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6"/>
  <workbookPr codeName="ThisWorkbook" defaultThemeVersion="124226"/>
  <mc:AlternateContent xmlns:mc="http://schemas.openxmlformats.org/markup-compatibility/2006">
    <mc:Choice Requires="x15">
      <x15ac:absPath xmlns:x15ac="http://schemas.microsoft.com/office/spreadsheetml/2010/11/ac" url="U:\Statistics\Energy Efficiency\8. Green Deal\Restricted\2018 releases\May 2018\Final Docs\"/>
    </mc:Choice>
  </mc:AlternateContent>
  <xr:revisionPtr revIDLastSave="0" documentId="13_ncr:1_{5D29F3A0-F423-4607-AAD3-4AC1FAFF52B8}" xr6:coauthVersionLast="32" xr6:coauthVersionMax="32" xr10:uidLastSave="{00000000-0000-0000-0000-000000000000}"/>
  <bookViews>
    <workbookView xWindow="-15" yWindow="-15" windowWidth="28830" windowHeight="6405" tabRatio="932" xr2:uid="{00000000-000D-0000-FFFF-FFFF00000000}"/>
  </bookViews>
  <sheets>
    <sheet name="Title" sheetId="102" r:id="rId1"/>
    <sheet name="Contents" sheetId="1" r:id="rId2"/>
    <sheet name="Further Info" sheetId="103" r:id="rId3"/>
    <sheet name="Summary" sheetId="222" r:id="rId4"/>
    <sheet name="Charts" sheetId="42" r:id="rId5"/>
    <sheet name="Map" sheetId="43" r:id="rId6"/>
    <sheet name="T1.1" sheetId="5" r:id="rId7"/>
    <sheet name="T1.2 " sheetId="125" r:id="rId8"/>
    <sheet name="T1.2.1" sheetId="86" r:id="rId9"/>
    <sheet name="T1.3" sheetId="249" r:id="rId10"/>
    <sheet name="T2.1" sheetId="288" r:id="rId11"/>
    <sheet name="T2.1a" sheetId="289" r:id="rId12"/>
    <sheet name="T2.1.1" sheetId="290" r:id="rId13"/>
    <sheet name="T2.1.1a" sheetId="291" r:id="rId14"/>
    <sheet name="T2.1.2" sheetId="190" r:id="rId15"/>
    <sheet name="T2.2" sheetId="199" r:id="rId16"/>
    <sheet name="T2.2.1" sheetId="201" r:id="rId17"/>
    <sheet name="T2.2.1a" sheetId="286" r:id="rId18"/>
    <sheet name="T2.2.2" sheetId="203" r:id="rId19"/>
    <sheet name="T2.2.3" sheetId="205" r:id="rId20"/>
    <sheet name="T2.2.4" sheetId="207" r:id="rId21"/>
    <sheet name="T2.2.5" sheetId="209" r:id="rId22"/>
    <sheet name="T2.3" sheetId="120" r:id="rId23"/>
    <sheet name="T2.4" sheetId="164" r:id="rId24"/>
    <sheet name="T2.5" sheetId="166" r:id="rId25"/>
    <sheet name="T2.6" sheetId="168" r:id="rId26"/>
    <sheet name="T2.7" sheetId="246" r:id="rId27"/>
    <sheet name="T2.7.1" sheetId="213" r:id="rId28"/>
    <sheet name="T2.7.1a" sheetId="247" r:id="rId29"/>
    <sheet name="T2.7.2" sheetId="31" r:id="rId30"/>
    <sheet name="T2.8" sheetId="220" r:id="rId31"/>
    <sheet name="T2.8.1" sheetId="34" r:id="rId32"/>
    <sheet name="T2.8.1a" sheetId="221" r:id="rId33"/>
    <sheet name="T3.1" sheetId="173" r:id="rId34"/>
    <sheet name="T3.2" sheetId="281" r:id="rId35"/>
    <sheet name="T3.2.1" sheetId="9" r:id="rId36"/>
    <sheet name="T3.2.2" sheetId="20" r:id="rId37"/>
    <sheet name="T3.4" sheetId="189" r:id="rId38"/>
  </sheets>
  <externalReferences>
    <externalReference r:id="rId39"/>
    <externalReference r:id="rId40"/>
    <externalReference r:id="rId41"/>
    <externalReference r:id="rId42"/>
    <externalReference r:id="rId43"/>
    <externalReference r:id="rId44"/>
    <externalReference r:id="rId45"/>
    <externalReference r:id="rId46"/>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2">#REF!</definedName>
    <definedName name="_2_LSOA_Level_Results" localSheetId="13">#REF!</definedName>
    <definedName name="_2_LSOA_Level_Results" localSheetId="11">#REF!</definedName>
    <definedName name="_2_LSOA_Level_Results" localSheetId="16">#REF!</definedName>
    <definedName name="_2_LSOA_Level_Results" localSheetId="20">#REF!</definedName>
    <definedName name="_2_LSOA_Level_Results" localSheetId="23">#REF!</definedName>
    <definedName name="_2_LSOA_Level_Results" localSheetId="24">#REF!</definedName>
    <definedName name="_2_LSOA_Level_Results" localSheetId="27">#REF!</definedName>
    <definedName name="_2_LSOA_Level_Results" localSheetId="28">#REF!</definedName>
    <definedName name="_2_LSOA_Level_Results" localSheetId="30">#REF!</definedName>
    <definedName name="_2_LSOA_Level_Results" localSheetId="32">#REF!</definedName>
    <definedName name="_2_LSOA_Level_Results" localSheetId="33">#REF!</definedName>
    <definedName name="_2_LSOA_Level_Results" localSheetId="37">#REF!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1">#REF!</definedName>
    <definedName name="_3_Parliamentary_Cons_Level_Results" localSheetId="16">#REF!</definedName>
    <definedName name="_3_Parliamentary_Cons_Level_Results" localSheetId="20">#REF!</definedName>
    <definedName name="_3_Parliamentary_Cons_Level_Results" localSheetId="23">#REF!</definedName>
    <definedName name="_3_Parliamentary_Cons_Level_Results" localSheetId="24">#REF!</definedName>
    <definedName name="_3_Parliamentary_Cons_Level_Results" localSheetId="28">#REF!</definedName>
    <definedName name="_3_Parliamentary_Cons_Level_Results" localSheetId="30">#REF!</definedName>
    <definedName name="_3_Parliamentary_Cons_Level_Results" localSheetId="32">#REF!</definedName>
    <definedName name="_3_Parliamentary_Cons_Level_Results" localSheetId="33">#REF!</definedName>
    <definedName name="_3_Parliamentary_Cons_Level_Results" localSheetId="37">#REF!</definedName>
    <definedName name="_3_Parliamentary_Cons_Level_Results">#REF!</definedName>
    <definedName name="_4_LA_Level_Results" localSheetId="7">#REF!</definedName>
    <definedName name="_4_LA_Level_Results" localSheetId="10">#REF!</definedName>
    <definedName name="_4_LA_Level_Results" localSheetId="12">#REF!</definedName>
    <definedName name="_4_LA_Level_Results" localSheetId="13">#REF!</definedName>
    <definedName name="_4_LA_Level_Results" localSheetId="11">#REF!</definedName>
    <definedName name="_4_LA_Level_Results" localSheetId="16">#REF!</definedName>
    <definedName name="_4_LA_Level_Results" localSheetId="20">#REF!</definedName>
    <definedName name="_4_LA_Level_Results" localSheetId="23">#REF!</definedName>
    <definedName name="_4_LA_Level_Results" localSheetId="24">#REF!</definedName>
    <definedName name="_4_LA_Level_Results" localSheetId="28">#REF!</definedName>
    <definedName name="_4_LA_Level_Results" localSheetId="30">#REF!</definedName>
    <definedName name="_4_LA_Level_Results" localSheetId="32">#REF!</definedName>
    <definedName name="_4_LA_Level_Results" localSheetId="33">#REF!</definedName>
    <definedName name="_4_LA_Level_Results" localSheetId="37">#REF!</definedName>
    <definedName name="_4_LA_Level_Results">#REF!</definedName>
    <definedName name="_5_GOR_Level_Results" localSheetId="7">#REF!</definedName>
    <definedName name="_5_GOR_Level_Results" localSheetId="10">#REF!</definedName>
    <definedName name="_5_GOR_Level_Results" localSheetId="13">#REF!</definedName>
    <definedName name="_5_GOR_Level_Results" localSheetId="11">#REF!</definedName>
    <definedName name="_5_GOR_Level_Results" localSheetId="16">#REF!</definedName>
    <definedName name="_5_GOR_Level_Results" localSheetId="20">#REF!</definedName>
    <definedName name="_5_GOR_Level_Results" localSheetId="23">#REF!</definedName>
    <definedName name="_5_GOR_Level_Results" localSheetId="24">#REF!</definedName>
    <definedName name="_5_GOR_Level_Results" localSheetId="28">#REF!</definedName>
    <definedName name="_5_GOR_Level_Results" localSheetId="30">#REF!</definedName>
    <definedName name="_5_GOR_Level_Results" localSheetId="32">#REF!</definedName>
    <definedName name="_5_GOR_Level_Results" localSheetId="33">#REF!</definedName>
    <definedName name="_5_GOR_Level_Results" localSheetId="37">#REF!</definedName>
    <definedName name="_5_GOR_Level_Results">#REF!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2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7" hidden="1">#REF!</definedName>
    <definedName name="_AMO_SingleObject_263644888_ROM_F0.SEC2.Tabulate_1.SEC1.BDY.Cross_tabular_summary_report_Table_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2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7" hidden="1">#REF!</definedName>
    <definedName name="_AMO_SingleObject_263644888_ROM_F0.SEC2.Tabulate_2.SEC1.BDY.Cross_tabular_summary_report_Table_1"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28"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7" hidden="1">#REF!</definedName>
    <definedName name="_AMO_SingleObject_372430344_ROM_F0.SEC2.Tabulate_1.SEC1.BDY.Cross_tabular_summary_report_Table_1" hidden="1">#REF!</definedName>
    <definedName name="_AMO_SingleObject_372430344_ROM_F0.SEC2.Tabulate_1.SEC1.FTR.TXT1" localSheetId="13" hidden="1">#REF!</definedName>
    <definedName name="_AMO_SingleObject_372430344_ROM_F0.SEC2.Tabulate_1.SEC1.FTR.TXT1" localSheetId="11" hidden="1">#REF!</definedName>
    <definedName name="_AMO_SingleObject_372430344_ROM_F0.SEC2.Tabulate_1.SEC1.FTR.TXT1" localSheetId="28"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7" hidden="1">#REF!</definedName>
    <definedName name="_AMO_SingleObject_372430344_ROM_F0.SEC2.Tabulate_1.SEC1.FTR.TXT1" hidden="1">#REF!</definedName>
    <definedName name="_AMO_SingleObject_372430344_ROM_F0.SEC2.Tabulate_1.SEC1.HDR.TXT1" localSheetId="13" hidden="1">#REF!</definedName>
    <definedName name="_AMO_SingleObject_372430344_ROM_F0.SEC2.Tabulate_1.SEC1.HDR.TXT1" localSheetId="11" hidden="1">#REF!</definedName>
    <definedName name="_AMO_SingleObject_372430344_ROM_F0.SEC2.Tabulate_1.SEC1.HDR.TXT1" localSheetId="28"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7" hidden="1">#REF!</definedName>
    <definedName name="_AMO_SingleObject_372430344_ROM_F0.SEC2.Tabulate_1.SEC1.HDR.TXT1"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1" hidden="1">#REF!</definedName>
    <definedName name="_AMO_SingleObject_372430344_ROM_F0.SEC2.Tabulate_2.SEC1.BDY.Cross_tabular_summary_report_Table_1" localSheetId="28"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7" hidden="1">#REF!</definedName>
    <definedName name="_AMO_SingleObject_372430344_ROM_F0.SEC2.Tabulate_2.SEC1.BDY.Cross_tabular_summary_report_Table_1" hidden="1">#REF!</definedName>
    <definedName name="_AMO_SingleObject_372430344_ROM_F0.SEC2.Tabulate_2.SEC1.FTR.TXT1" localSheetId="13" hidden="1">#REF!</definedName>
    <definedName name="_AMO_SingleObject_372430344_ROM_F0.SEC2.Tabulate_2.SEC1.FTR.TXT1" localSheetId="11" hidden="1">#REF!</definedName>
    <definedName name="_AMO_SingleObject_372430344_ROM_F0.SEC2.Tabulate_2.SEC1.FTR.TXT1" localSheetId="28"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7" hidden="1">#REF!</definedName>
    <definedName name="_AMO_SingleObject_372430344_ROM_F0.SEC2.Tabulate_2.SEC1.FTR.TXT1" hidden="1">#REF!</definedName>
    <definedName name="_AMO_SingleObject_372430344_ROM_F0.SEC2.Tabulate_2.SEC1.HDR.TXT1" localSheetId="13" hidden="1">#REF!</definedName>
    <definedName name="_AMO_SingleObject_372430344_ROM_F0.SEC2.Tabulate_2.SEC1.HDR.TXT1" localSheetId="11" hidden="1">#REF!</definedName>
    <definedName name="_AMO_SingleObject_372430344_ROM_F0.SEC2.Tabulate_2.SEC1.HDR.TXT1" localSheetId="28"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7" hidden="1">#REF!</definedName>
    <definedName name="_AMO_SingleObject_372430344_ROM_F0.SEC2.Tabulate_2.SEC1.HDR.TXT1" hidden="1">#REF!</definedName>
    <definedName name="_xlnm._FilterDatabase" localSheetId="15" hidden="1">'T2.2'!$A$3:$X$68</definedName>
    <definedName name="_xlnm._FilterDatabase" localSheetId="16" hidden="1">'T2.2.1'!$B$1:$B$436</definedName>
    <definedName name="_xlnm._FilterDatabase" localSheetId="18" hidden="1">'T2.2.2'!$A$4:$H$4</definedName>
    <definedName name="_xlnm._FilterDatabase" localSheetId="19" hidden="1">'T2.2.3'!$A$3:$W$16</definedName>
    <definedName name="_xlnm._FilterDatabase" localSheetId="20" hidden="1">'T2.2.4'!$H$1:$H$435</definedName>
    <definedName name="_xlnm._FilterDatabase" localSheetId="21" hidden="1">'T2.2.5'!$A$3:$E$640</definedName>
    <definedName name="_xlnm._FilterDatabase" localSheetId="22" hidden="1">'T2.3'!#REF!</definedName>
    <definedName name="_xlnm._FilterDatabase" localSheetId="23" hidden="1">'T2.4'!#REF!</definedName>
    <definedName name="_xlnm._FilterDatabase" localSheetId="24"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Charts!$A$1:$AA$130</definedName>
    <definedName name="_xlnm.Print_Area" localSheetId="1">Contents!$A$1:$E$45</definedName>
    <definedName name="_xlnm.Print_Area" localSheetId="2">'Further Info'!$A$1:$T$45</definedName>
    <definedName name="_xlnm.Print_Area" localSheetId="5">Map!$A$1:$K$48</definedName>
    <definedName name="_xlnm.Print_Area" localSheetId="3">Summary!$A$1:$W$67</definedName>
    <definedName name="_xlnm.Print_Area" localSheetId="6">'T1.1'!$A$1:$G$76</definedName>
    <definedName name="_xlnm.Print_Area" localSheetId="7">'T1.2 '!$A$1:$G$80</definedName>
    <definedName name="_xlnm.Print_Area" localSheetId="8">'T1.2.1'!$A$1:$G$51</definedName>
    <definedName name="_xlnm.Print_Area" localSheetId="9">'T1.3'!$A$1:$T$26</definedName>
    <definedName name="_xlnm.Print_Area" localSheetId="10">'T2.1'!$A$1:$F$63</definedName>
    <definedName name="_xlnm.Print_Area" localSheetId="12">'T2.1.1'!$A$1:$G$75</definedName>
    <definedName name="_xlnm.Print_Area" localSheetId="13">'T2.1.1a'!$A$1:$H$64</definedName>
    <definedName name="_xlnm.Print_Area" localSheetId="14">'T2.1.2'!$A$1:$X$37</definedName>
    <definedName name="_xlnm.Print_Area" localSheetId="11">'T2.1a'!$A$1:$M$27</definedName>
    <definedName name="_xlnm.Print_Area" localSheetId="15">'T2.2'!$A$1:$AA$73</definedName>
    <definedName name="_xlnm.Print_Area" localSheetId="16">'T2.2.1'!$A$1:$K$439</definedName>
    <definedName name="_xlnm.Print_Area" localSheetId="17">'T2.2.1a'!$A$1:$H$60</definedName>
    <definedName name="_xlnm.Print_Area" localSheetId="18">'T2.2.2'!$A$1:$H$644</definedName>
    <definedName name="_xlnm.Print_Area" localSheetId="19">'T2.2.3'!$A$1:$Z$20</definedName>
    <definedName name="_xlnm.Print_Area" localSheetId="20">'T2.2.4'!$A$1:$H$438</definedName>
    <definedName name="_xlnm.Print_Area" localSheetId="21">'T2.2.5'!$A$1:$E$643</definedName>
    <definedName name="_xlnm.Print_Area" localSheetId="22">'T2.3'!$A$1:$X$35</definedName>
    <definedName name="_xlnm.Print_Area" localSheetId="23">'T2.4'!$A$1:$X$28</definedName>
    <definedName name="_xlnm.Print_Area" localSheetId="24">'T2.5'!$A$1:$X$26</definedName>
    <definedName name="_xlnm.Print_Area" localSheetId="25">'T2.6'!$A$1:$C$70</definedName>
    <definedName name="_xlnm.Print_Area" localSheetId="26">'T2.7'!$A$1:$C$77</definedName>
    <definedName name="_xlnm.Print_Area" localSheetId="27">'T2.7.1'!$A$1:$J$120</definedName>
    <definedName name="_xlnm.Print_Area" localSheetId="28">'T2.7.1a'!$A$1:$H$37</definedName>
    <definedName name="_xlnm.Print_Area" localSheetId="29">'T2.7.2'!$A$1:$M$72</definedName>
    <definedName name="_xlnm.Print_Area" localSheetId="30">'T2.8'!$A$1:$V$28</definedName>
    <definedName name="_xlnm.Print_Area" localSheetId="31">'T2.8.1'!$A$1:$G$15</definedName>
    <definedName name="_xlnm.Print_Area" localSheetId="32">'T2.8.1a'!$A$1:$G$15</definedName>
    <definedName name="_xlnm.Print_Area" localSheetId="33">'T3.1'!$A$1:$C$69</definedName>
    <definedName name="_xlnm.Print_Area" localSheetId="34">'T3.2'!$A$1:$F$69</definedName>
    <definedName name="_xlnm.Print_Area" localSheetId="35">'T3.2.1'!$A$1:$E$67</definedName>
    <definedName name="_xlnm.Print_Area" localSheetId="36">'T3.2.2'!$A$1:$W$53</definedName>
    <definedName name="_xlnm.Print_Area" localSheetId="37">'T3.4'!$A$1:$F$75</definedName>
    <definedName name="_xlnm.Print_Area" localSheetId="0">Title!$A$1:$N$25</definedName>
    <definedName name="_xlnm.Print_Titles" localSheetId="1">Contents!$1:$7</definedName>
    <definedName name="_xlnm.Print_Titles" localSheetId="16">'T2.2.1'!$1:$4</definedName>
    <definedName name="_xlnm.Print_Titles" localSheetId="18">'T2.2.2'!$1:$4</definedName>
    <definedName name="_xlnm.Print_Titles" localSheetId="20">'T2.2.4'!$1:$3</definedName>
    <definedName name="_xlnm.Print_Titles" localSheetId="21">'T2.2.5'!$1:$3</definedName>
    <definedName name="_xlnm.Print_Titles" localSheetId="26">'T2.7'!$3:$3</definedName>
    <definedName name="_xlnm.Print_Titles" localSheetId="27">'T2.7.1'!$3:$4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79017"/>
</workbook>
</file>

<file path=xl/calcChain.xml><?xml version="1.0" encoding="utf-8"?>
<calcChain xmlns="http://schemas.openxmlformats.org/spreadsheetml/2006/main">
  <c r="B64" i="291" l="1"/>
  <c r="B63" i="291"/>
  <c r="B75" i="290"/>
  <c r="B74" i="290"/>
  <c r="B27" i="289"/>
  <c r="B26" i="289"/>
  <c r="B63" i="288"/>
  <c r="B62" i="288"/>
  <c r="B69" i="281" l="1"/>
  <c r="B68" i="281"/>
  <c r="B26" i="249" l="1"/>
  <c r="B25" i="249"/>
  <c r="B75" i="189" l="1"/>
  <c r="B74" i="189"/>
  <c r="B52" i="20"/>
  <c r="B67" i="9"/>
  <c r="B66" i="9"/>
  <c r="B68" i="173"/>
  <c r="B69" i="173"/>
  <c r="B15" i="221"/>
  <c r="B14" i="221"/>
  <c r="B15" i="34"/>
  <c r="B14" i="34"/>
  <c r="B28" i="220"/>
  <c r="B27" i="220"/>
  <c r="B72" i="31"/>
  <c r="B71" i="31"/>
  <c r="B37" i="247"/>
  <c r="B36" i="247"/>
  <c r="B120" i="213"/>
  <c r="B119" i="213"/>
  <c r="B77" i="246"/>
  <c r="B76" i="246"/>
  <c r="B70" i="168"/>
  <c r="B69" i="168"/>
  <c r="B26" i="166"/>
  <c r="B25" i="166"/>
  <c r="B28" i="164"/>
  <c r="B27" i="164"/>
  <c r="B35" i="120"/>
  <c r="B34" i="120"/>
  <c r="B643" i="209"/>
  <c r="B642" i="209"/>
  <c r="D438" i="207"/>
  <c r="D437" i="207"/>
  <c r="B20" i="205"/>
  <c r="B19" i="205"/>
  <c r="B644" i="203"/>
  <c r="B643" i="203"/>
  <c r="D439" i="201"/>
  <c r="D438" i="201"/>
  <c r="B73" i="199"/>
  <c r="B72" i="199"/>
  <c r="B37" i="190"/>
  <c r="B36" i="190"/>
  <c r="B53" i="20"/>
  <c r="B80" i="125" l="1"/>
  <c r="B79" i="125"/>
  <c r="B76" i="5"/>
  <c r="B75" i="5"/>
</calcChain>
</file>

<file path=xl/sharedStrings.xml><?xml version="1.0" encoding="utf-8"?>
<sst xmlns="http://schemas.openxmlformats.org/spreadsheetml/2006/main" count="8291" uniqueCount="2896">
  <si>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</si>
  <si>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</si>
  <si>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</si>
  <si>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</si>
  <si>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</si>
  <si>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</si>
  <si>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</si>
  <si>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</si>
  <si>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</si>
  <si>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</si>
  <si>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</si>
  <si>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</si>
  <si>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</si>
  <si>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</si>
  <si>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</si>
  <si>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</si>
  <si>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</si>
  <si>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</si>
  <si>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</si>
  <si>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</si>
  <si>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</si>
  <si>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</si>
  <si>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</si>
  <si>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</si>
  <si>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</si>
  <si>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</si>
  <si>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</si>
  <si>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</si>
  <si>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</si>
  <si>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</si>
  <si>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</si>
  <si>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</si>
  <si>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</si>
  <si>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</si>
  <si>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</si>
  <si>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</si>
  <si>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</si>
  <si>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</si>
  <si>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</si>
  <si>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</si>
  <si>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</si>
  <si>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</si>
  <si>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</si>
  <si>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</si>
  <si>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</si>
  <si>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</si>
  <si>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</si>
  <si>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</si>
  <si>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</si>
  <si>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</si>
  <si>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</si>
  <si>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</si>
  <si>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</si>
  <si>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</si>
  <si>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</si>
  <si>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</si>
  <si>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</si>
  <si>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</si>
  <si>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</si>
  <si>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</si>
  <si>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</si>
  <si>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</si>
  <si>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</si>
  <si>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</si>
  <si>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</si>
  <si>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</si>
  <si>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</si>
  <si>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</si>
  <si>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</si>
  <si>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</si>
  <si>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</si>
  <si>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</si>
  <si>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</si>
  <si>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</si>
  <si>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</si>
  <si>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</si>
  <si>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</si>
  <si>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</si>
  <si>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</si>
  <si>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</si>
  <si>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</si>
  <si>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</si>
  <si>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</si>
  <si>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</si>
  <si>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</si>
  <si>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</si>
  <si>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</si>
  <si>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</si>
  <si>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</si>
  <si>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</si>
  <si>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</si>
  <si>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</si>
  <si>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</si>
  <si>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</si>
  <si>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</si>
  <si>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</si>
  <si>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</si>
  <si>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</si>
  <si>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</si>
  <si>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</si>
  <si>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</si>
  <si>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</si>
  <si>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</si>
  <si>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</si>
  <si>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</si>
  <si>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</si>
  <si>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</si>
  <si>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</si>
  <si>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</si>
  <si>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</si>
  <si>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</si>
  <si>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</si>
  <si>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</si>
  <si>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</si>
  <si>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</si>
  <si>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</si>
  <si>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</si>
  <si>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</si>
  <si>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</si>
  <si>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</si>
  <si>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</si>
  <si>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</si>
  <si>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</si>
  <si>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</si>
  <si>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</si>
  <si>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</si>
  <si>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</si>
  <si>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</si>
  <si>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</si>
  <si>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</si>
  <si>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</si>
  <si>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</si>
  <si>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</si>
  <si>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</si>
  <si>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</si>
  <si>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</si>
  <si>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</si>
  <si>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</si>
  <si>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</si>
  <si>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</si>
  <si>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</si>
  <si>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</si>
  <si>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</si>
  <si>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</si>
  <si>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</si>
  <si>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</si>
  <si>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</si>
  <si>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</si>
  <si>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</si>
  <si>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</si>
  <si>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</si>
  <si>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</si>
  <si>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</si>
  <si>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</si>
  <si>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</si>
  <si>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</si>
  <si>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</si>
  <si>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</si>
  <si>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</si>
  <si>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</si>
  <si>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</si>
  <si>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</si>
  <si>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</si>
  <si>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</si>
  <si>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</si>
  <si>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</si>
  <si>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</si>
  <si>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</si>
  <si>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</si>
  <si>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</si>
  <si>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</si>
  <si>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</si>
  <si>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</si>
  <si>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</si>
  <si>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</si>
  <si>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</si>
  <si>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</si>
  <si>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</si>
  <si>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</si>
  <si>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</si>
  <si>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</si>
  <si>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</si>
  <si>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</si>
  <si>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</si>
  <si>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</si>
  <si>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</si>
  <si>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</si>
  <si>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</si>
  <si>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</si>
  <si>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</si>
  <si>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</si>
  <si>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</si>
  <si>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</si>
  <si>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</si>
  <si>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</si>
  <si>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</si>
  <si>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</si>
  <si>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</si>
  <si>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</si>
  <si>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</si>
  <si>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</si>
  <si>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</si>
  <si>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</si>
  <si>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</si>
  <si>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</si>
  <si>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</si>
  <si>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</si>
  <si>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</si>
  <si>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</si>
  <si>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</si>
  <si>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</si>
  <si>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</si>
  <si>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</si>
  <si>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</si>
  <si>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</si>
  <si>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</si>
  <si>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</si>
  <si>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</si>
  <si>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</si>
  <si>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</si>
  <si>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</si>
  <si>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</si>
  <si>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</si>
  <si>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</si>
  <si>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</si>
  <si>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</si>
  <si>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</si>
  <si>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</si>
  <si>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</si>
  <si>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</si>
  <si>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</si>
  <si>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</si>
  <si>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</si>
  <si>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</si>
  <si>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</si>
  <si>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</si>
  <si>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</si>
  <si>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</si>
  <si>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</si>
  <si>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</si>
  <si>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</si>
  <si>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</si>
  <si>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</si>
  <si>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</si>
  <si>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</si>
  <si>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</si>
  <si>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</si>
  <si>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</si>
  <si>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</si>
  <si>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</si>
  <si>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</si>
  <si>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</si>
  <si>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</si>
  <si>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</si>
  <si>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</si>
  <si>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</si>
  <si>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</si>
  <si>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</si>
  <si>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</si>
  <si>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</si>
  <si>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</si>
  <si>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</si>
  <si>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</si>
  <si>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</si>
  <si>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</si>
  <si>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</si>
  <si>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</si>
  <si>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</si>
  <si>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</si>
  <si>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</si>
  <si>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</si>
  <si>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</si>
  <si>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</si>
  <si>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</si>
  <si>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</si>
  <si>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</si>
  <si>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</si>
  <si>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</si>
  <si>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</si>
  <si>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</si>
  <si>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</si>
  <si>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</si>
  <si>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</si>
  <si>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</si>
  <si>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</si>
  <si>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</si>
  <si>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</si>
  <si>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</si>
  <si>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</si>
  <si>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</si>
  <si>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</si>
  <si>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</si>
  <si>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</si>
  <si>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</si>
  <si>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</si>
  <si>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</si>
  <si>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</si>
  <si>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</si>
  <si>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</si>
  <si>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</si>
  <si>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</si>
  <si>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</si>
  <si>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</si>
  <si>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</si>
  <si>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</si>
  <si>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</si>
  <si>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</si>
  <si>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</si>
  <si>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</si>
  <si>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</si>
  <si>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</si>
  <si>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</si>
  <si>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</si>
  <si>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</si>
  <si>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</si>
  <si>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</si>
  <si>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</si>
  <si>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</si>
  <si>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</si>
  <si>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</si>
  <si>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</si>
  <si>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</si>
  <si>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</si>
  <si>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</si>
  <si>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</si>
  <si>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</si>
  <si>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</si>
  <si>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</si>
  <si>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</si>
  <si>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</si>
  <si>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</si>
  <si>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</si>
  <si>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</si>
  <si>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</si>
  <si>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</si>
  <si>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</si>
  <si>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</si>
  <si>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</si>
  <si>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</si>
  <si>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</si>
  <si>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</si>
  <si>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</si>
  <si>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</si>
  <si>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</si>
  <si>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</si>
  <si>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</si>
  <si>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</si>
  <si>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</si>
  <si>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</si>
  <si>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</si>
  <si>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</si>
  <si>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</si>
  <si>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</si>
  <si>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</si>
  <si>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</si>
  <si>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</si>
  <si>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</si>
  <si>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</si>
  <si>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</si>
  <si>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</si>
  <si>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</si>
  <si>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</si>
  <si>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</si>
  <si>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</si>
  <si>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</si>
  <si>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</si>
  <si>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</si>
  <si>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</si>
  <si>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</si>
  <si>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</si>
  <si>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</si>
  <si>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</si>
  <si>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</si>
  <si>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</si>
  <si>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</si>
  <si>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</si>
  <si>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</si>
  <si>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</si>
  <si>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</si>
  <si>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</si>
  <si>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</si>
  <si>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</si>
  <si>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</si>
  <si>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</si>
  <si>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</si>
  <si>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</si>
  <si>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</si>
  <si>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</si>
  <si>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</si>
  <si>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</si>
  <si>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</si>
  <si>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</si>
  <si>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</si>
  <si>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</si>
  <si>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</si>
  <si>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</si>
  <si>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</si>
  <si>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</si>
  <si>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</si>
  <si>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</si>
  <si>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</si>
  <si>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</si>
  <si>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</si>
  <si>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</si>
  <si>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</si>
  <si>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</si>
  <si>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</si>
  <si>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</si>
  <si>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</si>
  <si>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</si>
  <si>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</si>
  <si>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</si>
  <si>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</si>
  <si>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</si>
  <si>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</si>
  <si>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</si>
  <si>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</si>
  <si>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</si>
  <si>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</si>
  <si>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</si>
  <si>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</si>
  <si>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</si>
  <si>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</si>
  <si>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</si>
  <si>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</si>
  <si>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</si>
  <si>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</si>
  <si>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</si>
  <si>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</si>
  <si>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</si>
  <si>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</si>
  <si>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</si>
  <si>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</si>
  <si>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</si>
  <si>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</si>
  <si>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</si>
  <si>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</si>
  <si>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</si>
  <si>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</si>
  <si>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</si>
  <si>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</si>
  <si>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</si>
  <si>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</si>
  <si>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</si>
  <si>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</si>
  <si>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</si>
  <si>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</si>
  <si>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</si>
  <si>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</si>
  <si>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</si>
  <si>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</si>
  <si>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</si>
  <si>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</si>
  <si>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</si>
  <si>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</si>
  <si>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</si>
  <si>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</si>
  <si>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</si>
  <si>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</si>
  <si>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</si>
  <si>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</si>
  <si>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</si>
  <si>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</si>
  <si>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</si>
  <si>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</si>
  <si>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</si>
  <si>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</si>
  <si>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</si>
  <si>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</si>
  <si>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</si>
  <si>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</si>
  <si>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</si>
  <si>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</si>
  <si>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</si>
  <si>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</si>
  <si>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</si>
  <si>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</si>
  <si>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</si>
  <si>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</si>
  <si>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</si>
  <si>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</si>
  <si>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</si>
  <si>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</si>
  <si>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</si>
  <si>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</si>
  <si>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</si>
  <si>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</si>
  <si>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</si>
  <si>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</si>
  <si>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</si>
  <si>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</si>
  <si>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</si>
  <si>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</si>
  <si>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</si>
  <si>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</si>
  <si>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</si>
  <si>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</si>
  <si>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</si>
  <si>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</si>
  <si>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</si>
  <si>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</si>
  <si>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</si>
  <si>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</si>
  <si>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</si>
  <si>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</si>
  <si>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</si>
  <si>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</si>
  <si>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</si>
  <si>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</si>
  <si>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</si>
  <si>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</si>
  <si>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</si>
  <si>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</si>
  <si>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</si>
  <si>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</si>
  <si>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</si>
  <si>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</si>
  <si>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</si>
  <si>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</si>
  <si>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</si>
  <si>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</si>
  <si>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</si>
  <si>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</si>
  <si>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</si>
  <si>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</si>
  <si>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</si>
  <si>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</si>
  <si>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</si>
  <si>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</si>
  <si>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</si>
  <si>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</si>
  <si>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</si>
  <si>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</si>
  <si>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</si>
  <si>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</si>
  <si>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</si>
  <si>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</si>
  <si>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</si>
  <si>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</si>
  <si>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</si>
  <si>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</si>
  <si>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</si>
  <si>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</si>
  <si>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</si>
  <si>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</si>
  <si>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</si>
  <si>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</si>
  <si>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</si>
  <si>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</si>
  <si>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</si>
  <si>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</si>
  <si>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</si>
  <si>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</si>
  <si>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</si>
  <si>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</si>
  <si>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</si>
  <si>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</si>
  <si>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</si>
  <si>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</si>
  <si>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</si>
  <si>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</si>
  <si>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</si>
  <si>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</si>
  <si>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</si>
  <si>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</si>
  <si>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</si>
  <si>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</si>
  <si>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</si>
  <si>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</si>
  <si>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</si>
  <si>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</si>
  <si>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</si>
  <si>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</si>
  <si>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</si>
  <si>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</si>
  <si>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</si>
  <si>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</si>
  <si>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</si>
  <si>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</si>
  <si>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</si>
  <si>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</si>
  <si>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</si>
  <si>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</si>
  <si>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</si>
  <si>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</si>
  <si>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</si>
  <si>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</si>
  <si>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</si>
  <si>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</si>
  <si>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</si>
  <si>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</si>
  <si>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</si>
  <si>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</si>
  <si>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</si>
  <si>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</si>
  <si>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</si>
  <si>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</si>
  <si>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</si>
  <si>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</si>
  <si>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</si>
  <si>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</si>
  <si>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</si>
  <si>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</si>
  <si>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</si>
  <si>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</si>
  <si>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</si>
  <si>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</si>
  <si>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</si>
  <si>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</si>
  <si>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</si>
  <si>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</si>
  <si>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</si>
  <si>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</si>
  <si>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</si>
  <si>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</si>
  <si>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</si>
  <si>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</si>
  <si>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</si>
  <si>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</si>
  <si>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</si>
  <si>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</si>
  <si>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</si>
  <si>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</si>
  <si>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</si>
  <si>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</si>
  <si>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</si>
  <si>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</si>
  <si>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</si>
  <si>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</si>
  <si>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</si>
  <si>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</si>
  <si>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</si>
  <si>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</si>
  <si>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</si>
  <si>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</si>
  <si>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</si>
  <si>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</si>
  <si>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</si>
  <si>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</si>
  <si>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</si>
  <si>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</si>
  <si>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</si>
  <si>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</si>
  <si>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</si>
  <si>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</si>
  <si>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</si>
  <si>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</si>
  <si>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</si>
  <si>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</si>
  <si>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</si>
  <si>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</si>
  <si>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</si>
  <si>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</si>
  <si>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</si>
  <si>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</si>
  <si>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</si>
  <si>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</si>
  <si>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</si>
  <si>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</si>
  <si>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</si>
  <si>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</si>
  <si>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</si>
  <si>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</si>
  <si>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</si>
  <si>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</si>
  <si>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</si>
  <si>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</si>
  <si>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</si>
  <si>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</si>
  <si>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</si>
  <si>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</si>
  <si>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</si>
  <si>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</si>
  <si>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</si>
  <si>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</si>
  <si>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</si>
  <si>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</si>
  <si>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</si>
  <si>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</si>
  <si>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</si>
  <si>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</si>
  <si>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</si>
  <si>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</si>
  <si>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</si>
  <si>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</si>
  <si>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</si>
  <si>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</si>
  <si>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</si>
  <si>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</si>
  <si>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</si>
  <si>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</si>
  <si>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</si>
  <si>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</si>
  <si>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</si>
  <si>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</si>
  <si>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</si>
  <si>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</si>
  <si>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</si>
  <si>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</si>
  <si>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</si>
  <si>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</si>
  <si>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</si>
  <si>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</si>
  <si>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</si>
  <si>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</si>
  <si>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</si>
  <si>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</si>
  <si>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</si>
  <si>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</si>
  <si>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</si>
  <si>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</si>
  <si>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</si>
  <si>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</si>
  <si>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</si>
  <si>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</si>
  <si>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</si>
  <si>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</si>
  <si>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</si>
  <si>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</si>
  <si>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</si>
  <si>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</si>
  <si>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</si>
  <si>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</si>
  <si>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</si>
  <si>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</si>
  <si>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</si>
  <si>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</si>
  <si>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</si>
  <si>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</si>
  <si>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</si>
  <si>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</si>
  <si>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</si>
  <si>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</si>
  <si>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</si>
  <si>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</si>
  <si>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</si>
  <si>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</si>
  <si>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</si>
  <si>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</si>
  <si>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</si>
  <si>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</si>
  <si>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</si>
  <si>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</si>
  <si>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</si>
  <si>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</si>
  <si>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</si>
  <si>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</si>
  <si>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</si>
  <si>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</si>
  <si>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</si>
  <si>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</si>
  <si>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</si>
  <si>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</si>
  <si>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</si>
  <si>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</si>
  <si>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</si>
  <si>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</si>
  <si>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</si>
  <si>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</si>
  <si>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</si>
  <si>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</si>
  <si>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</si>
  <si>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</si>
  <si>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</si>
  <si>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</si>
  <si>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</si>
  <si>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</si>
  <si>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</si>
  <si>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</si>
  <si>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</si>
  <si>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</si>
  <si>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</si>
  <si>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</si>
  <si>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</si>
  <si>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</si>
  <si>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</si>
  <si>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</si>
  <si>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</si>
  <si>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</si>
  <si>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</si>
  <si>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</si>
  <si>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</si>
  <si>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</si>
  <si>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</si>
  <si>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</si>
  <si>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</si>
  <si>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</si>
  <si>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</si>
  <si>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</si>
  <si>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</si>
  <si>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</si>
  <si>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</si>
  <si>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</si>
  <si>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</si>
  <si>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</si>
  <si>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</si>
  <si>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</si>
  <si>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</si>
  <si>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</si>
  <si>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</si>
  <si>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</si>
  <si>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</si>
  <si>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</si>
  <si>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</si>
  <si>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</si>
  <si>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</si>
  <si>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</si>
  <si>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</si>
  <si>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</si>
  <si>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</si>
  <si>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</si>
  <si>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</si>
  <si>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</si>
  <si>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</si>
  <si>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</si>
  <si>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</si>
  <si>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</si>
  <si>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</si>
  <si>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</si>
  <si>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</si>
  <si>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</si>
  <si>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</si>
  <si>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</si>
  <si>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</si>
  <si>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</si>
  <si>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</si>
  <si>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</si>
  <si>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</si>
  <si>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</si>
  <si>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</si>
  <si>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</si>
  <si>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</si>
  <si>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</si>
  <si>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</si>
  <si>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</si>
  <si>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</si>
  <si>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</si>
  <si>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</si>
  <si>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</si>
  <si>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</si>
  <si>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</si>
  <si>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</si>
  <si>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</si>
  <si>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</si>
  <si>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</si>
  <si>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</si>
  <si>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</si>
  <si>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</si>
  <si>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</si>
  <si>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</si>
  <si>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</si>
  <si>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</si>
  <si>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</si>
  <si>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</si>
  <si>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</si>
  <si>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</si>
  <si>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</si>
  <si>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</si>
  <si>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</si>
  <si>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</si>
  <si>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</si>
  <si>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</si>
  <si>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</si>
  <si>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</si>
  <si>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</si>
  <si>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</si>
  <si>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</si>
  <si>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</si>
  <si>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</si>
  <si>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</si>
  <si>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</si>
  <si>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</si>
  <si>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</si>
  <si>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</si>
  <si>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</si>
  <si>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</si>
  <si>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</si>
  <si>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</si>
  <si>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</si>
  <si>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</si>
  <si>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</si>
  <si>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</si>
  <si>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</si>
  <si>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</si>
  <si>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</si>
  <si>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</si>
  <si>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</si>
  <si>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</si>
  <si>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</si>
  <si>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</si>
  <si>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</si>
  <si>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</si>
  <si>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</si>
  <si>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</si>
  <si>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</si>
  <si>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</si>
  <si>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</si>
  <si>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</si>
  <si>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</si>
  <si>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</si>
  <si>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</si>
  <si>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</si>
  <si>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</si>
  <si>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</si>
  <si>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</si>
  <si>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</si>
  <si>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</si>
  <si>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</si>
  <si>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</si>
  <si>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</si>
  <si>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</si>
  <si>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</si>
  <si>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</si>
  <si>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</si>
  <si>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</si>
  <si>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</si>
  <si>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</si>
  <si>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</si>
  <si>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</si>
  <si>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</si>
  <si>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</si>
  <si>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</si>
  <si>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</si>
  <si>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</si>
  <si>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</si>
  <si>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</si>
  <si>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</si>
  <si>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</si>
  <si>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</si>
  <si>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</si>
  <si>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</si>
  <si>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</si>
  <si>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</si>
  <si>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</si>
  <si>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</si>
  <si>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</si>
  <si>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</si>
  <si>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</si>
  <si>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</si>
  <si>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</si>
  <si>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</si>
  <si>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</si>
  <si>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</si>
  <si>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</si>
  <si>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</si>
  <si>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</si>
  <si>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</si>
  <si>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</si>
  <si>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</si>
  <si>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</si>
  <si>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</si>
  <si>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</si>
  <si>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</si>
  <si>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</si>
  <si>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</si>
  <si>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</si>
  <si>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</si>
  <si>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</si>
  <si>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</si>
  <si>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</si>
  <si>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</si>
  <si>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</si>
  <si>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</si>
  <si>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</si>
  <si>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</si>
  <si>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</si>
  <si>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</si>
  <si>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</si>
  <si>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</si>
  <si>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</si>
  <si>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</si>
  <si>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</si>
  <si>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</si>
  <si>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</si>
  <si>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</si>
  <si>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</si>
  <si>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</si>
  <si>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</si>
  <si>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</si>
  <si>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</si>
  <si>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</si>
  <si>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</si>
  <si>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</si>
  <si>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</si>
  <si>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</si>
  <si>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</si>
  <si>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</si>
  <si>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</si>
  <si>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</si>
  <si>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</si>
  <si>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</si>
  <si>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</si>
  <si>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</si>
  <si>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</si>
  <si>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</si>
  <si>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</si>
  <si>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</si>
  <si>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</si>
  <si>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</si>
  <si>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</si>
  <si>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</si>
  <si>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</si>
  <si>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</si>
  <si>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</si>
  <si>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</si>
  <si>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</si>
  <si>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</si>
  <si>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</si>
  <si>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</si>
  <si>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</si>
  <si>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</si>
  <si>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</si>
  <si>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</si>
  <si>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</si>
  <si>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</si>
  <si>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</si>
  <si>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</si>
  <si>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</si>
  <si>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</si>
  <si>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</si>
  <si>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</si>
  <si>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</si>
  <si>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</si>
  <si>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</si>
  <si>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</si>
  <si>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</si>
  <si>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</si>
  <si>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</si>
  <si>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</si>
  <si>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</si>
  <si>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</si>
  <si>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</si>
  <si>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</si>
  <si>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</si>
  <si>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</si>
  <si>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</si>
  <si>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</si>
  <si>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</si>
  <si>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</si>
  <si>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</si>
  <si>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</si>
  <si>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</si>
  <si>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</si>
  <si>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</si>
  <si>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</si>
  <si>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</si>
  <si>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</si>
  <si>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</si>
  <si>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</si>
  <si>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</si>
  <si>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</si>
  <si>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</si>
  <si>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</si>
  <si>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</si>
  <si>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</si>
  <si>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</si>
  <si>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</si>
  <si>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</si>
  <si>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</si>
  <si>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</si>
  <si>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</si>
  <si>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</si>
  <si>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</si>
  <si>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</si>
  <si>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</si>
  <si>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</si>
  <si>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</si>
  <si>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</si>
  <si>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</si>
  <si>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</si>
  <si>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</si>
  <si>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</si>
  <si>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</si>
  <si>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</si>
  <si>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</si>
  <si>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</si>
  <si>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</si>
  <si>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</si>
  <si>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</si>
  <si>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</si>
  <si>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</si>
  <si>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</si>
  <si>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</si>
  <si>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</si>
  <si>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</si>
  <si>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</si>
  <si>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</si>
  <si>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</si>
  <si>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</si>
  <si>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</si>
  <si>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</si>
  <si>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</si>
  <si>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</si>
  <si>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</si>
  <si>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</si>
  <si>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</si>
  <si>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</si>
  <si>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</si>
  <si>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</si>
  <si>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</si>
  <si>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</si>
  <si>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</si>
  <si>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</si>
  <si>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</si>
  <si>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</si>
  <si>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</si>
  <si>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</si>
  <si>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</si>
  <si>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</si>
  <si>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</si>
  <si>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</si>
  <si>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</si>
  <si>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</si>
  <si>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</si>
  <si>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</si>
  <si>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</si>
  <si>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</si>
  <si>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</si>
  <si>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</si>
  <si>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</si>
  <si>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</si>
  <si>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</si>
  <si>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</si>
  <si>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</si>
  <si>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</si>
  <si>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</si>
  <si>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</si>
  <si>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</si>
  <si>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</si>
  <si>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</si>
  <si>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</si>
  <si>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</si>
  <si>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</si>
  <si>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</si>
  <si>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</si>
  <si>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</si>
  <si>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</si>
  <si>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</si>
  <si>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</si>
  <si>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</si>
  <si>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</si>
  <si>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</si>
  <si>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</si>
  <si>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</si>
  <si>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</si>
  <si>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</si>
  <si>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</si>
  <si>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</si>
  <si>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</si>
  <si>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</si>
  <si>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</si>
  <si>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</si>
  <si>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</si>
  <si>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</si>
  <si>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</si>
  <si>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</si>
  <si>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</si>
  <si>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</si>
  <si>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</si>
  <si>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</si>
  <si>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</si>
  <si>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</si>
  <si>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</si>
  <si>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</si>
  <si>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</si>
  <si>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</si>
  <si>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</si>
  <si>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</si>
  <si>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</si>
  <si>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</si>
  <si>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</si>
  <si>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</si>
  <si>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</si>
  <si>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</si>
  <si>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</si>
  <si>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</si>
  <si>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</si>
  <si>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</si>
  <si>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</si>
  <si>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</si>
  <si>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</si>
  <si>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</si>
  <si>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</si>
  <si>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</si>
  <si>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</si>
  <si>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</si>
  <si>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</si>
  <si>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</si>
  <si>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</si>
  <si>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</si>
  <si>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</si>
  <si>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</si>
  <si>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</si>
  <si>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</si>
  <si>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</si>
  <si>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</si>
  <si>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</si>
  <si>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</si>
  <si>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</si>
  <si>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</si>
  <si>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</si>
  <si>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</si>
  <si>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</si>
  <si>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</si>
  <si>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</si>
  <si>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</si>
  <si>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</si>
  <si>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</si>
  <si>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</si>
  <si>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</si>
  <si>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</si>
  <si>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</si>
  <si>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</si>
  <si>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</si>
  <si>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</si>
  <si>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</si>
  <si>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</si>
  <si>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</si>
  <si>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</si>
  <si>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</si>
  <si>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</si>
  <si>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</si>
  <si>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</si>
  <si>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</si>
  <si>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</si>
  <si>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</si>
  <si>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</si>
  <si>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</si>
  <si>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</si>
  <si>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</si>
  <si>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</si>
  <si>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</si>
  <si>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</si>
  <si>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</si>
  <si>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</si>
  <si>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</si>
  <si>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</si>
  <si>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</si>
  <si>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</si>
  <si>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</si>
  <si>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</si>
  <si>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</si>
  <si>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</si>
  <si>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</si>
  <si>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</si>
  <si>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</si>
  <si>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</si>
  <si>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</si>
  <si>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</si>
  <si>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</si>
  <si>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</si>
  <si>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</si>
  <si>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</si>
  <si>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</si>
  <si>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</si>
  <si>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</si>
  <si>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</si>
  <si>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</si>
  <si>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</si>
  <si>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</si>
  <si>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</si>
  <si>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</si>
  <si>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</si>
  <si>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</si>
  <si>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</si>
  <si>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</si>
  <si>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</si>
  <si>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</si>
  <si>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</si>
  <si>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</si>
  <si>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</si>
  <si>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</si>
  <si>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</si>
  <si>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</si>
  <si>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</si>
  <si>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</si>
  <si>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</si>
  <si>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</si>
  <si>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</si>
  <si>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</si>
  <si>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</si>
  <si>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</si>
  <si>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</si>
  <si>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</si>
  <si>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</si>
  <si>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</si>
  <si>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</si>
  <si>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</si>
  <si>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</si>
  <si>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</si>
  <si>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</si>
  <si>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</si>
  <si>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</si>
  <si>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</si>
  <si>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</si>
  <si>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</si>
  <si>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</si>
  <si>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</si>
  <si>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</si>
  <si>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</si>
  <si>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</si>
  <si>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</si>
  <si>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</si>
  <si>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</si>
  <si>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</si>
  <si>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</si>
  <si>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</si>
  <si>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</si>
  <si>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</si>
  <si>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</si>
  <si>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</si>
  <si>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</si>
  <si>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</si>
  <si>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</si>
  <si>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</si>
  <si>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</si>
  <si>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</si>
  <si>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</si>
  <si>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</si>
  <si>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</si>
  <si>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</si>
  <si>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</si>
  <si>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</si>
  <si>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</si>
  <si>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</si>
  <si>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</si>
  <si>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</si>
  <si>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</si>
  <si>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</si>
  <si>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</si>
  <si>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</si>
  <si>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</si>
  <si>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</si>
  <si>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</si>
  <si>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</si>
  <si>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</si>
  <si>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</si>
  <si>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</si>
  <si>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</si>
  <si>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</si>
  <si>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</si>
  <si>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</si>
  <si>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</si>
  <si>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</si>
  <si>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</si>
  <si>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</si>
  <si>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</si>
  <si>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</si>
  <si>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</si>
  <si>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</si>
  <si>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</si>
  <si>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</si>
  <si>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</si>
  <si>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</si>
  <si>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</si>
  <si>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</si>
  <si>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</si>
  <si>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</si>
  <si>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</si>
  <si>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</si>
  <si>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</si>
  <si>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</si>
  <si>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</si>
  <si>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</si>
  <si>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</si>
  <si>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</si>
  <si>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</si>
  <si>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</si>
  <si>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</si>
  <si>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</si>
  <si>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</si>
  <si>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</si>
  <si>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</si>
  <si>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</si>
  <si>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</si>
  <si>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</si>
  <si>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</si>
  <si>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</si>
  <si>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</si>
  <si>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</si>
  <si>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</si>
  <si>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</si>
  <si>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</si>
  <si>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</si>
  <si>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</si>
  <si>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</si>
  <si>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</si>
  <si>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</si>
  <si>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</si>
  <si>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</si>
  <si>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</si>
  <si>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</si>
  <si>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</si>
  <si>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</si>
  <si>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</si>
  <si>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</si>
  <si>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</si>
  <si>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</si>
  <si>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</si>
  <si>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</si>
  <si>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</si>
  <si>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</si>
  <si>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</si>
  <si>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</si>
  <si>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</si>
  <si>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</si>
  <si>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</si>
  <si>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</si>
  <si>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</si>
  <si>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</si>
  <si>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</si>
  <si>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</si>
  <si>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</si>
  <si>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</si>
  <si>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</si>
  <si>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</si>
  <si>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</si>
  <si>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</si>
  <si>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</si>
  <si>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</si>
  <si>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</si>
  <si>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</si>
  <si>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</si>
  <si>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</si>
  <si>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</si>
  <si>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</si>
  <si>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</si>
  <si>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</si>
  <si>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</si>
  <si>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</si>
  <si>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</si>
  <si>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</si>
  <si>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</si>
  <si>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</si>
  <si>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</si>
  <si>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</si>
  <si>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</si>
  <si>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</si>
  <si>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</si>
  <si>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</si>
  <si>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</si>
  <si>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</si>
  <si>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</si>
  <si>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</si>
  <si>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</si>
  <si>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</si>
  <si>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</si>
  <si>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</si>
  <si>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</si>
  <si>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</si>
  <si>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</si>
  <si>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</si>
  <si>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</si>
  <si>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</si>
  <si>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</si>
  <si>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</si>
  <si>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</si>
  <si>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</si>
  <si>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</si>
  <si>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</si>
  <si>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</si>
  <si>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</si>
  <si>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</si>
  <si>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</si>
  <si>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</si>
  <si>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</si>
  <si>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</si>
  <si>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</si>
  <si>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</si>
  <si>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</si>
  <si>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</si>
  <si>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</si>
  <si>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</si>
  <si>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</si>
  <si>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</si>
  <si>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</si>
  <si>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</si>
  <si>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</si>
  <si>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</si>
  <si>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</si>
  <si>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</si>
  <si>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</si>
  <si>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</si>
  <si>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</si>
  <si>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</si>
  <si>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</si>
  <si>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</si>
  <si>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</si>
  <si>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</si>
  <si>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</si>
  <si>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</si>
  <si>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</si>
  <si>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</si>
  <si>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</si>
  <si>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</si>
  <si>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</si>
  <si>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</si>
  <si>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</si>
  <si>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</si>
  <si>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</si>
  <si>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</si>
  <si>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</si>
  <si>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</si>
  <si>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</si>
  <si>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</si>
  <si>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</si>
  <si>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</si>
  <si>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</si>
  <si>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</si>
  <si>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</si>
  <si>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</si>
  <si>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</si>
  <si>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</si>
  <si>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</si>
  <si>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</si>
  <si>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</si>
  <si>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</si>
  <si>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</si>
  <si>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</si>
  <si>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</si>
  <si>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</si>
  <si>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</si>
  <si>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</si>
  <si>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</si>
  <si>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</si>
  <si>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</si>
  <si>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</si>
  <si>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</si>
  <si>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</si>
  <si>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</si>
  <si>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</si>
  <si>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</si>
  <si>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</si>
  <si>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</si>
  <si>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</si>
  <si>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</si>
  <si>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</si>
  <si>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</si>
  <si>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</si>
  <si>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</si>
  <si>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</si>
  <si>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</si>
  <si>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</si>
  <si>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</si>
  <si>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</si>
  <si>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</si>
  <si>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</si>
  <si>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</si>
  <si>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</si>
  <si>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</si>
  <si>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</si>
  <si>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</si>
  <si>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</si>
  <si>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</si>
  <si>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</si>
  <si>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</si>
  <si>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</si>
  <si>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</si>
  <si>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</si>
  <si>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</si>
  <si>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</si>
  <si>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</si>
  <si>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</si>
  <si>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</si>
  <si>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</si>
  <si>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</si>
  <si>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</si>
  <si>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</si>
  <si>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</si>
  <si>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</si>
  <si>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</si>
  <si>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</si>
  <si>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</si>
  <si>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</si>
  <si>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</si>
  <si>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</si>
  <si>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</si>
  <si>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</si>
  <si>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</si>
  <si>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</si>
  <si>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</si>
  <si>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</si>
  <si>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</si>
  <si>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</si>
  <si>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</si>
  <si>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</si>
  <si>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</si>
  <si>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</si>
  <si>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</si>
  <si>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</si>
  <si>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</si>
  <si>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</si>
  <si>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</si>
  <si>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</si>
  <si>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</si>
  <si>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</si>
  <si>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</si>
  <si>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</si>
  <si>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</si>
  <si>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</si>
  <si>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</si>
  <si>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</si>
  <si>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</si>
  <si>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</si>
  <si>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</si>
  <si>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</si>
  <si>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</si>
  <si>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</si>
  <si>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</si>
  <si>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</si>
  <si>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</si>
  <si>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</si>
  <si>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</si>
  <si>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</si>
  <si>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</si>
  <si>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</si>
  <si>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</si>
  <si>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</si>
  <si>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</si>
  <si>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</si>
  <si>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</si>
  <si>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</si>
  <si>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</si>
  <si>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</si>
  <si>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</si>
  <si>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</si>
  <si>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</si>
  <si>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</si>
  <si>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</si>
  <si>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</si>
  <si>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</si>
  <si>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</si>
  <si>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</si>
  <si>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</si>
  <si>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</si>
  <si>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</si>
  <si>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</si>
  <si>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</si>
  <si>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</si>
  <si>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</si>
  <si>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</si>
  <si>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</si>
  <si>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</si>
  <si>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</si>
  <si>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</si>
  <si>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</si>
  <si>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</si>
  <si>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</si>
  <si>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</si>
  <si>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</si>
  <si>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</si>
  <si>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</si>
  <si>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</si>
  <si>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</si>
  <si>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</si>
  <si>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</si>
  <si>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</si>
  <si>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</si>
  <si>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</si>
  <si>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</si>
  <si>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</si>
  <si>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</si>
  <si>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</si>
  <si>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</si>
  <si>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</si>
  <si>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</si>
  <si>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</si>
  <si>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</si>
  <si>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</si>
  <si>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</si>
  <si>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</si>
  <si>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</si>
  <si>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</si>
  <si>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</si>
  <si>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</si>
  <si>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</si>
  <si>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</si>
  <si>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</si>
  <si>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</si>
  <si>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</si>
  <si>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</si>
  <si>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</si>
  <si>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</si>
  <si>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</si>
  <si>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</si>
  <si>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</si>
  <si>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</si>
  <si>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</si>
  <si>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</si>
  <si>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</si>
  <si>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</si>
  <si>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</si>
  <si>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</si>
  <si>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</si>
  <si>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</si>
  <si>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</si>
  <si>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</si>
  <si>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</si>
  <si>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</si>
  <si>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</si>
  <si>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</si>
  <si>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</si>
  <si>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</si>
  <si>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</si>
  <si>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</si>
  <si>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</si>
  <si>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</si>
  <si>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</si>
  <si>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</si>
  <si>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</si>
  <si>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</si>
  <si>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</si>
  <si>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</si>
  <si>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</si>
  <si>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</si>
  <si>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</si>
  <si>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</si>
  <si>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</si>
  <si>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</si>
  <si>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</si>
  <si>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</si>
  <si>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</si>
  <si>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</si>
  <si>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</si>
  <si>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</si>
  <si>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</si>
  <si>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</si>
  <si>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</si>
  <si>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</si>
  <si>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</si>
  <si>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</si>
  <si>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</si>
  <si>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</si>
  <si>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</si>
  <si>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</si>
  <si>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</si>
  <si>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</si>
  <si>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</si>
  <si>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</si>
  <si>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</si>
  <si>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</si>
  <si>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</si>
  <si>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</si>
  <si>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</si>
  <si>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</si>
  <si>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</si>
  <si>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</si>
  <si>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</si>
  <si>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</si>
  <si>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</si>
  <si>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</si>
  <si>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</si>
  <si>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</si>
  <si>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</si>
  <si>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</si>
  <si>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</si>
  <si>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</si>
  <si>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</si>
  <si>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</si>
  <si>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</si>
  <si>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</si>
  <si>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</si>
  <si>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</si>
  <si>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</si>
  <si>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</si>
  <si>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</si>
  <si>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</si>
  <si>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</si>
  <si>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</si>
  <si>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</si>
  <si>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</si>
  <si>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</si>
  <si>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</si>
  <si>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</si>
  <si>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</si>
  <si>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</si>
  <si>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</si>
  <si>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</si>
  <si>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</si>
  <si>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</si>
  <si>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</si>
  <si>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</si>
  <si>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</si>
  <si>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</si>
  <si>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</si>
  <si>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</si>
  <si>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</si>
  <si>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</si>
  <si>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</si>
  <si>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</si>
  <si>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</si>
  <si>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</si>
  <si>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</si>
  <si>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</si>
  <si>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</si>
  <si>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</si>
  <si>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</si>
  <si>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</si>
  <si>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</si>
  <si>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</si>
  <si>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</si>
  <si>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</si>
  <si>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</si>
  <si>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</si>
  <si>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</si>
  <si>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</si>
  <si>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</si>
  <si>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</si>
  <si>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</si>
  <si>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</si>
  <si>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</si>
  <si>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</si>
  <si>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</si>
  <si>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</si>
  <si>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</si>
  <si>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</si>
  <si>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</si>
  <si>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</si>
  <si>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</si>
  <si>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</si>
  <si>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</si>
  <si>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</si>
  <si>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</si>
  <si>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</si>
  <si>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</si>
  <si>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</si>
  <si>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</si>
  <si>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</si>
  <si>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</si>
  <si>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</si>
  <si>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</si>
  <si>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</si>
  <si>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</si>
  <si>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</si>
  <si>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</si>
  <si>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</si>
  <si>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</si>
  <si>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</si>
  <si>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</si>
  <si>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</si>
  <si>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</si>
  <si>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</si>
  <si>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</si>
  <si>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</si>
  <si>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</si>
  <si>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</si>
  <si>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</si>
  <si>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</si>
  <si>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</si>
  <si>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</si>
  <si>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</si>
  <si>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</si>
  <si>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</si>
  <si>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</si>
  <si>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</si>
  <si>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</si>
  <si>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</si>
  <si>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</si>
  <si>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</si>
  <si>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</si>
  <si>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</si>
  <si>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</si>
  <si>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</si>
  <si>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</si>
  <si>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</si>
  <si>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</si>
  <si>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</si>
  <si>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</si>
  <si>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</si>
  <si>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</si>
  <si>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</si>
  <si>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</si>
  <si>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</si>
  <si>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</si>
  <si>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</si>
  <si>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</si>
  <si>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</si>
  <si>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</si>
  <si>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</si>
  <si>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</si>
  <si>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</si>
  <si>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</si>
  <si>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</si>
  <si>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</si>
  <si>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</si>
  <si>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</si>
  <si>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</si>
  <si>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</si>
  <si>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</si>
  <si>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</si>
  <si>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</si>
  <si>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</si>
  <si>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</si>
  <si>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</si>
  <si>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</si>
  <si>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</si>
  <si>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</si>
  <si>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</si>
  <si>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</si>
  <si>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</si>
  <si>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</si>
  <si>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</si>
  <si>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</si>
  <si>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</si>
  <si>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</si>
  <si>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</si>
  <si>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</si>
  <si>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</si>
  <si>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</si>
  <si>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</si>
  <si>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</si>
  <si>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</si>
  <si>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</si>
  <si>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</si>
  <si>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</si>
  <si>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</si>
  <si>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</si>
  <si>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</si>
  <si>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</si>
  <si>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</si>
  <si>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</si>
  <si>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</si>
  <si>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</si>
  <si>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</si>
  <si>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</si>
  <si>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</si>
  <si>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</si>
  <si>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</si>
  <si>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</si>
  <si>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</si>
  <si>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</si>
  <si>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</si>
  <si>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</si>
  <si>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</si>
  <si>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</si>
  <si>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</si>
  <si>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</si>
  <si>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</si>
  <si>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</si>
  <si>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</si>
  <si>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</si>
  <si>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</si>
  <si>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</si>
  <si>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</si>
  <si>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</si>
  <si>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</si>
  <si>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</si>
  <si>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</si>
  <si>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</si>
  <si>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</si>
  <si>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</si>
  <si>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</si>
  <si>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</si>
  <si>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</si>
  <si>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</si>
  <si>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</si>
  <si>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</si>
  <si>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</si>
  <si>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</si>
  <si>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</si>
  <si>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</si>
  <si>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</si>
  <si>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</si>
  <si>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</si>
  <si>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</si>
  <si>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</si>
  <si>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</si>
  <si>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</si>
  <si>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</si>
  <si>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</si>
  <si>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</si>
  <si>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</si>
  <si>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</si>
  <si>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</si>
  <si>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</si>
  <si>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</si>
  <si>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</si>
  <si>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</si>
  <si>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</si>
  <si>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</si>
  <si>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</si>
  <si>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</si>
  <si>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</si>
  <si>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</si>
  <si>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</si>
  <si>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</si>
  <si>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</si>
  <si>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</si>
  <si>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</si>
  <si>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</si>
  <si>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</si>
  <si>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</si>
  <si>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</si>
  <si>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</si>
  <si>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</si>
  <si>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</si>
  <si>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</si>
  <si>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</si>
  <si>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</si>
  <si>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</si>
  <si>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</si>
  <si>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</si>
  <si>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</si>
  <si>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</si>
  <si>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</si>
  <si>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</si>
  <si>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</si>
  <si>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</si>
  <si>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</si>
  <si>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</si>
  <si>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</si>
  <si>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</si>
  <si>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</si>
  <si>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</si>
  <si>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</si>
  <si>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</si>
  <si>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</si>
  <si>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</si>
  <si>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</si>
  <si>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</si>
  <si>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</si>
  <si>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</si>
  <si>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</si>
  <si>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</si>
  <si>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</si>
  <si>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</si>
  <si>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</si>
  <si>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</si>
  <si>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</si>
  <si>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</si>
  <si>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</si>
  <si>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</si>
  <si>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</si>
  <si>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</si>
  <si>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</si>
  <si>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</si>
  <si>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</si>
  <si>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</si>
  <si>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</si>
  <si>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</si>
  <si>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</si>
  <si>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</si>
  <si>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</si>
  <si>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</si>
  <si>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</si>
  <si>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</si>
  <si>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</si>
  <si>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</si>
  <si>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</si>
  <si>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</si>
  <si>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</si>
  <si>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</si>
  <si>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</si>
  <si>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</si>
  <si>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</si>
  <si>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</si>
  <si>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</si>
  <si>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</si>
  <si>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</si>
  <si>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</si>
  <si>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</si>
  <si>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</si>
  <si>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</si>
  <si>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</si>
  <si>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</si>
  <si>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</si>
  <si>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</si>
  <si>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</si>
  <si>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</si>
  <si>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</si>
  <si>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</si>
  <si>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</si>
  <si>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</si>
  <si>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</si>
  <si>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</si>
  <si>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</si>
  <si>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</si>
  <si>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</si>
  <si>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</si>
  <si>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</si>
  <si>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</si>
  <si>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</si>
  <si>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</si>
  <si>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</si>
  <si>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</si>
  <si>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</si>
  <si>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</si>
  <si>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</si>
  <si>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</si>
  <si>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</si>
  <si>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</si>
  <si>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</si>
  <si>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</si>
  <si>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</si>
  <si>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</si>
  <si>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</si>
  <si>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</si>
  <si>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</si>
  <si>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</si>
  <si>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</si>
  <si>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</si>
  <si>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</si>
  <si>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</si>
  <si>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</si>
  <si>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</si>
  <si>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</si>
  <si>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</si>
  <si>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</si>
  <si>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</si>
  <si>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</si>
  <si>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</si>
  <si>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</si>
  <si>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</si>
  <si>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</si>
  <si>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</si>
  <si>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</si>
  <si>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</si>
  <si>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</si>
  <si>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</si>
  <si>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</si>
  <si>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</si>
  <si>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</si>
  <si>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</si>
  <si>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</si>
  <si>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</si>
  <si>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</si>
  <si>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</si>
  <si>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</si>
  <si>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</si>
  <si>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</si>
  <si>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</si>
  <si>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</si>
  <si>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</si>
  <si>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</si>
  <si>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</si>
  <si>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</si>
  <si>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</si>
  <si>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</si>
  <si>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</si>
  <si>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</si>
  <si>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</si>
  <si>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</si>
  <si>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</si>
  <si>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</si>
  <si>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</si>
  <si>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</si>
  <si>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</si>
  <si>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</si>
  <si>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</si>
  <si>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</si>
  <si>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</si>
  <si>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</si>
  <si>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</si>
  <si>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</si>
  <si>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</si>
  <si>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</si>
  <si>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</si>
  <si>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</si>
  <si>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</si>
  <si>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</si>
  <si>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</si>
  <si>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</si>
  <si>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</si>
  <si>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</si>
  <si>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</si>
  <si>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</si>
  <si>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</si>
  <si>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</si>
  <si>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</si>
  <si>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</si>
  <si>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</si>
  <si>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</si>
  <si>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</si>
  <si>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</si>
  <si>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</si>
  <si>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</si>
  <si>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</si>
  <si>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</si>
  <si>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</si>
  <si>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</si>
  <si>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</si>
  <si>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</si>
  <si>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</si>
  <si>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</si>
  <si>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</si>
  <si>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</si>
  <si>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</si>
  <si>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</si>
  <si>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</si>
  <si>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</si>
  <si>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</si>
  <si>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</si>
  <si>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</si>
  <si>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</si>
  <si>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</si>
  <si>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</si>
  <si>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</si>
  <si>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</si>
  <si>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</si>
  <si>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</si>
  <si>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</si>
  <si>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</si>
  <si>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</si>
  <si>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</si>
  <si>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</si>
  <si>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</si>
  <si>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</si>
  <si>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</si>
  <si>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</si>
  <si>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</si>
  <si>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</si>
  <si>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</si>
  <si>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</si>
  <si>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</si>
  <si>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</si>
  <si>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</si>
  <si>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</si>
  <si>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</si>
  <si>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</si>
  <si>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</si>
  <si>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</si>
  <si>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</si>
  <si>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</si>
  <si>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</si>
  <si>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</si>
  <si>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</si>
  <si>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</si>
  <si>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</si>
  <si>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</si>
  <si>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</si>
  <si>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</si>
  <si>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</si>
  <si>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</si>
  <si>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</si>
  <si>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</si>
  <si>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</si>
  <si>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</si>
  <si>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</si>
  <si>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</si>
  <si>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</si>
  <si>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</si>
  <si>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</si>
  <si>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</si>
  <si>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</si>
  <si>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</si>
  <si>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</si>
  <si>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</si>
  <si>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</si>
  <si>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</si>
  <si>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</si>
  <si>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</si>
  <si>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</si>
  <si>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</si>
  <si>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</si>
  <si>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</si>
  <si>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</si>
  <si>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</si>
  <si>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</si>
  <si>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</si>
  <si>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</si>
  <si>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</si>
  <si>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</si>
  <si>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</si>
  <si>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</si>
  <si>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</si>
  <si>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</si>
  <si>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</si>
  <si>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</si>
  <si>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</si>
  <si>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</si>
  <si>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</si>
  <si>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</si>
  <si>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</si>
  <si>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</si>
  <si>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</si>
  <si>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</si>
  <si>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</si>
  <si>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</si>
  <si>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</si>
  <si>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</si>
  <si>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</si>
  <si>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</si>
  <si>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</si>
  <si>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</si>
  <si>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</si>
  <si>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</si>
  <si>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</si>
  <si>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</si>
  <si>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</si>
  <si>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</si>
  <si>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</si>
  <si>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</si>
  <si>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</si>
  <si>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</si>
  <si>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</si>
  <si>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</si>
  <si>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</si>
  <si>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</si>
  <si>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</si>
  <si>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</si>
  <si>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</si>
  <si>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</si>
  <si>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</si>
  <si>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</si>
  <si>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</si>
  <si>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</si>
  <si>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</si>
  <si>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</si>
  <si>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</si>
  <si>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</si>
  <si>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</si>
  <si>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</si>
  <si>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</si>
  <si>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</si>
  <si>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</si>
  <si>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</si>
  <si>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</si>
  <si>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</si>
  <si>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</si>
  <si>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</si>
  <si>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</si>
  <si>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</si>
  <si>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</si>
  <si>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</si>
  <si>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</si>
  <si>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</si>
  <si>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</si>
  <si>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</si>
  <si>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</si>
  <si>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</si>
  <si>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</si>
  <si>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</si>
  <si>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</si>
  <si>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</si>
  <si>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</si>
  <si>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</si>
  <si>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</si>
  <si>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</si>
  <si>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</si>
  <si>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</si>
  <si>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</si>
  <si>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</si>
  <si>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</si>
  <si>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</si>
  <si>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</si>
  <si>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</si>
  <si>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</si>
  <si>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</si>
  <si>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</si>
  <si>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</si>
  <si>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</si>
  <si>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</si>
  <si>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</si>
  <si>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</si>
  <si>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</si>
  <si>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</si>
  <si>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</si>
  <si>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</si>
  <si>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</si>
  <si>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</si>
  <si>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</si>
  <si>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</si>
  <si>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</si>
  <si>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</si>
  <si>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</si>
  <si>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</si>
  <si>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</si>
  <si>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</si>
  <si>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</si>
  <si>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</si>
  <si>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</si>
  <si>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</si>
  <si>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</si>
  <si>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</si>
  <si>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</si>
  <si>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</si>
  <si>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</si>
  <si>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</si>
  <si>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</si>
  <si>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</si>
  <si>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</si>
  <si>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</si>
  <si>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</si>
  <si>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</si>
  <si>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</si>
  <si>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</si>
  <si>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</si>
  <si>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</si>
  <si>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</si>
  <si>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</si>
  <si>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</si>
  <si>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</si>
  <si>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</si>
  <si>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</si>
  <si>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</si>
  <si>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</si>
  <si>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</si>
  <si>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</si>
  <si>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</si>
  <si>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</si>
  <si>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</si>
  <si>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</si>
  <si>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</si>
  <si>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</si>
  <si>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</si>
  <si>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</si>
  <si>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</si>
  <si>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</si>
  <si>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</si>
  <si>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</si>
  <si>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</si>
  <si>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</si>
  <si>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</si>
  <si>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</si>
  <si>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</si>
  <si>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</si>
  <si>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</si>
  <si>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</si>
  <si>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</si>
  <si>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</si>
  <si>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</si>
  <si>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</si>
  <si>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</si>
  <si>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</si>
  <si>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</si>
  <si>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</si>
  <si>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</si>
  <si>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</si>
  <si>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</si>
  <si>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</si>
  <si>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</si>
  <si>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</si>
  <si>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</si>
  <si>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</si>
  <si>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</si>
  <si>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</si>
  <si>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</si>
  <si>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</si>
  <si>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</si>
  <si>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</si>
  <si>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</si>
  <si>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</si>
  <si>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</si>
  <si>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</si>
  <si>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</si>
  <si>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</si>
  <si>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</si>
  <si>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</si>
  <si>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</si>
  <si>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</si>
  <si>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</si>
  <si>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</si>
  <si>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</si>
  <si>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</si>
  <si>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</si>
  <si>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</si>
  <si>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</si>
  <si>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</si>
  <si>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</si>
  <si>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</si>
  <si>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</si>
  <si>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</si>
  <si>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</si>
  <si>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</si>
  <si>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</si>
  <si>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</si>
  <si>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</si>
  <si>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</si>
  <si>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</si>
  <si>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</si>
  <si>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</si>
  <si>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</si>
  <si>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</si>
  <si>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</si>
  <si>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</si>
  <si>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</si>
  <si>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</si>
  <si>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</si>
  <si>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</si>
  <si>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</si>
  <si>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</si>
  <si>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</si>
  <si>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</si>
  <si>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</si>
  <si>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</si>
  <si>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</si>
  <si>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</si>
  <si>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</si>
  <si>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</si>
  <si>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</si>
  <si>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</si>
  <si>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</si>
  <si>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</si>
  <si>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</si>
  <si>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</si>
  <si>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</si>
  <si>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</si>
  <si>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</si>
  <si>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</si>
  <si>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</si>
  <si>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</si>
  <si>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</si>
  <si>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</si>
  <si>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</si>
  <si>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</si>
  <si>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</si>
  <si>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</si>
  <si>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</si>
  <si>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</si>
  <si>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</si>
  <si>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</si>
  <si>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</si>
  <si>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</si>
  <si>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</si>
  <si>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</si>
  <si>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</si>
  <si>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</si>
  <si>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</si>
  <si>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</si>
  <si>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</si>
  <si>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</si>
  <si>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</si>
  <si>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</si>
  <si>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</si>
  <si>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</si>
  <si>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</si>
  <si>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</si>
  <si>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</si>
  <si>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</si>
  <si>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</si>
  <si>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</si>
  <si>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</si>
  <si>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</si>
  <si>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</si>
  <si>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</si>
  <si>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</si>
  <si>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</si>
  <si>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</si>
  <si>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</si>
  <si>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</si>
  <si>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</si>
  <si>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</si>
  <si>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</si>
  <si>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</si>
  <si>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</si>
  <si>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</si>
  <si>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</si>
  <si>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</si>
  <si>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</si>
  <si>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</si>
  <si>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</si>
  <si>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</si>
  <si>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</si>
  <si>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</si>
  <si>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</si>
  <si>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</si>
  <si>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</si>
  <si>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</si>
  <si>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</si>
  <si>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</si>
  <si>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</si>
  <si>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</si>
  <si>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</si>
  <si>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</si>
  <si>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</si>
  <si>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</si>
  <si>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</si>
  <si>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</si>
  <si>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</si>
  <si>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</si>
  <si>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</si>
  <si>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</si>
  <si>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</si>
  <si>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</si>
  <si>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</si>
  <si>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</si>
  <si>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</si>
  <si>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</si>
  <si>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</si>
  <si>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</si>
  <si>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</si>
  <si>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</si>
  <si>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</si>
  <si>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</si>
  <si>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</si>
  <si>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</si>
  <si>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</si>
  <si>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</si>
  <si>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</si>
  <si>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</si>
  <si>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</si>
  <si>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</si>
  <si>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</si>
  <si>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</si>
  <si>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</si>
  <si>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</si>
  <si>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</si>
  <si>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</si>
  <si>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</si>
  <si>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</si>
  <si>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</si>
  <si>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</si>
  <si>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</si>
  <si>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</si>
  <si>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</si>
  <si>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</si>
  <si>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</si>
  <si>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</si>
  <si>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</si>
  <si>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</si>
  <si>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</si>
  <si>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</si>
  <si>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</si>
  <si>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</si>
  <si>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</si>
  <si>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</si>
  <si>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</si>
  <si>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</si>
  <si>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</si>
  <si>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</si>
  <si>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</si>
  <si>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</si>
  <si>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</si>
  <si>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</si>
  <si>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</si>
  <si>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</si>
  <si>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</si>
  <si>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</si>
  <si>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</si>
  <si>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</si>
  <si>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</si>
  <si>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</si>
  <si>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</si>
  <si>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</si>
  <si>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</si>
  <si>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</si>
  <si>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</si>
  <si>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</si>
  <si>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</si>
  <si>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</si>
  <si>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</si>
  <si>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</si>
  <si>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</si>
  <si>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</si>
  <si>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</si>
  <si>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</si>
  <si>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</si>
  <si>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</si>
  <si>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</si>
  <si>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</si>
  <si>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</si>
  <si>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</si>
  <si>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</si>
  <si>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</si>
  <si>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</si>
  <si>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</si>
  <si>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</si>
  <si>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</si>
  <si>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</si>
  <si>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</si>
  <si>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</si>
  <si>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</si>
  <si>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</si>
  <si>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</si>
  <si>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</si>
  <si>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</si>
  <si>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</si>
  <si>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</si>
  <si>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</si>
  <si>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</si>
  <si>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</si>
  <si>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</si>
  <si>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</si>
  <si>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</si>
  <si>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</si>
  <si>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</si>
  <si>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</si>
  <si>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</si>
  <si>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</si>
  <si>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</si>
  <si>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</si>
  <si>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</si>
  <si>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</si>
  <si>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</si>
  <si>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</si>
  <si>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</si>
  <si>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</si>
  <si>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</si>
  <si>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</si>
  <si>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</si>
  <si>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</si>
  <si>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</si>
  <si>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</si>
  <si>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</si>
  <si>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</si>
  <si>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</si>
  <si>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</si>
  <si>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</si>
  <si>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</si>
  <si>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</si>
  <si>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</si>
  <si>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</si>
  <si>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</si>
  <si>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</si>
  <si>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</si>
  <si>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</si>
  <si>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</si>
  <si>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</si>
  <si>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</si>
  <si>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</si>
  <si>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</si>
  <si>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</si>
  <si>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</si>
  <si>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</si>
  <si>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</si>
  <si>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</si>
  <si>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</si>
  <si>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</si>
  <si>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</si>
  <si>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</si>
  <si>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</si>
  <si>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</si>
  <si>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</si>
  <si>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</si>
  <si>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</si>
  <si>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</si>
  <si>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</si>
  <si>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</si>
  <si>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</si>
  <si>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</si>
  <si>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</si>
  <si>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</si>
  <si>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</si>
  <si>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</si>
  <si>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</si>
  <si>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</si>
  <si>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</si>
  <si>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</si>
  <si>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</si>
  <si>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</si>
  <si>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</si>
  <si>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</si>
  <si>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</si>
  <si>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</si>
  <si>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</si>
  <si>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</si>
  <si>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</si>
  <si>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</si>
  <si>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</si>
  <si>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</si>
  <si>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</si>
  <si>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</si>
  <si>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</si>
  <si>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</si>
  <si>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</si>
  <si>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</si>
  <si>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</si>
  <si>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</si>
  <si>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</si>
  <si>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</si>
  <si>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</si>
  <si>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</si>
  <si>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</si>
  <si>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</si>
  <si>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</si>
  <si>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</si>
  <si>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</si>
  <si>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</si>
  <si>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</si>
  <si>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t xml:space="preserve">Table 2.8.1: Estimated average ECO delivery costs as reported by energy suppliers, up to end March 2017 </t>
    </r>
    <r>
      <rPr>
        <b/>
        <vertAlign val="superscript"/>
        <sz val="10"/>
        <rFont val="Arial"/>
        <family val="2"/>
      </rPr>
      <t>1</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</si>
  <si>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</si>
  <si>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</si>
  <si>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</si>
  <si>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</si>
  <si>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</si>
  <si>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</si>
  <si>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</si>
  <si>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</si>
  <si>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t>Carbon Saving Communities</t>
    </r>
    <r>
      <rPr>
        <vertAlign val="superscript"/>
        <sz val="10"/>
        <color theme="1"/>
        <rFont val="Arial"/>
        <family val="2"/>
      </rPr>
      <t xml:space="preserve"> 5</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</si>
  <si>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</si>
  <si>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</si>
  <si>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</si>
  <si>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</si>
  <si>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</si>
  <si>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</si>
  <si>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</si>
  <si>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</si>
  <si>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</si>
  <si>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</si>
  <si>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</si>
  <si>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</si>
  <si>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</si>
  <si>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</si>
  <si>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</si>
  <si>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</si>
  <si>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</si>
  <si>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</si>
  <si>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</si>
  <si>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</si>
  <si>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</si>
  <si>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</si>
  <si>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</si>
  <si>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Households with measures installed through more than one delivery mechanism</t>
    </r>
    <r>
      <rPr>
        <vertAlign val="superscript"/>
        <sz val="10"/>
        <rFont val="Arial"/>
        <family val="2"/>
      </rPr>
      <t xml:space="preserve"> 6</t>
    </r>
  </si>
  <si>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</si>
  <si>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</si>
  <si>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</si>
  <si>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</si>
  <si>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</si>
  <si>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</si>
  <si>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r>
      <t>Table 2.7.1: ECO brokerage auction clearing prices</t>
    </r>
    <r>
      <rPr>
        <b/>
        <vertAlign val="superscript"/>
        <sz val="10"/>
        <rFont val="Arial"/>
        <family val="2"/>
      </rPr>
      <t>1</t>
    </r>
    <r>
      <rPr>
        <b/>
        <sz val="10"/>
        <rFont val="Arial"/>
        <family val="2"/>
      </rPr>
      <t xml:space="preserve"> by ECO obligation, by auction, up to end March 2017</t>
    </r>
  </si>
  <si>
    <t>ECO brokerage auction clearing prices by ECO obligation, by auction</t>
  </si>
  <si>
    <t>ECO Help-To-Heat brokerage auction clearing prices by ECO obligation, by auction</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</si>
  <si>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</si>
  <si>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</si>
  <si>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</si>
  <si>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</si>
  <si>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</si>
  <si>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</si>
  <si>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</si>
  <si>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</si>
  <si>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</si>
  <si>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</si>
  <si>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</si>
  <si>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</si>
  <si>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</si>
  <si>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Table 2.8: Estimated ECO delivery costs, by obligation, and administrative costs as reported by energy suppliers, by quarter, up to end December 2017</t>
  </si>
  <si>
    <t xml:space="preserve">Table 2.8.1a: Estimated average ECO Help-To-Heat delivery costs as reported by energy suppliers, April - December 2017 </t>
  </si>
  <si>
    <t>Table 2.2.1: ECO measures by ECO obligation by administrative area, up to end December 2017</t>
  </si>
  <si>
    <t>Summary</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</si>
  <si>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2017</t>
    </r>
    <r>
      <rPr>
        <b/>
        <vertAlign val="superscript"/>
        <sz val="10"/>
        <color theme="1"/>
        <rFont val="Arial"/>
        <family val="2"/>
      </rPr>
      <t>2,3</t>
    </r>
  </si>
  <si>
    <t>Table 2.1.2: ECO measures installed, by measure type and obligation, by quarter, up to end December 2017</t>
  </si>
  <si>
    <t>Table 2.2: ECO measures by ECO obligation by region, by quarter, up to end December 2017</t>
  </si>
  <si>
    <t>Table 2.2.2: ECO measures by ECO obligation by Parliamentary Constituency, up to end December 2017</t>
  </si>
  <si>
    <t>Table 2.2.3: Households in receipt of ECO measures by region, by quarter, up to end December 2017</t>
  </si>
  <si>
    <t>Table 2.2.4: Households in receipt of ECO measures by administrative area, up to end December 2017</t>
  </si>
  <si>
    <t>Table 2.2.5: Households in receipt of ECO measures by Parliamentary Constituency, up to end December 2017</t>
  </si>
  <si>
    <t>Table 2.4: Households in receipt of ECO measures by property type, ECO obligation and by quarter, up to end December 2017</t>
  </si>
  <si>
    <t>Table 2.5: Households in receipt of ECO measures by tenure, ECO obligation and by quarter, up to end December 2017</t>
  </si>
  <si>
    <t>27 Mar 2018</t>
  </si>
  <si>
    <t>Percentage of Flex measures installed</t>
  </si>
  <si>
    <r>
      <t>Table 2.2.1a: ECO Help-To-Heat measures installed</t>
    </r>
    <r>
      <rPr>
        <b/>
        <vertAlign val="superscript"/>
        <sz val="10"/>
        <rFont val="Arial"/>
        <family val="2"/>
      </rPr>
      <t>1</t>
    </r>
    <r>
      <rPr>
        <b/>
        <sz val="10"/>
        <rFont val="Arial"/>
        <family val="2"/>
      </rPr>
      <t>, by obligation, up to end December 2017</t>
    </r>
  </si>
  <si>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</si>
  <si>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</si>
  <si>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4</t>
    </r>
    <r>
      <rPr>
        <sz val="10"/>
        <color theme="1"/>
        <rFont val="Arial"/>
        <family val="2"/>
      </rPr>
      <t xml:space="preserve"> Local Authorities are shown only if they have at least 5 flexible eligibility measures. In total 61 Local Authorities had at least 1 flex measure up to December 2017.</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</si>
  <si>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</si>
  <si>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</si>
  <si>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r>
      <t>Wiltshire</t>
    </r>
    <r>
      <rPr>
        <vertAlign val="superscript"/>
        <sz val="10"/>
        <rFont val="Arial"/>
        <family val="2"/>
      </rPr>
      <t>5</t>
    </r>
  </si>
  <si>
    <t>Table 2.2.1a</t>
  </si>
  <si>
    <t>ECO Help-To-Heat measures installed, by obligation.</t>
  </si>
  <si>
    <t>.. Measures installed were not possible (scheme not in operation) in these quarters.</t>
  </si>
  <si>
    <r>
      <t>Table 2.3: ECO measures by property main fuel type (pre-measure</t>
    </r>
    <r>
      <rPr>
        <b/>
        <vertAlign val="superscript"/>
        <sz val="10"/>
        <color theme="1"/>
        <rFont val="Arial"/>
        <family val="2"/>
      </rPr>
      <t>3</t>
    </r>
    <r>
      <rPr>
        <b/>
        <sz val="10"/>
        <color theme="1"/>
        <rFont val="Arial"/>
        <family val="2"/>
      </rPr>
      <t>), ECO obligation and by quarter, up to end December 2017</t>
    </r>
  </si>
  <si>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</si>
  <si>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8"/>
        <color theme="1"/>
        <rFont val="Arial"/>
        <family val="2"/>
      </rPr>
      <t>3</t>
    </r>
    <r>
      <rPr>
        <sz val="8"/>
        <color theme="1"/>
        <rFont val="Arial"/>
        <family val="2"/>
      </rPr>
      <t xml:space="preserve"> </t>
    </r>
    <r>
      <rPr>
        <sz val="10"/>
        <color theme="1"/>
        <rFont val="Arial"/>
        <family val="2"/>
      </rPr>
      <t>Unknown property type includes 352 park and mobile homes.</t>
    </r>
  </si>
  <si>
    <t>Chart 2: ECO measures installed, by measure type, by quarter, up to end December 2017</t>
  </si>
  <si>
    <t>Chart 3: ECO measures by main fuel type of property, by quarter, up to end December 2017</t>
  </si>
  <si>
    <t>Chart 4: Estimated lifetime bill savings for Affordable Warmth measures, by installation month, up to end December 2017</t>
  </si>
  <si>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</si>
  <si>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 xml:space="preserve">Qualifying gas boiler replacement - non-gas boiler installation </t>
    </r>
    <r>
      <rPr>
        <vertAlign val="superscript"/>
        <sz val="10"/>
        <rFont val="Arial"/>
        <family val="2"/>
      </rPr>
      <t>3</t>
    </r>
  </si>
  <si>
    <t>Infographic 3: ECO measures by region, up to end December 2017</t>
  </si>
  <si>
    <t>Chart 5: Total Green Deal Plans, by status, by month, up to end February 2018</t>
  </si>
  <si>
    <t>Infographic 1: Proportion of the 1 million homes target achieved, up to end January 2018</t>
  </si>
  <si>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32.5 - 34.0 MtCO</t>
    </r>
    <r>
      <rPr>
        <vertAlign val="subscript"/>
        <sz val="10"/>
        <color theme="1"/>
        <rFont val="Arial"/>
        <family val="2"/>
      </rPr>
      <t>2</t>
    </r>
    <r>
      <rPr>
        <sz val="10"/>
        <color theme="1"/>
        <rFont val="Arial"/>
        <family val="2"/>
      </rPr>
      <t xml:space="preserve"> with estimated lifetime energy savings in the range 130,547 – 136,929 GWh. Please see the Methodology Note for more details.</t>
    </r>
  </si>
  <si>
    <t>Map 1 – Households in receipt of ECO measures by Local Authority per 1,000 households, up to end December 2017</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</si>
  <si>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12,203 'live' Green Deal Plans at the end of February 2018.</t>
    </r>
  </si>
  <si>
    <r>
      <t>Jan - Feb</t>
    </r>
    <r>
      <rPr>
        <vertAlign val="superscript"/>
        <sz val="10"/>
        <rFont val="Arial"/>
        <family val="2"/>
      </rPr>
      <t>4</t>
    </r>
    <r>
      <rPr>
        <sz val="10"/>
        <rFont val="Arial"/>
        <family val="2"/>
      </rPr>
      <t xml:space="preserve"> 2018</t>
    </r>
  </si>
  <si>
    <r>
      <rPr>
        <vertAlign val="superscript"/>
        <sz val="10"/>
        <color theme="1"/>
        <rFont val="Arial"/>
        <family val="2"/>
      </rPr>
      <t>4</t>
    </r>
    <r>
      <rPr>
        <sz val="10"/>
        <color theme="1"/>
        <rFont val="Arial"/>
        <family val="2"/>
      </rPr>
      <t xml:space="preserve"> Data on Green Deal measures are only available until the end of February 2018, and therefore data for the full quarter are not available.</t>
    </r>
  </si>
  <si>
    <r>
      <t>Table 3.2.2: Number of measures installed using Green Deal Finance by quarter</t>
    </r>
    <r>
      <rPr>
        <b/>
        <vertAlign val="superscript"/>
        <sz val="10"/>
        <color indexed="8"/>
        <rFont val="Arial"/>
        <family val="2"/>
      </rPr>
      <t>1,2,3</t>
    </r>
    <r>
      <rPr>
        <b/>
        <sz val="10"/>
        <color indexed="8"/>
        <rFont val="Arial"/>
        <family val="2"/>
      </rPr>
      <t>, up to end February 2018</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</si>
  <si>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</si>
  <si>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</si>
  <si>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</si>
  <si>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</si>
  <si>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</si>
  <si>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3</t>
    </r>
    <r>
      <rPr>
        <sz val="10"/>
        <color theme="1"/>
        <rFont val="Arial"/>
        <family val="2"/>
      </rPr>
      <t xml:space="preserve"> Where a household has measures installed in two or more months since May 2015, the earliest installation month is recorded. </t>
    </r>
  </si>
  <si>
    <r>
      <t>ECO</t>
    </r>
    <r>
      <rPr>
        <vertAlign val="superscript"/>
        <sz val="10"/>
        <rFont val="Arial"/>
        <family val="2"/>
      </rPr>
      <t xml:space="preserve"> 2</t>
    </r>
  </si>
  <si>
    <t>Chart 6: Homes that have had an improvement measure, up to end January 2018</t>
  </si>
  <si>
    <t>17 May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</si>
  <si>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</si>
  <si>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</si>
  <si>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</si>
  <si>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</si>
  <si>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rPr>
        <vertAlign val="superscript"/>
        <sz val="10"/>
        <color theme="1"/>
        <rFont val="Arial"/>
        <family val="2"/>
      </rPr>
      <t>5</t>
    </r>
    <r>
      <rPr>
        <sz val="10"/>
        <color theme="1"/>
        <rFont val="Arial"/>
        <family val="2"/>
      </rPr>
      <t xml:space="preserve"> No lots were submitted for these auctions.</t>
    </r>
  </si>
  <si>
    <t>This workbook was updated on 17 May 2018</t>
  </si>
  <si>
    <t>April 2018</t>
  </si>
  <si>
    <r>
      <t xml:space="preserve">Auction 132 </t>
    </r>
    <r>
      <rPr>
        <vertAlign val="superscript"/>
        <sz val="10"/>
        <color theme="1"/>
        <rFont val="Arial"/>
        <family val="2"/>
      </rPr>
      <t>3</t>
    </r>
  </si>
  <si>
    <t>Auction 131</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</si>
  <si>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April 2018</t>
    </r>
  </si>
  <si>
    <r>
      <t>Qualifying gas boiler replacement - gas boiler installation</t>
    </r>
    <r>
      <rPr>
        <vertAlign val="superscript"/>
        <sz val="10"/>
        <rFont val="Arial"/>
        <family val="2"/>
      </rPr>
      <t xml:space="preserve"> 3</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</si>
  <si>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April 2018.</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</si>
  <si>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Of the total 3,002 HHCRO Flex measures to date, 1,858 measures were in households assessed by local authorities to be 'living in fuel poverty'; 1,127 measures were in households assessed to be 'living on a low income and vulnerable to cold'. 16 measures were in households assessed to be 'not in fuel poverty for solid wall insulation' which qualify where adjoining homes are receiving EWI and 1 unknown.</t>
    </r>
  </si>
  <si>
    <t>March 2018</t>
  </si>
  <si>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(14,413 of these properties have also received an ECO 1 or 2 measure).</t>
    </r>
  </si>
  <si>
    <r>
      <t>Table 2.1.1a: ECO Help-To-Heat measures installed</t>
    </r>
    <r>
      <rPr>
        <b/>
        <vertAlign val="superscript"/>
        <sz val="10"/>
        <rFont val="Arial"/>
        <family val="2"/>
      </rPr>
      <t>1</t>
    </r>
    <r>
      <rPr>
        <b/>
        <sz val="10"/>
        <rFont val="Arial"/>
        <family val="2"/>
      </rPr>
      <t>, by measure type, by obligation, up to end March 2018</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</si>
  <si>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3,002 HHCRO Flex measures to date, 1,858 measures were in households assessed by local authorities to be 'living in fuel poverty'; 1,127 measures were in households assessed to be 'living on a low income and vulnerable to cold'. 16 measures were in households assessed to be 'not in fuel poverty for solid wall insulation' which qualify where adjoining homes are receiving EWI and 1 unknown.</t>
    </r>
  </si>
  <si>
    <r>
      <rPr>
        <vertAlign val="superscript"/>
        <sz val="10"/>
        <rFont val="Arial"/>
        <family val="2"/>
      </rPr>
      <t>6</t>
    </r>
    <r>
      <rPr>
        <sz val="10"/>
        <rFont val="Arial"/>
        <family val="2"/>
      </rPr>
      <t xml:space="preserve"> The total number of unique properties with ECO measures installed under CSCO and/or HHCRO is 946,662. Across ECO and ECO Help-To-Heat, 1,008,886 households received ECO measures through CSCO and /or HHCRO.</t>
    </r>
  </si>
  <si>
    <t>Chart 1: ECO measures installed, by obligation, by month, up to end March 2018</t>
  </si>
  <si>
    <t>Infographic 2: ECO measures by measure type, up to end March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</si>
</sst>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1">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s>
  <fonts count="39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i/>
      <sz val="10"/>
      <color rgb="FF000000"/>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
      <sz val="10"/>
      <color rgb="FF0070C0"/>
      <name val="Arial"/>
      <family val="2"/>
    </font>
    <font>
      <u/>
      <sz val="10"/>
      <color rgb="FF0070C0"/>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theme="8" tint="0.79998168889431442"/>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style="thin">
        <color indexed="64"/>
      </left>
      <right/>
      <top style="thin">
        <color auto="1"/>
      </top>
      <bottom/>
      <diagonal/>
    </border>
    <border>
      <left/>
      <right style="thin">
        <color indexed="64"/>
      </right>
      <top style="double">
        <color auto="1"/>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s>
  <cellStyleXfs count="16130">
    <xf numFmtId="164" fontId="0" fillId="0" borderId="0"/>
    <xf numFmtId="43" fontId="48" fillId="0" borderId="0" applyFont="0" applyFill="0" applyBorder="0" applyAlignment="0" applyProtection="0"/>
    <xf numFmtId="164" fontId="68" fillId="0" borderId="0" applyNumberFormat="0" applyFill="0" applyBorder="0" applyAlignment="0" applyProtection="0">
      <alignment vertical="top"/>
      <protection locked="0"/>
    </xf>
    <xf numFmtId="43" fontId="65" fillId="0" borderId="0" applyFont="0" applyFill="0" applyBorder="0" applyAlignment="0" applyProtection="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0" fontId="47" fillId="0" borderId="0"/>
    <xf numFmtId="0" fontId="47"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9" fontId="65" fillId="0" borderId="0" applyFont="0" applyFill="0" applyBorder="0" applyAlignment="0" applyProtection="0"/>
    <xf numFmtId="176" fontId="74" fillId="0" borderId="0"/>
    <xf numFmtId="176" fontId="74" fillId="0" borderId="0"/>
    <xf numFmtId="177" fontId="84" fillId="0" borderId="0" applyFon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6" fillId="34" borderId="13">
      <alignment horizontal="center"/>
      <protection locked="0"/>
    </xf>
    <xf numFmtId="178" fontId="87" fillId="0" borderId="0" applyFont="0" applyFill="0" applyBorder="0" applyAlignment="0" applyProtection="0">
      <protection locked="0"/>
    </xf>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35" borderId="0"/>
    <xf numFmtId="176" fontId="74" fillId="35" borderId="0"/>
    <xf numFmtId="176" fontId="74" fillId="35" borderId="0"/>
    <xf numFmtId="176" fontId="74" fillId="0" borderId="0"/>
    <xf numFmtId="176" fontId="74" fillId="0" borderId="0"/>
    <xf numFmtId="10" fontId="88" fillId="0" borderId="0"/>
    <xf numFmtId="10" fontId="88" fillId="0" borderId="0"/>
    <xf numFmtId="10" fontId="88" fillId="0" borderId="0"/>
    <xf numFmtId="10" fontId="88" fillId="0" borderId="0"/>
    <xf numFmtId="176" fontId="74" fillId="0" borderId="0"/>
    <xf numFmtId="176" fontId="74" fillId="35" borderId="0"/>
    <xf numFmtId="176" fontId="74" fillId="35" borderId="0"/>
    <xf numFmtId="176" fontId="74" fillId="35" borderId="0"/>
    <xf numFmtId="176" fontId="89" fillId="0" borderId="0"/>
    <xf numFmtId="176" fontId="74" fillId="0" borderId="0"/>
    <xf numFmtId="176" fontId="74" fillId="0" borderId="0"/>
    <xf numFmtId="176" fontId="74" fillId="0" borderId="0"/>
    <xf numFmtId="176" fontId="74" fillId="0" borderId="0"/>
    <xf numFmtId="176" fontId="74" fillId="0" borderId="0"/>
    <xf numFmtId="10" fontId="88" fillId="0" borderId="0"/>
    <xf numFmtId="176" fontId="74" fillId="0" borderId="0"/>
    <xf numFmtId="176" fontId="74" fillId="0" borderId="0"/>
    <xf numFmtId="176" fontId="74" fillId="0" borderId="0"/>
    <xf numFmtId="176" fontId="89" fillId="0" borderId="0"/>
    <xf numFmtId="176" fontId="74" fillId="0" borderId="0"/>
    <xf numFmtId="176" fontId="74" fillId="0" borderId="0"/>
    <xf numFmtId="176" fontId="74" fillId="0" borderId="0"/>
    <xf numFmtId="10" fontId="88" fillId="0" borderId="0"/>
    <xf numFmtId="176" fontId="74" fillId="0" borderId="0"/>
    <xf numFmtId="176" fontId="74" fillId="0" borderId="0"/>
    <xf numFmtId="9" fontId="89" fillId="0" borderId="0"/>
    <xf numFmtId="176" fontId="89" fillId="0" borderId="0"/>
    <xf numFmtId="10" fontId="89" fillId="0" borderId="0"/>
    <xf numFmtId="176" fontId="90" fillId="0" borderId="0">
      <alignment vertical="top"/>
    </xf>
    <xf numFmtId="179" fontId="74" fillId="0" borderId="0" applyFont="0" applyFill="0" applyBorder="0" applyAlignment="0" applyProtection="0"/>
    <xf numFmtId="180" fontId="91"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81" fontId="91"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76"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176" fontId="74" fillId="0" borderId="0" applyFont="0" applyFill="0" applyBorder="0" applyAlignment="0" applyProtection="0"/>
    <xf numFmtId="176" fontId="74" fillId="0" borderId="0"/>
    <xf numFmtId="176" fontId="74" fillId="0" borderId="0" applyFont="0" applyFill="0" applyBorder="0" applyAlignment="0" applyProtection="0"/>
    <xf numFmtId="182" fontId="91" fillId="0" borderId="0" applyFont="0" applyFill="0" applyBorder="0" applyAlignment="0" applyProtection="0"/>
    <xf numFmtId="183" fontId="91" fillId="0" borderId="0" applyFont="0" applyFill="0" applyBorder="0" applyAlignment="0" applyProtection="0"/>
    <xf numFmtId="176" fontId="74" fillId="0" borderId="0"/>
    <xf numFmtId="176" fontId="74" fillId="0" borderId="0"/>
    <xf numFmtId="0" fontId="74" fillId="0" borderId="0"/>
    <xf numFmtId="0" fontId="74" fillId="0" borderId="0"/>
    <xf numFmtId="0" fontId="74" fillId="0" borderId="0"/>
    <xf numFmtId="0" fontId="74" fillId="0" borderId="0"/>
    <xf numFmtId="184" fontId="74" fillId="0" borderId="0"/>
    <xf numFmtId="176" fontId="74" fillId="0" borderId="0"/>
    <xf numFmtId="185" fontId="74" fillId="0" borderId="0" applyFont="0" applyFill="0" applyBorder="0" applyAlignment="0" applyProtection="0"/>
    <xf numFmtId="185" fontId="74" fillId="0" borderId="0" applyFont="0" applyFill="0" applyBorder="0" applyAlignment="0" applyProtection="0"/>
    <xf numFmtId="185" fontId="74" fillId="0" borderId="0" applyFont="0" applyFill="0" applyBorder="0" applyAlignment="0" applyProtection="0"/>
    <xf numFmtId="186" fontId="74" fillId="0" borderId="0" applyFont="0" applyFill="0" applyBorder="0" applyAlignment="0" applyProtection="0"/>
    <xf numFmtId="186" fontId="74" fillId="0" borderId="0" applyFont="0" applyFill="0" applyBorder="0" applyAlignment="0" applyProtection="0"/>
    <xf numFmtId="186" fontId="74" fillId="0" borderId="0" applyFon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87" fontId="74" fillId="0" borderId="0">
      <alignment horizontal="left" wrapText="1"/>
    </xf>
    <xf numFmtId="176" fontId="81" fillId="0" borderId="0">
      <alignment vertical="top"/>
    </xf>
    <xf numFmtId="176" fontId="81" fillId="0" borderId="0">
      <alignment vertical="top"/>
    </xf>
    <xf numFmtId="176" fontId="81" fillId="0" borderId="0">
      <alignment vertical="top"/>
    </xf>
    <xf numFmtId="176" fontId="81" fillId="0" borderId="0">
      <alignment vertical="top"/>
    </xf>
    <xf numFmtId="176" fontId="81" fillId="0" borderId="0">
      <alignment vertical="top"/>
    </xf>
    <xf numFmtId="187" fontId="74" fillId="0" borderId="0">
      <alignment horizontal="left" wrapText="1"/>
    </xf>
    <xf numFmtId="176" fontId="74" fillId="0" borderId="0"/>
    <xf numFmtId="176" fontId="74" fillId="0" borderId="0" applyNumberFormat="0" applyFill="0" applyBorder="0" applyAlignment="0" applyProtection="0"/>
    <xf numFmtId="176" fontId="74" fillId="0" borderId="0" applyNumberFormat="0" applyFill="0" applyBorder="0" applyAlignment="0" applyProtection="0"/>
    <xf numFmtId="187" fontId="74" fillId="0" borderId="0">
      <alignment horizontal="left" wrapText="1"/>
    </xf>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5"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89"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3" fillId="0" borderId="0"/>
    <xf numFmtId="176" fontId="93" fillId="0" borderId="0"/>
    <xf numFmtId="176" fontId="93" fillId="0" borderId="0"/>
    <xf numFmtId="176" fontId="93" fillId="0" borderId="0"/>
    <xf numFmtId="176" fontId="74"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74" fillId="0" borderId="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74" fillId="0" borderId="0"/>
    <xf numFmtId="176" fontId="93" fillId="0" borderId="0"/>
    <xf numFmtId="176" fontId="93" fillId="0" borderId="0"/>
    <xf numFmtId="176" fontId="93" fillId="0" borderId="0"/>
    <xf numFmtId="176" fontId="74" fillId="0" borderId="0" applyNumberFormat="0" applyFill="0" applyBorder="0" applyAlignment="0" applyProtection="0"/>
    <xf numFmtId="176" fontId="93" fillId="0" borderId="0"/>
    <xf numFmtId="176" fontId="93" fillId="0" borderId="0"/>
    <xf numFmtId="176" fontId="93" fillId="0" borderId="0"/>
    <xf numFmtId="176" fontId="93"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xf numFmtId="176" fontId="94"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5" fillId="0" borderId="0"/>
    <xf numFmtId="176" fontId="74" fillId="0" borderId="0"/>
    <xf numFmtId="176" fontId="74"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81" fillId="0" borderId="0">
      <alignment vertical="top"/>
    </xf>
    <xf numFmtId="176" fontId="81" fillId="0" borderId="0">
      <alignment vertical="top"/>
    </xf>
    <xf numFmtId="176" fontId="81" fillId="0" borderId="0">
      <alignment vertical="top"/>
    </xf>
    <xf numFmtId="176" fontId="89"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89" fillId="0" borderId="0"/>
    <xf numFmtId="176" fontId="89" fillId="0" borderId="0"/>
    <xf numFmtId="176" fontId="89" fillId="0" borderId="0"/>
    <xf numFmtId="176" fontId="89" fillId="0" borderId="0"/>
    <xf numFmtId="176" fontId="74" fillId="0" borderId="0" applyNumberFormat="0" applyFill="0" applyBorder="0" applyAlignment="0" applyProtection="0"/>
    <xf numFmtId="176" fontId="81" fillId="0" borderId="0">
      <alignment vertical="top"/>
    </xf>
    <xf numFmtId="176" fontId="93" fillId="0" borderId="0"/>
    <xf numFmtId="188" fontId="74" fillId="0" borderId="0" applyFont="0" applyFill="0" applyBorder="0" applyAlignment="0" applyProtection="0"/>
    <xf numFmtId="189" fontId="74" fillId="0" borderId="0" applyFont="0" applyFill="0" applyBorder="0" applyAlignment="0" applyProtection="0"/>
    <xf numFmtId="190" fontId="74" fillId="0" borderId="0" applyFont="0" applyFill="0" applyBorder="0" applyAlignment="0" applyProtection="0"/>
    <xf numFmtId="191" fontId="74" fillId="0" borderId="0" applyFont="0" applyFill="0" applyBorder="0" applyAlignment="0" applyProtection="0"/>
    <xf numFmtId="192" fontId="74" fillId="0" borderId="0" applyFont="0" applyFill="0" applyBorder="0" applyAlignment="0" applyProtection="0"/>
    <xf numFmtId="188" fontId="74" fillId="0" borderId="0" applyFon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5" fillId="0" borderId="0"/>
    <xf numFmtId="176" fontId="85"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93"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5" fontId="74" fillId="0" borderId="0" applyFont="0" applyFill="0" applyBorder="0" applyAlignment="0" applyProtection="0"/>
    <xf numFmtId="196" fontId="74" fillId="0" borderId="0" applyFont="0" applyFill="0" applyBorder="0" applyAlignment="0" applyProtection="0"/>
    <xf numFmtId="197"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95" fontId="74" fillId="0" borderId="0" applyFont="0" applyFill="0" applyBorder="0" applyAlignment="0" applyProtection="0"/>
    <xf numFmtId="196" fontId="74" fillId="0" borderId="0" applyFont="0" applyFill="0" applyBorder="0" applyAlignment="0" applyProtection="0"/>
    <xf numFmtId="197" fontId="74" fillId="0" borderId="0" applyFont="0" applyFill="0" applyBorder="0" applyAlignment="0" applyProtection="0"/>
    <xf numFmtId="194" fontId="74" fillId="0" borderId="0" applyFont="0" applyFill="0" applyBorder="0" applyAlignment="0" applyProtection="0"/>
    <xf numFmtId="193" fontId="74" fillId="0" borderId="0" applyFont="0" applyFill="0" applyBorder="0" applyAlignment="0" applyProtection="0"/>
    <xf numFmtId="193" fontId="74" fillId="0" borderId="0" applyFont="0" applyFill="0" applyBorder="0" applyAlignment="0" applyProtection="0"/>
    <xf numFmtId="193" fontId="74"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8" fontId="74" fillId="0" borderId="0" applyFont="0" applyFill="0" applyBorder="0" applyAlignment="0" applyProtection="0"/>
    <xf numFmtId="193" fontId="74" fillId="0" borderId="0" applyFont="0" applyFill="0" applyBorder="0" applyAlignment="0" applyProtection="0"/>
    <xf numFmtId="193"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0" fontId="74" fillId="0" borderId="0" applyFont="0" applyFill="0" applyBorder="0" applyAlignment="0" applyProtection="0"/>
    <xf numFmtId="39" fontId="74" fillId="0" borderId="0" applyFont="0" applyFill="0" applyBorder="0" applyAlignment="0" applyProtection="0"/>
    <xf numFmtId="185" fontId="74" fillId="0" borderId="0" applyFont="0" applyFill="0" applyBorder="0" applyAlignment="0" applyProtection="0"/>
    <xf numFmtId="190" fontId="74" fillId="0" borderId="0" applyFont="0" applyFill="0" applyBorder="0" applyAlignment="0" applyProtection="0"/>
    <xf numFmtId="190" fontId="74" fillId="0" borderId="0" applyFon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1" fillId="0" borderId="0">
      <alignment vertical="top"/>
    </xf>
    <xf numFmtId="176" fontId="81" fillId="0" borderId="0">
      <alignment vertical="top"/>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9" fillId="0" borderId="0"/>
    <xf numFmtId="176" fontId="74" fillId="0" borderId="0"/>
    <xf numFmtId="176" fontId="74" fillId="0" borderId="0"/>
    <xf numFmtId="176" fontId="74" fillId="0" borderId="0"/>
    <xf numFmtId="187" fontId="74" fillId="0" borderId="0">
      <alignment horizontal="left" wrapText="1"/>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84" fontId="96"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98" fontId="74" fillId="0" borderId="0" applyFont="0" applyFill="0" applyBorder="0" applyAlignment="0" applyProtection="0"/>
    <xf numFmtId="198" fontId="74" fillId="0" borderId="0" applyFont="0" applyFill="0" applyBorder="0" applyAlignment="0" applyProtection="0"/>
    <xf numFmtId="198" fontId="74" fillId="0" borderId="0" applyFon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89" fillId="0" borderId="0"/>
    <xf numFmtId="176" fontId="85"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36" borderId="0" applyNumberFormat="0" applyFont="0" applyAlignment="0" applyProtection="0"/>
    <xf numFmtId="176" fontId="74" fillId="0" borderId="0" applyNumberFormat="0" applyFill="0" applyBorder="0" applyAlignment="0" applyProtection="0"/>
    <xf numFmtId="176" fontId="74" fillId="0" borderId="0"/>
    <xf numFmtId="176" fontId="74" fillId="0" borderId="0" applyNumberFormat="0" applyFill="0" applyBorder="0" applyAlignment="0" applyProtection="0"/>
    <xf numFmtId="176" fontId="92" fillId="0" borderId="0" applyNumberFormat="0" applyFill="0" applyBorder="0" applyAlignment="0" applyProtection="0"/>
    <xf numFmtId="176" fontId="81" fillId="0" borderId="0">
      <alignment vertical="top"/>
    </xf>
    <xf numFmtId="176" fontId="74" fillId="0" borderId="0"/>
    <xf numFmtId="176" fontId="92" fillId="0" borderId="0" applyNumberFormat="0" applyFill="0" applyBorder="0" applyAlignment="0" applyProtection="0"/>
    <xf numFmtId="176" fontId="89" fillId="0" borderId="0"/>
    <xf numFmtId="182" fontId="74" fillId="0" borderId="0" applyFont="0" applyFill="0" applyBorder="0" applyAlignment="0" applyProtection="0"/>
    <xf numFmtId="182" fontId="74" fillId="0" borderId="0" applyFont="0" applyFill="0" applyBorder="0" applyAlignment="0" applyProtection="0"/>
    <xf numFmtId="176" fontId="89" fillId="0" borderId="0"/>
    <xf numFmtId="176" fontId="74" fillId="0" borderId="0" applyNumberFormat="0" applyFill="0" applyBorder="0" applyAlignment="0" applyProtection="0"/>
    <xf numFmtId="176" fontId="93"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84" fontId="96"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93" fillId="0" borderId="0"/>
    <xf numFmtId="176" fontId="93" fillId="0" borderId="0"/>
    <xf numFmtId="176" fontId="93" fillId="0" borderId="0"/>
    <xf numFmtId="176" fontId="74" fillId="0" borderId="0" applyNumberFormat="0" applyFill="0" applyBorder="0" applyAlignment="0" applyProtection="0"/>
    <xf numFmtId="176" fontId="93" fillId="0" borderId="0"/>
    <xf numFmtId="176" fontId="85"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8" fillId="37" borderId="0" applyNumberFormat="0" applyBorder="0" applyProtection="0">
      <alignment horizontal="centerContinuous" vertical="center"/>
    </xf>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3" fontId="100" fillId="0" borderId="15" applyBorder="0">
      <alignment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xf numFmtId="199" fontId="74" fillId="0" borderId="0" applyFont="0" applyFill="0" applyBorder="0" applyAlignment="0" applyProtection="0"/>
    <xf numFmtId="176" fontId="74" fillId="0" borderId="0" applyFont="0" applyFill="0" applyBorder="0" applyAlignment="0" applyProtection="0"/>
    <xf numFmtId="193" fontId="74" fillId="0" borderId="0" applyFont="0" applyFill="0" applyBorder="0" applyAlignment="0" applyProtection="0"/>
    <xf numFmtId="199" fontId="74" fillId="0" borderId="0" applyFont="0" applyFill="0" applyBorder="0" applyAlignment="0" applyProtection="0"/>
    <xf numFmtId="199" fontId="74" fillId="0" borderId="0" applyFont="0" applyFill="0" applyBorder="0" applyAlignment="0" applyProtection="0"/>
    <xf numFmtId="200" fontId="74" fillId="0" borderId="0" applyFont="0" applyFill="0" applyBorder="0" applyProtection="0">
      <alignment horizontal="right"/>
    </xf>
    <xf numFmtId="176" fontId="74" fillId="0" borderId="0" applyFont="0" applyFill="0" applyBorder="0" applyAlignment="0" applyProtection="0"/>
    <xf numFmtId="176" fontId="74" fillId="0" borderId="0" applyFont="0" applyFill="0" applyBorder="0" applyProtection="0">
      <alignment horizontal="right"/>
    </xf>
    <xf numFmtId="200" fontId="74" fillId="0" borderId="0" applyFont="0" applyFill="0" applyBorder="0" applyProtection="0">
      <alignment horizontal="right"/>
    </xf>
    <xf numFmtId="200" fontId="74" fillId="0" borderId="0" applyFont="0" applyFill="0" applyBorder="0" applyProtection="0">
      <alignment horizontal="right"/>
    </xf>
    <xf numFmtId="201" fontId="74" fillId="0" borderId="0" applyFont="0" applyFill="0" applyBorder="0" applyProtection="0">
      <alignment horizontal="right"/>
    </xf>
    <xf numFmtId="201" fontId="74" fillId="0" borderId="0" applyFont="0" applyFill="0" applyBorder="0" applyProtection="0">
      <alignment horizontal="right"/>
    </xf>
    <xf numFmtId="201" fontId="74" fillId="0" borderId="0" applyFont="0" applyFill="0" applyBorder="0" applyProtection="0">
      <alignment horizontal="right"/>
    </xf>
    <xf numFmtId="176" fontId="74" fillId="0" borderId="0" applyFont="0" applyFill="0" applyBorder="0" applyProtection="0">
      <alignment horizontal="right"/>
    </xf>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xf numFmtId="176" fontId="74" fillId="0" borderId="0"/>
    <xf numFmtId="176" fontId="74" fillId="0" borderId="0"/>
    <xf numFmtId="176" fontId="74"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202" fontId="74" fillId="0" borderId="0" applyFont="0" applyFill="0" applyBorder="0" applyAlignment="0" applyProtection="0"/>
    <xf numFmtId="202"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87" fontId="74" fillId="0" borderId="0">
      <alignment horizontal="left" wrapText="1"/>
    </xf>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74" fillId="0" borderId="0"/>
    <xf numFmtId="176" fontId="74" fillId="0" borderId="0"/>
    <xf numFmtId="187" fontId="74" fillId="0" borderId="0">
      <alignment horizontal="left" wrapText="1"/>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87" fontId="74" fillId="0" borderId="0">
      <alignment horizontal="left" wrapText="1"/>
    </xf>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1" fillId="0" borderId="0">
      <alignment vertical="top"/>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3"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203" fontId="87" fillId="0" borderId="0" applyFont="0" applyFill="0" applyBorder="0" applyAlignment="0" applyProtection="0"/>
    <xf numFmtId="204" fontId="87" fillId="0" borderId="0" applyFont="0" applyFill="0" applyBorder="0" applyAlignment="0" applyProtection="0"/>
    <xf numFmtId="176" fontId="89" fillId="0" borderId="0" applyFont="0" applyFill="0" applyBorder="0" applyAlignment="0" applyProtection="0"/>
    <xf numFmtId="176" fontId="89"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176" fontId="74" fillId="0" borderId="0"/>
    <xf numFmtId="176" fontId="74" fillId="0" borderId="0"/>
    <xf numFmtId="0" fontId="89" fillId="0" borderId="0" applyNumberFormat="0" applyFill="0" applyBorder="0" applyAlignment="0" applyProtection="0"/>
    <xf numFmtId="176" fontId="74" fillId="0" borderId="0"/>
    <xf numFmtId="176" fontId="90" fillId="0" borderId="0"/>
    <xf numFmtId="176" fontId="105" fillId="0" borderId="0" applyNumberFormat="0" applyFill="0" applyBorder="0" applyAlignment="0" applyProtection="0">
      <alignment vertical="top"/>
      <protection locked="0"/>
    </xf>
    <xf numFmtId="176" fontId="87" fillId="0" borderId="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206" fontId="89" fillId="0" borderId="0"/>
    <xf numFmtId="206" fontId="89" fillId="0" borderId="0"/>
    <xf numFmtId="176" fontId="106" fillId="0" borderId="18" applyFont="0" applyFill="0" applyBorder="0" applyAlignment="0" applyProtection="0"/>
    <xf numFmtId="176" fontId="107" fillId="0" borderId="0"/>
    <xf numFmtId="207" fontId="74" fillId="0" borderId="19" applyFont="0" applyFill="0" applyBorder="0" applyProtection="0">
      <alignment horizontal="right" vertical="center" wrapText="1"/>
    </xf>
    <xf numFmtId="176" fontId="107" fillId="0" borderId="0"/>
    <xf numFmtId="176" fontId="107" fillId="0" borderId="0"/>
    <xf numFmtId="176" fontId="107" fillId="0" borderId="0"/>
    <xf numFmtId="208" fontId="87" fillId="0" borderId="0" applyFont="0" applyFill="0" applyBorder="0" applyAlignment="0" applyProtection="0">
      <protection locked="0"/>
    </xf>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65"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65"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65"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65"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65"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7" borderId="0" applyNumberFormat="0" applyBorder="0" applyAlignment="0" applyProtection="0"/>
    <xf numFmtId="0" fontId="109" fillId="38" borderId="0" applyNumberFormat="0" applyBorder="0" applyAlignment="0" applyProtection="0"/>
    <xf numFmtId="0" fontId="108" fillId="41" borderId="0" applyNumberFormat="0" applyBorder="0" applyAlignment="0" applyProtection="0"/>
    <xf numFmtId="0" fontId="109" fillId="40" borderId="0" applyNumberFormat="0" applyBorder="0" applyAlignment="0" applyProtection="0"/>
    <xf numFmtId="0" fontId="108" fillId="43" borderId="0" applyNumberFormat="0" applyBorder="0" applyAlignment="0" applyProtection="0"/>
    <xf numFmtId="0" fontId="109" fillId="42" borderId="0" applyNumberFormat="0" applyBorder="0" applyAlignment="0" applyProtection="0"/>
    <xf numFmtId="0" fontId="108" fillId="47" borderId="0" applyNumberFormat="0" applyBorder="0" applyAlignment="0" applyProtection="0"/>
    <xf numFmtId="0" fontId="109" fillId="44" borderId="0" applyNumberFormat="0" applyBorder="0" applyAlignment="0" applyProtection="0"/>
    <xf numFmtId="0" fontId="108" fillId="48" borderId="0" applyNumberFormat="0" applyBorder="0" applyAlignment="0" applyProtection="0"/>
    <xf numFmtId="0" fontId="109" fillId="46" borderId="0" applyNumberFormat="0" applyBorder="0" applyAlignment="0" applyProtection="0"/>
    <xf numFmtId="0" fontId="108" fillId="41" borderId="0" applyNumberFormat="0" applyBorder="0" applyAlignment="0" applyProtection="0"/>
    <xf numFmtId="0" fontId="109" fillId="41" borderId="0" applyNumberFormat="0" applyBorder="0" applyAlignment="0" applyProtection="0"/>
    <xf numFmtId="209" fontId="74" fillId="0" borderId="0" applyProtection="0">
      <protection locked="0"/>
    </xf>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65"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65"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65"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65"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65"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4" borderId="0" applyNumberFormat="0" applyBorder="0" applyAlignment="0" applyProtection="0"/>
    <xf numFmtId="0" fontId="109" fillId="49" borderId="0" applyNumberFormat="0" applyBorder="0" applyAlignment="0" applyProtection="0"/>
    <xf numFmtId="0" fontId="108" fillId="51" borderId="0" applyNumberFormat="0" applyBorder="0" applyAlignment="0" applyProtection="0"/>
    <xf numFmtId="0" fontId="109" fillId="51" borderId="0" applyNumberFormat="0" applyBorder="0" applyAlignment="0" applyProtection="0"/>
    <xf numFmtId="0" fontId="108" fillId="36" borderId="0" applyNumberFormat="0" applyBorder="0" applyAlignment="0" applyProtection="0"/>
    <xf numFmtId="0" fontId="109" fillId="52" borderId="0" applyNumberFormat="0" applyBorder="0" applyAlignment="0" applyProtection="0"/>
    <xf numFmtId="0" fontId="108" fillId="54" borderId="0" applyNumberFormat="0" applyBorder="0" applyAlignment="0" applyProtection="0"/>
    <xf numFmtId="0" fontId="109" fillId="44" borderId="0" applyNumberFormat="0" applyBorder="0" applyAlignment="0" applyProtection="0"/>
    <xf numFmtId="0" fontId="108" fillId="49" borderId="0" applyNumberFormat="0" applyBorder="0" applyAlignment="0" applyProtection="0"/>
    <xf numFmtId="0" fontId="109" fillId="49" borderId="0" applyNumberFormat="0" applyBorder="0" applyAlignment="0" applyProtection="0"/>
    <xf numFmtId="0" fontId="108" fillId="41" borderId="0" applyNumberFormat="0" applyBorder="0" applyAlignment="0" applyProtection="0"/>
    <xf numFmtId="0" fontId="109" fillId="53"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1" fillId="12"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0"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0" fontId="64" fillId="12" borderId="0" applyNumberFormat="0" applyBorder="0" applyAlignment="0" applyProtection="0"/>
    <xf numFmtId="0"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0"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0" fontId="64" fillId="12" borderId="0" applyNumberFormat="0" applyBorder="0" applyAlignment="0" applyProtection="0"/>
    <xf numFmtId="0" fontId="110" fillId="55" borderId="0" applyNumberFormat="0" applyBorder="0" applyAlignment="0" applyProtection="0"/>
    <xf numFmtId="176" fontId="110" fillId="55" borderId="0" applyNumberFormat="0" applyBorder="0" applyAlignment="0" applyProtection="0"/>
    <xf numFmtId="0" fontId="110" fillId="55" borderId="0" applyNumberFormat="0" applyBorder="0" applyAlignment="0" applyProtection="0"/>
    <xf numFmtId="0" fontId="64" fillId="12" borderId="0" applyNumberFormat="0" applyBorder="0" applyAlignment="0" applyProtection="0"/>
    <xf numFmtId="0" fontId="110" fillId="55"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1" fillId="16"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0"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0" fontId="64" fillId="16" borderId="0" applyNumberFormat="0" applyBorder="0" applyAlignment="0" applyProtection="0"/>
    <xf numFmtId="0"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0"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0" fontId="64" fillId="16" borderId="0" applyNumberFormat="0" applyBorder="0" applyAlignment="0" applyProtection="0"/>
    <xf numFmtId="0" fontId="110" fillId="51" borderId="0" applyNumberFormat="0" applyBorder="0" applyAlignment="0" applyProtection="0"/>
    <xf numFmtId="176" fontId="110" fillId="51" borderId="0" applyNumberFormat="0" applyBorder="0" applyAlignment="0" applyProtection="0"/>
    <xf numFmtId="0" fontId="110" fillId="51" borderId="0" applyNumberFormat="0" applyBorder="0" applyAlignment="0" applyProtection="0"/>
    <xf numFmtId="0" fontId="64" fillId="16" borderId="0" applyNumberFormat="0" applyBorder="0" applyAlignment="0" applyProtection="0"/>
    <xf numFmtId="0" fontId="110" fillId="51"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1" fillId="20"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0"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0" fontId="64" fillId="20" borderId="0" applyNumberFormat="0" applyBorder="0" applyAlignment="0" applyProtection="0"/>
    <xf numFmtId="0"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0"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0" fontId="64" fillId="20" borderId="0" applyNumberFormat="0" applyBorder="0" applyAlignment="0" applyProtection="0"/>
    <xf numFmtId="0" fontId="110" fillId="52" borderId="0" applyNumberFormat="0" applyBorder="0" applyAlignment="0" applyProtection="0"/>
    <xf numFmtId="176" fontId="110" fillId="52" borderId="0" applyNumberFormat="0" applyBorder="0" applyAlignment="0" applyProtection="0"/>
    <xf numFmtId="0" fontId="110" fillId="52" borderId="0" applyNumberFormat="0" applyBorder="0" applyAlignment="0" applyProtection="0"/>
    <xf numFmtId="0" fontId="64" fillId="20" borderId="0" applyNumberFormat="0" applyBorder="0" applyAlignment="0" applyProtection="0"/>
    <xf numFmtId="0" fontId="110" fillId="52"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1" fillId="24"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64" fillId="24"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64" fillId="24"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0" fontId="64" fillId="24" borderId="0" applyNumberFormat="0" applyBorder="0" applyAlignment="0" applyProtection="0"/>
    <xf numFmtId="0" fontId="110" fillId="56"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1" fillId="28"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64" fillId="28"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64" fillId="28"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0" fontId="64" fillId="28" borderId="0" applyNumberFormat="0" applyBorder="0" applyAlignment="0" applyProtection="0"/>
    <xf numFmtId="0" fontId="110" fillId="57"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1" fillId="32"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0"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0" fontId="64" fillId="32" borderId="0" applyNumberFormat="0" applyBorder="0" applyAlignment="0" applyProtection="0"/>
    <xf numFmtId="0"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0"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0" fontId="64" fillId="32" borderId="0" applyNumberFormat="0" applyBorder="0" applyAlignment="0" applyProtection="0"/>
    <xf numFmtId="0" fontId="110" fillId="58" borderId="0" applyNumberFormat="0" applyBorder="0" applyAlignment="0" applyProtection="0"/>
    <xf numFmtId="176" fontId="110" fillId="58" borderId="0" applyNumberFormat="0" applyBorder="0" applyAlignment="0" applyProtection="0"/>
    <xf numFmtId="0" fontId="110" fillId="58" borderId="0" applyNumberFormat="0" applyBorder="0" applyAlignment="0" applyProtection="0"/>
    <xf numFmtId="0" fontId="64" fillId="32" borderId="0" applyNumberFormat="0" applyBorder="0" applyAlignment="0" applyProtection="0"/>
    <xf numFmtId="0" fontId="110" fillId="58"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57" borderId="0" applyNumberFormat="0" applyBorder="0" applyAlignment="0" applyProtection="0"/>
    <xf numFmtId="0" fontId="112" fillId="55" borderId="0" applyNumberFormat="0" applyBorder="0" applyAlignment="0" applyProtection="0"/>
    <xf numFmtId="0" fontId="110" fillId="51" borderId="0" applyNumberFormat="0" applyBorder="0" applyAlignment="0" applyProtection="0"/>
    <xf numFmtId="0" fontId="112" fillId="51" borderId="0" applyNumberFormat="0" applyBorder="0" applyAlignment="0" applyProtection="0"/>
    <xf numFmtId="0" fontId="110" fillId="36" borderId="0" applyNumberFormat="0" applyBorder="0" applyAlignment="0" applyProtection="0"/>
    <xf numFmtId="0" fontId="112" fillId="52" borderId="0" applyNumberFormat="0" applyBorder="0" applyAlignment="0" applyProtection="0"/>
    <xf numFmtId="0" fontId="110" fillId="54" borderId="0" applyNumberFormat="0" applyBorder="0" applyAlignment="0" applyProtection="0"/>
    <xf numFmtId="0" fontId="112" fillId="56" borderId="0" applyNumberFormat="0" applyBorder="0" applyAlignment="0" applyProtection="0"/>
    <xf numFmtId="0" fontId="110" fillId="57" borderId="0" applyNumberFormat="0" applyBorder="0" applyAlignment="0" applyProtection="0"/>
    <xf numFmtId="0" fontId="112" fillId="57" borderId="0" applyNumberFormat="0" applyBorder="0" applyAlignment="0" applyProtection="0"/>
    <xf numFmtId="0" fontId="110" fillId="41" borderId="0" applyNumberFormat="0" applyBorder="0" applyAlignment="0" applyProtection="0"/>
    <xf numFmtId="0" fontId="112" fillId="58" borderId="0" applyNumberFormat="0" applyBorder="0" applyAlignment="0" applyProtection="0"/>
    <xf numFmtId="176" fontId="113" fillId="0" borderId="0"/>
    <xf numFmtId="176" fontId="90" fillId="0" borderId="0"/>
    <xf numFmtId="176" fontId="114" fillId="0" borderId="10" applyBorder="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1" fillId="9"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0"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0" fontId="64" fillId="9" borderId="0" applyNumberFormat="0" applyBorder="0" applyAlignment="0" applyProtection="0"/>
    <xf numFmtId="0"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0"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0" fontId="64" fillId="9" borderId="0" applyNumberFormat="0" applyBorder="0" applyAlignment="0" applyProtection="0"/>
    <xf numFmtId="0" fontId="110" fillId="45" borderId="0" applyNumberFormat="0" applyBorder="0" applyAlignment="0" applyProtection="0"/>
    <xf numFmtId="176" fontId="110" fillId="45" borderId="0" applyNumberFormat="0" applyBorder="0" applyAlignment="0" applyProtection="0"/>
    <xf numFmtId="0" fontId="110" fillId="45" borderId="0" applyNumberFormat="0" applyBorder="0" applyAlignment="0" applyProtection="0"/>
    <xf numFmtId="0" fontId="64" fillId="9" borderId="0" applyNumberFormat="0" applyBorder="0" applyAlignment="0" applyProtection="0"/>
    <xf numFmtId="0" fontId="110" fillId="45"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1" fillId="13"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0"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0" fontId="64" fillId="13" borderId="0" applyNumberFormat="0" applyBorder="0" applyAlignment="0" applyProtection="0"/>
    <xf numFmtId="0"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0"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0" fontId="64" fillId="13" borderId="0" applyNumberFormat="0" applyBorder="0" applyAlignment="0" applyProtection="0"/>
    <xf numFmtId="0" fontId="110" fillId="60" borderId="0" applyNumberFormat="0" applyBorder="0" applyAlignment="0" applyProtection="0"/>
    <xf numFmtId="176" fontId="110" fillId="60" borderId="0" applyNumberFormat="0" applyBorder="0" applyAlignment="0" applyProtection="0"/>
    <xf numFmtId="0" fontId="110" fillId="60" borderId="0" applyNumberFormat="0" applyBorder="0" applyAlignment="0" applyProtection="0"/>
    <xf numFmtId="0" fontId="64" fillId="13" borderId="0" applyNumberFormat="0" applyBorder="0" applyAlignment="0" applyProtection="0"/>
    <xf numFmtId="0" fontId="110" fillId="60"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7"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0"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0" fontId="64" fillId="17" borderId="0" applyNumberFormat="0" applyBorder="0" applyAlignment="0" applyProtection="0"/>
    <xf numFmtId="0"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0"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0" fontId="64" fillId="17" borderId="0" applyNumberFormat="0" applyBorder="0" applyAlignment="0" applyProtection="0"/>
    <xf numFmtId="0" fontId="110" fillId="61" borderId="0" applyNumberFormat="0" applyBorder="0" applyAlignment="0" applyProtection="0"/>
    <xf numFmtId="176" fontId="110" fillId="61" borderId="0" applyNumberFormat="0" applyBorder="0" applyAlignment="0" applyProtection="0"/>
    <xf numFmtId="0" fontId="110" fillId="61" borderId="0" applyNumberFormat="0" applyBorder="0" applyAlignment="0" applyProtection="0"/>
    <xf numFmtId="0" fontId="64" fillId="17" borderId="0" applyNumberFormat="0" applyBorder="0" applyAlignment="0" applyProtection="0"/>
    <xf numFmtId="0" fontId="110" fillId="61"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1" fillId="21"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64" fillId="21"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64" fillId="21"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0" fontId="64" fillId="21" borderId="0" applyNumberFormat="0" applyBorder="0" applyAlignment="0" applyProtection="0"/>
    <xf numFmtId="0" fontId="110" fillId="56"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1" fillId="25"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64" fillId="25"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64" fillId="25"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0" fontId="64" fillId="25" borderId="0" applyNumberFormat="0" applyBorder="0" applyAlignment="0" applyProtection="0"/>
    <xf numFmtId="0" fontId="110" fillId="57"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9"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0"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0" fontId="64" fillId="29" borderId="0" applyNumberFormat="0" applyBorder="0" applyAlignment="0" applyProtection="0"/>
    <xf numFmtId="0"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0"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0" fontId="64" fillId="29" borderId="0" applyNumberFormat="0" applyBorder="0" applyAlignment="0" applyProtection="0"/>
    <xf numFmtId="0" fontId="110" fillId="63" borderId="0" applyNumberFormat="0" applyBorder="0" applyAlignment="0" applyProtection="0"/>
    <xf numFmtId="176" fontId="110" fillId="63" borderId="0" applyNumberFormat="0" applyBorder="0" applyAlignment="0" applyProtection="0"/>
    <xf numFmtId="0" fontId="110" fillId="63" borderId="0" applyNumberFormat="0" applyBorder="0" applyAlignment="0" applyProtection="0"/>
    <xf numFmtId="0" fontId="64" fillId="29" borderId="0" applyNumberFormat="0" applyBorder="0" applyAlignment="0" applyProtection="0"/>
    <xf numFmtId="0" fontId="110" fillId="63"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176" fontId="87" fillId="64" borderId="20">
      <alignment horizontal="center" vertical="center"/>
    </xf>
    <xf numFmtId="210" fontId="115" fillId="35" borderId="21" applyFont="0" applyFill="0" applyBorder="0" applyProtection="0">
      <alignment vertical="center"/>
    </xf>
    <xf numFmtId="0" fontId="74" fillId="0" borderId="0" applyNumberFormat="0" applyFill="0" applyBorder="0" applyAlignment="0" applyProtection="0"/>
    <xf numFmtId="173" fontId="116" fillId="0" borderId="0"/>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3" fontId="118" fillId="0" borderId="0" applyNumberFormat="0" applyFill="0" applyBorder="0" applyAlignment="0" applyProtection="0"/>
    <xf numFmtId="3" fontId="119" fillId="0" borderId="0" applyNumberFormat="0" applyFill="0" applyBorder="0" applyAlignment="0" applyProtection="0"/>
    <xf numFmtId="176" fontId="120" fillId="0" borderId="0" applyNumberForma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121" fillId="0" borderId="10" applyFont="0">
      <alignment horizontal="centerContinuous"/>
    </xf>
    <xf numFmtId="176" fontId="122" fillId="0" borderId="0"/>
    <xf numFmtId="9" fontId="88" fillId="0" borderId="0"/>
    <xf numFmtId="176" fontId="88" fillId="0" borderId="0"/>
    <xf numFmtId="176" fontId="88" fillId="0" borderId="0"/>
    <xf numFmtId="176" fontId="122" fillId="0" borderId="0"/>
    <xf numFmtId="176" fontId="122" fillId="0" borderId="0"/>
    <xf numFmtId="176" fontId="88" fillId="0" borderId="0"/>
    <xf numFmtId="176" fontId="88" fillId="0" borderId="0"/>
    <xf numFmtId="176" fontId="74" fillId="0" borderId="0"/>
    <xf numFmtId="176" fontId="74" fillId="0" borderId="0"/>
    <xf numFmtId="176" fontId="74" fillId="0" borderId="0"/>
    <xf numFmtId="176" fontId="89" fillId="0" borderId="0"/>
    <xf numFmtId="0" fontId="123" fillId="3" borderId="0" applyNumberFormat="0" applyBorder="0" applyAlignment="0" applyProtection="0"/>
    <xf numFmtId="176"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5" fillId="40"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5"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211" fontId="117" fillId="0" borderId="22" applyNumberFormat="0" applyFont="0" applyFill="0" applyBorder="0" applyAlignment="0"/>
    <xf numFmtId="212" fontId="127" fillId="65" borderId="21" applyNumberFormat="0" applyBorder="0" applyAlignment="0">
      <alignment horizontal="centerContinuous" vertical="center"/>
      <protection hidden="1"/>
    </xf>
    <xf numFmtId="1" fontId="128" fillId="66" borderId="15" applyNumberFormat="0" applyBorder="0" applyAlignment="0">
      <alignment horizontal="center" vertical="top" wrapText="1"/>
      <protection hidden="1"/>
    </xf>
    <xf numFmtId="176" fontId="129" fillId="0" borderId="0" applyNumberFormat="0" applyFill="0" applyBorder="0" applyAlignment="0" applyProtection="0">
      <alignment vertical="top"/>
      <protection locked="0"/>
    </xf>
    <xf numFmtId="38" fontId="130"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89" fillId="0" borderId="0"/>
    <xf numFmtId="213" fontId="132" fillId="0" borderId="0" applyFont="0" applyAlignment="0" applyProtection="0"/>
    <xf numFmtId="176" fontId="133" fillId="67" borderId="0" applyBorder="0">
      <alignment horizontal="left" vertical="center" indent="1"/>
    </xf>
    <xf numFmtId="214" fontId="67" fillId="0" borderId="0" applyNumberFormat="0" applyFill="0" applyBorder="0" applyAlignment="0"/>
    <xf numFmtId="176" fontId="134" fillId="0" borderId="0" applyNumberFormat="0" applyFill="0" applyBorder="0" applyAlignment="0" applyProtection="0"/>
    <xf numFmtId="9" fontId="135" fillId="0" borderId="21" applyNumberFormat="0" applyFill="0" applyBorder="0" applyAlignment="0" applyProtection="0">
      <alignment horizontal="right"/>
    </xf>
    <xf numFmtId="176" fontId="121" fillId="0" borderId="10" applyNumberFormat="0" applyFill="0" applyAlignment="0" applyProtection="0"/>
    <xf numFmtId="176" fontId="121" fillId="0" borderId="10" applyNumberFormat="0" applyFill="0" applyAlignment="0" applyProtection="0"/>
    <xf numFmtId="176" fontId="121" fillId="0" borderId="10" applyNumberFormat="0" applyFill="0" applyAlignment="0" applyProtection="0"/>
    <xf numFmtId="176" fontId="136" fillId="0" borderId="0"/>
    <xf numFmtId="176" fontId="130" fillId="0" borderId="10" applyNumberFormat="0" applyFont="0" applyFill="0" applyAlignment="0" applyProtection="0"/>
    <xf numFmtId="176" fontId="122" fillId="0" borderId="11"/>
    <xf numFmtId="215" fontId="137" fillId="0" borderId="0"/>
    <xf numFmtId="216" fontId="74" fillId="0" borderId="0" applyFont="0" applyFill="0" applyBorder="0" applyAlignment="0" applyProtection="0"/>
    <xf numFmtId="176" fontId="74" fillId="68" borderId="23" applyFont="0" applyFill="0" applyBorder="0" applyAlignment="0" applyProtection="0"/>
    <xf numFmtId="176" fontId="89" fillId="0" borderId="10">
      <alignment horizontal="centerContinuous"/>
    </xf>
    <xf numFmtId="176" fontId="89" fillId="0" borderId="10">
      <alignment horizontal="centerContinuous"/>
    </xf>
    <xf numFmtId="176" fontId="89" fillId="0" borderId="10">
      <alignment horizontal="centerContinuous"/>
    </xf>
    <xf numFmtId="176" fontId="74" fillId="0" borderId="24" applyBorder="0">
      <alignment horizontal="centerContinuous"/>
    </xf>
    <xf numFmtId="176" fontId="74" fillId="0" borderId="24" applyBorder="0">
      <alignment horizontal="centerContinuous"/>
    </xf>
    <xf numFmtId="176" fontId="74" fillId="0" borderId="24" applyBorder="0">
      <alignment horizontal="centerContinuous"/>
    </xf>
    <xf numFmtId="0" fontId="138" fillId="42" borderId="0" applyNumberFormat="0" applyBorder="0" applyAlignment="0" applyProtection="0"/>
    <xf numFmtId="0" fontId="139" fillId="42" borderId="0" applyNumberFormat="0" applyBorder="0" applyAlignment="0" applyProtection="0"/>
    <xf numFmtId="176" fontId="89" fillId="0" borderId="0" applyFont="0" applyFill="0" applyBorder="0" applyAlignment="0" applyProtection="0"/>
    <xf numFmtId="176" fontId="140" fillId="0" borderId="0" applyNumberFormat="0" applyFill="0" applyBorder="0" applyAlignment="0" applyProtection="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88"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37" fontId="89" fillId="0" borderId="0">
      <alignment horizontal="center"/>
    </xf>
    <xf numFmtId="37" fontId="89" fillId="0" borderId="0">
      <alignment horizontal="center"/>
    </xf>
    <xf numFmtId="176" fontId="142" fillId="0" borderId="0"/>
    <xf numFmtId="176" fontId="89" fillId="0" borderId="0"/>
    <xf numFmtId="176" fontId="89" fillId="0" borderId="0"/>
    <xf numFmtId="176" fontId="121" fillId="0" borderId="0"/>
    <xf numFmtId="217" fontId="90" fillId="0" borderId="0"/>
    <xf numFmtId="218" fontId="90" fillId="0" borderId="0"/>
    <xf numFmtId="219" fontId="90" fillId="0" borderId="0"/>
    <xf numFmtId="217" fontId="90" fillId="0" borderId="11"/>
    <xf numFmtId="218" fontId="90" fillId="0" borderId="11"/>
    <xf numFmtId="219" fontId="90" fillId="0" borderId="11"/>
    <xf numFmtId="220" fontId="90" fillId="0" borderId="0"/>
    <xf numFmtId="176" fontId="74" fillId="0" borderId="0" applyFill="0" applyBorder="0" applyAlignment="0"/>
    <xf numFmtId="176" fontId="74" fillId="0" borderId="0" applyFill="0" applyBorder="0" applyAlignment="0"/>
    <xf numFmtId="176" fontId="74" fillId="0" borderId="0" applyFill="0" applyBorder="0" applyAlignment="0"/>
    <xf numFmtId="176" fontId="74" fillId="0" borderId="0" applyFill="0" applyBorder="0" applyAlignment="0"/>
    <xf numFmtId="176" fontId="74" fillId="0" borderId="0" applyFill="0" applyBorder="0" applyAlignment="0"/>
    <xf numFmtId="176" fontId="74" fillId="0" borderId="0" applyFill="0" applyBorder="0" applyAlignment="0"/>
    <xf numFmtId="176" fontId="74" fillId="0" borderId="0" applyFill="0" applyBorder="0" applyAlignment="0"/>
    <xf numFmtId="221" fontId="143" fillId="0" borderId="0" applyFill="0" applyBorder="0" applyAlignment="0"/>
    <xf numFmtId="176" fontId="74" fillId="0" borderId="0" applyFill="0" applyBorder="0" applyAlignment="0"/>
    <xf numFmtId="222" fontId="74" fillId="0" borderId="0" applyFill="0" applyBorder="0" applyAlignment="0"/>
    <xf numFmtId="223" fontId="143" fillId="0" borderId="0" applyFill="0" applyBorder="0" applyAlignment="0"/>
    <xf numFmtId="224" fontId="90" fillId="0" borderId="0"/>
    <xf numFmtId="225" fontId="90" fillId="0" borderId="0"/>
    <xf numFmtId="220" fontId="90" fillId="0" borderId="11"/>
    <xf numFmtId="224" fontId="90" fillId="0" borderId="11"/>
    <xf numFmtId="225" fontId="90" fillId="0" borderId="11"/>
    <xf numFmtId="226" fontId="90" fillId="0" borderId="11"/>
    <xf numFmtId="226" fontId="90" fillId="0" borderId="0"/>
    <xf numFmtId="227" fontId="90" fillId="0" borderId="0">
      <alignment horizontal="right"/>
      <protection locked="0"/>
    </xf>
    <xf numFmtId="228" fontId="90" fillId="0" borderId="0">
      <alignment horizontal="right"/>
      <protection locked="0"/>
    </xf>
    <xf numFmtId="229" fontId="90" fillId="0" borderId="0"/>
    <xf numFmtId="230" fontId="74" fillId="0" borderId="0" applyFill="0" applyBorder="0" applyAlignment="0"/>
    <xf numFmtId="231" fontId="143" fillId="0" borderId="0" applyFill="0" applyBorder="0" applyAlignment="0"/>
    <xf numFmtId="222" fontId="74" fillId="0" borderId="0" applyFill="0" applyBorder="0" applyAlignment="0"/>
    <xf numFmtId="232" fontId="143" fillId="0" borderId="0" applyFill="0" applyBorder="0" applyAlignment="0"/>
    <xf numFmtId="222" fontId="74" fillId="0" borderId="0" applyFill="0" applyBorder="0" applyAlignment="0"/>
    <xf numFmtId="233" fontId="143" fillId="0" borderId="0" applyFill="0" applyBorder="0" applyAlignment="0"/>
    <xf numFmtId="234" fontId="90" fillId="0" borderId="0"/>
    <xf numFmtId="235" fontId="90" fillId="0" borderId="0"/>
    <xf numFmtId="229" fontId="90" fillId="0" borderId="11"/>
    <xf numFmtId="234" fontId="90" fillId="0" borderId="11"/>
    <xf numFmtId="235" fontId="90" fillId="0" borderId="11"/>
    <xf numFmtId="222" fontId="74" fillId="0" borderId="0" applyFill="0" applyBorder="0" applyAlignment="0"/>
    <xf numFmtId="221" fontId="143" fillId="0" borderId="0" applyFill="0" applyBorder="0" applyAlignment="0"/>
    <xf numFmtId="222" fontId="74" fillId="0" borderId="0" applyFill="0" applyBorder="0" applyAlignment="0"/>
    <xf numFmtId="236" fontId="143" fillId="0" borderId="0" applyFill="0" applyBorder="0" applyAlignment="0"/>
    <xf numFmtId="222" fontId="74" fillId="0" borderId="0" applyFill="0" applyBorder="0" applyAlignment="0"/>
    <xf numFmtId="223" fontId="143" fillId="0" borderId="0" applyFill="0" applyBorder="0" applyAlignment="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5" fillId="6" borderId="4" applyNumberFormat="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0" fontId="144" fillId="54" borderId="25" applyNumberFormat="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0" fontId="58" fillId="6" borderId="4" applyNumberFormat="0" applyAlignment="0" applyProtection="0"/>
    <xf numFmtId="0" fontId="144" fillId="54" borderId="25" applyNumberFormat="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0" fontId="144" fillId="54" borderId="25" applyNumberFormat="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0" fontId="58" fillId="6" borderId="4" applyNumberFormat="0" applyAlignment="0" applyProtection="0"/>
    <xf numFmtId="0"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0"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0" fontId="58" fillId="6" borderId="4" applyNumberFormat="0" applyAlignment="0" applyProtection="0"/>
    <xf numFmtId="0"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3" fontId="100" fillId="0" borderId="15" applyBorder="0">
      <alignment vertical="center"/>
    </xf>
    <xf numFmtId="0" fontId="144" fillId="47" borderId="25" applyNumberFormat="0" applyAlignment="0" applyProtection="0"/>
    <xf numFmtId="0" fontId="146" fillId="54" borderId="25" applyNumberFormat="0" applyAlignment="0" applyProtection="0"/>
    <xf numFmtId="211" fontId="117" fillId="0" borderId="22" applyFill="0"/>
    <xf numFmtId="211" fontId="117" fillId="0" borderId="22" applyFill="0"/>
    <xf numFmtId="0" fontId="147" fillId="69" borderId="26" applyNumberFormat="0" applyAlignment="0" applyProtection="0"/>
    <xf numFmtId="0" fontId="148" fillId="69" borderId="26" applyNumberFormat="0" applyAlignment="0" applyProtection="0"/>
    <xf numFmtId="0" fontId="149" fillId="0" borderId="27" applyNumberFormat="0" applyFill="0" applyAlignment="0" applyProtection="0"/>
    <xf numFmtId="0" fontId="150" fillId="0" borderId="27" applyNumberFormat="0" applyFill="0" applyAlignment="0" applyProtection="0"/>
    <xf numFmtId="1" fontId="151" fillId="0" borderId="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52" fillId="7" borderId="7" applyNumberFormat="0" applyAlignment="0" applyProtection="0"/>
    <xf numFmtId="176" fontId="147" fillId="69" borderId="26" applyNumberFormat="0" applyAlignment="0" applyProtection="0"/>
    <xf numFmtId="176" fontId="147" fillId="69" borderId="26" applyNumberFormat="0" applyAlignment="0" applyProtection="0"/>
    <xf numFmtId="0"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0" fontId="60" fillId="7" borderId="7" applyNumberFormat="0" applyAlignment="0" applyProtection="0"/>
    <xf numFmtId="0"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0"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0" fontId="60" fillId="7" borderId="7" applyNumberFormat="0" applyAlignment="0" applyProtection="0"/>
    <xf numFmtId="0" fontId="147" fillId="69" borderId="26" applyNumberFormat="0" applyAlignment="0" applyProtection="0"/>
    <xf numFmtId="176" fontId="147" fillId="69" borderId="26" applyNumberFormat="0" applyAlignment="0" applyProtection="0"/>
    <xf numFmtId="0" fontId="147" fillId="69" borderId="26" applyNumberFormat="0" applyAlignment="0" applyProtection="0"/>
    <xf numFmtId="0" fontId="60" fillId="7" borderId="7" applyNumberFormat="0" applyAlignment="0" applyProtection="0"/>
    <xf numFmtId="0" fontId="147" fillId="69" borderId="26"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237" fontId="153" fillId="0" borderId="0" applyNumberFormat="0" applyAlignment="0">
      <alignment vertical="center"/>
    </xf>
    <xf numFmtId="176" fontId="89" fillId="0" borderId="0"/>
    <xf numFmtId="176" fontId="89" fillId="0" borderId="0"/>
    <xf numFmtId="176" fontId="142" fillId="0" borderId="0" applyNumberFormat="0" applyFill="0" applyBorder="0" applyAlignment="0" applyProtection="0"/>
    <xf numFmtId="176" fontId="154" fillId="0" borderId="0" applyNumberFormat="0" applyFill="0" applyBorder="0" applyAlignment="0" applyProtection="0"/>
    <xf numFmtId="176" fontId="142" fillId="0" borderId="0" applyNumberFormat="0" applyFill="0" applyBorder="0" applyAlignment="0" applyProtection="0"/>
    <xf numFmtId="176" fontId="155" fillId="70" borderId="29" applyFont="0" applyFill="0" applyBorder="0"/>
    <xf numFmtId="176" fontId="142" fillId="0" borderId="30"/>
    <xf numFmtId="176" fontId="156" fillId="0" borderId="10" applyNumberFormat="0" applyFill="0" applyBorder="0" applyAlignment="0" applyProtection="0">
      <alignment horizontal="center"/>
    </xf>
    <xf numFmtId="38" fontId="157" fillId="0" borderId="0" applyNumberFormat="0" applyFill="0" applyBorder="0" applyAlignment="0" applyProtection="0">
      <protection locked="0"/>
    </xf>
    <xf numFmtId="38" fontId="158" fillId="0" borderId="0" applyNumberFormat="0" applyFill="0" applyBorder="0" applyAlignment="0" applyProtection="0">
      <protection locked="0"/>
    </xf>
    <xf numFmtId="38" fontId="99" fillId="0" borderId="0" applyNumberFormat="0" applyFill="0" applyBorder="0" applyAlignment="0" applyProtection="0">
      <protection locked="0"/>
    </xf>
    <xf numFmtId="176" fontId="98" fillId="37" borderId="24" applyNumberFormat="0" applyProtection="0">
      <alignment horizontal="center" vertical="center" wrapText="1"/>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159" fillId="71" borderId="0" applyNumberFormat="0">
      <alignment horizontal="center" vertical="top" wrapText="1"/>
    </xf>
    <xf numFmtId="176" fontId="159" fillId="71" borderId="0" applyNumberFormat="0">
      <alignment horizontal="left" vertical="top" wrapText="1"/>
    </xf>
    <xf numFmtId="176" fontId="159" fillId="71" borderId="0" applyNumberFormat="0">
      <alignment horizontal="centerContinuous" vertical="top"/>
    </xf>
    <xf numFmtId="176" fontId="90" fillId="71" borderId="0" applyNumberFormat="0">
      <alignment horizontal="center" vertical="top" wrapText="1"/>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155" fillId="0" borderId="32">
      <alignment horizontal="center"/>
    </xf>
    <xf numFmtId="1" fontId="160" fillId="0" borderId="29">
      <alignment vertical="top"/>
    </xf>
    <xf numFmtId="0" fontId="83" fillId="0" borderId="33">
      <alignment horizontal="left" wrapText="1"/>
    </xf>
    <xf numFmtId="238" fontId="155" fillId="0" borderId="0" applyBorder="0">
      <alignment horizontal="right"/>
    </xf>
    <xf numFmtId="238" fontId="155" fillId="0" borderId="0" applyBorder="0">
      <alignment horizontal="right"/>
    </xf>
    <xf numFmtId="238" fontId="155" fillId="0" borderId="24" applyAlignment="0">
      <alignment horizontal="right"/>
    </xf>
    <xf numFmtId="238" fontId="155" fillId="0" borderId="24" applyAlignment="0">
      <alignment horizontal="right"/>
    </xf>
    <xf numFmtId="238" fontId="155" fillId="0" borderId="24" applyAlignment="0">
      <alignment horizontal="right"/>
    </xf>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214" fontId="87" fillId="0" borderId="0" applyFont="0" applyFill="0" applyBorder="0" applyAlignment="0" applyProtection="0">
      <protection locked="0"/>
    </xf>
    <xf numFmtId="40" fontId="87" fillId="0" borderId="0" applyFont="0" applyFill="0" applyBorder="0" applyAlignment="0" applyProtection="0">
      <protection locked="0"/>
    </xf>
    <xf numFmtId="222" fontId="74" fillId="0" borderId="0" applyFont="0" applyFill="0" applyBorder="0" applyAlignment="0" applyProtection="0"/>
    <xf numFmtId="221" fontId="143" fillId="0" borderId="0" applyFont="0" applyFill="0" applyBorder="0" applyAlignment="0" applyProtection="0"/>
    <xf numFmtId="176" fontId="161" fillId="0" borderId="0" applyFont="0" applyFill="0" applyBorder="0" applyAlignment="0" applyProtection="0"/>
    <xf numFmtId="40" fontId="161" fillId="0" borderId="0" applyFont="0" applyFill="0" applyBorder="0" applyAlignment="0" applyProtection="0"/>
    <xf numFmtId="239" fontId="137" fillId="0" borderId="0" applyFont="0" applyFill="0" applyBorder="0" applyAlignment="0" applyProtection="0"/>
    <xf numFmtId="43" fontId="65" fillId="0" borderId="0" applyFont="0" applyFill="0" applyBorder="0" applyAlignment="0" applyProtection="0"/>
    <xf numFmtId="43" fontId="74" fillId="0" borderId="0" applyFont="0" applyFill="0" applyBorder="0" applyAlignment="0" applyProtection="0"/>
    <xf numFmtId="181" fontId="74" fillId="0" borderId="0" applyFont="0" applyFill="0" applyBorder="0" applyAlignment="0" applyProtection="0"/>
    <xf numFmtId="43" fontId="74" fillId="0" borderId="0" applyFont="0" applyFill="0" applyBorder="0" applyAlignment="0" applyProtection="0"/>
    <xf numFmtId="181" fontId="74" fillId="0" borderId="0" applyFont="0" applyFill="0" applyBorder="0" applyAlignment="0" applyProtection="0"/>
    <xf numFmtId="181" fontId="74" fillId="0" borderId="0" applyFont="0" applyFill="0" applyBorder="0" applyAlignment="0" applyProtection="0"/>
    <xf numFmtId="181" fontId="74" fillId="0" borderId="0" applyFont="0" applyFill="0" applyBorder="0" applyAlignment="0" applyProtection="0"/>
    <xf numFmtId="181" fontId="74" fillId="0" borderId="0" applyFont="0" applyFill="0" applyBorder="0" applyAlignment="0" applyProtection="0"/>
    <xf numFmtId="181" fontId="74" fillId="0" borderId="0" applyFont="0" applyFill="0" applyBorder="0" applyAlignment="0" applyProtection="0"/>
    <xf numFmtId="43" fontId="74" fillId="0" borderId="0" applyFont="0" applyFill="0" applyBorder="0" applyAlignment="0" applyProtection="0"/>
    <xf numFmtId="3" fontId="74" fillId="0" borderId="0" applyFont="0" applyFill="0" applyBorder="0" applyAlignment="0" applyProtection="0"/>
    <xf numFmtId="181" fontId="74" fillId="0" borderId="0" applyFont="0" applyFill="0" applyBorder="0" applyAlignment="0" applyProtection="0"/>
    <xf numFmtId="43" fontId="65" fillId="0" borderId="0" applyFont="0" applyFill="0" applyBorder="0" applyAlignment="0" applyProtection="0"/>
    <xf numFmtId="181" fontId="74" fillId="0" borderId="0" applyFont="0" applyFill="0" applyBorder="0" applyAlignment="0" applyProtection="0"/>
    <xf numFmtId="43" fontId="65" fillId="0" borderId="0" applyFont="0" applyFill="0" applyBorder="0" applyAlignment="0" applyProtection="0"/>
    <xf numFmtId="181" fontId="74" fillId="0" borderId="0" applyFont="0" applyFill="0" applyBorder="0" applyAlignment="0" applyProtection="0"/>
    <xf numFmtId="43" fontId="74" fillId="0" borderId="0" applyFont="0" applyFill="0" applyBorder="0" applyAlignment="0" applyProtection="0"/>
    <xf numFmtId="181" fontId="115" fillId="0" borderId="0" applyFont="0" applyFill="0" applyBorder="0" applyAlignment="0" applyProtection="0"/>
    <xf numFmtId="240" fontId="7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6" fontId="74" fillId="0" borderId="0"/>
    <xf numFmtId="176" fontId="162" fillId="0" borderId="31" applyNumberFormat="0" applyFill="0" applyAlignment="0" applyProtection="0"/>
    <xf numFmtId="176" fontId="163" fillId="0" borderId="0"/>
    <xf numFmtId="223" fontId="74" fillId="0" borderId="0" applyFill="0" applyBorder="0">
      <alignment horizontal="left"/>
    </xf>
    <xf numFmtId="241" fontId="73" fillId="72" borderId="0"/>
    <xf numFmtId="176" fontId="74" fillId="0" borderId="0"/>
    <xf numFmtId="176" fontId="74" fillId="0" borderId="0"/>
    <xf numFmtId="176" fontId="74" fillId="0" borderId="0"/>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74" fillId="0" borderId="15" applyBorder="0"/>
    <xf numFmtId="176" fontId="74" fillId="0" borderId="15" applyBorder="0"/>
    <xf numFmtId="176" fontId="74" fillId="0" borderId="15" applyBorder="0"/>
    <xf numFmtId="173" fontId="165" fillId="0" borderId="0"/>
    <xf numFmtId="216" fontId="87" fillId="0" borderId="0" applyFont="0" applyFill="0" applyBorder="0" applyAlignment="0" applyProtection="0">
      <protection locked="0"/>
    </xf>
    <xf numFmtId="176" fontId="74" fillId="0" borderId="0"/>
    <xf numFmtId="242" fontId="87" fillId="0" borderId="0" applyFont="0" applyFill="0" applyBorder="0" applyAlignment="0" applyProtection="0">
      <protection locked="0"/>
    </xf>
    <xf numFmtId="243" fontId="90" fillId="0" borderId="0" applyFont="0" applyFill="0" applyBorder="0" applyAlignment="0" applyProtection="0">
      <alignment vertical="center"/>
    </xf>
    <xf numFmtId="204" fontId="98" fillId="0" borderId="34" applyBorder="0"/>
    <xf numFmtId="222" fontId="74" fillId="0" borderId="0" applyFont="0" applyFill="0" applyBorder="0" applyAlignment="0" applyProtection="0"/>
    <xf numFmtId="223" fontId="143" fillId="0" borderId="0" applyFont="0" applyFill="0" applyBorder="0" applyAlignment="0" applyProtection="0"/>
    <xf numFmtId="176" fontId="166" fillId="0" borderId="0" applyFont="0" applyFill="0" applyBorder="0" applyAlignment="0" applyProtection="0"/>
    <xf numFmtId="176" fontId="167" fillId="0" borderId="35">
      <protection locked="0"/>
    </xf>
    <xf numFmtId="176" fontId="167" fillId="0" borderId="35">
      <protection locked="0"/>
    </xf>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0" fontId="10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0"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244" fontId="168" fillId="0" borderId="0" applyFont="0" applyFill="0" applyBorder="0" applyAlignment="0" applyProtection="0">
      <alignment vertical="center"/>
    </xf>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245" fontId="90" fillId="0" borderId="0" applyFont="0" applyFill="0" applyBorder="0" applyAlignment="0" applyProtection="0">
      <alignment vertical="center"/>
    </xf>
    <xf numFmtId="246" fontId="90" fillId="0" borderId="0" applyFont="0" applyFill="0" applyBorder="0" applyAlignment="0" applyProtection="0">
      <alignment vertical="center"/>
    </xf>
    <xf numFmtId="176" fontId="90" fillId="0" borderId="0" applyFont="0" applyFill="0" applyBorder="0" applyAlignment="0" applyProtection="0">
      <alignment vertical="center"/>
    </xf>
    <xf numFmtId="176" fontId="90" fillId="0" borderId="0" applyFont="0" applyFill="0" applyBorder="0" applyAlignment="0" applyProtection="0">
      <alignment vertical="center"/>
    </xf>
    <xf numFmtId="247" fontId="90" fillId="0" borderId="0" applyFont="0" applyFill="0" applyBorder="0" applyAlignment="0" applyProtection="0">
      <alignment vertical="center"/>
    </xf>
    <xf numFmtId="248" fontId="90" fillId="0" borderId="0" applyFont="0" applyFill="0" applyBorder="0" applyAlignment="0" applyProtection="0">
      <alignment vertical="center"/>
    </xf>
    <xf numFmtId="176" fontId="90" fillId="0" borderId="0" applyFont="0" applyFill="0" applyBorder="0" applyAlignment="0" applyProtection="0">
      <alignment vertical="center"/>
    </xf>
    <xf numFmtId="176" fontId="90" fillId="0" borderId="0" applyFont="0" applyFill="0" applyBorder="0" applyAlignment="0" applyProtection="0">
      <alignment vertical="center"/>
    </xf>
    <xf numFmtId="249" fontId="90" fillId="0" borderId="0" applyFont="0" applyFill="0" applyBorder="0" applyAlignment="0" applyProtection="0">
      <alignment vertical="center"/>
    </xf>
    <xf numFmtId="250" fontId="90" fillId="0" borderId="0" applyFont="0" applyFill="0" applyBorder="0" applyAlignment="0" applyProtection="0">
      <alignment vertical="center"/>
    </xf>
    <xf numFmtId="176" fontId="90" fillId="0" borderId="0" applyFont="0" applyFill="0" applyBorder="0" applyAlignment="0" applyProtection="0">
      <alignment vertical="center"/>
    </xf>
    <xf numFmtId="176" fontId="90" fillId="0" borderId="0" applyFont="0" applyFill="0" applyBorder="0" applyAlignment="0" applyProtection="0">
      <alignment vertical="center"/>
    </xf>
    <xf numFmtId="251" fontId="93" fillId="0" borderId="0">
      <protection locked="0"/>
    </xf>
    <xf numFmtId="176" fontId="162" fillId="0" borderId="31" applyNumberFormat="0" applyFill="0" applyAlignment="0" applyProtection="0"/>
    <xf numFmtId="176" fontId="89" fillId="0" borderId="0" applyFont="0" applyFill="0" applyBorder="0" applyAlignment="0" applyProtection="0"/>
    <xf numFmtId="176" fontId="74" fillId="73" borderId="33"/>
    <xf numFmtId="176" fontId="169" fillId="0" borderId="0" applyNumberFormat="0">
      <alignment horizontal="right"/>
    </xf>
    <xf numFmtId="176" fontId="74" fillId="73" borderId="33"/>
    <xf numFmtId="217" fontId="90" fillId="74" borderId="36">
      <protection locked="0"/>
    </xf>
    <xf numFmtId="218" fontId="90" fillId="74" borderId="36">
      <protection locked="0"/>
    </xf>
    <xf numFmtId="219" fontId="90" fillId="74" borderId="36">
      <protection locked="0"/>
    </xf>
    <xf numFmtId="220" fontId="90" fillId="74" borderId="36">
      <protection locked="0"/>
    </xf>
    <xf numFmtId="224" fontId="90" fillId="74" borderId="36">
      <protection locked="0"/>
    </xf>
    <xf numFmtId="225" fontId="90" fillId="74" borderId="36">
      <protection locked="0"/>
    </xf>
    <xf numFmtId="226" fontId="90" fillId="74" borderId="36">
      <protection locked="0"/>
    </xf>
    <xf numFmtId="227" fontId="90" fillId="72" borderId="36">
      <alignment horizontal="right"/>
      <protection locked="0"/>
    </xf>
    <xf numFmtId="228" fontId="90" fillId="72" borderId="36">
      <alignment horizontal="right"/>
      <protection locked="0"/>
    </xf>
    <xf numFmtId="176" fontId="170" fillId="0" borderId="0" applyNumberFormat="0" applyFill="0" applyBorder="0" applyAlignment="0">
      <protection locked="0"/>
    </xf>
    <xf numFmtId="176" fontId="171" fillId="74" borderId="33">
      <alignment horizontal="right"/>
    </xf>
    <xf numFmtId="176" fontId="137" fillId="75" borderId="0" applyNumberFormat="0" applyFont="0" applyBorder="0" applyAlignment="0">
      <protection locked="0"/>
    </xf>
    <xf numFmtId="176" fontId="90" fillId="76" borderId="36">
      <alignment horizontal="left"/>
      <protection locked="0"/>
    </xf>
    <xf numFmtId="49" fontId="90" fillId="75" borderId="36">
      <alignment horizontal="left" vertical="top" wrapText="1"/>
      <protection locked="0"/>
    </xf>
    <xf numFmtId="229" fontId="90" fillId="74" borderId="36">
      <protection locked="0"/>
    </xf>
    <xf numFmtId="234" fontId="90" fillId="74" borderId="36">
      <protection locked="0"/>
    </xf>
    <xf numFmtId="235" fontId="90" fillId="74" borderId="36">
      <protection locked="0"/>
    </xf>
    <xf numFmtId="176" fontId="135" fillId="0" borderId="0"/>
    <xf numFmtId="49" fontId="90" fillId="75" borderId="36">
      <alignment horizontal="left"/>
      <protection locked="0"/>
    </xf>
    <xf numFmtId="252" fontId="90" fillId="74" borderId="36">
      <alignment horizontal="left" indent="1"/>
      <protection locked="0"/>
    </xf>
    <xf numFmtId="253" fontId="172" fillId="74" borderId="33">
      <protection locked="0"/>
    </xf>
    <xf numFmtId="254" fontId="173" fillId="0" borderId="0" applyBorder="0">
      <protection locked="0"/>
    </xf>
    <xf numFmtId="176" fontId="174" fillId="0" borderId="0">
      <protection locked="0"/>
    </xf>
    <xf numFmtId="10" fontId="175" fillId="0" borderId="0" applyBorder="0"/>
    <xf numFmtId="176" fontId="74" fillId="0" borderId="0" applyFont="0" applyFill="0" applyBorder="0" applyAlignment="0" applyProtection="0"/>
    <xf numFmtId="255" fontId="90" fillId="0" borderId="0" applyFont="0" applyFill="0" applyBorder="0" applyAlignment="0" applyProtection="0">
      <alignment vertical="center"/>
    </xf>
    <xf numFmtId="256" fontId="90" fillId="0" borderId="0" applyFont="0" applyFill="0" applyBorder="0" applyAlignment="0" applyProtection="0">
      <alignment vertical="center"/>
    </xf>
    <xf numFmtId="257" fontId="74" fillId="0" borderId="0" applyFont="0" applyFill="0" applyBorder="0" applyAlignment="0" applyProtection="0"/>
    <xf numFmtId="258" fontId="74" fillId="0" borderId="0" applyFont="0" applyFill="0" applyBorder="0" applyAlignment="0" applyProtection="0"/>
    <xf numFmtId="0" fontId="176" fillId="77" borderId="0">
      <protection locked="0"/>
    </xf>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0" fontId="176" fillId="77" borderId="0">
      <protection locked="0"/>
    </xf>
    <xf numFmtId="0" fontId="176" fillId="77" borderId="0">
      <protection locked="0"/>
    </xf>
    <xf numFmtId="17" fontId="137" fillId="0" borderId="0"/>
    <xf numFmtId="17" fontId="137" fillId="0" borderId="0"/>
    <xf numFmtId="17" fontId="137" fillId="0" borderId="0"/>
    <xf numFmtId="14" fontId="81" fillId="0" borderId="0" applyFill="0" applyBorder="0" applyAlignment="0"/>
    <xf numFmtId="259" fontId="74" fillId="0" borderId="0" applyFont="0" applyFill="0" applyBorder="0" applyAlignment="0" applyProtection="0"/>
    <xf numFmtId="260" fontId="142" fillId="0" borderId="0"/>
    <xf numFmtId="260" fontId="142" fillId="0" borderId="0"/>
    <xf numFmtId="260" fontId="142" fillId="0" borderId="0"/>
    <xf numFmtId="261" fontId="74" fillId="0" borderId="0" applyFont="0" applyFill="0" applyBorder="0" applyProtection="0">
      <alignment horizontal="left"/>
    </xf>
    <xf numFmtId="176" fontId="74" fillId="0" borderId="0" applyFont="0" applyFill="0" applyBorder="0" applyAlignment="0" applyProtection="0"/>
    <xf numFmtId="176" fontId="177" fillId="0" borderId="0"/>
    <xf numFmtId="231" fontId="74" fillId="0" borderId="0" applyFont="0" applyFill="0" applyBorder="0" applyAlignment="0" applyProtection="0"/>
    <xf numFmtId="210" fontId="74" fillId="0" borderId="0" applyFont="0" applyFill="0" applyBorder="0" applyAlignment="0" applyProtection="0"/>
    <xf numFmtId="189" fontId="178" fillId="0" borderId="0" applyFont="0" applyFill="0" applyBorder="0" applyAlignment="0" applyProtection="0">
      <protection locked="0"/>
    </xf>
    <xf numFmtId="39" fontId="93" fillId="0" borderId="0" applyFont="0" applyFill="0" applyBorder="0" applyAlignment="0" applyProtection="0"/>
    <xf numFmtId="258" fontId="117" fillId="0" borderId="0" applyFont="0" applyFill="0" applyBorder="0" applyAlignment="0"/>
    <xf numFmtId="38" fontId="84" fillId="0" borderId="37">
      <alignment vertical="center"/>
    </xf>
    <xf numFmtId="176" fontId="159" fillId="72" borderId="0">
      <protection locked="0"/>
    </xf>
    <xf numFmtId="38" fontId="84" fillId="0" borderId="0" applyFont="0" applyFill="0" applyBorder="0" applyAlignment="0" applyProtection="0"/>
    <xf numFmtId="40" fontId="84" fillId="0" borderId="0" applyFont="0" applyFill="0" applyBorder="0" applyAlignment="0" applyProtection="0"/>
    <xf numFmtId="241" fontId="179" fillId="72" borderId="0"/>
    <xf numFmtId="241" fontId="179" fillId="72" borderId="33"/>
    <xf numFmtId="262" fontId="87" fillId="0" borderId="0"/>
    <xf numFmtId="263" fontId="74" fillId="0" borderId="38"/>
    <xf numFmtId="263" fontId="74" fillId="0" borderId="39"/>
    <xf numFmtId="241" fontId="180" fillId="64" borderId="12"/>
    <xf numFmtId="176" fontId="181" fillId="78" borderId="40"/>
    <xf numFmtId="176" fontId="182" fillId="79" borderId="0">
      <alignment horizontal="left"/>
    </xf>
    <xf numFmtId="0" fontId="183" fillId="0" borderId="0" applyNumberFormat="0" applyFill="0" applyBorder="0" applyAlignment="0" applyProtection="0"/>
    <xf numFmtId="0" fontId="184" fillId="0" borderId="0" applyNumberFormat="0" applyFill="0" applyBorder="0" applyAlignment="0" applyProtection="0"/>
    <xf numFmtId="176" fontId="185" fillId="0" borderId="41">
      <alignment vertical="center"/>
    </xf>
    <xf numFmtId="0" fontId="110" fillId="57" borderId="0" applyNumberFormat="0" applyBorder="0" applyAlignment="0" applyProtection="0"/>
    <xf numFmtId="0" fontId="112" fillId="45" borderId="0" applyNumberFormat="0" applyBorder="0" applyAlignment="0" applyProtection="0"/>
    <xf numFmtId="0" fontId="110" fillId="60" borderId="0" applyNumberFormat="0" applyBorder="0" applyAlignment="0" applyProtection="0"/>
    <xf numFmtId="0" fontId="112" fillId="60" borderId="0" applyNumberFormat="0" applyBorder="0" applyAlignment="0" applyProtection="0"/>
    <xf numFmtId="0" fontId="110" fillId="61" borderId="0" applyNumberFormat="0" applyBorder="0" applyAlignment="0" applyProtection="0"/>
    <xf numFmtId="0" fontId="112" fillId="61" borderId="0" applyNumberFormat="0" applyBorder="0" applyAlignment="0" applyProtection="0"/>
    <xf numFmtId="0" fontId="110" fillId="62" borderId="0" applyNumberFormat="0" applyBorder="0" applyAlignment="0" applyProtection="0"/>
    <xf numFmtId="0" fontId="112" fillId="56" borderId="0" applyNumberFormat="0" applyBorder="0" applyAlignment="0" applyProtection="0"/>
    <xf numFmtId="0" fontId="110" fillId="57" borderId="0" applyNumberFormat="0" applyBorder="0" applyAlignment="0" applyProtection="0"/>
    <xf numFmtId="0" fontId="112" fillId="57" borderId="0" applyNumberFormat="0" applyBorder="0" applyAlignment="0" applyProtection="0"/>
    <xf numFmtId="0" fontId="110" fillId="63" borderId="0" applyNumberFormat="0" applyBorder="0" applyAlignment="0" applyProtection="0"/>
    <xf numFmtId="0" fontId="112" fillId="63" borderId="0" applyNumberFormat="0" applyBorder="0" applyAlignment="0" applyProtection="0"/>
    <xf numFmtId="222" fontId="74" fillId="0" borderId="0" applyFill="0" applyBorder="0" applyAlignment="0"/>
    <xf numFmtId="221" fontId="143" fillId="0" borderId="0" applyFill="0" applyBorder="0" applyAlignment="0"/>
    <xf numFmtId="222" fontId="74" fillId="0" borderId="0" applyFill="0" applyBorder="0" applyAlignment="0"/>
    <xf numFmtId="223" fontId="143" fillId="0" borderId="0" applyFill="0" applyBorder="0" applyAlignment="0"/>
    <xf numFmtId="222" fontId="74" fillId="0" borderId="0" applyFill="0" applyBorder="0" applyAlignment="0"/>
    <xf numFmtId="221" fontId="143" fillId="0" borderId="0" applyFill="0" applyBorder="0" applyAlignment="0"/>
    <xf numFmtId="222" fontId="74" fillId="0" borderId="0" applyFill="0" applyBorder="0" applyAlignment="0"/>
    <xf numFmtId="236" fontId="143" fillId="0" borderId="0" applyFill="0" applyBorder="0" applyAlignment="0"/>
    <xf numFmtId="222" fontId="74" fillId="0" borderId="0" applyFill="0" applyBorder="0" applyAlignment="0"/>
    <xf numFmtId="223" fontId="143" fillId="0" borderId="0" applyFill="0" applyBorder="0" applyAlignment="0"/>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0" fontId="187" fillId="41" borderId="25" applyNumberFormat="0" applyAlignment="0" applyProtection="0"/>
    <xf numFmtId="0" fontId="188" fillId="41" borderId="25" applyNumberFormat="0" applyAlignment="0" applyProtection="0"/>
    <xf numFmtId="264" fontId="74" fillId="0" borderId="0"/>
    <xf numFmtId="264" fontId="74" fillId="0" borderId="0"/>
    <xf numFmtId="264" fontId="74" fillId="0" borderId="0"/>
    <xf numFmtId="264" fontId="74" fillId="0" borderId="0"/>
    <xf numFmtId="264" fontId="74" fillId="0" borderId="0"/>
    <xf numFmtId="264" fontId="74" fillId="0" borderId="0"/>
    <xf numFmtId="264" fontId="74" fillId="0" borderId="0"/>
    <xf numFmtId="264" fontId="74" fillId="0" borderId="0"/>
    <xf numFmtId="176" fontId="74" fillId="0" borderId="0">
      <alignment horizontal="right"/>
    </xf>
    <xf numFmtId="176" fontId="74" fillId="0" borderId="0">
      <alignment horizontal="right"/>
    </xf>
    <xf numFmtId="176" fontId="74" fillId="0" borderId="0">
      <alignment horizontal="right"/>
    </xf>
    <xf numFmtId="176" fontId="74" fillId="0" borderId="0">
      <alignment horizontal="right"/>
    </xf>
    <xf numFmtId="176" fontId="74" fillId="0" borderId="0">
      <alignment horizontal="right"/>
    </xf>
    <xf numFmtId="176" fontId="74" fillId="0" borderId="0">
      <alignment horizontal="right"/>
    </xf>
    <xf numFmtId="206" fontId="74" fillId="0" borderId="0"/>
    <xf numFmtId="206" fontId="74" fillId="0" borderId="0"/>
    <xf numFmtId="206" fontId="74" fillId="0" borderId="0"/>
    <xf numFmtId="206" fontId="83" fillId="0" borderId="11"/>
    <xf numFmtId="38" fontId="74" fillId="0" borderId="0" applyFont="0" applyFill="0" applyBorder="0" applyAlignment="0" applyProtection="0"/>
    <xf numFmtId="38" fontId="74" fillId="0" borderId="0" applyFont="0" applyFill="0" applyBorder="0" applyAlignment="0" applyProtection="0"/>
    <xf numFmtId="265" fontId="74" fillId="0" borderId="0" applyFont="0" applyFill="0" applyBorder="0" applyAlignment="0" applyProtection="0">
      <alignment horizontal="left" wrapText="1"/>
    </xf>
    <xf numFmtId="38" fontId="74" fillId="0" borderId="0" applyFont="0" applyFill="0" applyBorder="0" applyAlignment="0" applyProtection="0"/>
    <xf numFmtId="265" fontId="74" fillId="0" borderId="0" applyFont="0" applyFill="0" applyBorder="0" applyAlignment="0" applyProtection="0">
      <alignment horizontal="left" wrapText="1"/>
    </xf>
    <xf numFmtId="38" fontId="74" fillId="0" borderId="0" applyFont="0" applyFill="0" applyBorder="0" applyAlignment="0" applyProtection="0"/>
    <xf numFmtId="265" fontId="74" fillId="0" borderId="0" applyFont="0" applyFill="0" applyBorder="0" applyAlignment="0" applyProtection="0">
      <alignment horizontal="left" wrapText="1"/>
    </xf>
    <xf numFmtId="38" fontId="74" fillId="0" borderId="0" applyFont="0" applyFill="0" applyBorder="0" applyAlignment="0" applyProtection="0"/>
    <xf numFmtId="265" fontId="74" fillId="0" borderId="0" applyFont="0" applyFill="0" applyBorder="0" applyAlignment="0" applyProtection="0">
      <alignment horizontal="left" wrapText="1"/>
    </xf>
    <xf numFmtId="38" fontId="74" fillId="0" borderId="0" applyFont="0" applyFill="0" applyBorder="0" applyAlignment="0" applyProtection="0"/>
    <xf numFmtId="38" fontId="74" fillId="0" borderId="0" applyFont="0" applyFill="0" applyBorder="0" applyAlignment="0" applyProtection="0"/>
    <xf numFmtId="265" fontId="74" fillId="0" borderId="0" applyFont="0" applyFill="0" applyBorder="0" applyAlignment="0" applyProtection="0">
      <alignment horizontal="left" wrapText="1"/>
    </xf>
    <xf numFmtId="266" fontId="74" fillId="0" borderId="0" applyFont="0" applyFill="0" applyBorder="0" applyAlignment="0" applyProtection="0"/>
    <xf numFmtId="0" fontId="18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62" fillId="0" borderId="0" applyNumberFormat="0" applyFill="0" applyBorder="0" applyAlignment="0" applyProtection="0"/>
    <xf numFmtId="0"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62" fillId="0" borderId="0" applyNumberFormat="0" applyFill="0" applyBorder="0" applyAlignment="0" applyProtection="0"/>
    <xf numFmtId="0" fontId="190" fillId="0" borderId="0" applyNumberFormat="0" applyFill="0" applyBorder="0" applyAlignment="0" applyProtection="0"/>
    <xf numFmtId="176" fontId="190" fillId="0" borderId="0" applyNumberFormat="0" applyFill="0" applyBorder="0" applyAlignment="0" applyProtection="0"/>
    <xf numFmtId="0" fontId="190" fillId="0" borderId="0" applyNumberFormat="0" applyFill="0" applyBorder="0" applyAlignment="0" applyProtection="0"/>
    <xf numFmtId="0" fontId="62" fillId="0" borderId="0" applyNumberFormat="0" applyFill="0" applyBorder="0" applyAlignment="0" applyProtection="0"/>
    <xf numFmtId="0" fontId="19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267" fontId="191" fillId="0" borderId="0">
      <alignment horizontal="right" vertical="top"/>
    </xf>
    <xf numFmtId="268" fontId="143" fillId="0" borderId="0">
      <alignment horizontal="right" vertical="top"/>
    </xf>
    <xf numFmtId="268" fontId="191" fillId="0" borderId="0">
      <alignment horizontal="right" vertical="top"/>
    </xf>
    <xf numFmtId="269" fontId="143" fillId="0" borderId="0" applyFill="0" applyBorder="0">
      <alignment horizontal="right" vertical="top"/>
    </xf>
    <xf numFmtId="270" fontId="87" fillId="0" borderId="0" applyFill="0" applyBorder="0">
      <alignment horizontal="right" vertical="top"/>
    </xf>
    <xf numFmtId="271" fontId="143" fillId="0" borderId="0" applyFill="0" applyBorder="0">
      <alignment horizontal="right" vertical="top"/>
    </xf>
    <xf numFmtId="272" fontId="143" fillId="0" borderId="0" applyFill="0" applyBorder="0">
      <alignment horizontal="right" vertical="top"/>
    </xf>
    <xf numFmtId="176" fontId="192" fillId="0" borderId="0">
      <alignment horizontal="center" wrapText="1"/>
    </xf>
    <xf numFmtId="273" fontId="193" fillId="0" borderId="0" applyFill="0" applyBorder="0">
      <alignment vertical="top"/>
    </xf>
    <xf numFmtId="273" fontId="98" fillId="0" borderId="0" applyFill="0" applyBorder="0" applyProtection="0">
      <alignment vertical="top"/>
    </xf>
    <xf numFmtId="273" fontId="194" fillId="0" borderId="0">
      <alignment vertical="top"/>
    </xf>
    <xf numFmtId="182" fontId="87" fillId="0" borderId="0" applyFill="0" applyBorder="0" applyAlignment="0" applyProtection="0">
      <alignment horizontal="right" vertical="top"/>
    </xf>
    <xf numFmtId="273" fontId="185" fillId="0" borderId="0"/>
    <xf numFmtId="176" fontId="87" fillId="0" borderId="0" applyFill="0" applyBorder="0">
      <alignment horizontal="left" vertical="top"/>
    </xf>
    <xf numFmtId="0" fontId="176" fillId="0" borderId="0">
      <protection locked="0"/>
    </xf>
    <xf numFmtId="0" fontId="176" fillId="0" borderId="0">
      <protection locked="0"/>
    </xf>
    <xf numFmtId="0" fontId="195" fillId="0" borderId="0">
      <protection locked="0"/>
    </xf>
    <xf numFmtId="0" fontId="176" fillId="0" borderId="0">
      <protection locked="0"/>
    </xf>
    <xf numFmtId="0" fontId="176" fillId="0" borderId="0">
      <protection locked="0"/>
    </xf>
    <xf numFmtId="0" fontId="176" fillId="0" borderId="0">
      <protection locked="0"/>
    </xf>
    <xf numFmtId="0" fontId="195" fillId="0" borderId="0">
      <protection locked="0"/>
    </xf>
    <xf numFmtId="1" fontId="196" fillId="68" borderId="42" applyNumberFormat="0" applyBorder="0" applyAlignment="0">
      <alignment horizontal="centerContinuous" vertical="center"/>
      <protection locked="0"/>
    </xf>
    <xf numFmtId="274" fontId="197" fillId="0" borderId="0" applyFont="0" applyFill="0" applyBorder="0" applyProtection="0">
      <alignment horizontal="center"/>
    </xf>
    <xf numFmtId="176" fontId="87" fillId="0" borderId="0">
      <protection locked="0"/>
    </xf>
    <xf numFmtId="275" fontId="176" fillId="0" borderId="0">
      <protection locked="0"/>
    </xf>
    <xf numFmtId="4" fontId="198" fillId="0" borderId="0" applyFont="0" applyFill="0" applyBorder="0">
      <alignment horizontal="right"/>
      <protection locked="0"/>
    </xf>
    <xf numFmtId="176" fontId="199" fillId="0" borderId="0" applyNumberFormat="0" applyFill="0" applyBorder="0" applyAlignment="0" applyProtection="0">
      <alignment vertical="top"/>
      <protection locked="0"/>
    </xf>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173" fontId="142"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3" fillId="75" borderId="0">
      <alignment horizontal="right"/>
    </xf>
    <xf numFmtId="49" fontId="142" fillId="0" borderId="0" applyFill="0" applyBorder="0"/>
    <xf numFmtId="49" fontId="142" fillId="0" borderId="0" applyFill="0" applyBorder="0"/>
    <xf numFmtId="49" fontId="142" fillId="0" borderId="0" applyFill="0" applyBorder="0"/>
    <xf numFmtId="49" fontId="74" fillId="0" borderId="0"/>
    <xf numFmtId="49" fontId="74" fillId="0" borderId="0" applyFill="0" applyBorder="0">
      <alignment horizontal="right" vertical="center"/>
    </xf>
    <xf numFmtId="49" fontId="74" fillId="0" borderId="0" applyFill="0" applyBorder="0">
      <alignment horizontal="right" vertical="center"/>
    </xf>
    <xf numFmtId="49" fontId="74" fillId="0" borderId="0" applyFill="0" applyBorder="0">
      <alignment horizontal="right" vertical="center"/>
    </xf>
    <xf numFmtId="49" fontId="74" fillId="0" borderId="0" applyFill="0" applyBorder="0">
      <alignment horizontal="right" vertical="center"/>
    </xf>
    <xf numFmtId="49" fontId="74" fillId="0" borderId="0" applyFill="0" applyBorder="0">
      <alignment horizontal="right" vertical="center"/>
    </xf>
    <xf numFmtId="49" fontId="74" fillId="0" borderId="0" applyFill="0" applyBorder="0">
      <alignment horizontal="right" vertical="center"/>
    </xf>
    <xf numFmtId="0" fontId="204" fillId="2" borderId="0" applyNumberFormat="0" applyBorder="0" applyAlignment="0" applyProtection="0"/>
    <xf numFmtId="176"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205" fillId="4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0" fontId="206" fillId="2" borderId="0" applyNumberFormat="0" applyBorder="0" applyAlignment="0" applyProtection="0"/>
    <xf numFmtId="0" fontId="206" fillId="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206" fillId="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205" fillId="42" borderId="0" applyNumberFormat="0" applyBorder="0" applyAlignment="0" applyProtection="0"/>
    <xf numFmtId="176" fontId="138" fillId="4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176" fontId="138" fillId="42" borderId="0" applyNumberFormat="0" applyBorder="0" applyAlignment="0" applyProtection="0"/>
    <xf numFmtId="176" fontId="138" fillId="42" borderId="0" applyNumberFormat="0" applyBorder="0" applyAlignment="0" applyProtection="0"/>
    <xf numFmtId="176"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176" fontId="161" fillId="0" borderId="0" applyNumberFormat="0" applyFill="0" applyBorder="0" applyAlignment="0" applyProtection="0"/>
    <xf numFmtId="176" fontId="207" fillId="0" borderId="0"/>
    <xf numFmtId="38" fontId="142" fillId="73" borderId="0" applyNumberFormat="0" applyBorder="0" applyAlignment="0" applyProtection="0"/>
    <xf numFmtId="176" fontId="208" fillId="0" borderId="0" applyNumberFormat="0" applyFill="0" applyProtection="0">
      <alignment horizontal="left"/>
    </xf>
    <xf numFmtId="176" fontId="209" fillId="71" borderId="0" applyNumberFormat="0">
      <alignment vertical="center"/>
    </xf>
    <xf numFmtId="176" fontId="210"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5" fillId="0" borderId="0" applyNumberFormat="0" applyFill="0" applyBorder="0" applyAlignment="0" applyProtection="0">
      <alignment horizontal="left" vertical="center"/>
    </xf>
    <xf numFmtId="176" fontId="159" fillId="0" borderId="0" applyNumberFormat="0" applyFill="0" applyBorder="0" applyAlignment="0" applyProtection="0">
      <alignment vertical="center"/>
    </xf>
    <xf numFmtId="176" fontId="211" fillId="0" borderId="0">
      <alignment horizontal="left" indent="1"/>
    </xf>
    <xf numFmtId="176" fontId="212" fillId="0" borderId="0" applyNumberFormat="0" applyFill="0" applyBorder="0" applyAlignment="0" applyProtection="0"/>
    <xf numFmtId="4" fontId="213" fillId="0" borderId="0">
      <alignment horizontal="left"/>
    </xf>
    <xf numFmtId="4" fontId="214" fillId="0" borderId="0">
      <alignment horizontal="left"/>
    </xf>
    <xf numFmtId="176" fontId="74" fillId="73" borderId="43" applyBorder="0">
      <alignment horizontal="left" vertical="center" indent="1"/>
    </xf>
    <xf numFmtId="176" fontId="74" fillId="80" borderId="15" applyBorder="0" applyAlignment="0">
      <alignment horizontal="left" vertical="center" indent="1"/>
    </xf>
    <xf numFmtId="176" fontId="135" fillId="0" borderId="44" applyNumberFormat="0" applyAlignment="0" applyProtection="0">
      <alignment horizontal="left" vertical="center"/>
    </xf>
    <xf numFmtId="0" fontId="135" fillId="0" borderId="44" applyNumberFormat="0" applyAlignment="0" applyProtection="0">
      <alignment horizontal="left" vertical="center"/>
    </xf>
    <xf numFmtId="176" fontId="135" fillId="0" borderId="12">
      <alignment horizontal="left" vertical="center"/>
    </xf>
    <xf numFmtId="0" fontId="135" fillId="0" borderId="12">
      <alignment horizontal="left" vertical="center"/>
    </xf>
    <xf numFmtId="176" fontId="74" fillId="0" borderId="24" applyNumberFormat="0" applyFill="0">
      <alignment horizontal="centerContinuous" vertical="top"/>
    </xf>
    <xf numFmtId="176" fontId="215" fillId="0" borderId="0">
      <alignment horizontal="center"/>
    </xf>
    <xf numFmtId="176" fontId="215" fillId="0" borderId="0">
      <alignment horizontal="center"/>
    </xf>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7" fillId="0" borderId="1"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0"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0" fontId="50" fillId="0" borderId="1" applyNumberFormat="0" applyFill="0" applyAlignment="0" applyProtection="0"/>
    <xf numFmtId="0"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0"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0" fontId="50" fillId="0" borderId="1" applyNumberFormat="0" applyFill="0" applyAlignment="0" applyProtection="0"/>
    <xf numFmtId="0" fontId="218" fillId="0" borderId="46" applyNumberFormat="0" applyFill="0" applyAlignment="0" applyProtection="0"/>
    <xf numFmtId="176" fontId="218" fillId="0" borderId="46" applyNumberFormat="0" applyFill="0" applyAlignment="0" applyProtection="0"/>
    <xf numFmtId="0" fontId="218" fillId="0" borderId="46" applyNumberFormat="0" applyFill="0" applyAlignment="0" applyProtection="0"/>
    <xf numFmtId="0" fontId="50" fillId="0" borderId="1" applyNumberFormat="0" applyFill="0" applyAlignment="0" applyProtection="0"/>
    <xf numFmtId="0" fontId="218" fillId="0" borderId="46"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20" fillId="0" borderId="2"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0"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0" fontId="51" fillId="0" borderId="2" applyNumberFormat="0" applyFill="0" applyAlignment="0" applyProtection="0"/>
    <xf numFmtId="0"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0"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0" fontId="51" fillId="0" borderId="2" applyNumberFormat="0" applyFill="0" applyAlignment="0" applyProtection="0"/>
    <xf numFmtId="0" fontId="221" fillId="0" borderId="48" applyNumberFormat="0" applyFill="0" applyAlignment="0" applyProtection="0"/>
    <xf numFmtId="176" fontId="221" fillId="0" borderId="48" applyNumberFormat="0" applyFill="0" applyAlignment="0" applyProtection="0"/>
    <xf numFmtId="0" fontId="221" fillId="0" borderId="48" applyNumberFormat="0" applyFill="0" applyAlignment="0" applyProtection="0"/>
    <xf numFmtId="0" fontId="51" fillId="0" borderId="2" applyNumberFormat="0" applyFill="0" applyAlignment="0" applyProtection="0"/>
    <xf numFmtId="0" fontId="221" fillId="0" borderId="48"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3" fillId="0" borderId="3"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0"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0" fontId="52" fillId="0" borderId="3" applyNumberFormat="0" applyFill="0" applyAlignment="0" applyProtection="0"/>
    <xf numFmtId="0"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0"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0" fontId="52" fillId="0" borderId="3" applyNumberFormat="0" applyFill="0" applyAlignment="0" applyProtection="0"/>
    <xf numFmtId="0" fontId="224" fillId="0" borderId="50" applyNumberFormat="0" applyFill="0" applyAlignment="0" applyProtection="0"/>
    <xf numFmtId="176" fontId="224" fillId="0" borderId="50" applyNumberFormat="0" applyFill="0" applyAlignment="0" applyProtection="0"/>
    <xf numFmtId="0" fontId="224" fillId="0" borderId="50" applyNumberFormat="0" applyFill="0" applyAlignment="0" applyProtection="0"/>
    <xf numFmtId="0" fontId="52" fillId="0" borderId="3" applyNumberFormat="0" applyFill="0" applyAlignment="0" applyProtection="0"/>
    <xf numFmtId="0" fontId="224" fillId="0" borderId="50"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52" fillId="0" borderId="0" applyNumberFormat="0" applyFill="0" applyBorder="0" applyAlignment="0" applyProtection="0"/>
    <xf numFmtId="0"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52" fillId="0" borderId="0" applyNumberFormat="0" applyFill="0" applyBorder="0" applyAlignment="0" applyProtection="0"/>
    <xf numFmtId="0" fontId="224" fillId="0" borderId="0" applyNumberFormat="0" applyFill="0" applyBorder="0" applyAlignment="0" applyProtection="0"/>
    <xf numFmtId="176" fontId="224" fillId="0" borderId="0" applyNumberFormat="0" applyFill="0" applyBorder="0" applyAlignment="0" applyProtection="0"/>
    <xf numFmtId="0" fontId="224" fillId="0" borderId="0" applyNumberFormat="0" applyFill="0" applyBorder="0" applyAlignment="0" applyProtection="0"/>
    <xf numFmtId="0" fontId="52" fillId="0" borderId="0" applyNumberFormat="0" applyFill="0" applyBorder="0" applyAlignment="0" applyProtection="0"/>
    <xf numFmtId="0" fontId="224"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176" fontId="215" fillId="0" borderId="0">
      <alignment horizontal="center"/>
    </xf>
    <xf numFmtId="3" fontId="135" fillId="0" borderId="24" applyBorder="0"/>
    <xf numFmtId="3" fontId="225" fillId="0" borderId="24">
      <alignment horizontal="right"/>
    </xf>
    <xf numFmtId="176" fontId="211" fillId="0" borderId="0" applyBorder="0"/>
    <xf numFmtId="0" fontId="226" fillId="0" borderId="0">
      <protection locked="0"/>
    </xf>
    <xf numFmtId="176" fontId="227" fillId="0" borderId="0" applyBorder="0">
      <alignment horizontal="left" vertical="center" indent="1"/>
    </xf>
    <xf numFmtId="0" fontId="226" fillId="0" borderId="0">
      <protection locked="0"/>
    </xf>
    <xf numFmtId="176" fontId="228" fillId="0" borderId="0" applyBorder="0">
      <alignment horizontal="left" indent="2"/>
    </xf>
    <xf numFmtId="176" fontId="100" fillId="0" borderId="0" applyBorder="0">
      <alignment horizontal="left" indent="3"/>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229" fillId="0" borderId="10" applyFill="0" applyBorder="0" applyProtection="0">
      <alignment horizontal="center" wrapText="1"/>
    </xf>
    <xf numFmtId="176" fontId="229" fillId="0" borderId="0" applyFill="0" applyBorder="0" applyProtection="0">
      <alignment horizontal="left" vertical="top" wrapText="1"/>
    </xf>
    <xf numFmtId="277" fontId="74" fillId="35" borderId="51" applyFill="0" applyBorder="0" applyAlignment="0">
      <alignment horizontal="centerContinuous"/>
    </xf>
    <xf numFmtId="277" fontId="74" fillId="0" borderId="0" applyFon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278" fontId="117" fillId="0" borderId="0" applyFill="0" applyBorder="0"/>
    <xf numFmtId="278" fontId="117" fillId="0" borderId="0" applyFill="0" applyBorder="0"/>
    <xf numFmtId="17" fontId="90" fillId="0" borderId="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2"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199" fillId="0" borderId="0" applyNumberFormat="0" applyFill="0" applyBorder="0" applyAlignment="0" applyProtection="0">
      <alignment vertical="top"/>
      <protection locked="0"/>
    </xf>
    <xf numFmtId="0" fontId="199" fillId="0" borderId="0" applyNumberFormat="0" applyFill="0" applyBorder="0" applyAlignment="0" applyProtection="0">
      <alignment vertical="top"/>
      <protection locked="0"/>
    </xf>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176" fontId="142" fillId="0" borderId="0">
      <alignment horizontal="left"/>
    </xf>
    <xf numFmtId="4" fontId="233" fillId="81" borderId="0"/>
    <xf numFmtId="4" fontId="233" fillId="82" borderId="0"/>
    <xf numFmtId="4" fontId="142" fillId="36" borderId="0"/>
    <xf numFmtId="176" fontId="233" fillId="83" borderId="0">
      <alignment horizontal="left"/>
    </xf>
    <xf numFmtId="176" fontId="234" fillId="84" borderId="0"/>
    <xf numFmtId="176" fontId="235" fillId="84" borderId="0"/>
    <xf numFmtId="279" fontId="142" fillId="0" borderId="0">
      <alignment horizontal="right"/>
    </xf>
    <xf numFmtId="176" fontId="236" fillId="85" borderId="0">
      <alignment horizontal="left"/>
    </xf>
    <xf numFmtId="176" fontId="236" fillId="83" borderId="0">
      <alignment horizontal="left"/>
    </xf>
    <xf numFmtId="176" fontId="237" fillId="0" borderId="0">
      <alignment horizontal="left"/>
    </xf>
    <xf numFmtId="176" fontId="142" fillId="0" borderId="0">
      <alignment horizontal="left"/>
    </xf>
    <xf numFmtId="176" fontId="135" fillId="0" borderId="0"/>
    <xf numFmtId="176" fontId="238" fillId="0" borderId="0">
      <alignment horizontal="left"/>
    </xf>
    <xf numFmtId="176" fontId="237" fillId="0" borderId="0"/>
    <xf numFmtId="176" fontId="237" fillId="0" borderId="0"/>
    <xf numFmtId="3" fontId="239" fillId="0" borderId="0" applyBorder="0">
      <alignment vertical="center"/>
    </xf>
    <xf numFmtId="3" fontId="240" fillId="0" borderId="0">
      <alignment vertical="center"/>
    </xf>
    <xf numFmtId="0" fontId="124" fillId="40" borderId="0" applyNumberFormat="0" applyBorder="0" applyAlignment="0" applyProtection="0"/>
    <xf numFmtId="0" fontId="241" fillId="40" borderId="0" applyNumberFormat="0" applyBorder="0" applyAlignment="0" applyProtection="0"/>
    <xf numFmtId="167" fontId="242" fillId="0" borderId="15" applyFill="0" applyBorder="0" applyAlignment="0">
      <alignment horizontal="center"/>
      <protection locked="0"/>
    </xf>
    <xf numFmtId="176" fontId="243" fillId="0" borderId="0"/>
    <xf numFmtId="176" fontId="244" fillId="0" borderId="0"/>
    <xf numFmtId="176" fontId="244" fillId="0" borderId="0"/>
    <xf numFmtId="176" fontId="243" fillId="0" borderId="0"/>
    <xf numFmtId="10" fontId="142" fillId="86" borderId="33" applyNumberFormat="0" applyBorder="0" applyAlignment="0" applyProtection="0"/>
    <xf numFmtId="189" fontId="242" fillId="0" borderId="0" applyFill="0" applyBorder="0" applyAlignment="0">
      <protection locked="0"/>
    </xf>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176" fontId="157" fillId="0" borderId="14" applyNumberFormat="0" applyFill="0" applyAlignment="0" applyProtection="0"/>
    <xf numFmtId="176" fontId="157" fillId="0" borderId="14" applyNumberFormat="0" applyFill="0" applyAlignment="0" applyProtection="0"/>
    <xf numFmtId="0" fontId="187" fillId="41" borderId="25" applyNumberFormat="0" applyAlignment="0" applyProtection="0"/>
    <xf numFmtId="176" fontId="157" fillId="0" borderId="14" applyNumberFormat="0" applyFill="0" applyAlignment="0" applyProtection="0"/>
    <xf numFmtId="176" fontId="157" fillId="0" borderId="14" applyNumberFormat="0" applyFill="0" applyAlignment="0" applyProtection="0"/>
    <xf numFmtId="176" fontId="157" fillId="0" borderId="14" applyNumberFormat="0" applyFill="0" applyAlignment="0" applyProtection="0"/>
    <xf numFmtId="0" fontId="56" fillId="5" borderId="4" applyNumberFormat="0" applyAlignment="0" applyProtection="0"/>
    <xf numFmtId="0" fontId="187" fillId="41" borderId="25"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176" fontId="157" fillId="0" borderId="14" applyNumberFormat="0" applyFill="0" applyAlignment="0" applyProtection="0"/>
    <xf numFmtId="176" fontId="157" fillId="0" borderId="14" applyNumberFormat="0" applyFill="0" applyAlignment="0" applyProtection="0"/>
    <xf numFmtId="0" fontId="187" fillId="41" borderId="25" applyNumberFormat="0" applyAlignment="0" applyProtection="0"/>
    <xf numFmtId="176" fontId="157" fillId="0" borderId="14" applyNumberFormat="0" applyFill="0" applyAlignment="0" applyProtection="0"/>
    <xf numFmtId="176" fontId="157" fillId="0" borderId="14" applyNumberFormat="0" applyFill="0" applyAlignment="0" applyProtection="0"/>
    <xf numFmtId="176" fontId="157" fillId="0" borderId="14" applyNumberFormat="0" applyFill="0" applyAlignment="0" applyProtection="0"/>
    <xf numFmtId="0" fontId="56" fillId="5" borderId="4" applyNumberFormat="0" applyAlignment="0" applyProtection="0"/>
    <xf numFmtId="0" fontId="187" fillId="41" borderId="25" applyNumberFormat="0" applyAlignment="0" applyProtection="0"/>
    <xf numFmtId="176" fontId="157" fillId="0" borderId="14" applyNumberFormat="0" applyFill="0" applyAlignment="0" applyProtection="0"/>
    <xf numFmtId="176" fontId="187" fillId="41" borderId="25" applyNumberFormat="0" applyAlignment="0" applyProtection="0"/>
    <xf numFmtId="0" fontId="187" fillId="41" borderId="25" applyNumberFormat="0" applyAlignment="0" applyProtection="0"/>
    <xf numFmtId="176" fontId="187" fillId="41" borderId="25" applyNumberFormat="0" applyAlignment="0" applyProtection="0"/>
    <xf numFmtId="176" fontId="187" fillId="41" borderId="25" applyNumberFormat="0" applyAlignment="0" applyProtection="0"/>
    <xf numFmtId="176" fontId="187" fillId="41" borderId="25" applyNumberFormat="0" applyAlignment="0" applyProtection="0"/>
    <xf numFmtId="0" fontId="56" fillId="5" borderId="4" applyNumberFormat="0" applyAlignment="0" applyProtection="0"/>
    <xf numFmtId="0" fontId="187" fillId="41" borderId="25" applyNumberFormat="0" applyAlignment="0" applyProtection="0"/>
    <xf numFmtId="176" fontId="157" fillId="0" borderId="14" applyNumberFormat="0" applyFill="0" applyAlignment="0" applyProtection="0"/>
    <xf numFmtId="176" fontId="187" fillId="41" borderId="25" applyNumberFormat="0" applyAlignment="0" applyProtection="0"/>
    <xf numFmtId="176" fontId="187" fillId="41" borderId="25" applyNumberFormat="0" applyAlignment="0" applyProtection="0"/>
    <xf numFmtId="176" fontId="187" fillId="41" borderId="25" applyNumberFormat="0" applyAlignment="0" applyProtection="0"/>
    <xf numFmtId="176" fontId="187" fillId="41" borderId="25" applyNumberFormat="0" applyAlignment="0" applyProtection="0"/>
    <xf numFmtId="0" fontId="245" fillId="41" borderId="25" applyNumberFormat="0" applyAlignment="0" applyProtection="0"/>
    <xf numFmtId="176" fontId="187" fillId="41" borderId="25" applyNumberFormat="0" applyAlignment="0" applyProtection="0"/>
    <xf numFmtId="0" fontId="245" fillId="41" borderId="25" applyNumberFormat="0" applyAlignment="0" applyProtection="0"/>
    <xf numFmtId="176" fontId="187"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176" fontId="90" fillId="0" borderId="52" applyNumberFormat="0" applyAlignment="0">
      <alignment vertical="center"/>
    </xf>
    <xf numFmtId="176" fontId="90" fillId="0" borderId="53" applyNumberFormat="0" applyAlignment="0">
      <alignment vertical="center"/>
      <protection locked="0"/>
    </xf>
    <xf numFmtId="280" fontId="90" fillId="87" borderId="53" applyNumberFormat="0" applyAlignment="0">
      <alignment vertical="center"/>
      <protection locked="0"/>
    </xf>
    <xf numFmtId="176" fontId="157" fillId="0" borderId="0" applyNumberFormat="0" applyFill="0" applyBorder="0" applyAlignment="0" applyProtection="0"/>
    <xf numFmtId="176" fontId="90" fillId="88" borderId="0" applyNumberFormat="0" applyAlignment="0">
      <alignment vertical="center"/>
    </xf>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90" fillId="0" borderId="54" applyNumberFormat="0" applyAlignment="0">
      <alignment vertical="center"/>
      <protection locked="0"/>
    </xf>
    <xf numFmtId="176" fontId="247" fillId="0" borderId="0" applyBorder="0">
      <alignment horizontal="left" indent="2"/>
    </xf>
    <xf numFmtId="176" fontId="248" fillId="0" borderId="0">
      <alignment horizontal="left" indent="2"/>
    </xf>
    <xf numFmtId="176" fontId="157" fillId="0" borderId="0" applyNumberFormat="0" applyFill="0" applyBorder="0" applyAlignment="0">
      <protection locked="0"/>
    </xf>
    <xf numFmtId="176" fontId="157" fillId="0" borderId="0" applyNumberFormat="0" applyFill="0" applyBorder="0" applyAlignment="0">
      <protection locked="0"/>
    </xf>
    <xf numFmtId="176" fontId="249" fillId="0" borderId="0" applyNumberFormat="0" applyFill="0" applyBorder="0" applyAlignment="0"/>
    <xf numFmtId="176" fontId="250" fillId="89" borderId="11" applyNumberFormat="0" applyFont="0" applyBorder="0" applyAlignment="0" applyProtection="0">
      <alignment horizontal="left"/>
      <protection locked="0"/>
    </xf>
    <xf numFmtId="3" fontId="251" fillId="72" borderId="0">
      <alignment vertical="center"/>
      <protection locked="0"/>
    </xf>
    <xf numFmtId="3" fontId="248" fillId="74" borderId="0" applyBorder="0">
      <alignment vertical="center"/>
      <protection locked="0"/>
    </xf>
    <xf numFmtId="3" fontId="247" fillId="72" borderId="0">
      <alignment vertical="center"/>
      <protection locked="0"/>
    </xf>
    <xf numFmtId="3" fontId="248" fillId="74" borderId="55" applyBorder="0">
      <alignment vertical="center"/>
    </xf>
    <xf numFmtId="10" fontId="252" fillId="90" borderId="0">
      <alignment horizontal="right"/>
      <protection locked="0"/>
    </xf>
    <xf numFmtId="176" fontId="74" fillId="0" borderId="0"/>
    <xf numFmtId="176" fontId="74" fillId="0" borderId="0"/>
    <xf numFmtId="176" fontId="74" fillId="0" borderId="0"/>
    <xf numFmtId="4" fontId="252" fillId="90" borderId="0">
      <alignment horizontal="right"/>
      <protection locked="0"/>
    </xf>
    <xf numFmtId="281" fontId="89" fillId="0" borderId="0"/>
    <xf numFmtId="176" fontId="142"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74" fillId="0" borderId="0" applyNumberFormat="0" applyFill="0" applyBorder="0" applyAlignment="0" applyProtection="0"/>
    <xf numFmtId="282" fontId="142" fillId="0" borderId="0" applyNumberFormat="0" applyFill="0" applyBorder="0" applyAlignment="0" applyProtection="0"/>
    <xf numFmtId="207" fontId="74" fillId="0" borderId="56" applyFill="0" applyBorder="0" applyProtection="0">
      <alignment horizontal="right" vertical="center" wrapText="1"/>
    </xf>
    <xf numFmtId="283" fontId="253" fillId="0" borderId="0" applyBorder="0">
      <alignment vertical="center"/>
      <protection locked="0"/>
    </xf>
    <xf numFmtId="241" fontId="180" fillId="72" borderId="0"/>
    <xf numFmtId="284" fontId="254" fillId="0" borderId="0" applyFont="0" applyFill="0" applyBorder="0" applyAlignment="0" applyProtection="0"/>
    <xf numFmtId="38" fontId="181" fillId="0" borderId="0"/>
    <xf numFmtId="38" fontId="255" fillId="0" borderId="0"/>
    <xf numFmtId="38" fontId="256" fillId="0" borderId="0"/>
    <xf numFmtId="38" fontId="257" fillId="0" borderId="0"/>
    <xf numFmtId="176" fontId="258" fillId="0" borderId="0"/>
    <xf numFmtId="176" fontId="258" fillId="0" borderId="0"/>
    <xf numFmtId="176" fontId="259" fillId="0" borderId="0"/>
    <xf numFmtId="49" fontId="90" fillId="0" borderId="0"/>
    <xf numFmtId="176" fontId="90" fillId="0" borderId="0"/>
    <xf numFmtId="176" fontId="260" fillId="0" borderId="0"/>
    <xf numFmtId="176" fontId="261" fillId="0" borderId="0">
      <alignment horizontal="center"/>
    </xf>
    <xf numFmtId="176" fontId="74" fillId="0" borderId="0" applyFont="0" applyFill="0" applyBorder="0" applyAlignment="0" applyProtection="0"/>
    <xf numFmtId="176" fontId="87" fillId="0" borderId="0" applyNumberFormat="0" applyFont="0" applyFill="0" applyBorder="0" applyProtection="0">
      <alignment horizontal="left" vertical="center"/>
    </xf>
    <xf numFmtId="176" fontId="87" fillId="0" borderId="0" applyNumberFormat="0" applyFont="0" applyFill="0" applyBorder="0" applyProtection="0">
      <alignment horizontal="left" vertical="center"/>
    </xf>
    <xf numFmtId="176" fontId="262" fillId="0" borderId="0"/>
    <xf numFmtId="285" fontId="263" fillId="0" borderId="30" applyFill="0" applyBorder="0" applyAlignment="0" applyProtection="0"/>
    <xf numFmtId="222" fontId="74" fillId="0" borderId="0" applyFill="0" applyBorder="0" applyAlignment="0"/>
    <xf numFmtId="221" fontId="143" fillId="0" borderId="0" applyFill="0" applyBorder="0" applyAlignment="0"/>
    <xf numFmtId="222" fontId="74" fillId="0" borderId="0" applyFill="0" applyBorder="0" applyAlignment="0"/>
    <xf numFmtId="223" fontId="143" fillId="0" borderId="0" applyFill="0" applyBorder="0" applyAlignment="0"/>
    <xf numFmtId="222" fontId="74" fillId="0" borderId="0" applyFill="0" applyBorder="0" applyAlignment="0"/>
    <xf numFmtId="221" fontId="143" fillId="0" borderId="0" applyFill="0" applyBorder="0" applyAlignment="0"/>
    <xf numFmtId="222" fontId="74" fillId="0" borderId="0" applyFill="0" applyBorder="0" applyAlignment="0"/>
    <xf numFmtId="236" fontId="143" fillId="0" borderId="0" applyFill="0" applyBorder="0" applyAlignment="0"/>
    <xf numFmtId="222" fontId="74" fillId="0" borderId="0" applyFill="0" applyBorder="0" applyAlignment="0"/>
    <xf numFmtId="223" fontId="143" fillId="0" borderId="0" applyFill="0" applyBorder="0" applyAlignment="0"/>
    <xf numFmtId="286" fontId="74" fillId="0" borderId="30" applyFill="0" applyBorder="0" applyAlignment="0" applyProtection="0"/>
    <xf numFmtId="0" fontId="264" fillId="0" borderId="6"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0"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0" fontId="59" fillId="0" borderId="6" applyNumberFormat="0" applyFill="0" applyAlignment="0" applyProtection="0"/>
    <xf numFmtId="0"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0"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0" fontId="59" fillId="0" borderId="6" applyNumberFormat="0" applyFill="0" applyAlignment="0" applyProtection="0"/>
    <xf numFmtId="0" fontId="149" fillId="0" borderId="27" applyNumberFormat="0" applyFill="0" applyAlignment="0" applyProtection="0"/>
    <xf numFmtId="176" fontId="149" fillId="0" borderId="27" applyNumberFormat="0" applyFill="0" applyAlignment="0" applyProtection="0"/>
    <xf numFmtId="0" fontId="149" fillId="0" borderId="27" applyNumberFormat="0" applyFill="0" applyAlignment="0" applyProtection="0"/>
    <xf numFmtId="0" fontId="59" fillId="0" borderId="6" applyNumberFormat="0" applyFill="0" applyAlignment="0" applyProtection="0"/>
    <xf numFmtId="0" fontId="149" fillId="0" borderId="27" applyNumberFormat="0" applyFill="0" applyAlignment="0" applyProtection="0"/>
    <xf numFmtId="0" fontId="264" fillId="0" borderId="6" applyNumberFormat="0" applyFill="0" applyAlignment="0" applyProtection="0"/>
    <xf numFmtId="0" fontId="264" fillId="0" borderId="6" applyNumberFormat="0" applyFill="0" applyAlignment="0" applyProtection="0"/>
    <xf numFmtId="0" fontId="264" fillId="0" borderId="6" applyNumberFormat="0" applyFill="0" applyAlignment="0" applyProtection="0"/>
    <xf numFmtId="0" fontId="264" fillId="0" borderId="6" applyNumberFormat="0" applyFill="0" applyAlignment="0" applyProtection="0"/>
    <xf numFmtId="0" fontId="264" fillId="0" borderId="6" applyNumberFormat="0" applyFill="0" applyAlignment="0" applyProtection="0"/>
    <xf numFmtId="176" fontId="74" fillId="0" borderId="57" applyBorder="0"/>
    <xf numFmtId="176" fontId="265" fillId="0" borderId="39">
      <alignment horizontal="center"/>
    </xf>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176" fontId="74" fillId="86" borderId="58">
      <alignment horizontal="left"/>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7" fillId="0" borderId="0" applyNumberFormat="0" applyBorder="0" applyProtection="0">
      <alignment vertical="top"/>
    </xf>
    <xf numFmtId="287" fontId="117" fillId="0" borderId="0" applyFill="0" applyBorder="0" applyProtection="0"/>
    <xf numFmtId="287" fontId="117" fillId="0" borderId="0" applyFill="0" applyBorder="0" applyProtection="0"/>
    <xf numFmtId="182" fontId="74" fillId="0" borderId="0" applyFont="0" applyFill="0" applyBorder="0" applyAlignment="0" applyProtection="0"/>
    <xf numFmtId="206" fontId="74" fillId="0" borderId="0" applyFont="0" applyFill="0" applyBorder="0" applyAlignment="0" applyProtection="0"/>
    <xf numFmtId="222" fontId="74" fillId="0" borderId="0" applyFont="0" applyFill="0" applyBorder="0" applyAlignment="0" applyProtection="0"/>
    <xf numFmtId="288" fontId="74" fillId="0" borderId="0" applyFont="0" applyFill="0" applyBorder="0" applyAlignment="0" applyProtection="0"/>
    <xf numFmtId="289" fontId="74" fillId="0" borderId="0" applyFont="0" applyFill="0" applyBorder="0" applyAlignment="0" applyProtection="0"/>
    <xf numFmtId="192" fontId="74" fillId="0" borderId="0" applyFont="0" applyFill="0" applyBorder="0" applyAlignment="0" applyProtection="0"/>
    <xf numFmtId="2" fontId="268" fillId="0" borderId="59" applyFont="0" applyFill="0" applyBorder="0" applyAlignment="0"/>
    <xf numFmtId="176" fontId="142" fillId="0" borderId="0"/>
    <xf numFmtId="176" fontId="142" fillId="0" borderId="33" applyNumberFormat="0" applyFont="0" applyBorder="0">
      <alignment horizontal="left" vertical="top" wrapText="1"/>
    </xf>
    <xf numFmtId="37" fontId="74" fillId="0" borderId="0" applyFont="0" applyFill="0" applyBorder="0" applyAlignment="0" applyProtection="0"/>
    <xf numFmtId="37" fontId="74" fillId="0" borderId="0" applyFont="0" applyFill="0" applyBorder="0" applyAlignment="0" applyProtection="0"/>
    <xf numFmtId="290" fontId="74" fillId="0" borderId="0" applyFont="0" applyFill="0" applyBorder="0" applyAlignment="0" applyProtection="0"/>
    <xf numFmtId="291" fontId="74" fillId="0" borderId="0" applyFont="0" applyFill="0" applyBorder="0" applyAlignment="0" applyProtection="0"/>
    <xf numFmtId="230" fontId="74" fillId="0" borderId="0" applyFont="0" applyFill="0" applyBorder="0" applyAlignment="0" applyProtection="0"/>
    <xf numFmtId="292" fontId="74" fillId="0" borderId="0" applyFont="0" applyFill="0" applyBorder="0" applyAlignment="0" applyProtection="0"/>
    <xf numFmtId="3" fontId="211" fillId="73" borderId="15" applyBorder="0">
      <alignment horizontal="center"/>
    </xf>
    <xf numFmtId="293" fontId="117" fillId="0" borderId="0" applyFill="0" applyBorder="0"/>
    <xf numFmtId="293" fontId="117" fillId="0" borderId="0" applyFill="0" applyBorder="0"/>
    <xf numFmtId="184" fontId="96" fillId="0" borderId="0" applyNumberFormat="0"/>
    <xf numFmtId="165" fontId="142" fillId="86" borderId="0">
      <alignment horizontal="center"/>
    </xf>
    <xf numFmtId="176" fontId="269" fillId="0" borderId="0">
      <alignment horizontal="centerContinuous"/>
    </xf>
    <xf numFmtId="294" fontId="117" fillId="0" borderId="0"/>
    <xf numFmtId="294" fontId="117" fillId="0" borderId="0"/>
    <xf numFmtId="295" fontId="117" fillId="0" borderId="0" applyFill="0" applyAlignment="0"/>
    <xf numFmtId="295" fontId="117" fillId="0" borderId="0" applyFill="0" applyAlignment="0"/>
    <xf numFmtId="176" fontId="270" fillId="35" borderId="0">
      <alignment horizontal="right"/>
    </xf>
    <xf numFmtId="296" fontId="270" fillId="35" borderId="0">
      <alignment horizontal="right"/>
    </xf>
    <xf numFmtId="296" fontId="270" fillId="35" borderId="0">
      <alignment horizontal="right"/>
    </xf>
    <xf numFmtId="181" fontId="89" fillId="0" borderId="0"/>
    <xf numFmtId="297" fontId="271" fillId="0" borderId="0" applyFill="0" applyBorder="0" applyAlignment="0"/>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298" fontId="273" fillId="0" borderId="0"/>
    <xf numFmtId="176" fontId="272" fillId="0" borderId="0" applyNumberFormat="0" applyFill="0" applyBorder="0" applyProtection="0">
      <alignment horizontal="left"/>
    </xf>
    <xf numFmtId="299" fontId="142" fillId="0" borderId="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5" fillId="4"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0" fontId="55" fillId="4"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0" fontId="277" fillId="36" borderId="0" applyNumberFormat="0" applyBorder="0" applyAlignment="0" applyProtection="0"/>
    <xf numFmtId="0" fontId="276" fillId="36"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0" fontId="276" fillId="36"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0" fontId="55" fillId="4" borderId="0" applyNumberFormat="0" applyBorder="0" applyAlignment="0" applyProtection="0"/>
    <xf numFmtId="0" fontId="276" fillId="36" borderId="0" applyNumberFormat="0" applyBorder="0" applyAlignment="0" applyProtection="0"/>
    <xf numFmtId="176" fontId="276" fillId="36" borderId="0" applyNumberFormat="0" applyBorder="0" applyAlignment="0" applyProtection="0"/>
    <xf numFmtId="0" fontId="276" fillId="36" borderId="0" applyNumberFormat="0" applyBorder="0" applyAlignment="0" applyProtection="0"/>
    <xf numFmtId="0" fontId="55" fillId="4" borderId="0" applyNumberFormat="0" applyBorder="0" applyAlignment="0" applyProtection="0"/>
    <xf numFmtId="0" fontId="276"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176" fontId="74" fillId="0" borderId="0" applyNumberFormat="0" applyFont="0" applyBorder="0" applyAlignment="0"/>
    <xf numFmtId="176" fontId="74" fillId="0" borderId="0" applyNumberFormat="0" applyFont="0" applyBorder="0" applyAlignment="0"/>
    <xf numFmtId="176" fontId="74" fillId="0" borderId="0" applyNumberFormat="0" applyFont="0" applyBorder="0" applyAlignment="0"/>
    <xf numFmtId="176" fontId="74" fillId="0" borderId="0" applyNumberFormat="0" applyFont="0" applyBorder="0" applyAlignment="0"/>
    <xf numFmtId="176" fontId="122" fillId="0" borderId="0">
      <alignment horizontal="left"/>
    </xf>
    <xf numFmtId="176" fontId="122" fillId="0" borderId="0">
      <alignment horizontal="left"/>
    </xf>
    <xf numFmtId="37" fontId="278" fillId="0" borderId="0"/>
    <xf numFmtId="0" fontId="137" fillId="0" borderId="0"/>
    <xf numFmtId="176" fontId="74" fillId="73" borderId="0">
      <alignment horizontal="left" indent="1"/>
    </xf>
    <xf numFmtId="176" fontId="74" fillId="0" borderId="0"/>
    <xf numFmtId="184" fontId="90" fillId="0" borderId="0"/>
    <xf numFmtId="176" fontId="85" fillId="0" borderId="0"/>
    <xf numFmtId="223" fontId="114" fillId="0" borderId="0"/>
    <xf numFmtId="262" fontId="279"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243" fillId="0" borderId="0"/>
    <xf numFmtId="176" fontId="280" fillId="0" borderId="0"/>
    <xf numFmtId="176" fontId="280" fillId="0" borderId="0"/>
    <xf numFmtId="176" fontId="243" fillId="0" borderId="0">
      <alignment horizontal="right"/>
    </xf>
    <xf numFmtId="183" fontId="84" fillId="0" borderId="0"/>
    <xf numFmtId="300" fontId="84" fillId="0" borderId="0"/>
    <xf numFmtId="0" fontId="47" fillId="0" borderId="0"/>
    <xf numFmtId="0" fontId="47" fillId="0" borderId="0"/>
    <xf numFmtId="0" fontId="47" fillId="0" borderId="0"/>
    <xf numFmtId="0" fontId="47" fillId="0" borderId="0"/>
    <xf numFmtId="0" fontId="108" fillId="0" borderId="0"/>
    <xf numFmtId="0" fontId="47" fillId="0" borderId="0"/>
    <xf numFmtId="0" fontId="65" fillId="0" borderId="0"/>
    <xf numFmtId="0" fontId="47" fillId="0" borderId="0"/>
    <xf numFmtId="0" fontId="74" fillId="0" borderId="0"/>
    <xf numFmtId="176" fontId="108" fillId="0" borderId="0"/>
    <xf numFmtId="0" fontId="47" fillId="0" borderId="0"/>
    <xf numFmtId="0" fontId="47" fillId="0" borderId="0"/>
    <xf numFmtId="0" fontId="47" fillId="0" borderId="0"/>
    <xf numFmtId="0" fontId="47" fillId="0" borderId="0"/>
    <xf numFmtId="0" fontId="47" fillId="0" borderId="0"/>
    <xf numFmtId="0" fontId="65" fillId="0" borderId="0"/>
    <xf numFmtId="0" fontId="47" fillId="0" borderId="0"/>
    <xf numFmtId="0" fontId="108" fillId="0" borderId="0"/>
    <xf numFmtId="176" fontId="108" fillId="0" borderId="0"/>
    <xf numFmtId="0" fontId="281" fillId="0" borderId="0"/>
    <xf numFmtId="276" fontId="74" fillId="0" borderId="0"/>
    <xf numFmtId="0" fontId="282" fillId="0" borderId="0"/>
    <xf numFmtId="0" fontId="281" fillId="0" borderId="0"/>
    <xf numFmtId="176" fontId="108"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108" fillId="0" borderId="0"/>
    <xf numFmtId="176" fontId="108" fillId="0" borderId="0"/>
    <xf numFmtId="0" fontId="47" fillId="0" borderId="0"/>
    <xf numFmtId="0" fontId="47" fillId="0" borderId="0"/>
    <xf numFmtId="0" fontId="47" fillId="0" borderId="0"/>
    <xf numFmtId="0" fontId="47" fillId="0" borderId="0"/>
    <xf numFmtId="0" fontId="47" fillId="0" borderId="0"/>
    <xf numFmtId="276" fontId="283" fillId="0" borderId="0"/>
    <xf numFmtId="0" fontId="47" fillId="0" borderId="0"/>
    <xf numFmtId="0" fontId="108" fillId="0" borderId="0"/>
    <xf numFmtId="176" fontId="74" fillId="0" borderId="0"/>
    <xf numFmtId="0" fontId="47" fillId="0" borderId="0"/>
    <xf numFmtId="0" fontId="47" fillId="0" borderId="0"/>
    <xf numFmtId="0" fontId="47" fillId="0" borderId="0"/>
    <xf numFmtId="176" fontId="108" fillId="0" borderId="0"/>
    <xf numFmtId="0" fontId="47" fillId="0" borderId="0"/>
    <xf numFmtId="0" fontId="47" fillId="0" borderId="0"/>
    <xf numFmtId="0" fontId="74"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108"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108" fillId="0" borderId="0"/>
    <xf numFmtId="0" fontId="74" fillId="0" borderId="0"/>
    <xf numFmtId="0" fontId="284" fillId="0" borderId="0"/>
    <xf numFmtId="0" fontId="284" fillId="0" borderId="0"/>
    <xf numFmtId="0" fontId="284" fillId="0" borderId="0"/>
    <xf numFmtId="0" fontId="284" fillId="0" borderId="0"/>
    <xf numFmtId="0" fontId="284" fillId="0" borderId="0"/>
    <xf numFmtId="0" fontId="74" fillId="0" borderId="0"/>
    <xf numFmtId="0" fontId="285" fillId="0" borderId="0"/>
    <xf numFmtId="0" fontId="285" fillId="0" borderId="0"/>
    <xf numFmtId="0" fontId="285" fillId="0" borderId="0"/>
    <xf numFmtId="0" fontId="285" fillId="0" borderId="0"/>
    <xf numFmtId="0" fontId="81" fillId="0" borderId="0"/>
    <xf numFmtId="0" fontId="108" fillId="0" borderId="0"/>
    <xf numFmtId="0" fontId="84" fillId="0" borderId="0"/>
    <xf numFmtId="0" fontId="28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108" fillId="0" borderId="0"/>
    <xf numFmtId="0" fontId="28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74" fillId="0" borderId="0"/>
    <xf numFmtId="0" fontId="284" fillId="0" borderId="0"/>
    <xf numFmtId="0" fontId="84" fillId="0" borderId="0"/>
    <xf numFmtId="0" fontId="284" fillId="0" borderId="0"/>
    <xf numFmtId="0" fontId="284" fillId="0" borderId="0"/>
    <xf numFmtId="0" fontId="284" fillId="0" borderId="0"/>
    <xf numFmtId="176" fontId="74" fillId="0" borderId="0"/>
    <xf numFmtId="0" fontId="284" fillId="0" borderId="0"/>
    <xf numFmtId="0" fontId="284" fillId="0" borderId="0"/>
    <xf numFmtId="0" fontId="28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176" fontId="74" fillId="0" borderId="0">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108" fillId="0" borderId="0"/>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alignment vertical="top"/>
    </xf>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176" fontId="74" fillId="0" borderId="0">
      <alignment vertical="top"/>
    </xf>
    <xf numFmtId="0" fontId="285" fillId="0" borderId="0"/>
    <xf numFmtId="184" fontId="90" fillId="0" borderId="0"/>
    <xf numFmtId="0" fontId="7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74" fillId="0" borderId="0"/>
    <xf numFmtId="0" fontId="47" fillId="0" borderId="0"/>
    <xf numFmtId="0" fontId="74" fillId="0" borderId="0"/>
    <xf numFmtId="0" fontId="47" fillId="0" borderId="0"/>
    <xf numFmtId="0" fontId="47" fillId="0" borderId="0"/>
    <xf numFmtId="0" fontId="65" fillId="0" borderId="0"/>
    <xf numFmtId="0" fontId="74" fillId="0" borderId="0"/>
    <xf numFmtId="0" fontId="74" fillId="0" borderId="0"/>
    <xf numFmtId="176" fontId="74" fillId="0" borderId="0"/>
    <xf numFmtId="0" fontId="74" fillId="0" borderId="0"/>
    <xf numFmtId="187" fontId="74" fillId="0" borderId="0">
      <alignment horizontal="left" wrapText="1"/>
    </xf>
    <xf numFmtId="0" fontId="281" fillId="0" borderId="0"/>
    <xf numFmtId="0" fontId="282" fillId="0" borderId="0"/>
    <xf numFmtId="0" fontId="281"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108" fillId="0" borderId="0"/>
    <xf numFmtId="0" fontId="47" fillId="0" borderId="0"/>
    <xf numFmtId="0" fontId="47" fillId="0" borderId="0"/>
    <xf numFmtId="0" fontId="47" fillId="0" borderId="0"/>
    <xf numFmtId="0" fontId="108" fillId="0" borderId="0"/>
    <xf numFmtId="0" fontId="47" fillId="0" borderId="0"/>
    <xf numFmtId="0" fontId="74" fillId="0" borderId="0" applyNumberFormat="0" applyFill="0" applyBorder="0" applyAlignment="0" applyProtection="0"/>
    <xf numFmtId="0" fontId="108" fillId="0" borderId="0"/>
    <xf numFmtId="0" fontId="47" fillId="0" borderId="0"/>
    <xf numFmtId="164" fontId="65" fillId="0" borderId="0"/>
    <xf numFmtId="0" fontId="74" fillId="0" borderId="0"/>
    <xf numFmtId="0" fontId="47" fillId="0" borderId="0"/>
    <xf numFmtId="164" fontId="65" fillId="0" borderId="0"/>
    <xf numFmtId="0" fontId="74" fillId="0" borderId="0"/>
    <xf numFmtId="0" fontId="47"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176" fontId="65"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284" fillId="0" borderId="0"/>
    <xf numFmtId="0" fontId="47" fillId="0" borderId="0"/>
    <xf numFmtId="0" fontId="47" fillId="0" borderId="0"/>
    <xf numFmtId="0" fontId="47" fillId="0" borderId="0"/>
    <xf numFmtId="0" fontId="74" fillId="0" borderId="0"/>
    <xf numFmtId="0" fontId="74" fillId="0" borderId="0"/>
    <xf numFmtId="0" fontId="74" fillId="0" borderId="0"/>
    <xf numFmtId="0" fontId="47" fillId="0" borderId="0"/>
    <xf numFmtId="0" fontId="108" fillId="0" borderId="0"/>
    <xf numFmtId="0" fontId="47" fillId="0" borderId="0"/>
    <xf numFmtId="0" fontId="47" fillId="0" borderId="0"/>
    <xf numFmtId="0" fontId="47" fillId="0" borderId="0"/>
    <xf numFmtId="0" fontId="47" fillId="0" borderId="0"/>
    <xf numFmtId="0" fontId="108" fillId="0" borderId="0"/>
    <xf numFmtId="0" fontId="47"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108" fillId="0" borderId="0"/>
    <xf numFmtId="0" fontId="284" fillId="0" borderId="0"/>
    <xf numFmtId="0" fontId="284" fillId="0" borderId="0"/>
    <xf numFmtId="0" fontId="47" fillId="0" borderId="0"/>
    <xf numFmtId="0" fontId="47" fillId="0" borderId="0"/>
    <xf numFmtId="0" fontId="47" fillId="0" borderId="0"/>
    <xf numFmtId="187" fontId="74" fillId="0" borderId="0">
      <alignment horizontal="left" wrapText="1"/>
    </xf>
    <xf numFmtId="187" fontId="74" fillId="0" borderId="0">
      <alignment horizontal="left" wrapText="1"/>
    </xf>
    <xf numFmtId="187" fontId="74" fillId="0" borderId="0">
      <alignment horizontal="left" wrapText="1"/>
    </xf>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xf numFmtId="0" fontId="47" fillId="0" borderId="0"/>
    <xf numFmtId="0" fontId="47" fillId="0" borderId="0"/>
    <xf numFmtId="0" fontId="47" fillId="0" borderId="0"/>
    <xf numFmtId="276" fontId="65" fillId="0" borderId="0"/>
    <xf numFmtId="187" fontId="74" fillId="0" borderId="0">
      <alignment horizontal="left" wrapText="1"/>
    </xf>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285" fillId="0" borderId="0"/>
    <xf numFmtId="0" fontId="47" fillId="0" borderId="0"/>
    <xf numFmtId="0" fontId="47" fillId="0" borderId="0"/>
    <xf numFmtId="0" fontId="84" fillId="0" borderId="0"/>
    <xf numFmtId="0" fontId="47" fillId="0" borderId="0"/>
    <xf numFmtId="0" fontId="84" fillId="0" borderId="0"/>
    <xf numFmtId="0" fontId="47" fillId="0" borderId="0"/>
    <xf numFmtId="0" fontId="47" fillId="0" borderId="0"/>
    <xf numFmtId="0" fontId="108" fillId="0" borderId="0"/>
    <xf numFmtId="0" fontId="47" fillId="0" borderId="0"/>
    <xf numFmtId="0" fontId="47" fillId="0" borderId="0"/>
    <xf numFmtId="0" fontId="108" fillId="0" borderId="0"/>
    <xf numFmtId="0" fontId="47" fillId="0" borderId="0"/>
    <xf numFmtId="0" fontId="108" fillId="0" borderId="0"/>
    <xf numFmtId="0" fontId="47" fillId="0" borderId="0"/>
    <xf numFmtId="0" fontId="108" fillId="0" borderId="0"/>
    <xf numFmtId="0" fontId="47" fillId="0" borderId="0"/>
    <xf numFmtId="0" fontId="108" fillId="0" borderId="0"/>
    <xf numFmtId="0" fontId="47" fillId="0" borderId="0"/>
    <xf numFmtId="0" fontId="108"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76" fontId="6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108" fillId="0" borderId="0"/>
    <xf numFmtId="0" fontId="108" fillId="0" borderId="0"/>
    <xf numFmtId="0" fontId="108" fillId="0" borderId="0"/>
    <xf numFmtId="0" fontId="108" fillId="0" borderId="0"/>
    <xf numFmtId="0" fontId="47" fillId="0" borderId="0"/>
    <xf numFmtId="0" fontId="47" fillId="0" borderId="0"/>
    <xf numFmtId="0" fontId="47" fillId="0" borderId="0"/>
    <xf numFmtId="0" fontId="47" fillId="0" borderId="0"/>
    <xf numFmtId="0" fontId="65" fillId="0" borderId="0"/>
    <xf numFmtId="0" fontId="65" fillId="0" borderId="0"/>
    <xf numFmtId="176" fontId="74" fillId="0" borderId="0"/>
    <xf numFmtId="0" fontId="47" fillId="0" borderId="0"/>
    <xf numFmtId="0" fontId="47" fillId="0" borderId="0"/>
    <xf numFmtId="0" fontId="47" fillId="0" borderId="0"/>
    <xf numFmtId="176" fontId="74" fillId="0" borderId="0"/>
    <xf numFmtId="0" fontId="47" fillId="0" borderId="0"/>
    <xf numFmtId="0" fontId="47" fillId="0" borderId="0"/>
    <xf numFmtId="0" fontId="47" fillId="0" borderId="0"/>
    <xf numFmtId="176" fontId="74" fillId="0" borderId="0"/>
    <xf numFmtId="176" fontId="74" fillId="0" borderId="0"/>
    <xf numFmtId="176" fontId="74" fillId="0" borderId="0"/>
    <xf numFmtId="176" fontId="74" fillId="0" borderId="0"/>
    <xf numFmtId="0" fontId="65" fillId="0" borderId="0"/>
    <xf numFmtId="0" fontId="74" fillId="0" borderId="0"/>
    <xf numFmtId="0" fontId="65"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176" fontId="74" fillId="0" borderId="0"/>
    <xf numFmtId="0" fontId="281" fillId="0" borderId="0"/>
    <xf numFmtId="0" fontId="282" fillId="0" borderId="0"/>
    <xf numFmtId="0" fontId="108" fillId="0" borderId="0"/>
    <xf numFmtId="176" fontId="108" fillId="0" borderId="0"/>
    <xf numFmtId="0" fontId="281" fillId="0" borderId="0"/>
    <xf numFmtId="0" fontId="282" fillId="0" borderId="0"/>
    <xf numFmtId="0" fontId="108"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1" fillId="0" borderId="0"/>
    <xf numFmtId="176"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184" fontId="90" fillId="0" borderId="0"/>
    <xf numFmtId="0" fontId="74" fillId="0" borderId="0"/>
    <xf numFmtId="0" fontId="47" fillId="0" borderId="0"/>
    <xf numFmtId="0" fontId="47" fillId="0" borderId="0"/>
    <xf numFmtId="0" fontId="47" fillId="0" borderId="0"/>
    <xf numFmtId="0" fontId="65" fillId="0" borderId="0"/>
    <xf numFmtId="0" fontId="47" fillId="0" borderId="0"/>
    <xf numFmtId="0" fontId="47" fillId="0" borderId="0"/>
    <xf numFmtId="0" fontId="47" fillId="0" borderId="0"/>
    <xf numFmtId="0" fontId="74" fillId="0" borderId="0"/>
    <xf numFmtId="0" fontId="74" fillId="0" borderId="0"/>
    <xf numFmtId="176" fontId="108" fillId="0" borderId="0"/>
    <xf numFmtId="0" fontId="47" fillId="0" borderId="0"/>
    <xf numFmtId="0" fontId="47" fillId="0" borderId="0"/>
    <xf numFmtId="0" fontId="65" fillId="0" borderId="0"/>
    <xf numFmtId="0" fontId="47" fillId="0" borderId="0"/>
    <xf numFmtId="0" fontId="47" fillId="0" borderId="0"/>
    <xf numFmtId="0" fontId="108" fillId="0" borderId="0"/>
    <xf numFmtId="0" fontId="47" fillId="0" borderId="0"/>
    <xf numFmtId="0" fontId="284" fillId="0" borderId="0"/>
    <xf numFmtId="0" fontId="47" fillId="0" borderId="0"/>
    <xf numFmtId="176" fontId="108" fillId="0" borderId="0"/>
    <xf numFmtId="301" fontId="74" fillId="0" borderId="0">
      <protection locked="0"/>
    </xf>
    <xf numFmtId="301" fontId="74" fillId="0" borderId="0">
      <protection locked="0"/>
    </xf>
    <xf numFmtId="301" fontId="74" fillId="0" borderId="0">
      <protection locked="0"/>
    </xf>
    <xf numFmtId="301" fontId="74" fillId="0" borderId="0">
      <protection locked="0"/>
    </xf>
    <xf numFmtId="301" fontId="74" fillId="0" borderId="0">
      <protection locked="0"/>
    </xf>
    <xf numFmtId="301" fontId="74" fillId="0" borderId="0">
      <protection locked="0"/>
    </xf>
    <xf numFmtId="301" fontId="74" fillId="0" borderId="0">
      <protection locked="0"/>
    </xf>
    <xf numFmtId="301" fontId="74" fillId="0" borderId="0">
      <protection locked="0"/>
    </xf>
    <xf numFmtId="176" fontId="286" fillId="0" borderId="60" applyBorder="0">
      <alignment horizontal="center"/>
    </xf>
    <xf numFmtId="0" fontId="74" fillId="43" borderId="61" applyNumberFormat="0" applyFont="0" applyAlignment="0" applyProtection="0"/>
    <xf numFmtId="0" fontId="74"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4" fillId="8" borderId="8" applyNumberFormat="0" applyFont="0" applyAlignment="0" applyProtection="0"/>
    <xf numFmtId="0" fontId="284"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108" fillId="8" borderId="8"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285"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3" fontId="287" fillId="0" borderId="0" applyNumberFormat="0" applyFill="0" applyBorder="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302" fontId="74" fillId="0" borderId="0" applyNumberFormat="0" applyFill="0" applyBorder="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176" fontId="115"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176" fontId="74"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176" fontId="74"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176" fontId="74"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176" fontId="74"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74" fillId="0" borderId="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74" fillId="0" borderId="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108"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176" fontId="74"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74"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74"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74"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47"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74" fillId="73" borderId="33"/>
    <xf numFmtId="241" fontId="288" fillId="72" borderId="0">
      <alignment wrapText="1"/>
    </xf>
    <xf numFmtId="37" fontId="289" fillId="75" borderId="0">
      <alignment horizontal="right"/>
    </xf>
    <xf numFmtId="38" fontId="87" fillId="0" borderId="62" applyFont="0" applyFill="0" applyBorder="0" applyAlignment="0" applyProtection="0"/>
    <xf numFmtId="237" fontId="90" fillId="0" borderId="0" applyFont="0" applyFill="0" applyBorder="0" applyAlignment="0" applyProtection="0">
      <alignment vertical="center"/>
    </xf>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176" fontId="86" fillId="34" borderId="13">
      <alignment horizontal="center"/>
      <protection locked="0"/>
    </xf>
    <xf numFmtId="38" fontId="87" fillId="0" borderId="62" applyFont="0" applyFill="0" applyBorder="0" applyAlignment="0" applyProtection="0"/>
    <xf numFmtId="4" fontId="290" fillId="0" borderId="0" applyFill="0" applyBorder="0">
      <alignment horizontal="right" vertical="top"/>
    </xf>
    <xf numFmtId="1" fontId="177" fillId="0" borderId="0" applyFont="0" applyFill="0" applyBorder="0" applyAlignment="0"/>
    <xf numFmtId="9" fontId="118" fillId="91" borderId="0" applyFill="0" applyBorder="0"/>
    <xf numFmtId="176" fontId="142" fillId="0" borderId="0" applyNumberFormat="0" applyFill="0" applyBorder="0" applyAlignment="0" applyProtection="0"/>
    <xf numFmtId="176" fontId="155" fillId="0" borderId="0" applyNumberFormat="0" applyFill="0" applyBorder="0" applyAlignment="0" applyProtection="0"/>
    <xf numFmtId="282" fontId="154"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282" fontId="155" fillId="0" borderId="0" applyNumberFormat="0" applyFill="0" applyBorder="0" applyAlignment="0" applyProtection="0"/>
    <xf numFmtId="176" fontId="291" fillId="0" borderId="0" applyNumberFormat="0" applyFill="0" applyBorder="0" applyAlignment="0" applyProtection="0"/>
    <xf numFmtId="282" fontId="142" fillId="0" borderId="0" applyNumberFormat="0" applyFill="0" applyBorder="0" applyAlignment="0" applyProtection="0"/>
    <xf numFmtId="4" fontId="118" fillId="91" borderId="0" applyFill="0" applyBorder="0"/>
    <xf numFmtId="169" fontId="74" fillId="74" borderId="33"/>
    <xf numFmtId="181" fontId="74" fillId="0" borderId="0" applyFont="0" applyFill="0" applyBorder="0" applyAlignment="0" applyProtection="0"/>
    <xf numFmtId="182" fontId="74"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3" fontId="161" fillId="73" borderId="33">
      <alignment horizontal="right"/>
      <protection locked="0"/>
    </xf>
    <xf numFmtId="176" fontId="292" fillId="34" borderId="13">
      <alignment horizontal="left" wrapText="1"/>
      <protection locked="0"/>
    </xf>
    <xf numFmtId="3" fontId="293" fillId="0" borderId="0" applyBorder="0">
      <alignment vertical="center"/>
    </xf>
    <xf numFmtId="176" fontId="294" fillId="0" borderId="0">
      <alignment horizontal="left"/>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95" fillId="6" borderId="5" applyNumberFormat="0" applyAlignment="0" applyProtection="0"/>
    <xf numFmtId="176" fontId="87" fillId="92" borderId="10" applyNumberFormat="0" applyFont="0" applyBorder="0" applyAlignment="0" applyProtection="0"/>
    <xf numFmtId="176" fontId="87" fillId="92" borderId="10" applyNumberFormat="0" applyFont="0" applyBorder="0" applyAlignment="0" applyProtection="0"/>
    <xf numFmtId="0" fontId="74" fillId="0" borderId="0"/>
    <xf numFmtId="176" fontId="87" fillId="92" borderId="10" applyNumberFormat="0" applyFont="0" applyBorder="0" applyAlignment="0" applyProtection="0"/>
    <xf numFmtId="176" fontId="87" fillId="92" borderId="10" applyNumberFormat="0" applyFont="0" applyBorder="0" applyAlignment="0" applyProtection="0"/>
    <xf numFmtId="176" fontId="87" fillId="92" borderId="10" applyNumberFormat="0" applyFont="0" applyBorder="0" applyAlignment="0" applyProtection="0"/>
    <xf numFmtId="0" fontId="57" fillId="6" borderId="5" applyNumberFormat="0" applyAlignment="0" applyProtection="0"/>
    <xf numFmtId="0" fontId="74" fillId="0" borderId="0"/>
    <xf numFmtId="176" fontId="87" fillId="92" borderId="10" applyNumberFormat="0" applyFont="0" applyBorder="0" applyAlignment="0" applyProtection="0"/>
    <xf numFmtId="176" fontId="87" fillId="92" borderId="10" applyNumberFormat="0" applyFont="0" applyBorder="0" applyAlignment="0" applyProtection="0"/>
    <xf numFmtId="0" fontId="74" fillId="0" borderId="0"/>
    <xf numFmtId="176" fontId="87" fillId="92" borderId="10" applyNumberFormat="0" applyFont="0" applyBorder="0" applyAlignment="0" applyProtection="0"/>
    <xf numFmtId="176" fontId="87" fillId="92" borderId="10" applyNumberFormat="0" applyFont="0" applyBorder="0" applyAlignment="0" applyProtection="0"/>
    <xf numFmtId="176" fontId="87" fillId="92" borderId="10" applyNumberFormat="0" applyFont="0" applyBorder="0" applyAlignment="0" applyProtection="0"/>
    <xf numFmtId="0" fontId="57" fillId="6" borderId="5" applyNumberFormat="0" applyAlignment="0" applyProtection="0"/>
    <xf numFmtId="0" fontId="74" fillId="0" borderId="0"/>
    <xf numFmtId="176" fontId="296" fillId="54" borderId="58" applyNumberFormat="0" applyAlignment="0" applyProtection="0"/>
    <xf numFmtId="176" fontId="296" fillId="54" borderId="58" applyNumberFormat="0" applyAlignment="0" applyProtection="0"/>
    <xf numFmtId="0" fontId="74" fillId="0" borderId="0"/>
    <xf numFmtId="176" fontId="296" fillId="54" borderId="58" applyNumberFormat="0" applyAlignment="0" applyProtection="0"/>
    <xf numFmtId="176" fontId="296" fillId="54" borderId="58" applyNumberFormat="0" applyAlignment="0" applyProtection="0"/>
    <xf numFmtId="176" fontId="296" fillId="54" borderId="58" applyNumberFormat="0" applyAlignment="0" applyProtection="0"/>
    <xf numFmtId="0" fontId="57" fillId="6" borderId="5" applyNumberFormat="0" applyAlignment="0" applyProtection="0"/>
    <xf numFmtId="0" fontId="74" fillId="0" borderId="0"/>
    <xf numFmtId="176" fontId="296" fillId="54" borderId="58" applyNumberFormat="0" applyAlignment="0" applyProtection="0"/>
    <xf numFmtId="176" fontId="296" fillId="54" borderId="58" applyNumberFormat="0" applyAlignment="0" applyProtection="0"/>
    <xf numFmtId="176" fontId="296" fillId="54" borderId="58" applyNumberFormat="0" applyAlignment="0" applyProtection="0"/>
    <xf numFmtId="176" fontId="296" fillId="54" borderId="58" applyNumberFormat="0" applyAlignment="0" applyProtection="0"/>
    <xf numFmtId="176" fontId="296" fillId="54" borderId="58" applyNumberFormat="0" applyAlignment="0" applyProtection="0"/>
    <xf numFmtId="0" fontId="74" fillId="0" borderId="0"/>
    <xf numFmtId="0" fontId="74" fillId="0" borderId="0"/>
    <xf numFmtId="0" fontId="74" fillId="0" borderId="0"/>
    <xf numFmtId="0" fontId="74" fillId="0" borderId="0"/>
    <xf numFmtId="0" fontId="74" fillId="0" borderId="0"/>
    <xf numFmtId="40" fontId="297" fillId="35" borderId="0">
      <alignment horizontal="right"/>
    </xf>
    <xf numFmtId="176" fontId="298" fillId="35" borderId="0">
      <alignment horizontal="right"/>
    </xf>
    <xf numFmtId="176" fontId="299" fillId="35" borderId="62"/>
    <xf numFmtId="176" fontId="299" fillId="0" borderId="0" applyBorder="0">
      <alignment horizontal="centerContinuous"/>
    </xf>
    <xf numFmtId="176" fontId="300" fillId="0" borderId="0" applyBorder="0">
      <alignment horizontal="centerContinuous"/>
    </xf>
    <xf numFmtId="10" fontId="89" fillId="0" borderId="62"/>
    <xf numFmtId="10" fontId="89" fillId="0" borderId="62"/>
    <xf numFmtId="10" fontId="89" fillId="0" borderId="62"/>
    <xf numFmtId="10" fontId="89" fillId="0" borderId="62"/>
    <xf numFmtId="262" fontId="301" fillId="93" borderId="13"/>
    <xf numFmtId="176" fontId="74" fillId="73" borderId="0" applyFont="0" applyAlignment="0"/>
    <xf numFmtId="176" fontId="74" fillId="73" borderId="0" applyFont="0" applyAlignment="0"/>
    <xf numFmtId="176" fontId="122" fillId="0" borderId="0"/>
    <xf numFmtId="196" fontId="74" fillId="0" borderId="0" applyFont="0" applyFill="0" applyBorder="0" applyAlignment="0" applyProtection="0"/>
    <xf numFmtId="304" fontId="302" fillId="0" borderId="0" applyFont="0" applyFill="0" applyBorder="0" applyAlignment="0" applyProtection="0"/>
    <xf numFmtId="305" fontId="74" fillId="0" borderId="0" applyFont="0" applyFill="0" applyBorder="0" applyAlignment="0" applyProtection="0"/>
    <xf numFmtId="176" fontId="303" fillId="0" borderId="0"/>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76" fontId="303" fillId="0" borderId="0"/>
    <xf numFmtId="9" fontId="304" fillId="0" borderId="63" applyFont="0" applyFill="0" applyBorder="0">
      <alignment horizontal="center" vertical="center"/>
    </xf>
    <xf numFmtId="306" fontId="117" fillId="0" borderId="64" applyFont="0" applyFill="0" applyBorder="0" applyAlignment="0" applyProtection="0">
      <alignment horizontal="right"/>
    </xf>
    <xf numFmtId="167" fontId="280" fillId="0" borderId="0" applyFont="0" applyFill="0" applyBorder="0" applyAlignment="0" applyProtection="0"/>
    <xf numFmtId="167" fontId="280" fillId="0" borderId="0" applyFont="0" applyFill="0" applyBorder="0" applyAlignment="0" applyProtection="0"/>
    <xf numFmtId="307" fontId="74" fillId="0" borderId="0" applyFont="0" applyFill="0" applyBorder="0" applyAlignment="0" applyProtection="0"/>
    <xf numFmtId="167" fontId="87" fillId="0" borderId="0" applyFont="0" applyFill="0" applyBorder="0" applyAlignment="0" applyProtection="0">
      <protection locked="0"/>
    </xf>
    <xf numFmtId="10" fontId="87" fillId="0" borderId="0" applyFont="0" applyFill="0" applyBorder="0" applyAlignment="0" applyProtection="0">
      <protection locked="0"/>
    </xf>
    <xf numFmtId="9" fontId="130" fillId="0" borderId="0" applyFont="0" applyFill="0" applyBorder="0" applyAlignment="0" applyProtection="0"/>
    <xf numFmtId="233" fontId="143" fillId="0" borderId="0" applyFont="0" applyFill="0" applyBorder="0" applyAlignment="0" applyProtection="0"/>
    <xf numFmtId="286" fontId="74" fillId="0" borderId="0" applyFont="0" applyFill="0" applyBorder="0" applyAlignment="0" applyProtection="0"/>
    <xf numFmtId="308" fontId="143" fillId="0" borderId="0" applyFont="0" applyFill="0" applyBorder="0" applyAlignment="0" applyProtection="0"/>
    <xf numFmtId="309" fontId="74" fillId="0" borderId="0" applyFont="0" applyFill="0" applyBorder="0" applyAlignment="0" applyProtection="0"/>
    <xf numFmtId="309" fontId="74" fillId="0" borderId="0" applyFont="0" applyFill="0" applyBorder="0" applyAlignment="0" applyProtection="0"/>
    <xf numFmtId="3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311"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9" fontId="65" fillId="0" borderId="0" applyFont="0" applyFill="0" applyBorder="0" applyAlignment="0" applyProtection="0"/>
    <xf numFmtId="9" fontId="284" fillId="0" borderId="0" applyFont="0" applyFill="0" applyBorder="0" applyAlignment="0" applyProtection="0"/>
    <xf numFmtId="9" fontId="285"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65"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9" fontId="74" fillId="0" borderId="0" applyFont="0" applyFill="0" applyBorder="0" applyAlignment="0" applyProtection="0"/>
    <xf numFmtId="9" fontId="74" fillId="0" borderId="0" applyFont="0" applyFill="0" applyBorder="0" applyAlignment="0" applyProtection="0"/>
    <xf numFmtId="9" fontId="65" fillId="0" borderId="0" applyFont="0" applyFill="0" applyBorder="0" applyAlignment="0" applyProtection="0"/>
    <xf numFmtId="0" fontId="74" fillId="0" borderId="0"/>
    <xf numFmtId="9" fontId="74" fillId="0" borderId="0" applyFont="0" applyFill="0" applyBorder="0" applyAlignment="0" applyProtection="0"/>
    <xf numFmtId="9" fontId="74" fillId="0" borderId="0" applyFont="0" applyFill="0" applyBorder="0" applyAlignment="0" applyProtection="0"/>
    <xf numFmtId="0" fontId="74" fillId="0" borderId="0"/>
    <xf numFmtId="9" fontId="74" fillId="0" borderId="0" applyFont="0" applyFill="0" applyBorder="0" applyAlignment="0" applyProtection="0"/>
    <xf numFmtId="9" fontId="74" fillId="0" borderId="0" applyFont="0" applyFill="0" applyBorder="0" applyAlignment="0" applyProtection="0"/>
    <xf numFmtId="0" fontId="74" fillId="0" borderId="0"/>
    <xf numFmtId="0" fontId="74" fillId="0" borderId="0"/>
    <xf numFmtId="9" fontId="65" fillId="0" borderId="0" applyFont="0" applyFill="0" applyBorder="0" applyAlignment="0" applyProtection="0"/>
    <xf numFmtId="0" fontId="74" fillId="0" borderId="0"/>
    <xf numFmtId="0" fontId="74" fillId="0" borderId="0"/>
    <xf numFmtId="9" fontId="74" fillId="0" borderId="0" applyFont="0" applyFill="0" applyBorder="0" applyAlignment="0" applyProtection="0"/>
    <xf numFmtId="0" fontId="74" fillId="0" borderId="0"/>
    <xf numFmtId="302" fontId="74" fillId="0" borderId="0" applyFont="0" applyFill="0" applyBorder="0" applyAlignment="0" applyProtection="0"/>
    <xf numFmtId="312" fontId="90" fillId="0" borderId="0" applyFont="0" applyFill="0" applyBorder="0" applyAlignment="0" applyProtection="0">
      <alignment vertical="center"/>
    </xf>
    <xf numFmtId="302" fontId="74" fillId="0" borderId="0" applyFont="0" applyFill="0" applyBorder="0" applyAlignment="0" applyProtection="0"/>
    <xf numFmtId="302" fontId="74" fillId="0" borderId="0" applyFont="0" applyFill="0" applyBorder="0" applyAlignment="0" applyProtection="0"/>
    <xf numFmtId="302" fontId="74" fillId="0" borderId="0" applyFont="0" applyFill="0" applyBorder="0" applyAlignment="0" applyProtection="0"/>
    <xf numFmtId="302" fontId="74" fillId="0" borderId="0" applyFont="0" applyFill="0" applyBorder="0" applyAlignment="0" applyProtection="0"/>
    <xf numFmtId="302" fontId="74" fillId="0" borderId="0" applyFont="0" applyFill="0" applyBorder="0" applyAlignment="0" applyProtection="0"/>
    <xf numFmtId="302" fontId="74" fillId="0" borderId="0" applyFont="0" applyFill="0" applyBorder="0" applyAlignment="0" applyProtection="0"/>
    <xf numFmtId="303" fontId="87" fillId="0" borderId="0" applyFont="0" applyFill="0" applyBorder="0" applyAlignment="0" applyProtection="0"/>
    <xf numFmtId="9" fontId="74" fillId="0" borderId="39">
      <alignment horizontal="left"/>
    </xf>
    <xf numFmtId="176" fontId="142" fillId="0" borderId="0">
      <alignment horizontal="center"/>
    </xf>
    <xf numFmtId="176" fontId="74" fillId="0" borderId="0">
      <protection locked="0"/>
    </xf>
    <xf numFmtId="176" fontId="305" fillId="0" borderId="0">
      <protection locked="0"/>
    </xf>
    <xf numFmtId="176" fontId="74" fillId="0" borderId="0">
      <protection locked="0"/>
    </xf>
    <xf numFmtId="176" fontId="83" fillId="0" borderId="0">
      <protection locked="0"/>
    </xf>
    <xf numFmtId="176" fontId="137" fillId="94" borderId="42" applyNumberFormat="0" applyFill="0" applyBorder="0" applyAlignment="0" applyProtection="0"/>
    <xf numFmtId="3" fontId="306" fillId="0" borderId="0"/>
    <xf numFmtId="3" fontId="74" fillId="0" borderId="0"/>
    <xf numFmtId="176" fontId="307" fillId="0" borderId="0" applyFont="0" applyFill="0" applyBorder="0" applyAlignment="0" applyProtection="0">
      <alignment horizontal="center"/>
    </xf>
    <xf numFmtId="176" fontId="307" fillId="0" borderId="0" applyFont="0" applyFill="0" applyBorder="0" applyAlignment="0" applyProtection="0">
      <alignment horizontal="center"/>
    </xf>
    <xf numFmtId="176" fontId="307" fillId="0" borderId="0" applyFont="0" applyFill="0" applyBorder="0" applyAlignment="0" applyProtection="0">
      <alignment horizontal="center"/>
    </xf>
    <xf numFmtId="222" fontId="74" fillId="0" borderId="0" applyFill="0" applyBorder="0" applyAlignment="0"/>
    <xf numFmtId="221" fontId="143" fillId="0" borderId="0" applyFill="0" applyBorder="0" applyAlignment="0"/>
    <xf numFmtId="222" fontId="74" fillId="0" borderId="0" applyFill="0" applyBorder="0" applyAlignment="0"/>
    <xf numFmtId="223" fontId="143" fillId="0" borderId="0" applyFill="0" applyBorder="0" applyAlignment="0"/>
    <xf numFmtId="222" fontId="74" fillId="0" borderId="0" applyFill="0" applyBorder="0" applyAlignment="0"/>
    <xf numFmtId="221" fontId="143" fillId="0" borderId="0" applyFill="0" applyBorder="0" applyAlignment="0"/>
    <xf numFmtId="222" fontId="74" fillId="0" borderId="0" applyFill="0" applyBorder="0" applyAlignment="0"/>
    <xf numFmtId="236" fontId="143" fillId="0" borderId="0" applyFill="0" applyBorder="0" applyAlignment="0"/>
    <xf numFmtId="222" fontId="74" fillId="0" borderId="0" applyFill="0" applyBorder="0" applyAlignment="0"/>
    <xf numFmtId="223" fontId="143" fillId="0" borderId="0" applyFill="0" applyBorder="0" applyAlignment="0"/>
    <xf numFmtId="313" fontId="280" fillId="0" borderId="0" applyFont="0" applyFill="0" applyBorder="0" applyAlignment="0" applyProtection="0"/>
    <xf numFmtId="313" fontId="280" fillId="0" borderId="0" applyFont="0" applyFill="0" applyBorder="0" applyAlignment="0" applyProtection="0"/>
    <xf numFmtId="9" fontId="308" fillId="0" borderId="0" applyNumberFormat="0" applyFill="0" applyBorder="0" applyAlignment="0" applyProtection="0"/>
    <xf numFmtId="176" fontId="74" fillId="67" borderId="0">
      <alignment horizontal="left" indent="1"/>
    </xf>
    <xf numFmtId="238" fontId="309" fillId="0" borderId="15" applyBorder="0"/>
    <xf numFmtId="211" fontId="117" fillId="0" borderId="22" applyNumberFormat="0" applyFont="0" applyFill="0" applyBorder="0" applyAlignment="0"/>
    <xf numFmtId="212" fontId="310" fillId="73" borderId="0" applyBorder="0" applyAlignment="0">
      <protection hidden="1"/>
    </xf>
    <xf numFmtId="1" fontId="310" fillId="73" borderId="0">
      <alignment horizontal="center"/>
    </xf>
    <xf numFmtId="176"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176" fontId="311" fillId="0" borderId="24">
      <alignment horizontal="center"/>
    </xf>
    <xf numFmtId="3" fontId="84" fillId="0" borderId="0" applyFont="0" applyFill="0" applyBorder="0" applyAlignment="0" applyProtection="0"/>
    <xf numFmtId="176" fontId="84" fillId="70" borderId="0" applyNumberFormat="0" applyFont="0" applyBorder="0" applyAlignment="0" applyProtection="0"/>
    <xf numFmtId="176" fontId="312" fillId="0" borderId="0">
      <alignment horizontal="centerContinuous"/>
    </xf>
    <xf numFmtId="176" fontId="313" fillId="0" borderId="10"/>
    <xf numFmtId="176" fontId="87" fillId="0" borderId="0">
      <alignment vertical="top"/>
    </xf>
    <xf numFmtId="176" fontId="87" fillId="0" borderId="0">
      <alignment vertical="top"/>
    </xf>
    <xf numFmtId="176" fontId="87" fillId="0" borderId="0">
      <alignment vertical="top"/>
    </xf>
    <xf numFmtId="3" fontId="90" fillId="0" borderId="0" applyFill="0" applyBorder="0" applyAlignment="0" applyProtection="0"/>
    <xf numFmtId="3" fontId="137" fillId="0" borderId="0" applyFill="0" applyBorder="0" applyAlignment="0" applyProtection="0"/>
    <xf numFmtId="3" fontId="90" fillId="0" borderId="0" applyFill="0" applyBorder="0" applyAlignment="0" applyProtection="0"/>
    <xf numFmtId="10" fontId="122" fillId="0" borderId="33"/>
    <xf numFmtId="10" fontId="74" fillId="0" borderId="0"/>
    <xf numFmtId="10" fontId="74" fillId="0" borderId="0"/>
    <xf numFmtId="10" fontId="74" fillId="0" borderId="0"/>
    <xf numFmtId="2" fontId="89" fillId="0" borderId="0">
      <alignment horizontal="right"/>
    </xf>
    <xf numFmtId="2" fontId="89" fillId="0" borderId="0">
      <alignment horizontal="right"/>
    </xf>
    <xf numFmtId="176" fontId="314" fillId="95" borderId="0"/>
    <xf numFmtId="314" fontId="142" fillId="0" borderId="0"/>
    <xf numFmtId="314" fontId="142" fillId="0" borderId="0"/>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6" fillId="0" borderId="0"/>
    <xf numFmtId="211" fontId="117" fillId="0" borderId="59" applyNumberFormat="0" applyFont="0" applyFill="0" applyBorder="0" applyAlignment="0"/>
    <xf numFmtId="211" fontId="117" fillId="0" borderId="59" applyNumberFormat="0" applyFont="0" applyFill="0" applyBorder="0" applyAlignment="0"/>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15" fontId="74" fillId="0" borderId="0" applyFont="0" applyFill="0" applyBorder="0" applyAlignment="0" applyProtection="0"/>
    <xf numFmtId="176" fontId="74" fillId="0" borderId="65" applyNumberFormat="0" applyFont="0" applyFill="0" applyAlignment="0" applyProtection="0"/>
    <xf numFmtId="176" fontId="74" fillId="0" borderId="66" applyNumberFormat="0" applyFont="0" applyFill="0" applyAlignment="0" applyProtection="0"/>
    <xf numFmtId="176" fontId="74" fillId="0" borderId="18" applyNumberFormat="0" applyFont="0" applyFill="0" applyAlignment="0" applyProtection="0"/>
    <xf numFmtId="176" fontId="74" fillId="0" borderId="67" applyNumberFormat="0" applyFont="0" applyFill="0" applyAlignment="0" applyProtection="0"/>
    <xf numFmtId="176" fontId="74" fillId="0" borderId="68" applyNumberFormat="0" applyFont="0" applyFill="0" applyAlignment="0" applyProtection="0"/>
    <xf numFmtId="176" fontId="74" fillId="47" borderId="0" applyNumberFormat="0" applyFont="0" applyBorder="0" applyAlignment="0" applyProtection="0"/>
    <xf numFmtId="176" fontId="74" fillId="0" borderId="69" applyNumberFormat="0" applyFont="0" applyFill="0" applyAlignment="0" applyProtection="0"/>
    <xf numFmtId="176" fontId="74" fillId="0" borderId="70" applyNumberFormat="0" applyFont="0" applyFill="0" applyAlignment="0" applyProtection="0"/>
    <xf numFmtId="46" fontId="74" fillId="0" borderId="0" applyFont="0" applyFill="0" applyBorder="0" applyAlignment="0" applyProtection="0"/>
    <xf numFmtId="176" fontId="81" fillId="0" borderId="0" applyNumberFormat="0" applyFill="0" applyBorder="0" applyAlignment="0" applyProtection="0"/>
    <xf numFmtId="176" fontId="74" fillId="0" borderId="71" applyNumberFormat="0" applyFont="0" applyFill="0" applyAlignment="0" applyProtection="0"/>
    <xf numFmtId="176" fontId="74" fillId="0" borderId="72" applyNumberFormat="0" applyFont="0" applyFill="0" applyAlignment="0" applyProtection="0"/>
    <xf numFmtId="176" fontId="74" fillId="0" borderId="61" applyNumberFormat="0" applyFont="0" applyFill="0" applyAlignment="0" applyProtection="0"/>
    <xf numFmtId="176" fontId="74" fillId="0" borderId="73" applyNumberFormat="0" applyFont="0" applyFill="0" applyAlignment="0" applyProtection="0"/>
    <xf numFmtId="176" fontId="74" fillId="0" borderId="61" applyNumberFormat="0" applyFont="0" applyFill="0" applyAlignment="0" applyProtection="0"/>
    <xf numFmtId="176" fontId="74" fillId="0" borderId="0" applyNumberFormat="0" applyFont="0" applyFill="0" applyBorder="0" applyProtection="0">
      <alignment horizontal="center"/>
    </xf>
    <xf numFmtId="176" fontId="74" fillId="0" borderId="0"/>
    <xf numFmtId="176" fontId="74" fillId="0" borderId="0"/>
    <xf numFmtId="176" fontId="159" fillId="0" borderId="0" applyNumberFormat="0" applyFill="0" applyBorder="0" applyProtection="0">
      <alignment horizontal="left"/>
    </xf>
    <xf numFmtId="176" fontId="74" fillId="47" borderId="0" applyNumberFormat="0" applyFont="0" applyBorder="0" applyAlignment="0" applyProtection="0"/>
    <xf numFmtId="176" fontId="74" fillId="0" borderId="0"/>
    <xf numFmtId="176" fontId="74" fillId="0" borderId="0"/>
    <xf numFmtId="176" fontId="74" fillId="0" borderId="74" applyNumberFormat="0" applyFont="0" applyFill="0" applyAlignment="0" applyProtection="0"/>
    <xf numFmtId="176" fontId="74" fillId="0" borderId="75" applyNumberFormat="0" applyFont="0" applyFill="0" applyAlignment="0" applyProtection="0"/>
    <xf numFmtId="316" fontId="74" fillId="0" borderId="0" applyFont="0" applyFill="0" applyBorder="0" applyAlignment="0" applyProtection="0"/>
    <xf numFmtId="176" fontId="74" fillId="0" borderId="76" applyNumberFormat="0" applyFont="0" applyFill="0" applyAlignment="0" applyProtection="0"/>
    <xf numFmtId="176" fontId="74" fillId="0" borderId="77" applyNumberFormat="0" applyFont="0" applyFill="0" applyAlignment="0" applyProtection="0"/>
    <xf numFmtId="176" fontId="74" fillId="0" borderId="78" applyNumberFormat="0" applyFont="0" applyFill="0" applyAlignment="0" applyProtection="0"/>
    <xf numFmtId="176" fontId="74" fillId="0" borderId="79" applyNumberFormat="0" applyFont="0" applyFill="0" applyAlignment="0" applyProtection="0"/>
    <xf numFmtId="176" fontId="74" fillId="0" borderId="35"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98" fillId="37" borderId="81" applyNumberFormat="0" applyBorder="0" applyProtection="0">
      <alignment horizontal="left" wrapText="1"/>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159" fillId="0" borderId="0" applyNumberFormat="0" applyFill="0" applyBorder="0">
      <alignment horizontal="left" vertical="center" wrapText="1"/>
    </xf>
    <xf numFmtId="176" fontId="90" fillId="0" borderId="0" applyNumberFormat="0" applyFill="0" applyBorder="0">
      <alignment horizontal="left" vertical="center" wrapText="1" indent="1"/>
    </xf>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317" fontId="84" fillId="0" borderId="0"/>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89" fontId="317" fillId="0" borderId="0"/>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76" fontId="317" fillId="0" borderId="0"/>
    <xf numFmtId="176" fontId="317" fillId="0" borderId="18">
      <protection locked="0"/>
    </xf>
    <xf numFmtId="176" fontId="317" fillId="0" borderId="18">
      <protection locked="0"/>
    </xf>
    <xf numFmtId="176" fontId="317" fillId="0" borderId="18">
      <protection locked="0"/>
    </xf>
    <xf numFmtId="176" fontId="317" fillId="0" borderId="0"/>
    <xf numFmtId="176"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87" fillId="0" borderId="0">
      <alignment horizontal="center"/>
    </xf>
    <xf numFmtId="176" fontId="87" fillId="0" borderId="0">
      <alignment horizontal="center"/>
    </xf>
    <xf numFmtId="176" fontId="317" fillId="0" borderId="18">
      <alignment horizontal="centerContinuous"/>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76" fontId="317" fillId="0" borderId="18">
      <alignment horizontal="centerContinuous"/>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107" fillId="0" borderId="18">
      <alignment horizontal="centerContinuous"/>
    </xf>
    <xf numFmtId="176" fontId="107" fillId="0" borderId="18">
      <alignment horizontal="centerContinuous"/>
    </xf>
    <xf numFmtId="176" fontId="10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76" fontId="317" fillId="0" borderId="18">
      <alignment horizontal="centerContinuous"/>
    </xf>
    <xf numFmtId="0" fontId="296" fillId="47" borderId="58" applyNumberFormat="0" applyAlignment="0" applyProtection="0"/>
    <xf numFmtId="0" fontId="318" fillId="54" borderId="58" applyNumberFormat="0" applyAlignment="0" applyProtection="0"/>
    <xf numFmtId="4" fontId="81" fillId="74" borderId="58" applyNumberFormat="0" applyProtection="0">
      <alignment vertical="center"/>
    </xf>
    <xf numFmtId="4" fontId="73" fillId="36" borderId="83" applyNumberFormat="0" applyProtection="0">
      <alignment vertical="center"/>
    </xf>
    <xf numFmtId="4" fontId="73" fillId="36" borderId="83" applyNumberFormat="0" applyProtection="0">
      <alignment vertical="center"/>
    </xf>
    <xf numFmtId="4" fontId="81" fillId="74" borderId="58" applyNumberFormat="0" applyProtection="0">
      <alignment vertical="center"/>
    </xf>
    <xf numFmtId="4" fontId="81" fillId="74" borderId="58" applyNumberFormat="0" applyProtection="0">
      <alignment vertical="center"/>
    </xf>
    <xf numFmtId="4" fontId="81" fillId="74" borderId="58" applyNumberFormat="0" applyProtection="0">
      <alignment vertical="center"/>
    </xf>
    <xf numFmtId="4" fontId="81" fillId="74" borderId="58" applyNumberFormat="0" applyProtection="0">
      <alignment vertical="center"/>
    </xf>
    <xf numFmtId="4" fontId="81" fillId="74" borderId="58" applyNumberFormat="0" applyProtection="0">
      <alignment vertical="center"/>
    </xf>
    <xf numFmtId="4" fontId="319" fillId="74" borderId="58" applyNumberFormat="0" applyProtection="0">
      <alignment vertical="center"/>
    </xf>
    <xf numFmtId="4" fontId="174" fillId="74" borderId="83" applyNumberFormat="0" applyProtection="0">
      <alignment vertical="center"/>
    </xf>
    <xf numFmtId="4" fontId="174" fillId="74" borderId="83" applyNumberFormat="0" applyProtection="0">
      <alignment vertical="center"/>
    </xf>
    <xf numFmtId="4" fontId="319" fillId="74" borderId="58" applyNumberFormat="0" applyProtection="0">
      <alignment vertical="center"/>
    </xf>
    <xf numFmtId="4" fontId="81" fillId="74" borderId="58" applyNumberFormat="0" applyProtection="0">
      <alignment horizontal="left" vertical="center" indent="1"/>
    </xf>
    <xf numFmtId="4" fontId="73" fillId="74" borderId="83" applyNumberFormat="0" applyProtection="0">
      <alignment horizontal="left" vertical="center" indent="1"/>
    </xf>
    <xf numFmtId="4" fontId="73" fillId="74" borderId="83"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176" fontId="73" fillId="74" borderId="83" applyNumberFormat="0" applyProtection="0">
      <alignment horizontal="left" vertical="top" indent="1"/>
    </xf>
    <xf numFmtId="176" fontId="73" fillId="74" borderId="83" applyNumberFormat="0" applyProtection="0">
      <alignment horizontal="left" vertical="top"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73" fillId="97" borderId="0" applyNumberFormat="0" applyProtection="0">
      <alignment horizontal="left" vertical="center" indent="1"/>
    </xf>
    <xf numFmtId="4" fontId="73" fillId="97" borderId="0"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81" fillId="98" borderId="58" applyNumberFormat="0" applyProtection="0">
      <alignment horizontal="right" vertical="center"/>
    </xf>
    <xf numFmtId="4" fontId="81" fillId="40" borderId="83" applyNumberFormat="0" applyProtection="0">
      <alignment horizontal="right" vertical="center"/>
    </xf>
    <xf numFmtId="4" fontId="81" fillId="40" borderId="83" applyNumberFormat="0" applyProtection="0">
      <alignment horizontal="right" vertical="center"/>
    </xf>
    <xf numFmtId="4" fontId="81" fillId="98" borderId="58" applyNumberFormat="0" applyProtection="0">
      <alignment horizontal="right" vertical="center"/>
    </xf>
    <xf numFmtId="4" fontId="81" fillId="98" borderId="58" applyNumberFormat="0" applyProtection="0">
      <alignment horizontal="right" vertical="center"/>
    </xf>
    <xf numFmtId="4" fontId="81" fillId="98" borderId="58" applyNumberFormat="0" applyProtection="0">
      <alignment horizontal="right" vertical="center"/>
    </xf>
    <xf numFmtId="4" fontId="81" fillId="98" borderId="58" applyNumberFormat="0" applyProtection="0">
      <alignment horizontal="right" vertical="center"/>
    </xf>
    <xf numFmtId="4" fontId="81" fillId="98" borderId="58" applyNumberFormat="0" applyProtection="0">
      <alignment horizontal="right" vertical="center"/>
    </xf>
    <xf numFmtId="4" fontId="81" fillId="99" borderId="58" applyNumberFormat="0" applyProtection="0">
      <alignment horizontal="right" vertical="center"/>
    </xf>
    <xf numFmtId="4" fontId="81" fillId="51" borderId="83" applyNumberFormat="0" applyProtection="0">
      <alignment horizontal="right" vertical="center"/>
    </xf>
    <xf numFmtId="4" fontId="81" fillId="51" borderId="83" applyNumberFormat="0" applyProtection="0">
      <alignment horizontal="right" vertical="center"/>
    </xf>
    <xf numFmtId="4" fontId="81" fillId="99" borderId="58" applyNumberFormat="0" applyProtection="0">
      <alignment horizontal="right" vertical="center"/>
    </xf>
    <xf numFmtId="4" fontId="81" fillId="99" borderId="58" applyNumberFormat="0" applyProtection="0">
      <alignment horizontal="right" vertical="center"/>
    </xf>
    <xf numFmtId="4" fontId="81" fillId="99" borderId="58" applyNumberFormat="0" applyProtection="0">
      <alignment horizontal="right" vertical="center"/>
    </xf>
    <xf numFmtId="4" fontId="81" fillId="99" borderId="58" applyNumberFormat="0" applyProtection="0">
      <alignment horizontal="right" vertical="center"/>
    </xf>
    <xf numFmtId="4" fontId="81" fillId="99" borderId="58" applyNumberFormat="0" applyProtection="0">
      <alignment horizontal="right" vertical="center"/>
    </xf>
    <xf numFmtId="4" fontId="81" fillId="100" borderId="58" applyNumberFormat="0" applyProtection="0">
      <alignment horizontal="right" vertical="center"/>
    </xf>
    <xf numFmtId="4" fontId="81" fillId="60" borderId="83" applyNumberFormat="0" applyProtection="0">
      <alignment horizontal="right" vertical="center"/>
    </xf>
    <xf numFmtId="4" fontId="81" fillId="60" borderId="83" applyNumberFormat="0" applyProtection="0">
      <alignment horizontal="right" vertical="center"/>
    </xf>
    <xf numFmtId="4" fontId="81" fillId="100" borderId="58" applyNumberFormat="0" applyProtection="0">
      <alignment horizontal="right" vertical="center"/>
    </xf>
    <xf numFmtId="4" fontId="81" fillId="100" borderId="58" applyNumberFormat="0" applyProtection="0">
      <alignment horizontal="right" vertical="center"/>
    </xf>
    <xf numFmtId="4" fontId="81" fillId="100" borderId="58" applyNumberFormat="0" applyProtection="0">
      <alignment horizontal="right" vertical="center"/>
    </xf>
    <xf numFmtId="4" fontId="81" fillId="100" borderId="58" applyNumberFormat="0" applyProtection="0">
      <alignment horizontal="right" vertical="center"/>
    </xf>
    <xf numFmtId="4" fontId="81" fillId="100" borderId="58" applyNumberFormat="0" applyProtection="0">
      <alignment horizontal="right" vertical="center"/>
    </xf>
    <xf numFmtId="4" fontId="81" fillId="101" borderId="58" applyNumberFormat="0" applyProtection="0">
      <alignment horizontal="right" vertical="center"/>
    </xf>
    <xf numFmtId="4" fontId="81" fillId="53" borderId="83" applyNumberFormat="0" applyProtection="0">
      <alignment horizontal="right" vertical="center"/>
    </xf>
    <xf numFmtId="4" fontId="81" fillId="53" borderId="83" applyNumberFormat="0" applyProtection="0">
      <alignment horizontal="right" vertical="center"/>
    </xf>
    <xf numFmtId="4" fontId="81" fillId="101" borderId="58" applyNumberFormat="0" applyProtection="0">
      <alignment horizontal="right" vertical="center"/>
    </xf>
    <xf numFmtId="4" fontId="81" fillId="101" borderId="58" applyNumberFormat="0" applyProtection="0">
      <alignment horizontal="right" vertical="center"/>
    </xf>
    <xf numFmtId="4" fontId="81" fillId="101" borderId="58" applyNumberFormat="0" applyProtection="0">
      <alignment horizontal="right" vertical="center"/>
    </xf>
    <xf numFmtId="4" fontId="81" fillId="101" borderId="58" applyNumberFormat="0" applyProtection="0">
      <alignment horizontal="right" vertical="center"/>
    </xf>
    <xf numFmtId="4" fontId="81" fillId="101" borderId="58" applyNumberFormat="0" applyProtection="0">
      <alignment horizontal="right" vertical="center"/>
    </xf>
    <xf numFmtId="4" fontId="81" fillId="102" borderId="58" applyNumberFormat="0" applyProtection="0">
      <alignment horizontal="right" vertical="center"/>
    </xf>
    <xf numFmtId="4" fontId="81" fillId="58" borderId="83" applyNumberFormat="0" applyProtection="0">
      <alignment horizontal="right" vertical="center"/>
    </xf>
    <xf numFmtId="4" fontId="81" fillId="58" borderId="83" applyNumberFormat="0" applyProtection="0">
      <alignment horizontal="right" vertical="center"/>
    </xf>
    <xf numFmtId="4" fontId="81" fillId="102" borderId="58" applyNumberFormat="0" applyProtection="0">
      <alignment horizontal="right" vertical="center"/>
    </xf>
    <xf numFmtId="4" fontId="81" fillId="102" borderId="58" applyNumberFormat="0" applyProtection="0">
      <alignment horizontal="right" vertical="center"/>
    </xf>
    <xf numFmtId="4" fontId="81" fillId="102" borderId="58" applyNumberFormat="0" applyProtection="0">
      <alignment horizontal="right" vertical="center"/>
    </xf>
    <xf numFmtId="4" fontId="81" fillId="102" borderId="58" applyNumberFormat="0" applyProtection="0">
      <alignment horizontal="right" vertical="center"/>
    </xf>
    <xf numFmtId="4" fontId="81" fillId="102" borderId="58" applyNumberFormat="0" applyProtection="0">
      <alignment horizontal="right" vertical="center"/>
    </xf>
    <xf numFmtId="4" fontId="81" fillId="103" borderId="58" applyNumberFormat="0" applyProtection="0">
      <alignment horizontal="right" vertical="center"/>
    </xf>
    <xf numFmtId="4" fontId="81" fillId="63" borderId="83" applyNumberFormat="0" applyProtection="0">
      <alignment horizontal="right" vertical="center"/>
    </xf>
    <xf numFmtId="4" fontId="81" fillId="63" borderId="83" applyNumberFormat="0" applyProtection="0">
      <alignment horizontal="right" vertical="center"/>
    </xf>
    <xf numFmtId="4" fontId="81" fillId="103" borderId="58" applyNumberFormat="0" applyProtection="0">
      <alignment horizontal="right" vertical="center"/>
    </xf>
    <xf numFmtId="4" fontId="81" fillId="103" borderId="58" applyNumberFormat="0" applyProtection="0">
      <alignment horizontal="right" vertical="center"/>
    </xf>
    <xf numFmtId="4" fontId="81" fillId="103" borderId="58" applyNumberFormat="0" applyProtection="0">
      <alignment horizontal="right" vertical="center"/>
    </xf>
    <xf numFmtId="4" fontId="81" fillId="103" borderId="58" applyNumberFormat="0" applyProtection="0">
      <alignment horizontal="right" vertical="center"/>
    </xf>
    <xf numFmtId="4" fontId="81" fillId="103" borderId="58" applyNumberFormat="0" applyProtection="0">
      <alignment horizontal="right" vertical="center"/>
    </xf>
    <xf numFmtId="4" fontId="81" fillId="104" borderId="58" applyNumberFormat="0" applyProtection="0">
      <alignment horizontal="right" vertical="center"/>
    </xf>
    <xf numFmtId="4" fontId="81" fillId="61" borderId="83" applyNumberFormat="0" applyProtection="0">
      <alignment horizontal="right" vertical="center"/>
    </xf>
    <xf numFmtId="4" fontId="81" fillId="61" borderId="83" applyNumberFormat="0" applyProtection="0">
      <alignment horizontal="right" vertical="center"/>
    </xf>
    <xf numFmtId="4" fontId="81" fillId="104" borderId="58" applyNumberFormat="0" applyProtection="0">
      <alignment horizontal="right" vertical="center"/>
    </xf>
    <xf numFmtId="4" fontId="81" fillId="104" borderId="58" applyNumberFormat="0" applyProtection="0">
      <alignment horizontal="right" vertical="center"/>
    </xf>
    <xf numFmtId="4" fontId="81" fillId="104" borderId="58" applyNumberFormat="0" applyProtection="0">
      <alignment horizontal="right" vertical="center"/>
    </xf>
    <xf numFmtId="4" fontId="81" fillId="104" borderId="58" applyNumberFormat="0" applyProtection="0">
      <alignment horizontal="right" vertical="center"/>
    </xf>
    <xf numFmtId="4" fontId="81" fillId="104" borderId="58" applyNumberFormat="0" applyProtection="0">
      <alignment horizontal="right" vertical="center"/>
    </xf>
    <xf numFmtId="4" fontId="81" fillId="105" borderId="58" applyNumberFormat="0" applyProtection="0">
      <alignment horizontal="right" vertical="center"/>
    </xf>
    <xf numFmtId="4" fontId="81" fillId="106" borderId="83" applyNumberFormat="0" applyProtection="0">
      <alignment horizontal="right" vertical="center"/>
    </xf>
    <xf numFmtId="4" fontId="81" fillId="106" borderId="83" applyNumberFormat="0" applyProtection="0">
      <alignment horizontal="right" vertical="center"/>
    </xf>
    <xf numFmtId="4" fontId="81" fillId="105" borderId="58" applyNumberFormat="0" applyProtection="0">
      <alignment horizontal="right" vertical="center"/>
    </xf>
    <xf numFmtId="4" fontId="81" fillId="105" borderId="58" applyNumberFormat="0" applyProtection="0">
      <alignment horizontal="right" vertical="center"/>
    </xf>
    <xf numFmtId="4" fontId="81" fillId="105" borderId="58" applyNumberFormat="0" applyProtection="0">
      <alignment horizontal="right" vertical="center"/>
    </xf>
    <xf numFmtId="4" fontId="81" fillId="105" borderId="58" applyNumberFormat="0" applyProtection="0">
      <alignment horizontal="right" vertical="center"/>
    </xf>
    <xf numFmtId="4" fontId="81" fillId="105" borderId="58" applyNumberFormat="0" applyProtection="0">
      <alignment horizontal="right" vertical="center"/>
    </xf>
    <xf numFmtId="4" fontId="81" fillId="88" borderId="58" applyNumberFormat="0" applyProtection="0">
      <alignment horizontal="right" vertical="center"/>
    </xf>
    <xf numFmtId="4" fontId="81" fillId="52" borderId="83" applyNumberFormat="0" applyProtection="0">
      <alignment horizontal="right" vertical="center"/>
    </xf>
    <xf numFmtId="4" fontId="81" fillId="52" borderId="83" applyNumberFormat="0" applyProtection="0">
      <alignment horizontal="right" vertical="center"/>
    </xf>
    <xf numFmtId="4" fontId="81" fillId="88" borderId="58" applyNumberFormat="0" applyProtection="0">
      <alignment horizontal="right" vertical="center"/>
    </xf>
    <xf numFmtId="4" fontId="81" fillId="88" borderId="58" applyNumberFormat="0" applyProtection="0">
      <alignment horizontal="right" vertical="center"/>
    </xf>
    <xf numFmtId="4" fontId="81" fillId="88" borderId="58" applyNumberFormat="0" applyProtection="0">
      <alignment horizontal="right" vertical="center"/>
    </xf>
    <xf numFmtId="4" fontId="81" fillId="88" borderId="58" applyNumberFormat="0" applyProtection="0">
      <alignment horizontal="right" vertical="center"/>
    </xf>
    <xf numFmtId="4" fontId="81" fillId="88" borderId="58" applyNumberFormat="0" applyProtection="0">
      <alignment horizontal="right" vertical="center"/>
    </xf>
    <xf numFmtId="4" fontId="73" fillId="107" borderId="58" applyNumberFormat="0" applyProtection="0">
      <alignment horizontal="left" vertical="center" indent="1"/>
    </xf>
    <xf numFmtId="4" fontId="73" fillId="108" borderId="84" applyNumberFormat="0" applyProtection="0">
      <alignment horizontal="left" vertical="center" indent="1"/>
    </xf>
    <xf numFmtId="4" fontId="73" fillId="108" borderId="84" applyNumberFormat="0" applyProtection="0">
      <alignment horizontal="left" vertical="center" indent="1"/>
    </xf>
    <xf numFmtId="4" fontId="73" fillId="107" borderId="58" applyNumberFormat="0" applyProtection="0">
      <alignment horizontal="left" vertical="center" indent="1"/>
    </xf>
    <xf numFmtId="4" fontId="81" fillId="68" borderId="85" applyNumberFormat="0" applyProtection="0">
      <alignment horizontal="left" vertical="center" indent="1"/>
    </xf>
    <xf numFmtId="4" fontId="81" fillId="48" borderId="0" applyNumberFormat="0" applyProtection="0">
      <alignment horizontal="left" vertical="center" indent="1"/>
    </xf>
    <xf numFmtId="4" fontId="81" fillId="48" borderId="0" applyNumberFormat="0" applyProtection="0">
      <alignment horizontal="left" vertical="center" indent="1"/>
    </xf>
    <xf numFmtId="4" fontId="81" fillId="68" borderId="85" applyNumberFormat="0" applyProtection="0">
      <alignment horizontal="left" vertical="center" indent="1"/>
    </xf>
    <xf numFmtId="4" fontId="81" fillId="68" borderId="85" applyNumberFormat="0" applyProtection="0">
      <alignment horizontal="left" vertical="center" indent="1"/>
    </xf>
    <xf numFmtId="4" fontId="81" fillId="68" borderId="85" applyNumberFormat="0" applyProtection="0">
      <alignment horizontal="left" vertical="center" indent="1"/>
    </xf>
    <xf numFmtId="4" fontId="81" fillId="68" borderId="85" applyNumberFormat="0" applyProtection="0">
      <alignment horizontal="left" vertical="center" indent="1"/>
    </xf>
    <xf numFmtId="4" fontId="81" fillId="68" borderId="85"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81" fillId="110" borderId="83" applyNumberFormat="0" applyProtection="0">
      <alignment horizontal="right" vertical="center"/>
    </xf>
    <xf numFmtId="4" fontId="81" fillId="110" borderId="83" applyNumberFormat="0" applyProtection="0">
      <alignment horizontal="right" vertical="center"/>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48" borderId="0" applyNumberFormat="0" applyProtection="0">
      <alignment horizontal="left" vertical="center" indent="1"/>
    </xf>
    <xf numFmtId="4" fontId="81" fillId="48" borderId="0" applyNumberFormat="0" applyProtection="0">
      <alignment horizontal="left" vertical="center" indent="1"/>
    </xf>
    <xf numFmtId="4" fontId="81" fillId="68"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97" borderId="0" applyNumberFormat="0" applyProtection="0">
      <alignment horizontal="left" vertical="center" indent="1"/>
    </xf>
    <xf numFmtId="4" fontId="81" fillId="97" borderId="0" applyNumberFormat="0" applyProtection="0">
      <alignment horizontal="left" vertical="center" indent="1"/>
    </xf>
    <xf numFmtId="4" fontId="81"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09" borderId="83" applyNumberFormat="0" applyProtection="0">
      <alignment horizontal="left" vertical="center" indent="1"/>
    </xf>
    <xf numFmtId="176" fontId="74" fillId="109" borderId="83"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09" borderId="83" applyNumberFormat="0" applyProtection="0">
      <alignment horizontal="left" vertical="top" indent="1"/>
    </xf>
    <xf numFmtId="176" fontId="74" fillId="109" borderId="83" applyNumberFormat="0" applyProtection="0">
      <alignment horizontal="left" vertical="top"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97" borderId="83" applyNumberFormat="0" applyProtection="0">
      <alignment horizontal="left" vertical="center" indent="1"/>
    </xf>
    <xf numFmtId="176" fontId="74" fillId="97" borderId="83"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97" borderId="83" applyNumberFormat="0" applyProtection="0">
      <alignment horizontal="left" vertical="top" indent="1"/>
    </xf>
    <xf numFmtId="176" fontId="74" fillId="97" borderId="83" applyNumberFormat="0" applyProtection="0">
      <alignment horizontal="left" vertical="top"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64" borderId="83" applyNumberFormat="0" applyProtection="0">
      <alignment horizontal="left" vertical="center" indent="1"/>
    </xf>
    <xf numFmtId="176" fontId="74" fillId="64" borderId="83"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64" borderId="83" applyNumberFormat="0" applyProtection="0">
      <alignment horizontal="left" vertical="top" indent="1"/>
    </xf>
    <xf numFmtId="176" fontId="74" fillId="64" borderId="83" applyNumberFormat="0" applyProtection="0">
      <alignment horizontal="left" vertical="top"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1" borderId="83" applyNumberFormat="0" applyProtection="0">
      <alignment horizontal="left" vertical="center" indent="1"/>
    </xf>
    <xf numFmtId="176" fontId="74" fillId="71" borderId="83"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1" borderId="83" applyNumberFormat="0" applyProtection="0">
      <alignment horizontal="left" vertical="top" indent="1"/>
    </xf>
    <xf numFmtId="176" fontId="74" fillId="71" borderId="83" applyNumberFormat="0" applyProtection="0">
      <alignment horizontal="left" vertical="top"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0" borderId="0"/>
    <xf numFmtId="176" fontId="74" fillId="0" borderId="0"/>
    <xf numFmtId="4" fontId="81" fillId="86" borderId="58" applyNumberFormat="0" applyProtection="0">
      <alignment vertical="center"/>
    </xf>
    <xf numFmtId="4" fontId="81" fillId="86" borderId="83" applyNumberFormat="0" applyProtection="0">
      <alignment vertical="center"/>
    </xf>
    <xf numFmtId="4" fontId="81" fillId="86" borderId="83" applyNumberFormat="0" applyProtection="0">
      <alignment vertical="center"/>
    </xf>
    <xf numFmtId="4" fontId="81" fillId="86" borderId="58" applyNumberFormat="0" applyProtection="0">
      <alignment vertical="center"/>
    </xf>
    <xf numFmtId="4" fontId="81" fillId="86" borderId="58" applyNumberFormat="0" applyProtection="0">
      <alignment vertical="center"/>
    </xf>
    <xf numFmtId="4" fontId="81" fillId="86" borderId="58" applyNumberFormat="0" applyProtection="0">
      <alignment vertical="center"/>
    </xf>
    <xf numFmtId="4" fontId="81" fillId="86" borderId="58" applyNumberFormat="0" applyProtection="0">
      <alignment vertical="center"/>
    </xf>
    <xf numFmtId="4" fontId="81" fillId="86" borderId="58" applyNumberFormat="0" applyProtection="0">
      <alignment vertical="center"/>
    </xf>
    <xf numFmtId="4" fontId="319" fillId="86" borderId="58" applyNumberFormat="0" applyProtection="0">
      <alignment vertical="center"/>
    </xf>
    <xf numFmtId="4" fontId="319" fillId="86" borderId="83" applyNumberFormat="0" applyProtection="0">
      <alignment vertical="center"/>
    </xf>
    <xf numFmtId="4" fontId="319" fillId="86" borderId="83" applyNumberFormat="0" applyProtection="0">
      <alignment vertical="center"/>
    </xf>
    <xf numFmtId="4" fontId="319" fillId="86" borderId="58" applyNumberFormat="0" applyProtection="0">
      <alignment vertical="center"/>
    </xf>
    <xf numFmtId="4" fontId="81" fillId="86" borderId="58" applyNumberFormat="0" applyProtection="0">
      <alignment horizontal="left" vertical="center" indent="1"/>
    </xf>
    <xf numFmtId="4" fontId="81" fillId="86" borderId="83" applyNumberFormat="0" applyProtection="0">
      <alignment horizontal="left" vertical="center" indent="1"/>
    </xf>
    <xf numFmtId="4" fontId="81" fillId="86" borderId="83"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176" fontId="81" fillId="86" borderId="83" applyNumberFormat="0" applyProtection="0">
      <alignment horizontal="left" vertical="top" indent="1"/>
    </xf>
    <xf numFmtId="176" fontId="81" fillId="86" borderId="83" applyNumberFormat="0" applyProtection="0">
      <alignment horizontal="left" vertical="top"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48" borderId="83" applyNumberFormat="0" applyProtection="0">
      <alignment horizontal="right" vertical="center"/>
    </xf>
    <xf numFmtId="4" fontId="81" fillId="48" borderId="83" applyNumberFormat="0" applyProtection="0">
      <alignment horizontal="right" vertical="center"/>
    </xf>
    <xf numFmtId="4" fontId="81" fillId="48" borderId="83" applyNumberFormat="0" applyProtection="0">
      <alignment horizontal="right" vertical="center"/>
    </xf>
    <xf numFmtId="4" fontId="81" fillId="68" borderId="58" applyNumberFormat="0" applyProtection="0">
      <alignment horizontal="right" vertical="center"/>
    </xf>
    <xf numFmtId="4" fontId="81" fillId="68" borderId="58" applyNumberFormat="0" applyProtection="0">
      <alignment horizontal="right" vertical="center"/>
    </xf>
    <xf numFmtId="4" fontId="81" fillId="68" borderId="58" applyNumberFormat="0" applyProtection="0">
      <alignment horizontal="right" vertical="center"/>
    </xf>
    <xf numFmtId="4" fontId="81" fillId="68" borderId="58" applyNumberFormat="0" applyProtection="0">
      <alignment horizontal="right" vertical="center"/>
    </xf>
    <xf numFmtId="4" fontId="81" fillId="68" borderId="58" applyNumberFormat="0" applyProtection="0">
      <alignment horizontal="right" vertical="center"/>
    </xf>
    <xf numFmtId="4" fontId="319" fillId="68" borderId="58" applyNumberFormat="0" applyProtection="0">
      <alignment horizontal="right" vertical="center"/>
    </xf>
    <xf numFmtId="4" fontId="319" fillId="48" borderId="83" applyNumberFormat="0" applyProtection="0">
      <alignment horizontal="right" vertical="center"/>
    </xf>
    <xf numFmtId="4" fontId="319" fillId="48" borderId="83" applyNumberFormat="0" applyProtection="0">
      <alignment horizontal="right" vertical="center"/>
    </xf>
    <xf numFmtId="4" fontId="319" fillId="68" borderId="58" applyNumberFormat="0" applyProtection="0">
      <alignment horizontal="right" vertical="center"/>
    </xf>
    <xf numFmtId="4" fontId="81" fillId="110" borderId="83"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81" fillId="110" borderId="83" applyNumberFormat="0" applyProtection="0">
      <alignment horizontal="center" vertical="top" wrapText="1"/>
    </xf>
    <xf numFmtId="4" fontId="81" fillId="110" borderId="83" applyNumberFormat="0" applyProtection="0">
      <alignment horizontal="center" vertical="top" wrapTex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81" fillId="97" borderId="83" applyNumberFormat="0" applyProtection="0">
      <alignment horizontal="left" vertical="top" indent="1"/>
    </xf>
    <xf numFmtId="176" fontId="81" fillId="97" borderId="83" applyNumberFormat="0" applyProtection="0">
      <alignment horizontal="left" vertical="top"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4" fontId="321" fillId="112" borderId="0" applyNumberFormat="0" applyProtection="0">
      <alignment horizontal="left" vertical="center" indent="1"/>
    </xf>
    <xf numFmtId="4" fontId="321" fillId="112" borderId="0" applyNumberFormat="0" applyProtection="0">
      <alignment horizontal="left" vertical="center" indent="1"/>
    </xf>
    <xf numFmtId="176" fontId="320" fillId="0" borderId="0"/>
    <xf numFmtId="4" fontId="322" fillId="68" borderId="58" applyNumberFormat="0" applyProtection="0">
      <alignment horizontal="right" vertical="center"/>
    </xf>
    <xf numFmtId="4" fontId="322" fillId="48" borderId="83" applyNumberFormat="0" applyProtection="0">
      <alignment horizontal="right" vertical="center"/>
    </xf>
    <xf numFmtId="4" fontId="322" fillId="48" borderId="83" applyNumberFormat="0" applyProtection="0">
      <alignment horizontal="right" vertical="center"/>
    </xf>
    <xf numFmtId="4" fontId="322" fillId="68" borderId="58" applyNumberFormat="0" applyProtection="0">
      <alignment horizontal="right" vertical="center"/>
    </xf>
    <xf numFmtId="176" fontId="74" fillId="43" borderId="0" applyNumberFormat="0" applyFont="0" applyBorder="0" applyAlignment="0" applyProtection="0"/>
    <xf numFmtId="176" fontId="74" fillId="43" borderId="0" applyNumberFormat="0" applyFont="0" applyBorder="0" applyAlignment="0" applyProtection="0"/>
    <xf numFmtId="176" fontId="74" fillId="47" borderId="0" applyNumberFormat="0" applyFont="0" applyBorder="0" applyAlignment="0" applyProtection="0"/>
    <xf numFmtId="176" fontId="74" fillId="47" borderId="0" applyNumberFormat="0" applyFont="0" applyBorder="0" applyAlignment="0" applyProtection="0"/>
    <xf numFmtId="176" fontId="74" fillId="54" borderId="0" applyNumberFormat="0" applyFont="0" applyBorder="0" applyAlignment="0" applyProtection="0"/>
    <xf numFmtId="176" fontId="74" fillId="54" borderId="0" applyNumberFormat="0" applyFont="0" applyBorder="0" applyAlignment="0" applyProtection="0"/>
    <xf numFmtId="176" fontId="74" fillId="0" borderId="0" applyNumberFormat="0" applyFont="0" applyFill="0" applyBorder="0" applyAlignment="0" applyProtection="0"/>
    <xf numFmtId="176" fontId="74" fillId="0" borderId="0" applyNumberFormat="0" applyFont="0" applyFill="0" applyBorder="0" applyAlignment="0" applyProtection="0"/>
    <xf numFmtId="176" fontId="74" fillId="54" borderId="0" applyNumberFormat="0" applyFont="0" applyBorder="0" applyAlignment="0" applyProtection="0"/>
    <xf numFmtId="176" fontId="74" fillId="54" borderId="0" applyNumberFormat="0" applyFont="0" applyBorder="0" applyAlignment="0" applyProtection="0"/>
    <xf numFmtId="176" fontId="74" fillId="0" borderId="0" applyNumberFormat="0" applyFont="0" applyFill="0" applyBorder="0" applyAlignment="0" applyProtection="0"/>
    <xf numFmtId="176" fontId="74" fillId="0" borderId="0" applyNumberFormat="0" applyFont="0" applyFill="0" applyBorder="0" applyAlignment="0" applyProtection="0"/>
    <xf numFmtId="176" fontId="74" fillId="0" borderId="0" applyNumberFormat="0" applyFont="0" applyBorder="0" applyAlignment="0" applyProtection="0"/>
    <xf numFmtId="176" fontId="74" fillId="0" borderId="0" applyNumberFormat="0" applyFont="0" applyBorder="0" applyAlignment="0" applyProtection="0"/>
    <xf numFmtId="176" fontId="134" fillId="0" borderId="41">
      <alignment vertical="center"/>
    </xf>
    <xf numFmtId="176" fontId="135" fillId="0" borderId="0"/>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4" fillId="113" borderId="0"/>
    <xf numFmtId="176" fontId="324" fillId="113" borderId="0">
      <alignment wrapText="1"/>
    </xf>
    <xf numFmtId="176" fontId="323" fillId="0" borderId="0" applyNumberFormat="0" applyFill="0" applyBorder="0" applyProtection="0">
      <alignment horizontal="left" vertical="center"/>
    </xf>
    <xf numFmtId="1" fontId="74" fillId="73" borderId="33"/>
    <xf numFmtId="1" fontId="74" fillId="73" borderId="33"/>
    <xf numFmtId="1" fontId="74" fillId="73" borderId="33"/>
    <xf numFmtId="176" fontId="325" fillId="114" borderId="0"/>
    <xf numFmtId="49" fontId="326" fillId="114" borderId="0"/>
    <xf numFmtId="49" fontId="327" fillId="114" borderId="86"/>
    <xf numFmtId="49" fontId="327" fillId="114" borderId="0"/>
    <xf numFmtId="176" fontId="325" fillId="35" borderId="86">
      <protection locked="0"/>
    </xf>
    <xf numFmtId="176" fontId="325" fillId="114" borderId="0"/>
    <xf numFmtId="176" fontId="328" fillId="115" borderId="0"/>
    <xf numFmtId="176" fontId="328" fillId="88" borderId="0"/>
    <xf numFmtId="176" fontId="328" fillId="101" borderId="0"/>
    <xf numFmtId="38" fontId="74" fillId="0" borderId="0" applyFont="0" applyFill="0" applyBorder="0" applyAlignment="0" applyProtection="0"/>
    <xf numFmtId="318" fontId="66" fillId="0" borderId="0" applyFont="0" applyFill="0" applyBorder="0" applyAlignment="0" applyProtection="0"/>
    <xf numFmtId="176" fontId="280" fillId="116" borderId="0" applyNumberFormat="0" applyFont="0" applyBorder="0" applyAlignment="0">
      <protection locked="0"/>
    </xf>
    <xf numFmtId="38" fontId="84" fillId="117" borderId="0" applyNumberFormat="0" applyFont="0" applyBorder="0" applyAlignment="0" applyProtection="0"/>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157" fillId="117" borderId="0" applyNumberFormat="0" applyFont="0" applyBorder="0" applyAlignment="0" applyProtection="0"/>
    <xf numFmtId="176" fontId="157" fillId="117" borderId="0" applyNumberFormat="0" applyFont="0" applyBorder="0" applyAlignment="0" applyProtection="0"/>
    <xf numFmtId="176" fontId="74" fillId="0" borderId="0"/>
    <xf numFmtId="176" fontId="329" fillId="73" borderId="42"/>
    <xf numFmtId="176" fontId="330" fillId="72" borderId="0">
      <alignment vertical="top"/>
    </xf>
    <xf numFmtId="176" fontId="74" fillId="35" borderId="0" applyNumberFormat="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176" fontId="331" fillId="0" borderId="0" applyProtection="0">
      <alignment vertical="center"/>
    </xf>
    <xf numFmtId="176" fontId="332" fillId="0" borderId="0" applyProtection="0">
      <alignment vertical="center"/>
    </xf>
    <xf numFmtId="176" fontId="333" fillId="0" borderId="0"/>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191" fillId="0" borderId="18"/>
    <xf numFmtId="167" fontId="191" fillId="0" borderId="18"/>
    <xf numFmtId="176" fontId="191" fillId="0" borderId="18"/>
    <xf numFmtId="167" fontId="191" fillId="0" borderId="18"/>
    <xf numFmtId="176" fontId="191" fillId="0" borderId="18"/>
    <xf numFmtId="176" fontId="254" fillId="0" borderId="0"/>
    <xf numFmtId="176" fontId="84" fillId="0" borderId="0"/>
    <xf numFmtId="176" fontId="74" fillId="75" borderId="33"/>
    <xf numFmtId="176" fontId="81" fillId="0" borderId="0">
      <alignment vertical="top"/>
    </xf>
    <xf numFmtId="176" fontId="89" fillId="0" borderId="0"/>
    <xf numFmtId="187" fontId="74" fillId="0" borderId="0">
      <alignment horizontal="left" wrapText="1"/>
    </xf>
    <xf numFmtId="187" fontId="74" fillId="0" borderId="0">
      <alignment horizontal="left" wrapText="1"/>
    </xf>
    <xf numFmtId="176" fontId="89" fillId="0" borderId="0"/>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applyNumberFormat="0" applyFill="0" applyBorder="0" applyAlignment="0" applyProtection="0"/>
    <xf numFmtId="176" fontId="74" fillId="0" borderId="0">
      <alignment vertical="top"/>
    </xf>
    <xf numFmtId="176" fontId="74" fillId="0" borderId="0">
      <alignment vertical="top"/>
    </xf>
    <xf numFmtId="176" fontId="74" fillId="0" borderId="0">
      <alignment vertical="top"/>
    </xf>
    <xf numFmtId="183" fontId="74" fillId="0" borderId="0" applyFont="0" applyFill="0" applyBorder="0" applyAlignment="0" applyProtection="0"/>
    <xf numFmtId="176" fontId="74" fillId="0" borderId="0">
      <alignment vertical="top"/>
    </xf>
    <xf numFmtId="176" fontId="74" fillId="0" borderId="0">
      <alignment vertical="top"/>
    </xf>
    <xf numFmtId="176" fontId="74" fillId="0" borderId="0">
      <alignment vertical="top"/>
    </xf>
    <xf numFmtId="176" fontId="74" fillId="0" borderId="0">
      <alignment vertical="top"/>
    </xf>
    <xf numFmtId="176" fontId="74" fillId="0" borderId="0">
      <alignment vertical="top"/>
    </xf>
    <xf numFmtId="176" fontId="87" fillId="0" borderId="31" applyNumberFormat="0" applyFont="0" applyFill="0" applyAlignment="0" applyProtection="0">
      <alignment horizontal="left"/>
    </xf>
    <xf numFmtId="183" fontId="74" fillId="0" borderId="0" applyFont="0" applyFill="0" applyBorder="0" applyAlignment="0" applyProtection="0"/>
    <xf numFmtId="183" fontId="74" fillId="0" borderId="0" applyFont="0" applyFill="0" applyBorder="0" applyAlignment="0" applyProtection="0"/>
    <xf numFmtId="183" fontId="74" fillId="0" borderId="0" applyFont="0" applyFill="0" applyBorder="0" applyAlignment="0" applyProtection="0"/>
    <xf numFmtId="176" fontId="98" fillId="37" borderId="24" applyNumberFormat="0" applyProtection="0">
      <alignment horizontal="center" vertical="center" wrapText="1"/>
    </xf>
    <xf numFmtId="197" fontId="74" fillId="0" borderId="0" applyFont="0" applyFill="0" applyBorder="0" applyAlignment="0" applyProtection="0"/>
    <xf numFmtId="182" fontId="74" fillId="0" borderId="0" applyFont="0" applyFill="0" applyBorder="0" applyAlignment="0" applyProtection="0"/>
    <xf numFmtId="197" fontId="74" fillId="0" borderId="0" applyFont="0" applyFill="0" applyBorder="0" applyAlignment="0" applyProtection="0"/>
    <xf numFmtId="182" fontId="74" fillId="0" borderId="0" applyFont="0" applyFill="0" applyBorder="0" applyAlignment="0" applyProtection="0"/>
    <xf numFmtId="176" fontId="74" fillId="0" borderId="0"/>
    <xf numFmtId="182" fontId="74" fillId="0" borderId="0" applyFont="0" applyFill="0" applyBorder="0" applyAlignment="0" applyProtection="0"/>
    <xf numFmtId="176" fontId="74" fillId="0" borderId="0"/>
    <xf numFmtId="176" fontId="87" fillId="0" borderId="31" applyNumberFormat="0" applyFont="0" applyFill="0" applyAlignment="0" applyProtection="0">
      <alignment horizontal="left"/>
    </xf>
    <xf numFmtId="176" fontId="74" fillId="0" borderId="0"/>
    <xf numFmtId="317" fontId="155" fillId="118" borderId="33" applyProtection="0">
      <alignment horizontal="right" vertical="top"/>
    </xf>
    <xf numFmtId="14" fontId="142" fillId="0" borderId="0" applyFill="0" applyBorder="0" applyProtection="0">
      <alignment horizontal="left" vertical="top"/>
    </xf>
    <xf numFmtId="49" fontId="142" fillId="0" borderId="0" applyFill="0" applyBorder="0" applyProtection="0">
      <alignment horizontal="left" vertical="top"/>
    </xf>
    <xf numFmtId="3" fontId="142" fillId="0" borderId="0" applyFill="0" applyBorder="0" applyProtection="0">
      <alignment vertical="top"/>
    </xf>
    <xf numFmtId="4" fontId="142" fillId="0" borderId="0" applyFill="0" applyBorder="0" applyProtection="0">
      <alignment vertical="top"/>
    </xf>
    <xf numFmtId="317" fontId="142" fillId="0" borderId="0" applyFill="0" applyBorder="0" applyProtection="0">
      <alignment horizontal="right" vertical="top"/>
    </xf>
    <xf numFmtId="177" fontId="142" fillId="0" borderId="0" applyFill="0" applyBorder="0" applyProtection="0">
      <alignment horizontal="right" vertical="top"/>
    </xf>
    <xf numFmtId="176" fontId="142" fillId="0" borderId="0" applyFill="0" applyBorder="0" applyProtection="0">
      <alignment vertical="top"/>
    </xf>
    <xf numFmtId="176" fontId="74" fillId="0" borderId="0">
      <alignment vertical="top"/>
    </xf>
    <xf numFmtId="176" fontId="74" fillId="0" borderId="0">
      <alignment vertical="top"/>
    </xf>
    <xf numFmtId="176" fontId="74" fillId="0" borderId="33" applyNumberFormat="0" applyFont="0" applyFill="0" applyAlignment="0" applyProtection="0"/>
    <xf numFmtId="176" fontId="74" fillId="0" borderId="0">
      <alignment vertical="top"/>
    </xf>
    <xf numFmtId="176" fontId="74" fillId="0" borderId="0">
      <alignment vertical="top"/>
    </xf>
    <xf numFmtId="176" fontId="74" fillId="73" borderId="36" applyNumberFormat="0" applyProtection="0">
      <alignment horizontal="center" vertical="top" wrapText="1"/>
    </xf>
    <xf numFmtId="176" fontId="74" fillId="0" borderId="0">
      <alignment vertical="top"/>
    </xf>
    <xf numFmtId="176" fontId="74" fillId="0" borderId="0">
      <alignment vertical="top"/>
    </xf>
    <xf numFmtId="176" fontId="74" fillId="0" borderId="0">
      <alignment vertical="top"/>
    </xf>
    <xf numFmtId="176" fontId="74" fillId="0" borderId="0">
      <alignment vertical="top"/>
    </xf>
    <xf numFmtId="176" fontId="202" fillId="0" borderId="0">
      <alignment horizontal="left" indent="2"/>
    </xf>
    <xf numFmtId="317" fontId="84" fillId="0" borderId="0"/>
    <xf numFmtId="176" fontId="335" fillId="0" borderId="0" applyNumberFormat="0" applyBorder="0" applyProtection="0">
      <alignment vertical="top"/>
    </xf>
    <xf numFmtId="176" fontId="336" fillId="0" borderId="0">
      <alignment vertical="top"/>
    </xf>
    <xf numFmtId="176" fontId="337" fillId="111" borderId="0"/>
    <xf numFmtId="176" fontId="338" fillId="0" borderId="0"/>
    <xf numFmtId="176" fontId="121" fillId="0" borderId="87" applyFill="0" applyBorder="0" applyProtection="0">
      <alignment vertical="center"/>
    </xf>
    <xf numFmtId="176" fontId="121" fillId="0" borderId="0" applyNumberFormat="0" applyFill="0" applyBorder="0" applyAlignment="0" applyProtection="0">
      <alignment horizontal="left" vertical="center"/>
    </xf>
    <xf numFmtId="176" fontId="121" fillId="0" borderId="87" applyFill="0" applyBorder="0" applyProtection="0">
      <alignment vertical="center"/>
    </xf>
    <xf numFmtId="176" fontId="121" fillId="0" borderId="0" applyNumberFormat="0" applyFill="0" applyBorder="0" applyAlignment="0" applyProtection="0">
      <alignment horizontal="left" vertical="center"/>
    </xf>
    <xf numFmtId="176" fontId="121" fillId="0" borderId="87" applyFill="0" applyBorder="0" applyProtection="0">
      <alignment vertical="center"/>
    </xf>
    <xf numFmtId="176" fontId="121" fillId="0" borderId="0" applyNumberFormat="0" applyFill="0" applyBorder="0" applyAlignment="0" applyProtection="0">
      <alignment horizontal="left" vertical="center"/>
    </xf>
    <xf numFmtId="176" fontId="121" fillId="0" borderId="87" applyFill="0" applyBorder="0" applyProtection="0">
      <alignment vertical="center"/>
    </xf>
    <xf numFmtId="176" fontId="121" fillId="0" borderId="0" applyNumberFormat="0" applyFill="0" applyBorder="0" applyAlignment="0" applyProtection="0">
      <alignment horizontal="left" vertical="center"/>
    </xf>
    <xf numFmtId="173" fontId="135" fillId="0" borderId="0"/>
    <xf numFmtId="176" fontId="339" fillId="73" borderId="15"/>
    <xf numFmtId="40" fontId="340" fillId="0" borderId="0" applyBorder="0">
      <alignment horizontal="right"/>
    </xf>
    <xf numFmtId="280" fontId="159" fillId="0" borderId="88" applyNumberFormat="0" applyFill="0" applyAlignment="0" applyProtection="0">
      <alignment vertical="center"/>
    </xf>
    <xf numFmtId="321" fontId="304" fillId="0" borderId="63" applyFont="0" applyFill="0" applyBorder="0">
      <alignment horizontal="center" vertical="center"/>
    </xf>
    <xf numFmtId="311" fontId="74" fillId="0" borderId="0" applyFill="0" applyBorder="0" applyAlignment="0" applyProtection="0"/>
    <xf numFmtId="38" fontId="341" fillId="0" borderId="0" applyFill="0" applyBorder="0" applyAlignment="0" applyProtection="0"/>
    <xf numFmtId="176" fontId="211" fillId="73" borderId="89">
      <alignment horizontal="left"/>
    </xf>
    <xf numFmtId="176" fontId="211" fillId="0" borderId="0">
      <alignment horizontal="left"/>
    </xf>
    <xf numFmtId="176" fontId="202" fillId="119" borderId="89" applyNumberFormat="0" applyFont="0" applyAlignment="0">
      <alignment horizontal="left"/>
    </xf>
    <xf numFmtId="176" fontId="202" fillId="119" borderId="89" applyNumberFormat="0" applyFont="0" applyAlignment="0">
      <alignment horizontal="left"/>
    </xf>
    <xf numFmtId="176" fontId="202" fillId="119" borderId="89" applyNumberFormat="0" applyFont="0" applyAlignment="0">
      <alignment horizontal="left"/>
    </xf>
    <xf numFmtId="176" fontId="211" fillId="0" borderId="0">
      <alignment horizontal="left" indent="2"/>
    </xf>
    <xf numFmtId="3" fontId="342" fillId="80" borderId="0" applyBorder="0">
      <alignment vertical="center"/>
    </xf>
    <xf numFmtId="3" fontId="211" fillId="0" borderId="0">
      <alignment vertical="center"/>
    </xf>
    <xf numFmtId="3" fontId="227" fillId="0" borderId="0" applyBorder="0"/>
    <xf numFmtId="3" fontId="100" fillId="0" borderId="15" applyBorder="0"/>
    <xf numFmtId="176" fontId="102" fillId="73" borderId="33">
      <protection locked="0"/>
    </xf>
    <xf numFmtId="176" fontId="121" fillId="0" borderId="10">
      <alignment horizontal="center"/>
    </xf>
    <xf numFmtId="322" fontId="117" fillId="0" borderId="0" applyFill="0" applyBorder="0" applyProtection="0"/>
    <xf numFmtId="322" fontId="117" fillId="0" borderId="0" applyFill="0" applyBorder="0" applyProtection="0"/>
    <xf numFmtId="176" fontId="121" fillId="0" borderId="10">
      <alignment horizontal="center"/>
    </xf>
    <xf numFmtId="176" fontId="121" fillId="0" borderId="10">
      <alignment horizontal="center"/>
    </xf>
    <xf numFmtId="176" fontId="121" fillId="0" borderId="10">
      <alignment horizontal="centerContinuous"/>
    </xf>
    <xf numFmtId="176" fontId="121" fillId="0" borderId="10">
      <alignment horizontal="centerContinuous"/>
    </xf>
    <xf numFmtId="176" fontId="121" fillId="0" borderId="10">
      <alignment horizontal="centerContinuous"/>
    </xf>
    <xf numFmtId="322" fontId="117" fillId="0" borderId="0" applyFill="0" applyBorder="0" applyProtection="0"/>
    <xf numFmtId="322" fontId="117" fillId="0" borderId="0" applyFill="0" applyBorder="0" applyProtection="0"/>
    <xf numFmtId="176" fontId="121" fillId="0" borderId="18">
      <alignment horizontal="centerContinuous"/>
    </xf>
    <xf numFmtId="176" fontId="121" fillId="0" borderId="18">
      <alignment horizontal="centerContinuous"/>
    </xf>
    <xf numFmtId="176" fontId="121" fillId="0" borderId="18">
      <alignment horizontal="centerContinuous"/>
    </xf>
    <xf numFmtId="176" fontId="121" fillId="0" borderId="10">
      <alignment horizontal="center"/>
    </xf>
    <xf numFmtId="176" fontId="121" fillId="0" borderId="10">
      <alignment horizontal="center"/>
    </xf>
    <xf numFmtId="280" fontId="90" fillId="0" borderId="90" applyNumberFormat="0" applyFont="0" applyFill="0" applyAlignment="0" applyProtection="0">
      <alignment vertical="center"/>
    </xf>
    <xf numFmtId="176" fontId="90" fillId="73" borderId="0" applyNumberFormat="0" applyFont="0" applyBorder="0" applyAlignment="0" applyProtection="0">
      <alignment vertical="center"/>
    </xf>
    <xf numFmtId="176" fontId="90" fillId="0" borderId="0" applyNumberFormat="0" applyFont="0" applyFill="0" applyAlignment="0" applyProtection="0">
      <alignment vertical="center"/>
    </xf>
    <xf numFmtId="280" fontId="90" fillId="0" borderId="0" applyNumberFormat="0" applyFont="0" applyBorder="0" applyAlignment="0" applyProtection="0">
      <alignment vertical="center"/>
    </xf>
    <xf numFmtId="49" fontId="90" fillId="0" borderId="0" applyFont="0" applyFill="0" applyBorder="0" applyAlignment="0" applyProtection="0">
      <alignment horizontal="center" vertical="center"/>
    </xf>
    <xf numFmtId="49" fontId="81" fillId="0" borderId="0" applyFill="0" applyBorder="0" applyAlignment="0"/>
    <xf numFmtId="222" fontId="74" fillId="0" borderId="0" applyFill="0" applyBorder="0" applyAlignment="0"/>
    <xf numFmtId="323" fontId="143" fillId="0" borderId="0" applyFill="0" applyBorder="0" applyAlignment="0"/>
    <xf numFmtId="222" fontId="74" fillId="0" borderId="0" applyFill="0" applyBorder="0" applyAlignment="0"/>
    <xf numFmtId="324" fontId="143" fillId="0" borderId="0" applyFill="0" applyBorder="0" applyAlignment="0"/>
    <xf numFmtId="0" fontId="343" fillId="0" borderId="0" applyNumberFormat="0" applyFill="0" applyBorder="0" applyAlignment="0" applyProtection="0"/>
    <xf numFmtId="0" fontId="344" fillId="0" borderId="0" applyNumberFormat="0" applyFill="0" applyBorder="0" applyAlignment="0" applyProtection="0"/>
    <xf numFmtId="0" fontId="190" fillId="0" borderId="0" applyNumberFormat="0" applyFill="0" applyBorder="0" applyAlignment="0" applyProtection="0"/>
    <xf numFmtId="0" fontId="345" fillId="0" borderId="0" applyNumberFormat="0" applyFill="0" applyBorder="0" applyAlignment="0" applyProtection="0"/>
    <xf numFmtId="325" fontId="74" fillId="0" borderId="0" applyFont="0" applyFill="0" applyBorder="0" applyAlignment="0" applyProtection="0"/>
    <xf numFmtId="326" fontId="74" fillId="0" borderId="0" applyFont="0" applyFill="0" applyBorder="0" applyAlignment="0" applyProtection="0"/>
    <xf numFmtId="12" fontId="346" fillId="0" borderId="0" applyFill="0" applyBorder="0"/>
    <xf numFmtId="176" fontId="202" fillId="0" borderId="0">
      <alignment horizontal="center"/>
    </xf>
    <xf numFmtId="176" fontId="202" fillId="0" borderId="0">
      <alignment horizontal="center"/>
    </xf>
    <xf numFmtId="15" fontId="202" fillId="0" borderId="0">
      <alignment horizontal="center"/>
    </xf>
    <xf numFmtId="15" fontId="202" fillId="0" borderId="0">
      <alignment horizontal="center"/>
    </xf>
    <xf numFmtId="169" fontId="74" fillId="0" borderId="0"/>
    <xf numFmtId="12" fontId="346" fillId="0" borderId="0"/>
    <xf numFmtId="327" fontId="74" fillId="0" borderId="0" applyFont="0" applyFill="0" applyBorder="0" applyAlignment="0" applyProtection="0"/>
    <xf numFmtId="12" fontId="347" fillId="0" borderId="91" applyBorder="0" applyAlignment="0">
      <alignment horizontal="center"/>
    </xf>
    <xf numFmtId="176" fontId="135" fillId="0" borderId="0" applyNumberFormat="0" applyFill="0" applyBorder="0" applyAlignment="0" applyProtection="0"/>
    <xf numFmtId="176" fontId="348" fillId="0" borderId="0" applyNumberForma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349" fillId="0" borderId="0" applyNumberFormat="0" applyFill="0" applyBorder="0" applyAlignment="0" applyProtection="0"/>
    <xf numFmtId="176" fontId="349" fillId="0" borderId="0" applyNumberFormat="0" applyFill="0" applyBorder="0" applyAlignment="0" applyProtection="0"/>
    <xf numFmtId="0" fontId="74" fillId="0" borderId="0"/>
    <xf numFmtId="176" fontId="349" fillId="0" borderId="0" applyNumberFormat="0" applyFill="0" applyBorder="0" applyAlignment="0" applyProtection="0"/>
    <xf numFmtId="176" fontId="349" fillId="0" borderId="0" applyNumberFormat="0" applyFill="0" applyBorder="0" applyAlignment="0" applyProtection="0"/>
    <xf numFmtId="176" fontId="349" fillId="0" borderId="0" applyNumberFormat="0" applyFill="0" applyBorder="0" applyAlignment="0" applyProtection="0"/>
    <xf numFmtId="0" fontId="49" fillId="0" borderId="0" applyNumberFormat="0" applyFill="0" applyBorder="0" applyAlignment="0" applyProtection="0"/>
    <xf numFmtId="0" fontId="74" fillId="0" borderId="0"/>
    <xf numFmtId="176" fontId="349" fillId="0" borderId="0" applyNumberFormat="0" applyFill="0" applyBorder="0" applyAlignment="0" applyProtection="0"/>
    <xf numFmtId="176" fontId="349" fillId="0" borderId="0" applyNumberFormat="0" applyFill="0" applyBorder="0" applyAlignment="0" applyProtection="0"/>
    <xf numFmtId="0" fontId="74" fillId="0" borderId="0"/>
    <xf numFmtId="176" fontId="349" fillId="0" borderId="0" applyNumberFormat="0" applyFill="0" applyBorder="0" applyAlignment="0" applyProtection="0"/>
    <xf numFmtId="176" fontId="349" fillId="0" borderId="0" applyNumberFormat="0" applyFill="0" applyBorder="0" applyAlignment="0" applyProtection="0"/>
    <xf numFmtId="176" fontId="349" fillId="0" borderId="0" applyNumberFormat="0" applyFill="0" applyBorder="0" applyAlignment="0" applyProtection="0"/>
    <xf numFmtId="0" fontId="49" fillId="0" borderId="0" applyNumberFormat="0" applyFill="0" applyBorder="0" applyAlignment="0" applyProtection="0"/>
    <xf numFmtId="0" fontId="74" fillId="0" borderId="0"/>
    <xf numFmtId="176" fontId="349" fillId="0" borderId="0" applyNumberFormat="0" applyFill="0" applyBorder="0" applyAlignment="0" applyProtection="0"/>
    <xf numFmtId="0" fontId="74" fillId="0" borderId="0"/>
    <xf numFmtId="0" fontId="49" fillId="0" borderId="0" applyNumberFormat="0" applyFill="0" applyBorder="0" applyAlignment="0" applyProtection="0"/>
    <xf numFmtId="0" fontId="74" fillId="0" borderId="0"/>
    <xf numFmtId="176" fontId="349" fillId="0" borderId="0" applyNumberFormat="0" applyFill="0" applyBorder="0" applyAlignment="0" applyProtection="0"/>
    <xf numFmtId="0" fontId="74" fillId="0" borderId="0"/>
    <xf numFmtId="176" fontId="349" fillId="0" borderId="0" applyNumberFormat="0" applyFill="0" applyBorder="0" applyAlignment="0" applyProtection="0"/>
    <xf numFmtId="0" fontId="74" fillId="0" borderId="0"/>
    <xf numFmtId="0" fontId="74" fillId="0" borderId="0"/>
    <xf numFmtId="0" fontId="74" fillId="0" borderId="0"/>
    <xf numFmtId="0" fontId="74" fillId="0" borderId="0"/>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74" fillId="0" borderId="0">
      <alignment horizontal="center"/>
    </xf>
    <xf numFmtId="176" fontId="350" fillId="0" borderId="0">
      <alignment horizontal="center"/>
    </xf>
    <xf numFmtId="1" fontId="351" fillId="0" borderId="92"/>
    <xf numFmtId="176" fontId="74" fillId="73" borderId="0" applyNumberFormat="0" applyFont="0" applyBorder="0" applyAlignment="0"/>
    <xf numFmtId="238" fontId="159" fillId="0" borderId="0"/>
    <xf numFmtId="176" fontId="211" fillId="0" borderId="0" applyNumberFormat="0" applyFill="0" applyBorder="0" applyAlignment="0" applyProtection="0"/>
    <xf numFmtId="176" fontId="159" fillId="0" borderId="0" applyNumberFormat="0" applyFill="0" applyBorder="0" applyAlignment="0" applyProtection="0"/>
    <xf numFmtId="0" fontId="352" fillId="0" borderId="0" applyNumberFormat="0" applyFill="0" applyBorder="0" applyAlignment="0" applyProtection="0"/>
    <xf numFmtId="0" fontId="353" fillId="0" borderId="93" applyNumberFormat="0" applyFill="0" applyAlignment="0" applyProtection="0"/>
    <xf numFmtId="0" fontId="354" fillId="0" borderId="46" applyNumberFormat="0" applyFill="0" applyAlignment="0" applyProtection="0"/>
    <xf numFmtId="0" fontId="355" fillId="0" borderId="48" applyNumberFormat="0" applyFill="0" applyAlignment="0" applyProtection="0"/>
    <xf numFmtId="0" fontId="356" fillId="0" borderId="48" applyNumberFormat="0" applyFill="0" applyAlignment="0" applyProtection="0"/>
    <xf numFmtId="0" fontId="183" fillId="0" borderId="94" applyNumberFormat="0" applyFill="0" applyAlignment="0" applyProtection="0"/>
    <xf numFmtId="0" fontId="184" fillId="0" borderId="50" applyNumberFormat="0" applyFill="0" applyAlignment="0" applyProtection="0"/>
    <xf numFmtId="0" fontId="349" fillId="0" borderId="0" applyNumberFormat="0" applyFill="0" applyBorder="0" applyAlignment="0" applyProtection="0"/>
    <xf numFmtId="176" fontId="357" fillId="0" borderId="0"/>
    <xf numFmtId="38" fontId="89" fillId="0" borderId="0"/>
    <xf numFmtId="176" fontId="130" fillId="0" borderId="95" applyNumberFormat="0" applyFon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9" fillId="0" borderId="9" applyNumberForma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0" fontId="63" fillId="0" borderId="9" applyNumberForma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0" fontId="176" fillId="0" borderId="95">
      <protection locked="0"/>
    </xf>
    <xf numFmtId="0" fontId="74" fillId="0" borderId="0"/>
    <xf numFmtId="176" fontId="87" fillId="0" borderId="82" applyNumberFormat="0" applyFont="0" applyFill="0" applyAlignment="0" applyProtection="0"/>
    <xf numFmtId="176" fontId="87" fillId="0" borderId="82" applyNumberFormat="0" applyFont="0" applyFill="0" applyAlignment="0" applyProtection="0"/>
    <xf numFmtId="0" fontId="74" fillId="0" borderId="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0" fontId="63" fillId="0" borderId="9" applyNumberFormat="0" applyFill="0" applyAlignment="0" applyProtection="0"/>
    <xf numFmtId="0" fontId="74" fillId="0" borderId="0"/>
    <xf numFmtId="176" fontId="358" fillId="0" borderId="96" applyNumberFormat="0" applyFill="0" applyAlignment="0" applyProtection="0"/>
    <xf numFmtId="176" fontId="358" fillId="0" borderId="96" applyNumberFormat="0" applyFill="0" applyAlignment="0" applyProtection="0"/>
    <xf numFmtId="0" fontId="74" fillId="0" borderId="0"/>
    <xf numFmtId="176" fontId="358" fillId="0" borderId="96" applyNumberFormat="0" applyFill="0" applyAlignment="0" applyProtection="0"/>
    <xf numFmtId="176" fontId="358" fillId="0" borderId="96" applyNumberFormat="0" applyFill="0" applyAlignment="0" applyProtection="0"/>
    <xf numFmtId="176" fontId="358" fillId="0" borderId="96" applyNumberFormat="0" applyFill="0" applyAlignment="0" applyProtection="0"/>
    <xf numFmtId="0" fontId="63" fillId="0" borderId="9" applyNumberFormat="0" applyFill="0" applyAlignment="0" applyProtection="0"/>
    <xf numFmtId="0" fontId="74" fillId="0" borderId="0"/>
    <xf numFmtId="176" fontId="358" fillId="0" borderId="96" applyNumberFormat="0" applyFill="0" applyAlignment="0" applyProtection="0"/>
    <xf numFmtId="176" fontId="358" fillId="0" borderId="96" applyNumberFormat="0" applyFill="0" applyAlignment="0" applyProtection="0"/>
    <xf numFmtId="176" fontId="358" fillId="0" borderId="96" applyNumberFormat="0" applyFill="0" applyAlignment="0" applyProtection="0"/>
    <xf numFmtId="176" fontId="358" fillId="0" borderId="96" applyNumberFormat="0" applyFill="0" applyAlignment="0" applyProtection="0"/>
    <xf numFmtId="176" fontId="358" fillId="0" borderId="96" applyNumberFormat="0" applyFill="0" applyAlignment="0" applyProtection="0"/>
    <xf numFmtId="0" fontId="74" fillId="0" borderId="0"/>
    <xf numFmtId="0" fontId="74" fillId="0" borderId="0"/>
    <xf numFmtId="0" fontId="74" fillId="0" borderId="0"/>
    <xf numFmtId="0" fontId="74" fillId="0" borderId="0"/>
    <xf numFmtId="0" fontId="74" fillId="0" borderId="0"/>
    <xf numFmtId="176" fontId="83" fillId="0" borderId="0"/>
    <xf numFmtId="280" fontId="159" fillId="71" borderId="0" applyNumberFormat="0" applyAlignment="0" applyProtection="0">
      <alignment vertical="center"/>
    </xf>
    <xf numFmtId="169" fontId="74" fillId="0" borderId="95"/>
    <xf numFmtId="238" fontId="155" fillId="0" borderId="43"/>
    <xf numFmtId="183" fontId="84" fillId="0" borderId="43" applyAlignment="0"/>
    <xf numFmtId="300" fontId="84" fillId="0" borderId="43" applyAlignment="0"/>
    <xf numFmtId="238" fontId="155" fillId="0" borderId="43"/>
    <xf numFmtId="9" fontId="74" fillId="0" borderId="0"/>
    <xf numFmtId="9" fontId="74" fillId="0" borderId="0"/>
    <xf numFmtId="9" fontId="74" fillId="0" borderId="0"/>
    <xf numFmtId="176" fontId="359" fillId="120" borderId="33"/>
    <xf numFmtId="182" fontId="74" fillId="0" borderId="0" applyFont="0" applyFill="0" applyBorder="0" applyAlignment="0" applyProtection="0"/>
    <xf numFmtId="181" fontId="74" fillId="0" borderId="0" applyFont="0" applyFill="0" applyBorder="0" applyAlignment="0" applyProtection="0"/>
    <xf numFmtId="10" fontId="360" fillId="0" borderId="97" applyNumberFormat="0" applyFont="0" applyFill="0" applyAlignment="0" applyProtection="0"/>
    <xf numFmtId="176" fontId="90" fillId="0" borderId="0" applyNumberFormat="0" applyFont="0" applyBorder="0" applyAlignment="0" applyProtection="0">
      <alignment vertical="center"/>
    </xf>
    <xf numFmtId="37" fontId="142" fillId="74" borderId="0" applyNumberFormat="0" applyBorder="0" applyAlignment="0" applyProtection="0"/>
    <xf numFmtId="37" fontId="142" fillId="0" borderId="0"/>
    <xf numFmtId="3" fontId="361" fillId="0" borderId="98" applyProtection="0"/>
    <xf numFmtId="212" fontId="310" fillId="73" borderId="15" applyBorder="0">
      <alignment horizontal="right" vertical="center"/>
      <protection locked="0"/>
    </xf>
    <xf numFmtId="176" fontId="90" fillId="0" borderId="0" applyNumberFormat="0" applyFont="0" applyAlignment="0" applyProtection="0">
      <alignment vertical="center"/>
    </xf>
    <xf numFmtId="176" fontId="362" fillId="0" borderId="0">
      <alignment vertical="top"/>
    </xf>
    <xf numFmtId="328" fontId="142" fillId="0" borderId="0" applyNumberFormat="0"/>
    <xf numFmtId="328" fontId="142" fillId="0" borderId="0" applyNumberFormat="0"/>
    <xf numFmtId="328" fontId="142" fillId="0" borderId="0" applyNumberFormat="0"/>
    <xf numFmtId="329" fontId="74" fillId="0" borderId="19" applyFill="0" applyBorder="0" applyProtection="0">
      <alignment horizontal="right" vertical="center" wrapText="1"/>
    </xf>
    <xf numFmtId="197" fontId="74" fillId="0" borderId="0" applyFont="0" applyFill="0" applyBorder="0" applyAlignment="0" applyProtection="0"/>
    <xf numFmtId="180" fontId="74" fillId="0" borderId="0" applyFont="0" applyFill="0" applyBorder="0" applyAlignment="0" applyProtection="0"/>
    <xf numFmtId="22"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0" fontId="82"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74" fillId="0" borderId="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61" fillId="0" borderId="0" applyNumberFormat="0" applyFill="0" applyBorder="0" applyAlignment="0" applyProtection="0"/>
    <xf numFmtId="0" fontId="74" fillId="0" borderId="0"/>
    <xf numFmtId="176" fontId="343" fillId="0" borderId="0" applyNumberFormat="0" applyFill="0" applyBorder="0" applyAlignment="0" applyProtection="0"/>
    <xf numFmtId="176" fontId="343" fillId="0" borderId="0" applyNumberFormat="0" applyFill="0" applyBorder="0" applyAlignment="0" applyProtection="0"/>
    <xf numFmtId="0" fontId="74" fillId="0" borderId="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61" fillId="0" borderId="0" applyNumberFormat="0" applyFill="0" applyBorder="0" applyAlignment="0" applyProtection="0"/>
    <xf numFmtId="0" fontId="74" fillId="0" borderId="0"/>
    <xf numFmtId="176" fontId="343" fillId="0" borderId="0" applyNumberFormat="0" applyFill="0" applyBorder="0" applyAlignment="0" applyProtection="0"/>
    <xf numFmtId="0" fontId="74" fillId="0" borderId="0"/>
    <xf numFmtId="0" fontId="61" fillId="0" borderId="0" applyNumberFormat="0" applyFill="0" applyBorder="0" applyAlignment="0" applyProtection="0"/>
    <xf numFmtId="0" fontId="74"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363" fillId="0" borderId="0" applyNumberFormat="0" applyFont="0" applyFill="0" applyBorder="0" applyProtection="0">
      <alignment horizontal="center" vertical="center" wrapText="1"/>
    </xf>
    <xf numFmtId="1" fontId="74" fillId="0" borderId="0">
      <alignment horizontal="center"/>
    </xf>
    <xf numFmtId="1" fontId="90" fillId="0" borderId="0"/>
    <xf numFmtId="330" fontId="117" fillId="0" borderId="0"/>
    <xf numFmtId="330" fontId="117" fillId="0" borderId="0"/>
    <xf numFmtId="331" fontId="117" fillId="0" borderId="0" applyFill="0" applyProtection="0"/>
    <xf numFmtId="331" fontId="117" fillId="0" borderId="0" applyFill="0" applyProtection="0"/>
    <xf numFmtId="176" fontId="291" fillId="121" borderId="99" applyNumberFormat="0" applyFont="0" applyBorder="0" applyAlignment="0" applyProtection="0">
      <alignment horizontal="right"/>
    </xf>
    <xf numFmtId="176" fontId="74" fillId="0" borderId="0"/>
    <xf numFmtId="332" fontId="95" fillId="0" borderId="0" applyFont="0" applyFill="0" applyBorder="0" applyAlignment="0" applyProtection="0"/>
    <xf numFmtId="333" fontId="95" fillId="0" borderId="0" applyFont="0" applyFill="0" applyBorder="0" applyAlignment="0" applyProtection="0"/>
    <xf numFmtId="176" fontId="74" fillId="0" borderId="0" applyFont="0" applyFill="0" applyBorder="0" applyAlignment="0" applyProtection="0"/>
    <xf numFmtId="333" fontId="95" fillId="0" borderId="0" applyFont="0" applyFill="0" applyBorder="0" applyAlignment="0" applyProtection="0"/>
    <xf numFmtId="181" fontId="91" fillId="0" borderId="0" applyFont="0" applyFill="0" applyBorder="0" applyAlignment="0" applyProtection="0"/>
    <xf numFmtId="182" fontId="91" fillId="0" borderId="0" applyFont="0" applyFill="0" applyBorder="0" applyAlignment="0" applyProtection="0"/>
    <xf numFmtId="176" fontId="91" fillId="0" borderId="0"/>
    <xf numFmtId="180" fontId="91" fillId="0" borderId="0" applyFont="0" applyFill="0" applyBorder="0" applyAlignment="0" applyProtection="0"/>
    <xf numFmtId="183" fontId="91"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0" fontId="74" fillId="0" borderId="0"/>
    <xf numFmtId="9" fontId="65" fillId="0" borderId="0" applyFont="0" applyFill="0" applyBorder="0" applyAlignment="0" applyProtection="0"/>
    <xf numFmtId="0" fontId="137" fillId="0" borderId="0"/>
    <xf numFmtId="0" fontId="46" fillId="0" borderId="0"/>
    <xf numFmtId="43" fontId="46"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0" fontId="373" fillId="0" borderId="0"/>
    <xf numFmtId="0" fontId="74" fillId="0" borderId="0"/>
    <xf numFmtId="0" fontId="74" fillId="0" borderId="0"/>
    <xf numFmtId="0" fontId="74" fillId="0" borderId="0"/>
    <xf numFmtId="0" fontId="74" fillId="0" borderId="0"/>
    <xf numFmtId="0" fontId="74" fillId="0" borderId="0"/>
    <xf numFmtId="0" fontId="78" fillId="0" borderId="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374" fillId="0" borderId="0" applyNumberFormat="0" applyBorder="0" applyProtection="0">
      <alignment horizontal="left"/>
    </xf>
    <xf numFmtId="0" fontId="375" fillId="0" borderId="0" applyNumberFormat="0" applyBorder="0" applyProtection="0">
      <alignment horizontal="center" vertical="center" wrapText="1"/>
    </xf>
    <xf numFmtId="0" fontId="42" fillId="0" borderId="0"/>
    <xf numFmtId="0" fontId="41" fillId="0" borderId="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0" fontId="74" fillId="0" borderId="0">
      <alignment horizontal="left" vertical="center"/>
    </xf>
    <xf numFmtId="43" fontId="37" fillId="0" borderId="0" applyFont="0" applyFill="0" applyBorder="0" applyAlignment="0" applyProtection="0"/>
    <xf numFmtId="0" fontId="74"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5" fillId="0" borderId="0"/>
    <xf numFmtId="164" fontId="65" fillId="0" borderId="0"/>
    <xf numFmtId="164" fontId="65" fillId="0" borderId="0"/>
    <xf numFmtId="339" fontId="258" fillId="0" borderId="11" applyFill="0" applyBorder="0" applyProtection="0">
      <alignment horizontal="right"/>
    </xf>
    <xf numFmtId="0" fontId="193" fillId="0" borderId="0" applyNumberFormat="0" applyFill="0" applyBorder="0" applyProtection="0">
      <alignment horizontal="center" vertical="center" wrapText="1"/>
    </xf>
    <xf numFmtId="1" fontId="121" fillId="0" borderId="0" applyNumberFormat="0" applyFill="0" applyBorder="0" applyProtection="0">
      <alignment horizontal="right" vertical="top"/>
    </xf>
    <xf numFmtId="340" fontId="258" fillId="0" borderId="0" applyNumberFormat="0" applyFill="0" applyBorder="0" applyProtection="0">
      <alignment horizontal="left"/>
    </xf>
    <xf numFmtId="0" fontId="121" fillId="0" borderId="0" applyNumberFormat="0" applyFill="0" applyBorder="0" applyProtection="0">
      <alignment horizontal="left" vertical="top"/>
    </xf>
    <xf numFmtId="0" fontId="34" fillId="0" borderId="0"/>
    <xf numFmtId="43" fontId="34" fillId="0" borderId="0" applyFont="0" applyFill="0" applyBorder="0" applyAlignment="0" applyProtection="0"/>
    <xf numFmtId="164" fontId="65" fillId="0" borderId="0"/>
    <xf numFmtId="164" fontId="65" fillId="0" borderId="0"/>
    <xf numFmtId="43" fontId="33" fillId="0" borderId="0" applyFont="0" applyFill="0" applyBorder="0" applyAlignment="0" applyProtection="0"/>
    <xf numFmtId="0" fontId="33" fillId="0" borderId="0"/>
    <xf numFmtId="164" fontId="65" fillId="0" borderId="0"/>
    <xf numFmtId="164" fontId="65" fillId="0" borderId="0"/>
    <xf numFmtId="0" fontId="32" fillId="0" borderId="0"/>
    <xf numFmtId="43" fontId="32" fillId="0" borderId="0" applyFont="0" applyFill="0" applyBorder="0" applyAlignment="0" applyProtection="0"/>
    <xf numFmtId="0" fontId="31" fillId="0" borderId="0"/>
    <xf numFmtId="0" fontId="30"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6" fillId="0" borderId="0" applyFont="0" applyFill="0" applyBorder="0" applyAlignment="0" applyProtection="0"/>
    <xf numFmtId="0" fontId="26"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9" fontId="21" fillId="0" borderId="0" applyFont="0" applyFill="0" applyBorder="0" applyAlignment="0" applyProtection="0"/>
    <xf numFmtId="0" fontId="21" fillId="0" borderId="0"/>
    <xf numFmtId="0" fontId="382" fillId="0" borderId="0" applyNumberForma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19"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7" fillId="0" borderId="0" applyFont="0" applyFill="0" applyBorder="0" applyAlignment="0" applyProtection="0"/>
    <xf numFmtId="0" fontId="17" fillId="0" borderId="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3" fillId="0" borderId="0"/>
    <xf numFmtId="43" fontId="12" fillId="0" borderId="0" applyFont="0" applyFill="0" applyBorder="0" applyAlignment="0" applyProtection="0"/>
    <xf numFmtId="0" fontId="12" fillId="0" borderId="0"/>
    <xf numFmtId="0" fontId="12" fillId="0" borderId="0"/>
    <xf numFmtId="0" fontId="12" fillId="0" borderId="0"/>
    <xf numFmtId="0" fontId="11" fillId="0" borderId="0"/>
    <xf numFmtId="0" fontId="11" fillId="0" borderId="0"/>
    <xf numFmtId="0" fontId="10" fillId="0" borderId="0"/>
    <xf numFmtId="164" fontId="65" fillId="0" borderId="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4" fontId="65" fillId="0" borderId="0" applyFont="0" applyFill="0" applyBorder="0" applyAlignment="0" applyProtection="0"/>
    <xf numFmtId="38" fontId="84" fillId="0" borderId="37">
      <alignment vertical="center"/>
    </xf>
    <xf numFmtId="10" fontId="142" fillId="86" borderId="112" applyNumberFormat="0" applyBorder="0" applyAlignment="0" applyProtection="0"/>
    <xf numFmtId="0" fontId="246" fillId="5" borderId="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74"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933">
    <xf numFmtId="164" fontId="0" fillId="0" borderId="0" xfId="0"/>
    <xf numFmtId="164" fontId="0" fillId="33" borderId="0" xfId="0" applyFill="1"/>
    <xf numFmtId="164" fontId="69" fillId="33" borderId="0" xfId="17" applyFont="1" applyFill="1"/>
    <xf numFmtId="164" fontId="65" fillId="33" borderId="0" xfId="17" applyFill="1"/>
    <xf numFmtId="164" fontId="65" fillId="33" borderId="0" xfId="17" applyFill="1" applyBorder="1"/>
    <xf numFmtId="166" fontId="65" fillId="33" borderId="0" xfId="21" applyNumberFormat="1" applyFont="1" applyFill="1" applyBorder="1" applyAlignment="1">
      <alignment horizontal="right" wrapText="1"/>
    </xf>
    <xf numFmtId="164" fontId="0" fillId="33" borderId="0" xfId="0" quotePrefix="1" applyFill="1" applyBorder="1"/>
    <xf numFmtId="166" fontId="65" fillId="33" borderId="0" xfId="17" applyNumberFormat="1" applyFill="1"/>
    <xf numFmtId="3" fontId="0" fillId="33" borderId="0" xfId="0" applyNumberFormat="1" applyFill="1" applyBorder="1"/>
    <xf numFmtId="164" fontId="0" fillId="33" borderId="0" xfId="0" applyFill="1" applyBorder="1"/>
    <xf numFmtId="164" fontId="69" fillId="33" borderId="0" xfId="0" applyFont="1" applyFill="1"/>
    <xf numFmtId="164" fontId="65" fillId="33" borderId="0" xfId="17" applyFont="1" applyFill="1"/>
    <xf numFmtId="164" fontId="65" fillId="33" borderId="0" xfId="17" applyFont="1" applyFill="1" applyBorder="1"/>
    <xf numFmtId="43" fontId="65" fillId="33" borderId="0" xfId="3" applyFont="1" applyFill="1"/>
    <xf numFmtId="169" fontId="65" fillId="33" borderId="0" xfId="3" applyNumberFormat="1" applyFont="1" applyFill="1"/>
    <xf numFmtId="4" fontId="65" fillId="33" borderId="0" xfId="17" applyNumberFormat="1" applyFont="1" applyFill="1"/>
    <xf numFmtId="164" fontId="65" fillId="33" borderId="97" xfId="17" applyFont="1" applyFill="1" applyBorder="1"/>
    <xf numFmtId="164" fontId="65" fillId="33" borderId="0" xfId="4" applyFill="1"/>
    <xf numFmtId="164" fontId="65" fillId="33" borderId="0" xfId="14" applyFont="1" applyFill="1" applyBorder="1"/>
    <xf numFmtId="164" fontId="65" fillId="33" borderId="97" xfId="21" applyFill="1" applyBorder="1"/>
    <xf numFmtId="164" fontId="65" fillId="33" borderId="97" xfId="21" applyFont="1" applyFill="1" applyBorder="1"/>
    <xf numFmtId="164" fontId="65" fillId="33" borderId="97" xfId="21" applyFont="1" applyFill="1" applyBorder="1" applyAlignment="1">
      <alignment horizontal="right"/>
    </xf>
    <xf numFmtId="164" fontId="65" fillId="33" borderId="97" xfId="17" applyFill="1" applyBorder="1"/>
    <xf numFmtId="0" fontId="83" fillId="33" borderId="0" xfId="13156" applyFont="1" applyFill="1" applyAlignment="1">
      <alignment horizontal="left"/>
    </xf>
    <xf numFmtId="0" fontId="74" fillId="33" borderId="0" xfId="13156" applyFont="1" applyFill="1"/>
    <xf numFmtId="0" fontId="74" fillId="33" borderId="0" xfId="13156" applyFont="1" applyFill="1" applyBorder="1"/>
    <xf numFmtId="0" fontId="83" fillId="33" borderId="0" xfId="13156" applyFont="1" applyFill="1"/>
    <xf numFmtId="238" fontId="74" fillId="33" borderId="0" xfId="13156" applyNumberFormat="1" applyFont="1" applyFill="1"/>
    <xf numFmtId="3" fontId="74" fillId="33" borderId="0" xfId="13156" applyNumberFormat="1" applyFont="1" applyFill="1"/>
    <xf numFmtId="0" fontId="83" fillId="33" borderId="0" xfId="13156" applyFont="1" applyFill="1" applyBorder="1" applyAlignment="1">
      <alignment horizontal="left"/>
    </xf>
    <xf numFmtId="0" fontId="74" fillId="33" borderId="0" xfId="13156" applyFont="1" applyFill="1" applyAlignment="1">
      <alignment horizontal="right"/>
    </xf>
    <xf numFmtId="238" fontId="74" fillId="33" borderId="0" xfId="13156" applyNumberFormat="1" applyFont="1" applyFill="1" applyBorder="1"/>
    <xf numFmtId="0" fontId="74" fillId="33" borderId="0" xfId="13156" applyFont="1" applyFill="1" applyAlignment="1"/>
    <xf numFmtId="173" fontId="77" fillId="33" borderId="0" xfId="21" applyNumberFormat="1" applyFont="1" applyFill="1" applyBorder="1" applyAlignment="1">
      <alignment horizontal="right" wrapText="1"/>
    </xf>
    <xf numFmtId="0" fontId="65" fillId="33" borderId="0" xfId="9007" applyFont="1" applyFill="1"/>
    <xf numFmtId="0" fontId="0" fillId="33" borderId="0" xfId="9007" applyFont="1" applyFill="1"/>
    <xf numFmtId="0" fontId="65" fillId="33" borderId="0" xfId="9007" applyFont="1" applyFill="1" applyBorder="1"/>
    <xf numFmtId="166" fontId="65"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2" fillId="33" borderId="0" xfId="13156" applyFont="1" applyFill="1" applyBorder="1" applyAlignment="1">
      <alignment horizontal="left"/>
    </xf>
    <xf numFmtId="0" fontId="65" fillId="33" borderId="97" xfId="9007" applyFont="1" applyFill="1" applyBorder="1"/>
    <xf numFmtId="164" fontId="65" fillId="33" borderId="0" xfId="4" applyFill="1" applyAlignment="1"/>
    <xf numFmtId="166" fontId="0" fillId="33" borderId="0" xfId="21" applyNumberFormat="1" applyFont="1" applyFill="1" applyBorder="1" applyAlignment="1">
      <alignment horizontal="right" wrapText="1"/>
    </xf>
    <xf numFmtId="169" fontId="65" fillId="33" borderId="0" xfId="1" applyNumberFormat="1" applyFont="1" applyFill="1"/>
    <xf numFmtId="164" fontId="65" fillId="33" borderId="0" xfId="14" applyFont="1" applyFill="1"/>
    <xf numFmtId="164" fontId="65" fillId="33" borderId="97" xfId="14" applyFont="1" applyFill="1" applyBorder="1"/>
    <xf numFmtId="0" fontId="0" fillId="33" borderId="0" xfId="9007" applyFont="1" applyFill="1" applyBorder="1" applyAlignment="1">
      <alignment wrapText="1"/>
    </xf>
    <xf numFmtId="0" fontId="65" fillId="33" borderId="0" xfId="9007" applyFont="1" applyFill="1" applyBorder="1" applyAlignment="1">
      <alignment wrapText="1"/>
    </xf>
    <xf numFmtId="0" fontId="74" fillId="33" borderId="0" xfId="13156" applyFont="1" applyFill="1" applyBorder="1" applyAlignment="1">
      <alignment horizontal="right"/>
    </xf>
    <xf numFmtId="0" fontId="83" fillId="33" borderId="97" xfId="9007" applyFont="1" applyFill="1" applyBorder="1" applyAlignment="1">
      <alignment horizontal="left" vertical="center"/>
    </xf>
    <xf numFmtId="164" fontId="0" fillId="33" borderId="97" xfId="0" applyFill="1" applyBorder="1" applyAlignment="1">
      <alignment horizontal="left" vertical="center"/>
    </xf>
    <xf numFmtId="0" fontId="152" fillId="33" borderId="97" xfId="9007" applyFont="1" applyFill="1" applyBorder="1" applyAlignment="1">
      <alignment horizontal="center" vertical="center"/>
    </xf>
    <xf numFmtId="164" fontId="83" fillId="33" borderId="0" xfId="17" applyFont="1" applyFill="1"/>
    <xf numFmtId="164" fontId="368" fillId="33" borderId="0" xfId="17" applyFont="1" applyFill="1"/>
    <xf numFmtId="164" fontId="371" fillId="33" borderId="0" xfId="0" applyFont="1" applyFill="1"/>
    <xf numFmtId="164" fontId="137" fillId="33" borderId="0" xfId="0" applyFont="1" applyFill="1"/>
    <xf numFmtId="164" fontId="372" fillId="33" borderId="0" xfId="2" applyFont="1" applyFill="1" applyAlignment="1" applyProtection="1">
      <alignment horizontal="left"/>
    </xf>
    <xf numFmtId="164" fontId="372" fillId="33" borderId="0" xfId="2" applyFont="1" applyFill="1" applyAlignment="1" applyProtection="1"/>
    <xf numFmtId="164" fontId="137" fillId="33" borderId="0" xfId="0" applyFont="1" applyFill="1" applyBorder="1"/>
    <xf numFmtId="164" fontId="137" fillId="33" borderId="0" xfId="0" applyFont="1" applyFill="1" applyAlignment="1">
      <alignment horizontal="right"/>
    </xf>
    <xf numFmtId="164" fontId="372" fillId="0" borderId="0" xfId="2" applyFont="1" applyFill="1" applyAlignment="1" applyProtection="1">
      <alignment horizontal="left"/>
    </xf>
    <xf numFmtId="164" fontId="68" fillId="33" borderId="0" xfId="2" applyFill="1" applyBorder="1" applyAlignment="1" applyProtection="1"/>
    <xf numFmtId="4" fontId="68" fillId="33" borderId="0" xfId="2" applyNumberFormat="1" applyFill="1" applyAlignment="1" applyProtection="1"/>
    <xf numFmtId="164" fontId="65" fillId="33" borderId="0" xfId="17" applyFont="1" applyFill="1" applyAlignment="1"/>
    <xf numFmtId="169" fontId="0" fillId="33" borderId="0" xfId="1" applyNumberFormat="1" applyFont="1" applyFill="1" applyBorder="1"/>
    <xf numFmtId="164" fontId="0" fillId="33" borderId="0" xfId="0" applyFont="1" applyFill="1"/>
    <xf numFmtId="167" fontId="74" fillId="33" borderId="0" xfId="13157" applyNumberFormat="1" applyFont="1" applyFill="1"/>
    <xf numFmtId="0" fontId="65" fillId="33" borderId="0" xfId="13179" applyFont="1" applyFill="1"/>
    <xf numFmtId="169" fontId="368" fillId="33" borderId="0" xfId="1" applyNumberFormat="1" applyFont="1" applyFill="1"/>
    <xf numFmtId="166" fontId="65"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65"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5"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4"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5" fillId="33" borderId="0" xfId="1" applyFont="1" applyFill="1"/>
    <xf numFmtId="9" fontId="74" fillId="33" borderId="0" xfId="13157" applyFont="1" applyFill="1"/>
    <xf numFmtId="14" fontId="65" fillId="33" borderId="0" xfId="21" applyNumberFormat="1" applyFont="1" applyFill="1" applyBorder="1" applyAlignment="1">
      <alignment vertical="center"/>
    </xf>
    <xf numFmtId="165" fontId="0" fillId="33" borderId="0" xfId="0" quotePrefix="1" applyNumberFormat="1" applyFill="1" applyBorder="1"/>
    <xf numFmtId="164" fontId="65" fillId="33" borderId="104" xfId="17" applyFill="1" applyBorder="1"/>
    <xf numFmtId="14" fontId="0" fillId="33" borderId="10" xfId="21" applyNumberFormat="1" applyFont="1" applyFill="1" applyBorder="1" applyAlignment="1">
      <alignment horizontal="right" vertical="center" wrapText="1"/>
    </xf>
    <xf numFmtId="164" fontId="65" fillId="33" borderId="10" xfId="21" applyFont="1" applyFill="1" applyBorder="1" applyAlignment="1">
      <alignment horizontal="right" wrapText="1"/>
    </xf>
    <xf numFmtId="14" fontId="69" fillId="33" borderId="0" xfId="21" applyNumberFormat="1" applyFont="1" applyFill="1" applyBorder="1" applyAlignment="1"/>
    <xf numFmtId="0" fontId="74"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3" fillId="33" borderId="0" xfId="9065" quotePrefix="1" applyNumberFormat="1" applyFont="1" applyFill="1" applyBorder="1"/>
    <xf numFmtId="0" fontId="74" fillId="33" borderId="0" xfId="9065" quotePrefix="1" applyNumberFormat="1" applyFont="1" applyFill="1"/>
    <xf numFmtId="3" fontId="65" fillId="33" borderId="0" xfId="23" applyNumberFormat="1" applyFill="1" applyBorder="1"/>
    <xf numFmtId="9" fontId="0" fillId="33" borderId="0" xfId="13157" applyFont="1" applyFill="1"/>
    <xf numFmtId="0" fontId="36" fillId="0" borderId="0" xfId="13195"/>
    <xf numFmtId="0" fontId="36" fillId="0" borderId="0" xfId="13195" applyFont="1"/>
    <xf numFmtId="0" fontId="376" fillId="0" borderId="0" xfId="13195" applyFont="1" applyAlignment="1">
      <alignment horizontal="center"/>
    </xf>
    <xf numFmtId="0" fontId="74" fillId="33" borderId="0" xfId="13195" applyFont="1" applyFill="1" applyAlignment="1">
      <alignment horizontal="left" indent="1"/>
    </xf>
    <xf numFmtId="0" fontId="74" fillId="33" borderId="10" xfId="13156" applyFont="1" applyFill="1" applyBorder="1"/>
    <xf numFmtId="3" fontId="74"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5" fillId="33" borderId="0" xfId="17" applyNumberFormat="1" applyFont="1" applyFill="1" applyAlignment="1">
      <alignment horizontal="right"/>
    </xf>
    <xf numFmtId="166" fontId="69" fillId="33" borderId="97" xfId="17" applyNumberFormat="1" applyFont="1" applyFill="1" applyBorder="1"/>
    <xf numFmtId="164" fontId="0" fillId="33" borderId="0" xfId="17" applyFont="1" applyFill="1"/>
    <xf numFmtId="164" fontId="65" fillId="33" borderId="0" xfId="17" quotePrefix="1" applyFont="1" applyFill="1" applyBorder="1"/>
    <xf numFmtId="164" fontId="65" fillId="33" borderId="10" xfId="17" quotePrefix="1" applyFont="1" applyFill="1" applyBorder="1"/>
    <xf numFmtId="166" fontId="65" fillId="33" borderId="11" xfId="17" applyNumberFormat="1" applyFont="1" applyFill="1" applyBorder="1" applyAlignment="1">
      <alignment horizontal="right"/>
    </xf>
    <xf numFmtId="166" fontId="65" fillId="33" borderId="0" xfId="17" quotePrefix="1" applyNumberFormat="1" applyFont="1" applyFill="1" applyBorder="1" applyAlignment="1">
      <alignment horizontal="right"/>
    </xf>
    <xf numFmtId="166" fontId="65" fillId="33" borderId="0" xfId="21" quotePrefix="1" applyNumberFormat="1" applyFont="1" applyFill="1" applyBorder="1" applyAlignment="1">
      <alignment horizontal="right" wrapText="1"/>
    </xf>
    <xf numFmtId="335" fontId="65"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81"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81"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5" fillId="33" borderId="0" xfId="17" applyNumberFormat="1" applyFill="1"/>
    <xf numFmtId="3" fontId="0" fillId="33" borderId="0" xfId="17" applyNumberFormat="1" applyFont="1" applyFill="1" applyAlignment="1">
      <alignment horizontal="right"/>
    </xf>
    <xf numFmtId="14" fontId="65"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5"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5"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5" fillId="33" borderId="0" xfId="4" applyFill="1" applyBorder="1"/>
    <xf numFmtId="14" fontId="0" fillId="33" borderId="100" xfId="21" applyNumberFormat="1" applyFont="1" applyFill="1" applyBorder="1" applyAlignment="1">
      <alignment horizontal="left"/>
    </xf>
    <xf numFmtId="164" fontId="65" fillId="33" borderId="100" xfId="21" applyFont="1" applyFill="1" applyBorder="1" applyAlignment="1">
      <alignment horizontal="right" wrapText="1"/>
    </xf>
    <xf numFmtId="164" fontId="65" fillId="33" borderId="0" xfId="14" applyFont="1" applyFill="1" applyBorder="1" applyAlignment="1">
      <alignment wrapText="1"/>
    </xf>
    <xf numFmtId="164" fontId="65"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5" fillId="33" borderId="12" xfId="21" applyNumberFormat="1" applyFont="1" applyFill="1" applyBorder="1" applyAlignment="1">
      <alignment horizontal="right" wrapText="1"/>
    </xf>
    <xf numFmtId="165" fontId="65" fillId="33" borderId="0" xfId="14" quotePrefix="1" applyNumberFormat="1" applyFont="1" applyFill="1" applyBorder="1"/>
    <xf numFmtId="165" fontId="65" fillId="33" borderId="0" xfId="14" quotePrefix="1" applyNumberFormat="1" applyFont="1" applyFill="1"/>
    <xf numFmtId="165" fontId="0" fillId="33" borderId="0" xfId="14" quotePrefix="1" applyNumberFormat="1" applyFont="1" applyFill="1" applyBorder="1"/>
    <xf numFmtId="165" fontId="69"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5"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74"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5" fillId="33" borderId="0" xfId="17" applyFill="1" applyAlignment="1">
      <alignment horizontal="right"/>
    </xf>
    <xf numFmtId="0" fontId="74" fillId="33" borderId="10" xfId="9065" quotePrefix="1" applyNumberFormat="1" applyFont="1" applyFill="1" applyBorder="1" applyAlignment="1">
      <alignment wrapText="1"/>
    </xf>
    <xf numFmtId="0" fontId="83" fillId="33" borderId="0" xfId="13156" applyFont="1" applyFill="1" applyBorder="1"/>
    <xf numFmtId="0" fontId="74" fillId="33" borderId="10" xfId="13156" applyFont="1" applyFill="1" applyBorder="1" applyAlignment="1">
      <alignment horizontal="left" wrapText="1"/>
    </xf>
    <xf numFmtId="0" fontId="74" fillId="33" borderId="10" xfId="13156" applyFont="1" applyFill="1" applyBorder="1" applyAlignment="1">
      <alignment horizontal="left"/>
    </xf>
    <xf numFmtId="2" fontId="74" fillId="33" borderId="10" xfId="13156" applyNumberFormat="1" applyFont="1" applyFill="1" applyBorder="1" applyAlignment="1">
      <alignment horizontal="right" wrapText="1"/>
    </xf>
    <xf numFmtId="164" fontId="69" fillId="33" borderId="0" xfId="21" applyFont="1" applyFill="1" applyAlignment="1"/>
    <xf numFmtId="0" fontId="74" fillId="33" borderId="0" xfId="13156" quotePrefix="1" applyNumberFormat="1" applyFont="1" applyFill="1"/>
    <xf numFmtId="164" fontId="65" fillId="33" borderId="0" xfId="21" applyFont="1" applyFill="1" applyAlignment="1"/>
    <xf numFmtId="0" fontId="83" fillId="33" borderId="0" xfId="13156" quotePrefix="1" applyNumberFormat="1" applyFont="1" applyFill="1"/>
    <xf numFmtId="0" fontId="74" fillId="33" borderId="82" xfId="13156" applyFont="1" applyFill="1" applyBorder="1"/>
    <xf numFmtId="164" fontId="65" fillId="33" borderId="82" xfId="17" applyFont="1" applyFill="1" applyBorder="1" applyAlignment="1">
      <alignment horizontal="right"/>
    </xf>
    <xf numFmtId="238" fontId="74" fillId="33" borderId="82" xfId="13156" applyNumberFormat="1" applyFont="1" applyFill="1" applyBorder="1"/>
    <xf numFmtId="238" fontId="65" fillId="33" borderId="10" xfId="21" applyNumberFormat="1" applyFont="1" applyFill="1" applyBorder="1" applyAlignment="1">
      <alignment horizontal="right" wrapText="1"/>
    </xf>
    <xf numFmtId="14" fontId="65"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4" fillId="33" borderId="100" xfId="13156" applyNumberFormat="1" applyFont="1" applyFill="1" applyBorder="1" applyAlignment="1">
      <alignment horizontal="right" wrapText="1"/>
    </xf>
    <xf numFmtId="0" fontId="65" fillId="33" borderId="0" xfId="13179" applyFont="1" applyFill="1" applyBorder="1"/>
    <xf numFmtId="165" fontId="65" fillId="33" borderId="0" xfId="13179" applyNumberFormat="1" applyFont="1" applyFill="1"/>
    <xf numFmtId="315" fontId="74" fillId="33" borderId="0" xfId="13157" applyNumberFormat="1" applyFont="1" applyFill="1"/>
    <xf numFmtId="3" fontId="65" fillId="33" borderId="0" xfId="13179" applyNumberFormat="1" applyFont="1" applyFill="1"/>
    <xf numFmtId="167" fontId="65" fillId="33" borderId="0" xfId="13157" applyNumberFormat="1" applyFont="1" applyFill="1"/>
    <xf numFmtId="14" fontId="0" fillId="33" borderId="10" xfId="21" applyNumberFormat="1" applyFont="1" applyFill="1" applyBorder="1" applyAlignment="1">
      <alignment vertical="center"/>
    </xf>
    <xf numFmtId="164" fontId="65" fillId="33" borderId="12" xfId="21" applyFont="1" applyFill="1" applyBorder="1" applyAlignment="1">
      <alignment horizontal="right" wrapText="1"/>
    </xf>
    <xf numFmtId="164" fontId="65" fillId="33" borderId="105" xfId="17" applyFont="1" applyFill="1" applyBorder="1"/>
    <xf numFmtId="164" fontId="69" fillId="33" borderId="0" xfId="0" applyFont="1" applyFill="1" applyAlignment="1">
      <alignment horizontal="left"/>
    </xf>
    <xf numFmtId="164" fontId="377" fillId="33" borderId="0" xfId="0" applyFont="1" applyFill="1" applyAlignment="1">
      <alignment horizontal="left"/>
    </xf>
    <xf numFmtId="164" fontId="68" fillId="33" borderId="0" xfId="2" applyFont="1" applyFill="1" applyAlignment="1" applyProtection="1"/>
    <xf numFmtId="164" fontId="83" fillId="33" borderId="10" xfId="0" applyFont="1" applyFill="1" applyBorder="1"/>
    <xf numFmtId="164" fontId="69" fillId="33" borderId="10" xfId="0" applyFont="1" applyFill="1" applyBorder="1"/>
    <xf numFmtId="164" fontId="68" fillId="33" borderId="0" xfId="2" applyNumberFormat="1" applyFont="1" applyFill="1" applyAlignment="1" applyProtection="1"/>
    <xf numFmtId="164" fontId="0" fillId="33" borderId="0" xfId="0" applyFont="1" applyFill="1" applyAlignment="1">
      <alignment horizontal="left" wrapText="1"/>
    </xf>
    <xf numFmtId="169" fontId="65" fillId="33" borderId="0" xfId="1" applyNumberFormat="1" applyFont="1" applyFill="1" applyBorder="1"/>
    <xf numFmtId="4" fontId="65" fillId="33" borderId="0" xfId="17" applyNumberFormat="1" applyFont="1" applyFill="1" applyAlignment="1">
      <alignment horizontal="right"/>
    </xf>
    <xf numFmtId="37" fontId="65" fillId="33" borderId="0" xfId="17" applyNumberFormat="1" applyFont="1" applyFill="1" applyAlignment="1">
      <alignment horizontal="right"/>
    </xf>
    <xf numFmtId="37" fontId="0" fillId="33" borderId="0" xfId="17" applyNumberFormat="1" applyFont="1" applyFill="1" applyAlignment="1">
      <alignment horizontal="right"/>
    </xf>
    <xf numFmtId="164" fontId="65"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5" fillId="33" borderId="0" xfId="13157" applyFill="1" applyAlignment="1">
      <alignment horizontal="right"/>
    </xf>
    <xf numFmtId="14" fontId="0" fillId="33" borderId="10" xfId="21" quotePrefix="1" applyNumberFormat="1" applyFont="1" applyFill="1" applyBorder="1" applyAlignment="1">
      <alignment horizontal="right" wrapText="1"/>
    </xf>
    <xf numFmtId="1" fontId="69" fillId="33" borderId="105" xfId="14" applyNumberFormat="1" applyFont="1" applyFill="1" applyBorder="1" applyAlignment="1">
      <alignment horizontal="center"/>
    </xf>
    <xf numFmtId="1" fontId="69" fillId="33" borderId="105" xfId="14" applyNumberFormat="1" applyFont="1" applyFill="1" applyBorder="1"/>
    <xf numFmtId="1" fontId="65" fillId="33" borderId="0" xfId="17" applyNumberFormat="1" applyFont="1" applyFill="1"/>
    <xf numFmtId="1" fontId="80" fillId="33" borderId="0" xfId="17" applyNumberFormat="1" applyFont="1" applyFill="1"/>
    <xf numFmtId="164" fontId="0" fillId="33" borderId="0" xfId="17" applyFont="1" applyFill="1" applyAlignment="1">
      <alignment horizontal="left"/>
    </xf>
    <xf numFmtId="0" fontId="74" fillId="33" borderId="0" xfId="13156" applyFont="1" applyFill="1" applyAlignment="1">
      <alignment wrapText="1"/>
    </xf>
    <xf numFmtId="164" fontId="65" fillId="33" borderId="0" xfId="17" applyFont="1" applyFill="1" applyAlignment="1">
      <alignment horizontal="left"/>
    </xf>
    <xf numFmtId="0" fontId="65"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9" fillId="33" borderId="0" xfId="17" applyFont="1" applyFill="1" applyBorder="1" applyAlignment="1"/>
    <xf numFmtId="164" fontId="65" fillId="33" borderId="100" xfId="4" applyFont="1" applyFill="1" applyBorder="1" applyAlignment="1">
      <alignment horizontal="right" wrapText="1"/>
    </xf>
    <xf numFmtId="164" fontId="69" fillId="33" borderId="0" xfId="4" applyFont="1" applyFill="1"/>
    <xf numFmtId="43" fontId="0" fillId="33" borderId="0" xfId="13217" applyFont="1" applyFill="1"/>
    <xf numFmtId="164" fontId="69" fillId="33" borderId="0" xfId="14" applyFont="1" applyFill="1"/>
    <xf numFmtId="167" fontId="0" fillId="33" borderId="0" xfId="13157" applyNumberFormat="1" applyFont="1" applyFill="1"/>
    <xf numFmtId="164" fontId="69" fillId="33" borderId="0" xfId="14" applyFont="1" applyFill="1" applyAlignment="1">
      <alignment horizontal="left"/>
    </xf>
    <xf numFmtId="1" fontId="0" fillId="33" borderId="0" xfId="0" applyNumberFormat="1" applyFill="1"/>
    <xf numFmtId="169" fontId="65" fillId="33" borderId="0" xfId="14" applyNumberFormat="1" applyFont="1" applyFill="1"/>
    <xf numFmtId="169" fontId="69" fillId="33" borderId="0" xfId="14" applyNumberFormat="1" applyFont="1" applyFill="1"/>
    <xf numFmtId="0" fontId="83" fillId="33" borderId="0" xfId="9007" applyFont="1" applyFill="1" applyAlignment="1">
      <alignment vertical="center"/>
    </xf>
    <xf numFmtId="3" fontId="83" fillId="122" borderId="101" xfId="17" applyNumberFormat="1" applyFont="1" applyFill="1" applyBorder="1" applyAlignment="1"/>
    <xf numFmtId="3" fontId="74" fillId="122" borderId="101" xfId="17" applyNumberFormat="1" applyFont="1" applyFill="1" applyBorder="1" applyAlignment="1"/>
    <xf numFmtId="3" fontId="83" fillId="122" borderId="102" xfId="17" applyNumberFormat="1" applyFont="1" applyFill="1" applyBorder="1" applyAlignment="1"/>
    <xf numFmtId="2" fontId="0" fillId="33" borderId="0" xfId="0" quotePrefix="1" applyNumberFormat="1" applyFill="1" applyBorder="1" applyAlignment="1">
      <alignment wrapText="1"/>
    </xf>
    <xf numFmtId="164" fontId="68" fillId="33" borderId="0" xfId="2" applyNumberFormat="1" applyFill="1" applyAlignment="1" applyProtection="1"/>
    <xf numFmtId="231" fontId="77" fillId="33" borderId="0" xfId="13157" applyNumberFormat="1" applyFont="1" applyFill="1"/>
    <xf numFmtId="238" fontId="65" fillId="33" borderId="0" xfId="13157" applyNumberFormat="1" applyFill="1" applyAlignment="1">
      <alignment horizontal="right"/>
    </xf>
    <xf numFmtId="9" fontId="65" fillId="33" borderId="0" xfId="13157" applyFont="1" applyFill="1"/>
    <xf numFmtId="164" fontId="65" fillId="33" borderId="0" xfId="0" applyFont="1" applyFill="1"/>
    <xf numFmtId="164" fontId="65" fillId="33" borderId="106" xfId="4" applyFill="1" applyBorder="1"/>
    <xf numFmtId="166" fontId="0" fillId="33" borderId="0" xfId="0" applyNumberFormat="1" applyFill="1" applyBorder="1"/>
    <xf numFmtId="172" fontId="65" fillId="33" borderId="0" xfId="17" applyNumberFormat="1" applyFont="1" applyFill="1" applyAlignment="1"/>
    <xf numFmtId="164" fontId="0" fillId="33" borderId="0" xfId="0" applyFont="1" applyFill="1" applyAlignment="1">
      <alignment horizontal="left"/>
    </xf>
    <xf numFmtId="14" fontId="65" fillId="33" borderId="10" xfId="21" applyNumberFormat="1" applyFont="1" applyFill="1" applyBorder="1" applyAlignment="1">
      <alignment horizontal="left" vertical="center"/>
    </xf>
    <xf numFmtId="164" fontId="65" fillId="33" borderId="107" xfId="4" applyFill="1" applyBorder="1"/>
    <xf numFmtId="1" fontId="69" fillId="33" borderId="107" xfId="14" applyNumberFormat="1" applyFont="1" applyFill="1" applyBorder="1" applyAlignment="1">
      <alignment horizontal="center"/>
    </xf>
    <xf numFmtId="1" fontId="69" fillId="33" borderId="107" xfId="14" applyNumberFormat="1" applyFont="1" applyFill="1" applyBorder="1"/>
    <xf numFmtId="43" fontId="65" fillId="33" borderId="0" xfId="13237" applyFont="1" applyFill="1" applyBorder="1"/>
    <xf numFmtId="43" fontId="65" fillId="33" borderId="0" xfId="13237" applyFont="1" applyFill="1"/>
    <xf numFmtId="169" fontId="65" fillId="33" borderId="0" xfId="13237" applyNumberFormat="1" applyFont="1" applyFill="1"/>
    <xf numFmtId="166" fontId="65" fillId="33" borderId="0" xfId="13237" applyNumberFormat="1" applyFont="1" applyFill="1"/>
    <xf numFmtId="43" fontId="69" fillId="33" borderId="0" xfId="13237" applyFont="1" applyFill="1"/>
    <xf numFmtId="169" fontId="69" fillId="33" borderId="0" xfId="13237" applyNumberFormat="1" applyFont="1" applyFill="1"/>
    <xf numFmtId="166" fontId="69" fillId="33" borderId="0" xfId="13237" applyNumberFormat="1" applyFont="1" applyFill="1"/>
    <xf numFmtId="166" fontId="65" fillId="33" borderId="0" xfId="14" applyNumberFormat="1" applyFont="1" applyFill="1"/>
    <xf numFmtId="164" fontId="65" fillId="33" borderId="107" xfId="14" applyFont="1" applyFill="1" applyBorder="1" applyAlignment="1"/>
    <xf numFmtId="164" fontId="0" fillId="33" borderId="107" xfId="14" applyFont="1" applyFill="1" applyBorder="1" applyAlignment="1"/>
    <xf numFmtId="3" fontId="65"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4" fillId="33" borderId="0" xfId="13156" applyNumberFormat="1" applyFont="1" applyFill="1"/>
    <xf numFmtId="0" fontId="36" fillId="33" borderId="0" xfId="13195" applyFill="1"/>
    <xf numFmtId="169" fontId="0" fillId="33" borderId="0" xfId="13235" applyNumberFormat="1" applyFont="1" applyFill="1"/>
    <xf numFmtId="164" fontId="0" fillId="0" borderId="108" xfId="0" applyFill="1" applyBorder="1"/>
    <xf numFmtId="14" fontId="65"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65"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65" fillId="33" borderId="0" xfId="13157" applyFill="1"/>
    <xf numFmtId="164" fontId="65" fillId="33" borderId="108" xfId="4" applyFill="1" applyBorder="1"/>
    <xf numFmtId="3" fontId="65" fillId="33" borderId="0" xfId="17" applyNumberFormat="1" applyFont="1" applyFill="1" applyBorder="1"/>
    <xf numFmtId="3" fontId="0" fillId="33" borderId="0" xfId="0" applyNumberFormat="1" applyFill="1"/>
    <xf numFmtId="164" fontId="65" fillId="33" borderId="109" xfId="4" applyFill="1" applyBorder="1"/>
    <xf numFmtId="1" fontId="69" fillId="33" borderId="109" xfId="14" applyNumberFormat="1" applyFont="1" applyFill="1" applyBorder="1"/>
    <xf numFmtId="166" fontId="69" fillId="33" borderId="0" xfId="21" applyNumberFormat="1" applyFont="1" applyFill="1" applyBorder="1" applyAlignment="1">
      <alignment horizontal="right" wrapText="1"/>
    </xf>
    <xf numFmtId="0" fontId="74" fillId="33" borderId="109" xfId="13156" applyFont="1" applyFill="1" applyBorder="1"/>
    <xf numFmtId="0" fontId="83" fillId="33" borderId="109" xfId="13156" applyFont="1" applyFill="1" applyBorder="1" applyAlignment="1">
      <alignment horizontal="left"/>
    </xf>
    <xf numFmtId="0" fontId="74" fillId="33" borderId="109" xfId="13156" applyFont="1" applyFill="1" applyBorder="1" applyAlignment="1">
      <alignment horizontal="right"/>
    </xf>
    <xf numFmtId="238" fontId="74" fillId="33" borderId="109" xfId="13156" applyNumberFormat="1" applyFont="1" applyFill="1" applyBorder="1"/>
    <xf numFmtId="3" fontId="83" fillId="33" borderId="0" xfId="13156" applyNumberFormat="1" applyFont="1" applyFill="1" applyAlignment="1">
      <alignment horizontal="right"/>
    </xf>
    <xf numFmtId="3" fontId="74" fillId="33" borderId="0" xfId="9065" quotePrefix="1" applyNumberFormat="1" applyFont="1" applyFill="1" applyAlignment="1">
      <alignment horizontal="right"/>
    </xf>
    <xf numFmtId="3" fontId="83" fillId="33" borderId="0" xfId="9065" quotePrefix="1" applyNumberFormat="1" applyFont="1" applyFill="1" applyAlignment="1">
      <alignment horizontal="right"/>
    </xf>
    <xf numFmtId="3" fontId="74"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5" fillId="33" borderId="109" xfId="21" applyFill="1" applyBorder="1" applyAlignment="1"/>
    <xf numFmtId="164" fontId="65" fillId="33" borderId="109" xfId="21" applyFill="1" applyBorder="1" applyAlignment="1">
      <alignment horizontal="right"/>
    </xf>
    <xf numFmtId="164" fontId="65" fillId="33" borderId="109" xfId="21" applyFont="1" applyFill="1" applyBorder="1" applyAlignment="1">
      <alignment horizontal="right"/>
    </xf>
    <xf numFmtId="342" fontId="81" fillId="33" borderId="0" xfId="22" quotePrefix="1" applyNumberFormat="1" applyFont="1" applyFill="1" applyBorder="1" applyAlignment="1">
      <alignment horizontal="left"/>
    </xf>
    <xf numFmtId="3" fontId="65"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4" fillId="33" borderId="0" xfId="0" quotePrefix="1" applyFont="1" applyFill="1" applyBorder="1"/>
    <xf numFmtId="3" fontId="74" fillId="33" borderId="0" xfId="0" applyNumberFormat="1" applyFont="1" applyFill="1" applyBorder="1"/>
    <xf numFmtId="9" fontId="0" fillId="33" borderId="0" xfId="28" applyFont="1" applyFill="1"/>
    <xf numFmtId="169" fontId="65" fillId="33" borderId="0" xfId="13283" applyNumberFormat="1" applyFont="1" applyFill="1"/>
    <xf numFmtId="166" fontId="69" fillId="33" borderId="109" xfId="17" applyNumberFormat="1" applyFont="1" applyFill="1" applyBorder="1"/>
    <xf numFmtId="164" fontId="74" fillId="33" borderId="0" xfId="17" applyFont="1" applyFill="1"/>
    <xf numFmtId="164" fontId="74" fillId="33" borderId="0" xfId="17" applyFont="1" applyFill="1" applyBorder="1"/>
    <xf numFmtId="169" fontId="74" fillId="33" borderId="0" xfId="3" applyNumberFormat="1" applyFont="1" applyFill="1"/>
    <xf numFmtId="169" fontId="74" fillId="33" borderId="0" xfId="3" applyNumberFormat="1" applyFont="1" applyFill="1" applyBorder="1"/>
    <xf numFmtId="1" fontId="74" fillId="33" borderId="0" xfId="17" applyNumberFormat="1" applyFont="1" applyFill="1"/>
    <xf numFmtId="1" fontId="75" fillId="33" borderId="0" xfId="17" applyNumberFormat="1" applyFont="1" applyFill="1"/>
    <xf numFmtId="167" fontId="74" fillId="33" borderId="0" xfId="28" applyNumberFormat="1" applyFont="1" applyFill="1"/>
    <xf numFmtId="168" fontId="74" fillId="33" borderId="0" xfId="17" applyNumberFormat="1" applyFont="1" applyFill="1"/>
    <xf numFmtId="172" fontId="74" fillId="33" borderId="0" xfId="17" applyNumberFormat="1" applyFont="1" applyFill="1"/>
    <xf numFmtId="166" fontId="74" fillId="33" borderId="0" xfId="17" applyNumberFormat="1" applyFont="1" applyFill="1"/>
    <xf numFmtId="3" fontId="65" fillId="33" borderId="0" xfId="3" applyNumberFormat="1" applyFont="1" applyFill="1"/>
    <xf numFmtId="173" fontId="77" fillId="33" borderId="0" xfId="4" applyNumberFormat="1" applyFont="1" applyFill="1"/>
    <xf numFmtId="3" fontId="65" fillId="33" borderId="0" xfId="3" applyNumberFormat="1" applyFont="1" applyFill="1" applyAlignment="1"/>
    <xf numFmtId="3" fontId="69" fillId="33" borderId="109" xfId="3" applyNumberFormat="1" applyFont="1" applyFill="1" applyBorder="1"/>
    <xf numFmtId="0" fontId="74" fillId="33" borderId="100" xfId="13156" applyFont="1" applyFill="1" applyBorder="1" applyAlignment="1">
      <alignment horizontal="left" wrapText="1"/>
    </xf>
    <xf numFmtId="0" fontId="74" fillId="33" borderId="100" xfId="13156" applyFont="1" applyFill="1" applyBorder="1" applyAlignment="1">
      <alignment horizontal="left"/>
    </xf>
    <xf numFmtId="14" fontId="65" fillId="33" borderId="100" xfId="21" applyNumberFormat="1" applyFont="1" applyFill="1" applyBorder="1" applyAlignment="1">
      <alignment horizontal="right" wrapText="1"/>
    </xf>
    <xf numFmtId="164" fontId="69" fillId="33" borderId="0" xfId="21" applyFont="1" applyFill="1" applyBorder="1" applyAlignment="1"/>
    <xf numFmtId="166" fontId="69" fillId="33" borderId="0" xfId="17" applyNumberFormat="1" applyFont="1" applyFill="1" applyBorder="1" applyAlignment="1"/>
    <xf numFmtId="173" fontId="338" fillId="33" borderId="0" xfId="13156" applyNumberFormat="1" applyFont="1" applyFill="1" applyBorder="1" applyAlignment="1"/>
    <xf numFmtId="166" fontId="83" fillId="33" borderId="0" xfId="13156" applyNumberFormat="1" applyFont="1" applyFill="1" applyBorder="1" applyAlignment="1"/>
    <xf numFmtId="0" fontId="74" fillId="33" borderId="0" xfId="13156" quotePrefix="1" applyNumberFormat="1" applyFont="1" applyFill="1" applyBorder="1" applyAlignment="1"/>
    <xf numFmtId="164" fontId="65" fillId="33" borderId="0" xfId="21" applyFont="1" applyFill="1" applyBorder="1" applyAlignment="1"/>
    <xf numFmtId="3" fontId="78" fillId="33" borderId="0" xfId="0" applyNumberFormat="1" applyFont="1" applyFill="1" applyAlignment="1">
      <alignment horizontal="right"/>
    </xf>
    <xf numFmtId="173" fontId="364" fillId="33" borderId="0" xfId="13156" applyNumberFormat="1" applyFont="1" applyFill="1" applyBorder="1" applyAlignment="1"/>
    <xf numFmtId="0" fontId="74" fillId="33" borderId="0" xfId="13156" quotePrefix="1" applyNumberFormat="1" applyFont="1" applyFill="1" applyBorder="1"/>
    <xf numFmtId="164" fontId="65" fillId="33" borderId="0" xfId="21" applyFont="1" applyFill="1" applyBorder="1" applyAlignment="1">
      <alignment vertical="center"/>
    </xf>
    <xf numFmtId="164" fontId="65" fillId="33" borderId="0" xfId="21" applyFont="1" applyFill="1" applyBorder="1" applyAlignment="1">
      <alignment horizontal="left" vertical="center"/>
    </xf>
    <xf numFmtId="164" fontId="69" fillId="33" borderId="0" xfId="21" applyFont="1" applyFill="1" applyBorder="1" applyAlignment="1">
      <alignment horizontal="left" vertical="center"/>
    </xf>
    <xf numFmtId="3" fontId="367" fillId="33" borderId="0" xfId="0" applyNumberFormat="1" applyFont="1" applyFill="1" applyAlignment="1">
      <alignment horizontal="right"/>
    </xf>
    <xf numFmtId="164" fontId="69" fillId="33" borderId="0" xfId="21" applyFont="1" applyFill="1" applyBorder="1" applyAlignment="1">
      <alignment vertical="center"/>
    </xf>
    <xf numFmtId="166" fontId="65" fillId="33" borderId="0" xfId="17" applyNumberFormat="1" applyFont="1" applyFill="1" applyBorder="1" applyAlignment="1"/>
    <xf numFmtId="166" fontId="69" fillId="33" borderId="0" xfId="17" applyNumberFormat="1" applyFont="1" applyFill="1" applyBorder="1" applyAlignment="1">
      <alignment vertical="center"/>
    </xf>
    <xf numFmtId="164" fontId="69" fillId="33" borderId="109" xfId="21" applyFont="1" applyFill="1" applyBorder="1" applyAlignment="1">
      <alignment vertical="center"/>
    </xf>
    <xf numFmtId="166" fontId="69" fillId="33" borderId="109" xfId="17" applyNumberFormat="1" applyFont="1" applyFill="1" applyBorder="1" applyAlignment="1"/>
    <xf numFmtId="173" fontId="338" fillId="33" borderId="109" xfId="13156" applyNumberFormat="1" applyFont="1" applyFill="1" applyBorder="1" applyAlignment="1"/>
    <xf numFmtId="238" fontId="338" fillId="33" borderId="0" xfId="13156" applyNumberFormat="1" applyFont="1" applyFill="1"/>
    <xf numFmtId="3" fontId="74" fillId="33" borderId="0" xfId="13156" applyNumberFormat="1" applyFont="1" applyFill="1" applyAlignment="1">
      <alignment horizontal="right"/>
    </xf>
    <xf numFmtId="238" fontId="364" fillId="33" borderId="0" xfId="13156" applyNumberFormat="1" applyFont="1" applyFill="1"/>
    <xf numFmtId="3" fontId="74" fillId="33" borderId="109" xfId="13156" applyNumberFormat="1" applyFont="1" applyFill="1" applyBorder="1" applyAlignment="1">
      <alignment horizontal="right"/>
    </xf>
    <xf numFmtId="238" fontId="364" fillId="33" borderId="109" xfId="13156" applyNumberFormat="1" applyFont="1" applyFill="1" applyBorder="1"/>
    <xf numFmtId="0" fontId="69" fillId="33" borderId="0" xfId="13292" applyFont="1" applyFill="1"/>
    <xf numFmtId="0" fontId="65" fillId="33" borderId="0" xfId="13292" applyFont="1" applyFill="1"/>
    <xf numFmtId="0" fontId="65" fillId="33" borderId="0" xfId="13292" applyFont="1" applyFill="1" applyAlignment="1">
      <alignment horizontal="right"/>
    </xf>
    <xf numFmtId="3" fontId="65" fillId="33" borderId="0" xfId="13292" applyNumberFormat="1" applyFont="1" applyFill="1" applyAlignment="1">
      <alignment horizontal="right"/>
    </xf>
    <xf numFmtId="0" fontId="65" fillId="33" borderId="109" xfId="13292" applyFont="1" applyFill="1" applyBorder="1"/>
    <xf numFmtId="0" fontId="65" fillId="33" borderId="109" xfId="13292" applyFont="1" applyFill="1" applyBorder="1" applyAlignment="1">
      <alignment horizontal="right"/>
    </xf>
    <xf numFmtId="3" fontId="65" fillId="33" borderId="109" xfId="13292" applyNumberFormat="1" applyFont="1" applyFill="1" applyBorder="1" applyAlignment="1">
      <alignment horizontal="right"/>
    </xf>
    <xf numFmtId="0" fontId="65" fillId="33" borderId="0" xfId="13292" applyFont="1" applyFill="1" applyBorder="1" applyAlignment="1">
      <alignment horizontal="right"/>
    </xf>
    <xf numFmtId="0" fontId="65" fillId="33" borderId="0" xfId="13292" applyFont="1" applyFill="1" applyBorder="1"/>
    <xf numFmtId="2" fontId="0" fillId="33" borderId="10" xfId="13292" applyNumberFormat="1" applyFont="1" applyFill="1" applyBorder="1" applyAlignment="1">
      <alignment horizontal="right" wrapText="1"/>
    </xf>
    <xf numFmtId="2" fontId="65" fillId="33" borderId="10" xfId="13292" applyNumberFormat="1" applyFont="1" applyFill="1" applyBorder="1" applyAlignment="1">
      <alignment horizontal="right" wrapText="1"/>
    </xf>
    <xf numFmtId="2" fontId="65" fillId="33" borderId="0" xfId="13292" applyNumberFormat="1" applyFont="1" applyFill="1" applyBorder="1" applyAlignment="1">
      <alignment horizontal="right" wrapText="1"/>
    </xf>
    <xf numFmtId="3" fontId="69" fillId="33" borderId="0" xfId="13292" applyNumberFormat="1" applyFont="1" applyFill="1" applyAlignment="1">
      <alignment horizontal="right"/>
    </xf>
    <xf numFmtId="238" fontId="69" fillId="33" borderId="0" xfId="13292" applyNumberFormat="1" applyFont="1" applyFill="1"/>
    <xf numFmtId="238" fontId="65" fillId="33" borderId="0" xfId="13292" applyNumberFormat="1" applyFont="1" applyFill="1"/>
    <xf numFmtId="0" fontId="0" fillId="33" borderId="0" xfId="13292" applyFont="1" applyFill="1"/>
    <xf numFmtId="238" fontId="65" fillId="33" borderId="109" xfId="13292" applyNumberFormat="1" applyFont="1" applyFill="1" applyBorder="1"/>
    <xf numFmtId="341" fontId="74" fillId="33" borderId="0" xfId="13293" applyNumberFormat="1" applyFont="1" applyFill="1"/>
    <xf numFmtId="164" fontId="69" fillId="33" borderId="109" xfId="21" applyFont="1" applyFill="1" applyBorder="1" applyAlignment="1"/>
    <xf numFmtId="0" fontId="69" fillId="33" borderId="0" xfId="13294" applyFont="1" applyFill="1" applyAlignment="1">
      <alignment horizontal="left"/>
    </xf>
    <xf numFmtId="0" fontId="65" fillId="33" borderId="0" xfId="13294" applyFont="1" applyFill="1"/>
    <xf numFmtId="0" fontId="65" fillId="33" borderId="109" xfId="13294" applyFont="1" applyFill="1" applyBorder="1"/>
    <xf numFmtId="0" fontId="65" fillId="33" borderId="109" xfId="13294" applyFont="1" applyFill="1" applyBorder="1" applyAlignment="1">
      <alignment horizontal="right"/>
    </xf>
    <xf numFmtId="3" fontId="65"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5" fillId="33" borderId="10" xfId="13294" applyNumberFormat="1" applyFont="1" applyFill="1" applyBorder="1" applyAlignment="1">
      <alignment horizontal="right" wrapText="1"/>
    </xf>
    <xf numFmtId="3" fontId="65" fillId="33" borderId="0" xfId="13294" applyNumberFormat="1" applyFont="1" applyFill="1" applyAlignment="1">
      <alignment horizontal="right"/>
    </xf>
    <xf numFmtId="0" fontId="0" fillId="33" borderId="0" xfId="13294" applyFont="1" applyFill="1"/>
    <xf numFmtId="0" fontId="65" fillId="33" borderId="0" xfId="13294" applyFont="1" applyFill="1" applyBorder="1"/>
    <xf numFmtId="0" fontId="65" fillId="33" borderId="0" xfId="13294" applyFont="1" applyFill="1" applyAlignment="1">
      <alignment horizontal="right"/>
    </xf>
    <xf numFmtId="238" fontId="338" fillId="33" borderId="0" xfId="13156" applyNumberFormat="1" applyFont="1" applyFill="1" applyBorder="1"/>
    <xf numFmtId="238" fontId="364" fillId="33" borderId="0" xfId="13156" applyNumberFormat="1" applyFont="1" applyFill="1" applyBorder="1"/>
    <xf numFmtId="238" fontId="69" fillId="33" borderId="0" xfId="13294" applyNumberFormat="1" applyFont="1" applyFill="1"/>
    <xf numFmtId="238" fontId="65" fillId="33" borderId="0" xfId="13294" applyNumberFormat="1" applyFont="1" applyFill="1"/>
    <xf numFmtId="238" fontId="65" fillId="33" borderId="109" xfId="13294" applyNumberFormat="1" applyFont="1" applyFill="1" applyBorder="1"/>
    <xf numFmtId="164" fontId="65" fillId="33" borderId="110" xfId="4" applyFill="1" applyBorder="1"/>
    <xf numFmtId="164" fontId="0" fillId="33" borderId="0" xfId="17" applyFont="1" applyFill="1" applyAlignment="1"/>
    <xf numFmtId="164" fontId="0" fillId="33" borderId="0" xfId="0" applyFill="1" applyAlignment="1"/>
    <xf numFmtId="164" fontId="65" fillId="33" borderId="110" xfId="17" applyFont="1" applyFill="1" applyBorder="1"/>
    <xf numFmtId="166" fontId="65" fillId="0" borderId="0" xfId="21" applyNumberFormat="1" applyFont="1" applyFill="1" applyBorder="1" applyAlignment="1">
      <alignment horizontal="right" wrapText="1"/>
    </xf>
    <xf numFmtId="166" fontId="69" fillId="33" borderId="0" xfId="17" applyNumberFormat="1" applyFont="1" applyFill="1" applyAlignment="1">
      <alignment horizontal="right"/>
    </xf>
    <xf numFmtId="0" fontId="74" fillId="0" borderId="0" xfId="13156" applyFont="1" applyFill="1"/>
    <xf numFmtId="0" fontId="74" fillId="0" borderId="0" xfId="13156" applyFont="1" applyFill="1" applyAlignment="1"/>
    <xf numFmtId="3" fontId="83" fillId="33" borderId="0" xfId="13156" applyNumberFormat="1" applyFont="1" applyFill="1"/>
    <xf numFmtId="173" fontId="83" fillId="33" borderId="0" xfId="13156" applyNumberFormat="1" applyFont="1" applyFill="1" applyBorder="1"/>
    <xf numFmtId="173" fontId="74" fillId="33" borderId="0" xfId="13156" applyNumberFormat="1" applyFont="1" applyFill="1" applyBorder="1"/>
    <xf numFmtId="3" fontId="74" fillId="33" borderId="109" xfId="13156" applyNumberFormat="1" applyFont="1" applyFill="1" applyBorder="1"/>
    <xf numFmtId="3" fontId="69" fillId="33" borderId="0" xfId="21" applyNumberFormat="1" applyFont="1" applyFill="1" applyAlignment="1"/>
    <xf numFmtId="3" fontId="83" fillId="33" borderId="109" xfId="13156" applyNumberFormat="1" applyFont="1" applyFill="1" applyBorder="1"/>
    <xf numFmtId="238" fontId="338" fillId="33" borderId="109" xfId="13156" applyNumberFormat="1" applyFont="1" applyFill="1" applyBorder="1"/>
    <xf numFmtId="173" fontId="83" fillId="33" borderId="109" xfId="13156" applyNumberFormat="1" applyFont="1" applyFill="1" applyBorder="1"/>
    <xf numFmtId="3" fontId="69" fillId="33" borderId="0" xfId="13294" applyNumberFormat="1" applyFont="1" applyFill="1" applyAlignment="1">
      <alignment horizontal="right"/>
    </xf>
    <xf numFmtId="3" fontId="83" fillId="33" borderId="0" xfId="13294" applyNumberFormat="1" applyFont="1" applyFill="1" applyAlignment="1">
      <alignment horizontal="right"/>
    </xf>
    <xf numFmtId="336" fontId="65" fillId="33" borderId="0" xfId="3" applyNumberFormat="1" applyFont="1" applyFill="1" applyAlignment="1"/>
    <xf numFmtId="0" fontId="77" fillId="33" borderId="0" xfId="4" applyNumberFormat="1" applyFont="1" applyFill="1" applyAlignment="1">
      <alignment horizontal="right"/>
    </xf>
    <xf numFmtId="169" fontId="69" fillId="33" borderId="107" xfId="13237" applyNumberFormat="1" applyFont="1" applyFill="1" applyBorder="1" applyAlignment="1"/>
    <xf numFmtId="169" fontId="69" fillId="33" borderId="110" xfId="13237" applyNumberFormat="1" applyFont="1" applyFill="1" applyBorder="1" applyAlignment="1"/>
    <xf numFmtId="169" fontId="69" fillId="33" borderId="108" xfId="13237" applyNumberFormat="1" applyFont="1" applyFill="1" applyBorder="1" applyAlignment="1"/>
    <xf numFmtId="0" fontId="76" fillId="33" borderId="107" xfId="13237" applyNumberFormat="1" applyFont="1" applyFill="1" applyBorder="1" applyAlignment="1">
      <alignment horizontal="right"/>
    </xf>
    <xf numFmtId="3" fontId="78"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7" fillId="33" borderId="0" xfId="4" applyFont="1" applyFill="1" applyAlignment="1">
      <alignment horizontal="right"/>
    </xf>
    <xf numFmtId="3" fontId="69" fillId="33" borderId="0" xfId="21" applyNumberFormat="1" applyFont="1" applyFill="1" applyBorder="1" applyAlignment="1"/>
    <xf numFmtId="3" fontId="367" fillId="33" borderId="107" xfId="0" applyNumberFormat="1" applyFont="1" applyFill="1" applyBorder="1" applyAlignment="1">
      <alignment horizontal="right"/>
    </xf>
    <xf numFmtId="3" fontId="74" fillId="33" borderId="0" xfId="23" applyNumberFormat="1" applyFont="1" applyFill="1" applyBorder="1"/>
    <xf numFmtId="0" fontId="65" fillId="33" borderId="0" xfId="13297" applyFont="1" applyFill="1"/>
    <xf numFmtId="0" fontId="65" fillId="33" borderId="110" xfId="13297" applyFont="1" applyFill="1" applyBorder="1"/>
    <xf numFmtId="165" fontId="65" fillId="33" borderId="11" xfId="13297" quotePrefix="1" applyNumberFormat="1" applyFont="1" applyFill="1" applyBorder="1"/>
    <xf numFmtId="165" fontId="65" fillId="33" borderId="0" xfId="13297" quotePrefix="1" applyNumberFormat="1" applyFont="1" applyFill="1" applyBorder="1"/>
    <xf numFmtId="0" fontId="0" fillId="33" borderId="0" xfId="13297" applyFont="1" applyFill="1" applyBorder="1" applyAlignment="1">
      <alignment horizontal="right"/>
    </xf>
    <xf numFmtId="0" fontId="65" fillId="33" borderId="0" xfId="13297" applyFont="1" applyFill="1" applyBorder="1" applyAlignment="1">
      <alignment horizontal="right"/>
    </xf>
    <xf numFmtId="0" fontId="0" fillId="33" borderId="0" xfId="13297" quotePrefix="1" applyFont="1" applyFill="1" applyBorder="1" applyAlignment="1">
      <alignment horizontal="right"/>
    </xf>
    <xf numFmtId="0" fontId="65"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4"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65"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5" fillId="33" borderId="97" xfId="9007" applyNumberFormat="1" applyFont="1" applyFill="1" applyBorder="1"/>
    <xf numFmtId="335" fontId="65" fillId="33" borderId="97" xfId="9006" applyNumberFormat="1" applyFont="1" applyFill="1" applyBorder="1"/>
    <xf numFmtId="164" fontId="65" fillId="33" borderId="103" xfId="17" applyFont="1" applyFill="1" applyBorder="1"/>
    <xf numFmtId="164" fontId="65" fillId="33" borderId="104" xfId="17" applyFont="1" applyFill="1" applyBorder="1"/>
    <xf numFmtId="164" fontId="65" fillId="33" borderId="106" xfId="17" applyFont="1" applyFill="1" applyBorder="1"/>
    <xf numFmtId="164" fontId="368" fillId="33" borderId="0" xfId="17" applyFont="1" applyFill="1" applyBorder="1"/>
    <xf numFmtId="169" fontId="368" fillId="33" borderId="0" xfId="1" applyNumberFormat="1" applyFont="1" applyFill="1" applyBorder="1"/>
    <xf numFmtId="3" fontId="74" fillId="122" borderId="101" xfId="17" applyNumberFormat="1" applyFont="1" applyFill="1" applyBorder="1" applyAlignment="1">
      <alignment horizontal="right" vertical="center" wrapText="1"/>
    </xf>
    <xf numFmtId="3" fontId="74" fillId="0" borderId="0" xfId="0" applyNumberFormat="1" applyFont="1" applyFill="1" applyBorder="1"/>
    <xf numFmtId="166" fontId="65" fillId="0" borderId="0" xfId="23" applyNumberFormat="1" applyFont="1" applyFill="1" applyBorder="1"/>
    <xf numFmtId="172" fontId="77" fillId="0" borderId="0" xfId="21" applyNumberFormat="1" applyFont="1" applyFill="1" applyBorder="1" applyAlignment="1">
      <alignment horizontal="right" wrapText="1"/>
    </xf>
    <xf numFmtId="3" fontId="78" fillId="0" borderId="0" xfId="0" applyNumberFormat="1" applyFont="1" applyFill="1" applyAlignment="1">
      <alignment horizontal="right"/>
    </xf>
    <xf numFmtId="166" fontId="65" fillId="0" borderId="0" xfId="17" applyNumberFormat="1" applyFont="1" applyFill="1"/>
    <xf numFmtId="337" fontId="65" fillId="33" borderId="0" xfId="21" applyNumberFormat="1" applyFont="1" applyFill="1" applyBorder="1" applyAlignment="1">
      <alignment horizontal="right" wrapText="1"/>
    </xf>
    <xf numFmtId="165" fontId="69" fillId="33" borderId="107" xfId="17" applyNumberFormat="1" applyFont="1" applyFill="1" applyBorder="1"/>
    <xf numFmtId="166" fontId="69" fillId="33" borderId="107" xfId="17" applyNumberFormat="1" applyFont="1" applyFill="1" applyBorder="1"/>
    <xf numFmtId="337" fontId="69" fillId="33" borderId="107" xfId="21" applyNumberFormat="1" applyFont="1" applyFill="1" applyBorder="1" applyAlignment="1">
      <alignment horizontal="right" wrapText="1"/>
    </xf>
    <xf numFmtId="3" fontId="69" fillId="33" borderId="108" xfId="3" applyNumberFormat="1" applyFont="1" applyFill="1" applyBorder="1"/>
    <xf numFmtId="3" fontId="69" fillId="33" borderId="110" xfId="3" applyNumberFormat="1" applyFont="1" applyFill="1" applyBorder="1"/>
    <xf numFmtId="3" fontId="76" fillId="33" borderId="106" xfId="4" applyNumberFormat="1" applyFont="1" applyFill="1" applyBorder="1"/>
    <xf numFmtId="14" fontId="65" fillId="33" borderId="111" xfId="21" applyNumberFormat="1" applyFont="1" applyFill="1" applyBorder="1" applyAlignment="1">
      <alignment vertical="center"/>
    </xf>
    <xf numFmtId="164" fontId="65" fillId="33" borderId="111" xfId="21" applyFont="1" applyFill="1" applyBorder="1" applyAlignment="1">
      <alignment horizontal="right" wrapText="1"/>
    </xf>
    <xf numFmtId="169" fontId="364" fillId="33" borderId="0" xfId="3" applyNumberFormat="1" applyFont="1" applyFill="1"/>
    <xf numFmtId="164" fontId="364" fillId="33" borderId="0" xfId="17" applyFont="1" applyFill="1"/>
    <xf numFmtId="169" fontId="364" fillId="33" borderId="0" xfId="3" applyNumberFormat="1" applyFont="1" applyFill="1" applyBorder="1"/>
    <xf numFmtId="3" fontId="386" fillId="33" borderId="0" xfId="17" applyNumberFormat="1" applyFont="1" applyFill="1" applyBorder="1" applyAlignment="1">
      <alignment horizontal="right"/>
    </xf>
    <xf numFmtId="1" fontId="364" fillId="33" borderId="0" xfId="17" applyNumberFormat="1" applyFont="1" applyFill="1"/>
    <xf numFmtId="165" fontId="65" fillId="33" borderId="0" xfId="4" quotePrefix="1" applyNumberFormat="1" applyFill="1" applyBorder="1"/>
    <xf numFmtId="3" fontId="65" fillId="33" borderId="0" xfId="17" applyNumberFormat="1" applyFont="1" applyFill="1" applyBorder="1" applyAlignment="1"/>
    <xf numFmtId="166" fontId="74" fillId="33" borderId="0" xfId="17" applyNumberFormat="1" applyFont="1" applyFill="1" applyBorder="1" applyAlignment="1">
      <alignment horizontal="right"/>
    </xf>
    <xf numFmtId="166" fontId="74" fillId="33" borderId="0" xfId="21" applyNumberFormat="1" applyFont="1" applyFill="1" applyBorder="1" applyAlignment="1">
      <alignment horizontal="right" wrapText="1"/>
    </xf>
    <xf numFmtId="3" fontId="74" fillId="33" borderId="0" xfId="17" applyNumberFormat="1" applyFont="1" applyFill="1"/>
    <xf numFmtId="3" fontId="83"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5" fillId="33" borderId="0" xfId="16045" applyFont="1" applyFill="1"/>
    <xf numFmtId="0" fontId="65" fillId="33" borderId="115" xfId="16045" applyFont="1" applyFill="1" applyBorder="1"/>
    <xf numFmtId="0" fontId="65"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65" fillId="33" borderId="0" xfId="16045" applyNumberFormat="1" applyFont="1" applyFill="1"/>
    <xf numFmtId="0" fontId="0" fillId="33" borderId="0" xfId="16045" applyFont="1" applyFill="1" applyAlignment="1">
      <alignment horizontal="left"/>
    </xf>
    <xf numFmtId="337" fontId="65" fillId="33" borderId="0" xfId="16045" applyNumberFormat="1" applyFont="1" applyFill="1" applyAlignment="1">
      <alignment horizontal="right"/>
    </xf>
    <xf numFmtId="338" fontId="65" fillId="33" borderId="0" xfId="16045" applyNumberFormat="1" applyFont="1" applyFill="1"/>
    <xf numFmtId="337" fontId="69" fillId="33" borderId="0" xfId="16045" applyNumberFormat="1" applyFont="1" applyFill="1"/>
    <xf numFmtId="0" fontId="83" fillId="33" borderId="0" xfId="16045" applyFont="1" applyFill="1" applyAlignment="1">
      <alignment vertical="center"/>
    </xf>
    <xf numFmtId="0" fontId="83" fillId="33" borderId="115" xfId="16045" applyFont="1" applyFill="1" applyBorder="1" applyAlignment="1">
      <alignment horizontal="left" vertical="center"/>
    </xf>
    <xf numFmtId="164" fontId="65" fillId="33" borderId="115" xfId="13300" applyFill="1" applyBorder="1" applyAlignment="1">
      <alignment horizontal="left" vertical="center"/>
    </xf>
    <xf numFmtId="0" fontId="152" fillId="33" borderId="115" xfId="16045" applyFont="1" applyFill="1" applyBorder="1" applyAlignment="1">
      <alignment horizontal="center" vertical="center"/>
    </xf>
    <xf numFmtId="0" fontId="65" fillId="33" borderId="111" xfId="16045" applyFont="1" applyFill="1" applyBorder="1" applyAlignment="1">
      <alignment vertical="center"/>
    </xf>
    <xf numFmtId="0" fontId="0" fillId="33" borderId="111" xfId="16045" applyFont="1" applyFill="1" applyBorder="1" applyAlignment="1">
      <alignment horizontal="center" wrapText="1"/>
    </xf>
    <xf numFmtId="0" fontId="65" fillId="33" borderId="0" xfId="16045" applyFont="1" applyFill="1" applyBorder="1" applyAlignment="1">
      <alignment wrapText="1"/>
    </xf>
    <xf numFmtId="0" fontId="65" fillId="33" borderId="0" xfId="16045" applyFont="1" applyFill="1" applyBorder="1"/>
    <xf numFmtId="164" fontId="74" fillId="0" borderId="0" xfId="0" quotePrefix="1" applyFont="1" applyFill="1" applyBorder="1"/>
    <xf numFmtId="0" fontId="65" fillId="33" borderId="0" xfId="16045" applyFont="1" applyFill="1" applyAlignment="1">
      <alignment horizontal="left"/>
    </xf>
    <xf numFmtId="0" fontId="77" fillId="33" borderId="0" xfId="16045" applyFont="1" applyFill="1"/>
    <xf numFmtId="0" fontId="77" fillId="33" borderId="0" xfId="16045" applyFont="1" applyFill="1" applyAlignment="1">
      <alignment horizontal="left"/>
    </xf>
    <xf numFmtId="0" fontId="69" fillId="33" borderId="0" xfId="16045" applyFont="1" applyFill="1" applyAlignment="1">
      <alignment horizontal="left"/>
    </xf>
    <xf numFmtId="0" fontId="69" fillId="33" borderId="0" xfId="16045" applyFont="1" applyFill="1"/>
    <xf numFmtId="0" fontId="69" fillId="33" borderId="0" xfId="16045" applyFont="1" applyFill="1" applyBorder="1"/>
    <xf numFmtId="0" fontId="69" fillId="33" borderId="115" xfId="16045" applyFont="1" applyFill="1" applyBorder="1" applyAlignment="1"/>
    <xf numFmtId="43" fontId="74" fillId="33" borderId="0" xfId="3" applyNumberFormat="1" applyFont="1" applyFill="1"/>
    <xf numFmtId="173" fontId="338" fillId="33" borderId="0" xfId="13156" applyNumberFormat="1" applyFont="1" applyFill="1"/>
    <xf numFmtId="173" fontId="338" fillId="33" borderId="0" xfId="13156" applyNumberFormat="1" applyFont="1" applyFill="1" applyAlignment="1">
      <alignment horizontal="right"/>
    </xf>
    <xf numFmtId="286" fontId="76" fillId="33" borderId="0" xfId="13237" applyNumberFormat="1" applyFont="1" applyFill="1" applyAlignment="1">
      <alignment horizontal="right"/>
    </xf>
    <xf numFmtId="3" fontId="0" fillId="33" borderId="11" xfId="0" applyNumberFormat="1" applyFill="1" applyBorder="1"/>
    <xf numFmtId="3" fontId="65" fillId="33" borderId="11" xfId="23" applyNumberFormat="1" applyFill="1" applyBorder="1"/>
    <xf numFmtId="1" fontId="65" fillId="33" borderId="0" xfId="17" applyNumberFormat="1" applyFont="1" applyFill="1" applyAlignment="1"/>
    <xf numFmtId="14" fontId="65" fillId="33" borderId="100" xfId="21" applyNumberFormat="1" applyFont="1" applyFill="1" applyBorder="1" applyAlignment="1">
      <alignment horizontal="right" vertical="center" wrapText="1"/>
    </xf>
    <xf numFmtId="238" fontId="76" fillId="33" borderId="0" xfId="28" applyNumberFormat="1" applyFont="1" applyFill="1" applyBorder="1" applyAlignment="1"/>
    <xf numFmtId="238" fontId="77" fillId="33" borderId="0" xfId="28" applyNumberFormat="1" applyFont="1" applyFill="1" applyBorder="1" applyAlignment="1"/>
    <xf numFmtId="1" fontId="76" fillId="33" borderId="97" xfId="28" applyNumberFormat="1" applyFont="1" applyFill="1" applyBorder="1" applyAlignment="1"/>
    <xf numFmtId="14" fontId="65" fillId="33" borderId="100" xfId="21" applyNumberFormat="1" applyFont="1" applyFill="1" applyBorder="1" applyAlignment="1">
      <alignment horizontal="left" vertical="center"/>
    </xf>
    <xf numFmtId="14" fontId="65"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9" fillId="33" borderId="0" xfId="17" applyNumberFormat="1" applyFont="1" applyFill="1" applyBorder="1" applyAlignment="1"/>
    <xf numFmtId="3" fontId="83" fillId="33" borderId="0" xfId="17" applyNumberFormat="1" applyFont="1" applyFill="1" applyBorder="1" applyAlignment="1"/>
    <xf numFmtId="164" fontId="65" fillId="33" borderId="0" xfId="4" applyFont="1" applyFill="1" applyBorder="1"/>
    <xf numFmtId="3" fontId="74" fillId="33" borderId="0" xfId="17" applyNumberFormat="1" applyFont="1" applyFill="1" applyBorder="1" applyAlignment="1"/>
    <xf numFmtId="164" fontId="65" fillId="33" borderId="0" xfId="4" applyFont="1" applyFill="1" applyBorder="1" applyAlignment="1">
      <alignment horizontal="left"/>
    </xf>
    <xf numFmtId="164" fontId="69" fillId="33" borderId="0" xfId="4" applyFont="1" applyFill="1" applyBorder="1"/>
    <xf numFmtId="164" fontId="69" fillId="33" borderId="97" xfId="4" applyFont="1" applyFill="1" applyBorder="1"/>
    <xf numFmtId="3" fontId="69" fillId="33" borderId="97" xfId="17" applyNumberFormat="1" applyFont="1" applyFill="1" applyBorder="1" applyAlignment="1"/>
    <xf numFmtId="3" fontId="69" fillId="33" borderId="103" xfId="17" applyNumberFormat="1" applyFont="1" applyFill="1" applyBorder="1" applyAlignment="1"/>
    <xf numFmtId="3" fontId="69" fillId="33" borderId="104" xfId="17" applyNumberFormat="1" applyFont="1" applyFill="1" applyBorder="1" applyAlignment="1"/>
    <xf numFmtId="3" fontId="69" fillId="33" borderId="106" xfId="17" applyNumberFormat="1" applyFont="1" applyFill="1" applyBorder="1" applyAlignment="1"/>
    <xf numFmtId="3" fontId="83" fillId="33" borderId="108" xfId="17" applyNumberFormat="1" applyFont="1" applyFill="1" applyBorder="1" applyAlignment="1"/>
    <xf numFmtId="3" fontId="83" fillId="33" borderId="110" xfId="17" applyNumberFormat="1" applyFont="1" applyFill="1" applyBorder="1" applyAlignment="1"/>
    <xf numFmtId="164" fontId="0" fillId="33" borderId="0" xfId="0" quotePrefix="1" applyFont="1" applyFill="1" applyAlignment="1">
      <alignment horizontal="left"/>
    </xf>
    <xf numFmtId="164" fontId="0" fillId="33" borderId="0" xfId="17" applyFont="1" applyFill="1" applyAlignment="1"/>
    <xf numFmtId="164" fontId="0" fillId="33" borderId="0" xfId="0" applyFill="1" applyAlignment="1"/>
    <xf numFmtId="164" fontId="69" fillId="33" borderId="0" xfId="21" applyFont="1" applyFill="1" applyBorder="1" applyAlignment="1">
      <alignment horizontal="center" vertical="center" wrapText="1"/>
    </xf>
    <xf numFmtId="164" fontId="69" fillId="33" borderId="0" xfId="4" applyFont="1" applyFill="1" applyAlignment="1">
      <alignment wrapText="1"/>
    </xf>
    <xf numFmtId="0" fontId="63" fillId="33" borderId="0" xfId="13282" applyFont="1" applyFill="1" applyAlignment="1">
      <alignment wrapText="1"/>
    </xf>
    <xf numFmtId="0" fontId="14" fillId="33" borderId="0" xfId="13282" applyFill="1" applyAlignment="1">
      <alignment wrapText="1"/>
    </xf>
    <xf numFmtId="164" fontId="0" fillId="33" borderId="0" xfId="14" applyFont="1" applyFill="1" applyAlignment="1">
      <alignment horizontal="left"/>
    </xf>
    <xf numFmtId="166" fontId="74" fillId="33" borderId="0" xfId="17" applyNumberFormat="1" applyFont="1" applyFill="1" applyAlignment="1">
      <alignment horizontal="right"/>
    </xf>
    <xf numFmtId="3" fontId="65" fillId="33" borderId="0" xfId="17" applyNumberFormat="1" applyFont="1" applyFill="1" applyAlignment="1">
      <alignment horizontal="right"/>
    </xf>
    <xf numFmtId="164" fontId="68" fillId="33" borderId="0" xfId="2" applyFill="1" applyAlignment="1" applyProtection="1"/>
    <xf numFmtId="164" fontId="0" fillId="33" borderId="0" xfId="0" applyFill="1" applyBorder="1" applyAlignment="1">
      <alignment wrapText="1"/>
    </xf>
    <xf numFmtId="3" fontId="65" fillId="33" borderId="0" xfId="14" applyNumberFormat="1" applyFont="1" applyFill="1"/>
    <xf numFmtId="0" fontId="83" fillId="33" borderId="0" xfId="16045" applyFont="1" applyFill="1"/>
    <xf numFmtId="0" fontId="83" fillId="33" borderId="115" xfId="16045" applyFont="1" applyFill="1" applyBorder="1"/>
    <xf numFmtId="164" fontId="69" fillId="33" borderId="0" xfId="4" applyFont="1" applyFill="1" applyAlignment="1">
      <alignment wrapText="1"/>
    </xf>
    <xf numFmtId="10" fontId="65" fillId="33" borderId="0" xfId="13157" applyNumberFormat="1" applyFont="1" applyFill="1"/>
    <xf numFmtId="0" fontId="65" fillId="33" borderId="111" xfId="13179" applyFont="1" applyFill="1" applyBorder="1"/>
    <xf numFmtId="0" fontId="65" fillId="33" borderId="111" xfId="13179" applyFont="1" applyFill="1" applyBorder="1" applyAlignment="1">
      <alignment horizontal="center"/>
    </xf>
    <xf numFmtId="165" fontId="65" fillId="33" borderId="113" xfId="13179" quotePrefix="1" applyNumberFormat="1" applyFont="1" applyFill="1" applyBorder="1"/>
    <xf numFmtId="3" fontId="65" fillId="33" borderId="113" xfId="13179" applyNumberFormat="1" applyFont="1" applyFill="1" applyBorder="1"/>
    <xf numFmtId="164" fontId="65" fillId="33" borderId="115" xfId="21" applyFill="1" applyBorder="1"/>
    <xf numFmtId="164" fontId="65" fillId="33" borderId="115" xfId="21" applyFont="1" applyFill="1" applyBorder="1" applyAlignment="1">
      <alignment horizontal="right"/>
    </xf>
    <xf numFmtId="164" fontId="65" fillId="33" borderId="115" xfId="17" applyFill="1" applyBorder="1"/>
    <xf numFmtId="164" fontId="0" fillId="33" borderId="114" xfId="21" applyFont="1" applyFill="1" applyBorder="1" applyAlignment="1">
      <alignment horizontal="right" wrapText="1"/>
    </xf>
    <xf numFmtId="165" fontId="69" fillId="33" borderId="115" xfId="17" applyNumberFormat="1" applyFont="1" applyFill="1" applyBorder="1"/>
    <xf numFmtId="166" fontId="69"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65" fillId="33" borderId="118" xfId="4" applyFill="1" applyBorder="1"/>
    <xf numFmtId="0" fontId="364" fillId="33" borderId="0" xfId="13156" applyFont="1" applyFill="1"/>
    <xf numFmtId="0" fontId="364" fillId="33" borderId="0" xfId="13156" applyFont="1" applyFill="1" applyBorder="1"/>
    <xf numFmtId="2" fontId="74" fillId="33" borderId="82" xfId="13156" applyNumberFormat="1" applyFont="1" applyFill="1" applyBorder="1" applyAlignment="1">
      <alignment horizontal="right" wrapText="1"/>
    </xf>
    <xf numFmtId="0" fontId="74" fillId="33" borderId="119" xfId="13156" applyFont="1" applyFill="1" applyBorder="1"/>
    <xf numFmtId="14" fontId="0" fillId="33" borderId="111" xfId="21" applyNumberFormat="1" applyFont="1" applyFill="1" applyBorder="1" applyAlignment="1">
      <alignment horizontal="right" wrapText="1"/>
    </xf>
    <xf numFmtId="164" fontId="65" fillId="33" borderId="119" xfId="4" applyFill="1" applyBorder="1"/>
    <xf numFmtId="173" fontId="76" fillId="33" borderId="109" xfId="3" applyNumberFormat="1" applyFont="1" applyFill="1" applyBorder="1"/>
    <xf numFmtId="166" fontId="69" fillId="33" borderId="119" xfId="17" applyNumberFormat="1" applyFont="1" applyFill="1" applyBorder="1"/>
    <xf numFmtId="3" fontId="83" fillId="33" borderId="119" xfId="13156" applyNumberFormat="1" applyFont="1" applyFill="1" applyBorder="1"/>
    <xf numFmtId="3" fontId="0" fillId="0" borderId="0" xfId="0" applyNumberFormat="1"/>
    <xf numFmtId="169" fontId="69" fillId="33" borderId="119" xfId="13237" applyNumberFormat="1" applyFont="1" applyFill="1" applyBorder="1" applyAlignment="1"/>
    <xf numFmtId="3" fontId="65" fillId="33" borderId="0" xfId="17" applyNumberFormat="1" applyFont="1" applyFill="1"/>
    <xf numFmtId="172" fontId="76" fillId="33" borderId="107" xfId="21" applyNumberFormat="1" applyFont="1" applyFill="1" applyBorder="1" applyAlignment="1">
      <alignment horizontal="right" wrapText="1"/>
    </xf>
    <xf numFmtId="3" fontId="69"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65" fillId="33" borderId="119" xfId="16045" applyFont="1" applyFill="1" applyBorder="1"/>
    <xf numFmtId="238" fontId="83" fillId="33" borderId="0" xfId="13156" applyNumberFormat="1" applyFont="1" applyFill="1"/>
    <xf numFmtId="14" fontId="0" fillId="33" borderId="116" xfId="13300" applyNumberFormat="1" applyFont="1" applyFill="1" applyBorder="1" applyAlignment="1">
      <alignment horizontal="right" vertical="center" wrapText="1"/>
    </xf>
    <xf numFmtId="337" fontId="69" fillId="33" borderId="120" xfId="16045" applyNumberFormat="1" applyFont="1" applyFill="1" applyBorder="1"/>
    <xf numFmtId="337" fontId="65" fillId="33" borderId="15" xfId="16045" applyNumberFormat="1" applyFont="1" applyFill="1" applyBorder="1"/>
    <xf numFmtId="337" fontId="65" fillId="33" borderId="0" xfId="16045" applyNumberFormat="1" applyFont="1" applyFill="1" applyBorder="1"/>
    <xf numFmtId="337" fontId="69" fillId="33" borderId="15" xfId="16045" applyNumberFormat="1" applyFont="1" applyFill="1" applyBorder="1"/>
    <xf numFmtId="337" fontId="69" fillId="33" borderId="0" xfId="16045" applyNumberFormat="1" applyFont="1" applyFill="1" applyBorder="1"/>
    <xf numFmtId="337" fontId="69" fillId="33" borderId="117" xfId="16045" applyNumberFormat="1" applyFont="1" applyFill="1" applyBorder="1"/>
    <xf numFmtId="14" fontId="76" fillId="33" borderId="111" xfId="13300" applyNumberFormat="1" applyFont="1" applyFill="1" applyBorder="1" applyAlignment="1">
      <alignment horizontal="right" vertical="center" wrapText="1"/>
    </xf>
    <xf numFmtId="337" fontId="76" fillId="33" borderId="0" xfId="16045" applyNumberFormat="1" applyFont="1" applyFill="1"/>
    <xf numFmtId="337" fontId="77" fillId="33" borderId="0" xfId="16045" applyNumberFormat="1" applyFont="1" applyFill="1"/>
    <xf numFmtId="337" fontId="76" fillId="33" borderId="0" xfId="16045" applyNumberFormat="1" applyFont="1" applyFill="1" applyAlignment="1">
      <alignment horizontal="right"/>
    </xf>
    <xf numFmtId="338" fontId="77" fillId="33" borderId="0" xfId="16045" applyNumberFormat="1" applyFont="1" applyFill="1" applyAlignment="1">
      <alignment horizontal="right"/>
    </xf>
    <xf numFmtId="14" fontId="0" fillId="33" borderId="121" xfId="13300" applyNumberFormat="1" applyFont="1" applyFill="1" applyBorder="1" applyAlignment="1">
      <alignment horizontal="right" vertical="center" wrapText="1"/>
    </xf>
    <xf numFmtId="337" fontId="69" fillId="33" borderId="122" xfId="16045" applyNumberFormat="1" applyFont="1" applyFill="1" applyBorder="1"/>
    <xf numFmtId="337" fontId="65" fillId="33" borderId="62" xfId="16045" applyNumberFormat="1" applyFont="1" applyFill="1" applyBorder="1"/>
    <xf numFmtId="337" fontId="69" fillId="33" borderId="62" xfId="16045" applyNumberFormat="1" applyFont="1" applyFill="1" applyBorder="1"/>
    <xf numFmtId="337" fontId="69" fillId="33" borderId="123" xfId="16045" applyNumberFormat="1" applyFont="1" applyFill="1" applyBorder="1"/>
    <xf numFmtId="335" fontId="83" fillId="33" borderId="0" xfId="16045" applyNumberFormat="1" applyFont="1" applyFill="1" applyBorder="1"/>
    <xf numFmtId="0" fontId="388" fillId="33" borderId="0" xfId="16045" applyFont="1" applyFill="1" applyBorder="1" applyAlignment="1">
      <alignment horizontal="right"/>
    </xf>
    <xf numFmtId="335" fontId="74" fillId="33" borderId="0" xfId="16045" applyNumberFormat="1" applyFont="1" applyFill="1" applyBorder="1"/>
    <xf numFmtId="0" fontId="282" fillId="33" borderId="0" xfId="16045" applyFont="1" applyFill="1" applyBorder="1" applyAlignment="1">
      <alignment horizontal="right"/>
    </xf>
    <xf numFmtId="0" fontId="83" fillId="33" borderId="115" xfId="16045" applyFont="1" applyFill="1" applyBorder="1" applyAlignment="1">
      <alignment horizontal="right"/>
    </xf>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74" fillId="33" borderId="111" xfId="21" applyFont="1" applyFill="1" applyBorder="1" applyAlignment="1">
      <alignment horizontal="right" wrapText="1"/>
    </xf>
    <xf numFmtId="164" fontId="364" fillId="33" borderId="111" xfId="21" applyFont="1" applyFill="1" applyBorder="1" applyAlignment="1">
      <alignment horizontal="right" wrapText="1"/>
    </xf>
    <xf numFmtId="164" fontId="65" fillId="33" borderId="124" xfId="21" applyFill="1" applyBorder="1"/>
    <xf numFmtId="164" fontId="65" fillId="33" borderId="124" xfId="4" applyFill="1" applyBorder="1"/>
    <xf numFmtId="174" fontId="65" fillId="33" borderId="124" xfId="21" applyNumberFormat="1" applyFont="1" applyFill="1" applyBorder="1" applyAlignment="1">
      <alignment horizontal="right"/>
    </xf>
    <xf numFmtId="174" fontId="65" fillId="33" borderId="111" xfId="21" applyNumberFormat="1" applyFont="1" applyFill="1" applyBorder="1" applyAlignment="1">
      <alignment horizontal="right" wrapText="1"/>
    </xf>
    <xf numFmtId="169" fontId="0" fillId="33" borderId="0" xfId="16064" applyNumberFormat="1" applyFont="1" applyFill="1"/>
    <xf numFmtId="166" fontId="65" fillId="33" borderId="0" xfId="4" applyNumberFormat="1" applyFill="1"/>
    <xf numFmtId="341" fontId="0" fillId="33" borderId="0" xfId="16064" applyNumberFormat="1" applyFont="1" applyFill="1"/>
    <xf numFmtId="170" fontId="65" fillId="33" borderId="0" xfId="4" quotePrefix="1" applyNumberFormat="1" applyFill="1" applyBorder="1" applyAlignment="1">
      <alignment horizontal="left"/>
    </xf>
    <xf numFmtId="165" fontId="74" fillId="33" borderId="0" xfId="4" quotePrefix="1" applyNumberFormat="1" applyFont="1" applyFill="1" applyBorder="1"/>
    <xf numFmtId="165" fontId="74" fillId="0" borderId="0" xfId="4" quotePrefix="1" applyNumberFormat="1" applyFont="1" applyFill="1" applyBorder="1"/>
    <xf numFmtId="3" fontId="74" fillId="0" borderId="0" xfId="23" applyNumberFormat="1" applyFont="1" applyFill="1" applyBorder="1"/>
    <xf numFmtId="175" fontId="74" fillId="0" borderId="0" xfId="28" applyNumberFormat="1" applyFont="1" applyFill="1" applyBorder="1" applyAlignment="1" applyProtection="1">
      <alignment horizontal="right" vertical="center"/>
    </xf>
    <xf numFmtId="165" fontId="65" fillId="0" borderId="0" xfId="4" quotePrefix="1" applyNumberFormat="1" applyFill="1" applyBorder="1"/>
    <xf numFmtId="164" fontId="65" fillId="33" borderId="0" xfId="4" applyFill="1" applyAlignment="1">
      <alignment horizontal="left"/>
    </xf>
    <xf numFmtId="0" fontId="65" fillId="33" borderId="0" xfId="16067" applyFont="1" applyFill="1"/>
    <xf numFmtId="0" fontId="65" fillId="33" borderId="124" xfId="16067" applyFont="1" applyFill="1" applyBorder="1"/>
    <xf numFmtId="164" fontId="65" fillId="33" borderId="111" xfId="17" quotePrefix="1" applyFont="1" applyFill="1" applyBorder="1"/>
    <xf numFmtId="166" fontId="65" fillId="33" borderId="111" xfId="21" applyNumberFormat="1" applyFont="1" applyFill="1" applyBorder="1" applyAlignment="1">
      <alignment horizontal="right" wrapText="1"/>
    </xf>
    <xf numFmtId="165" fontId="0" fillId="33" borderId="0" xfId="16067" quotePrefix="1" applyNumberFormat="1" applyFont="1" applyFill="1" applyBorder="1"/>
    <xf numFmtId="0" fontId="65" fillId="33" borderId="0" xfId="16067" applyFont="1" applyFill="1" applyBorder="1"/>
    <xf numFmtId="4" fontId="0" fillId="33" borderId="0" xfId="23" quotePrefix="1" applyNumberFormat="1" applyFont="1" applyFill="1" applyBorder="1" applyAlignment="1">
      <alignment horizontal="right"/>
    </xf>
    <xf numFmtId="0" fontId="0" fillId="33" borderId="0" xfId="16067" applyFont="1" applyFill="1"/>
    <xf numFmtId="165" fontId="74" fillId="33" borderId="0" xfId="17" quotePrefix="1" applyNumberFormat="1" applyFont="1" applyFill="1" applyBorder="1"/>
    <xf numFmtId="165" fontId="0" fillId="33" borderId="0" xfId="4" quotePrefix="1" applyNumberFormat="1" applyFont="1" applyFill="1" applyBorder="1"/>
    <xf numFmtId="3" fontId="83" fillId="33" borderId="127" xfId="17" applyNumberFormat="1" applyFont="1" applyFill="1" applyBorder="1" applyAlignment="1"/>
    <xf numFmtId="3" fontId="74" fillId="33" borderId="127" xfId="17" applyNumberFormat="1" applyFont="1" applyFill="1" applyBorder="1" applyAlignment="1"/>
    <xf numFmtId="3" fontId="83" fillId="33" borderId="128" xfId="17" applyNumberFormat="1" applyFont="1" applyFill="1" applyBorder="1" applyAlignment="1"/>
    <xf numFmtId="164" fontId="65" fillId="33" borderId="125" xfId="17" applyFont="1" applyFill="1" applyBorder="1"/>
    <xf numFmtId="238" fontId="65" fillId="33" borderId="0" xfId="17" applyNumberFormat="1" applyFont="1" applyFill="1" applyAlignment="1"/>
    <xf numFmtId="164" fontId="0" fillId="33" borderId="0" xfId="0" applyFont="1" applyFill="1" applyAlignment="1">
      <alignment horizontal="left"/>
    </xf>
    <xf numFmtId="164" fontId="69" fillId="33" borderId="0" xfId="0" applyFont="1" applyFill="1" applyAlignment="1">
      <alignment horizontal="left"/>
    </xf>
    <xf numFmtId="3" fontId="83" fillId="33" borderId="0" xfId="13156" applyNumberFormat="1" applyFont="1" applyFill="1" applyBorder="1" applyAlignment="1"/>
    <xf numFmtId="3" fontId="74" fillId="33" borderId="0" xfId="13156" applyNumberFormat="1" applyFont="1" applyFill="1" applyBorder="1" applyAlignment="1"/>
    <xf numFmtId="3" fontId="74" fillId="33" borderId="0" xfId="13156" applyNumberFormat="1" applyFont="1" applyFill="1" applyBorder="1"/>
    <xf numFmtId="3" fontId="69" fillId="33" borderId="0" xfId="21" applyNumberFormat="1" applyFont="1" applyFill="1" applyBorder="1" applyAlignment="1">
      <alignment vertical="center"/>
    </xf>
    <xf numFmtId="3" fontId="83" fillId="33" borderId="0" xfId="13156" applyNumberFormat="1" applyFont="1" applyFill="1" applyBorder="1"/>
    <xf numFmtId="2" fontId="74" fillId="33" borderId="0" xfId="13156" applyNumberFormat="1" applyFont="1" applyFill="1" applyBorder="1" applyAlignment="1">
      <alignment horizontal="right" wrapText="1"/>
    </xf>
    <xf numFmtId="173" fontId="74" fillId="33" borderId="109" xfId="13156" applyNumberFormat="1" applyFont="1" applyFill="1" applyBorder="1"/>
    <xf numFmtId="164" fontId="0" fillId="33" borderId="0" xfId="0" quotePrefix="1" applyFont="1" applyFill="1"/>
    <xf numFmtId="3" fontId="74" fillId="33" borderId="0" xfId="13179" applyNumberFormat="1" applyFont="1" applyFill="1" applyBorder="1"/>
    <xf numFmtId="164" fontId="0" fillId="123" borderId="0" xfId="17" applyFont="1" applyFill="1"/>
    <xf numFmtId="164" fontId="65" fillId="123" borderId="0" xfId="17" applyFill="1"/>
    <xf numFmtId="0" fontId="74" fillId="33" borderId="0" xfId="13179" quotePrefix="1" applyFont="1" applyFill="1" applyBorder="1"/>
    <xf numFmtId="3" fontId="74" fillId="33" borderId="0" xfId="13179" applyNumberFormat="1" applyFont="1" applyFill="1" applyBorder="1" applyAlignment="1">
      <alignment horizontal="right"/>
    </xf>
    <xf numFmtId="0" fontId="74" fillId="33" borderId="0" xfId="13179" applyFont="1" applyFill="1"/>
    <xf numFmtId="2" fontId="74" fillId="33" borderId="0" xfId="13179" quotePrefix="1" applyNumberFormat="1" applyFont="1" applyFill="1" applyBorder="1" applyAlignment="1">
      <alignment wrapText="1"/>
    </xf>
    <xf numFmtId="0" fontId="74" fillId="33" borderId="0" xfId="13179" applyFont="1" applyFill="1" applyBorder="1"/>
    <xf numFmtId="164" fontId="74" fillId="33" borderId="0" xfId="17" quotePrefix="1" applyFont="1" applyFill="1" applyAlignment="1"/>
    <xf numFmtId="0" fontId="65" fillId="33" borderId="129" xfId="13179" applyFont="1" applyFill="1" applyBorder="1"/>
    <xf numFmtId="0" fontId="83" fillId="33" borderId="129" xfId="13179" applyFont="1" applyFill="1" applyBorder="1"/>
    <xf numFmtId="3" fontId="83" fillId="33" borderId="129" xfId="13179" applyNumberFormat="1" applyFont="1" applyFill="1" applyBorder="1"/>
    <xf numFmtId="167" fontId="0" fillId="33" borderId="0" xfId="13157" applyNumberFormat="1" applyFont="1" applyFill="1" applyAlignment="1"/>
    <xf numFmtId="164" fontId="65" fillId="33" borderId="129" xfId="17" applyFont="1" applyFill="1" applyBorder="1"/>
    <xf numFmtId="4" fontId="65" fillId="33" borderId="129" xfId="17" applyNumberFormat="1" applyFont="1" applyFill="1" applyBorder="1"/>
    <xf numFmtId="164" fontId="0" fillId="33" borderId="111" xfId="17" applyFont="1" applyFill="1" applyBorder="1" applyAlignment="1">
      <alignment horizontal="right" wrapText="1"/>
    </xf>
    <xf numFmtId="164" fontId="65" fillId="33" borderId="111" xfId="17" applyFont="1" applyFill="1" applyBorder="1" applyAlignment="1">
      <alignment horizontal="right" wrapText="1"/>
    </xf>
    <xf numFmtId="164" fontId="69" fillId="33" borderId="129" xfId="17" applyFont="1" applyFill="1" applyBorder="1"/>
    <xf numFmtId="4" fontId="69" fillId="33" borderId="129" xfId="17" applyNumberFormat="1" applyFont="1" applyFill="1" applyBorder="1" applyAlignment="1">
      <alignment horizontal="right"/>
    </xf>
    <xf numFmtId="37" fontId="69" fillId="33" borderId="129" xfId="17" applyNumberFormat="1" applyFont="1" applyFill="1" applyBorder="1" applyAlignment="1">
      <alignment horizontal="right"/>
    </xf>
    <xf numFmtId="164" fontId="0" fillId="33" borderId="130" xfId="0" applyFill="1" applyBorder="1"/>
    <xf numFmtId="164" fontId="65" fillId="33" borderId="111" xfId="21" applyFont="1" applyFill="1" applyBorder="1" applyAlignment="1">
      <alignment wrapText="1"/>
    </xf>
    <xf numFmtId="164" fontId="65" fillId="33" borderId="111" xfId="21" quotePrefix="1" applyFont="1" applyFill="1" applyBorder="1" applyAlignment="1">
      <alignment horizontal="right" wrapText="1"/>
    </xf>
    <xf numFmtId="164" fontId="0" fillId="33" borderId="111"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337" fontId="69" fillId="33" borderId="130" xfId="16045" applyNumberFormat="1" applyFont="1" applyFill="1" applyBorder="1"/>
    <xf numFmtId="337" fontId="69" fillId="33" borderId="113" xfId="16045" applyNumberFormat="1" applyFont="1" applyFill="1" applyBorder="1"/>
    <xf numFmtId="0" fontId="65" fillId="33" borderId="130" xfId="16045" applyFont="1" applyFill="1" applyBorder="1"/>
    <xf numFmtId="337" fontId="65" fillId="33" borderId="15" xfId="9007" applyNumberFormat="1" applyFont="1" applyFill="1" applyBorder="1" applyAlignment="1">
      <alignment horizontal="right"/>
    </xf>
    <xf numFmtId="337" fontId="65" fillId="33" borderId="0" xfId="9007" applyNumberFormat="1" applyFont="1" applyFill="1" applyBorder="1" applyAlignment="1">
      <alignment horizontal="right"/>
    </xf>
    <xf numFmtId="337" fontId="65" fillId="33" borderId="62" xfId="9007" applyNumberFormat="1" applyFont="1" applyFill="1" applyBorder="1" applyAlignment="1">
      <alignment horizontal="right"/>
    </xf>
    <xf numFmtId="337" fontId="69" fillId="33" borderId="15" xfId="9007" applyNumberFormat="1" applyFont="1" applyFill="1" applyBorder="1" applyAlignment="1">
      <alignment horizontal="right"/>
    </xf>
    <xf numFmtId="337" fontId="69" fillId="33" borderId="0" xfId="9007" applyNumberFormat="1" applyFont="1" applyFill="1" applyBorder="1" applyAlignment="1">
      <alignment horizontal="right"/>
    </xf>
    <xf numFmtId="337" fontId="69" fillId="33" borderId="62" xfId="9007" applyNumberFormat="1" applyFont="1" applyFill="1" applyBorder="1" applyAlignment="1">
      <alignment horizontal="right"/>
    </xf>
    <xf numFmtId="14" fontId="69" fillId="33" borderId="131" xfId="13300" applyNumberFormat="1" applyFont="1" applyFill="1" applyBorder="1" applyAlignment="1">
      <alignment horizontal="right" vertical="center" wrapText="1"/>
    </xf>
    <xf numFmtId="337" fontId="69" fillId="33" borderId="30" xfId="16045" applyNumberFormat="1" applyFont="1" applyFill="1" applyBorder="1"/>
    <xf numFmtId="337" fontId="65" fillId="33" borderId="30" xfId="16045" applyNumberFormat="1" applyFont="1" applyFill="1" applyBorder="1" applyAlignment="1">
      <alignment horizontal="right"/>
    </xf>
    <xf numFmtId="337" fontId="69" fillId="33" borderId="30" xfId="16045" applyNumberFormat="1" applyFont="1" applyFill="1" applyBorder="1" applyAlignment="1">
      <alignment horizontal="right"/>
    </xf>
    <xf numFmtId="337" fontId="69" fillId="33" borderId="132" xfId="16045" applyNumberFormat="1" applyFont="1" applyFill="1" applyBorder="1"/>
    <xf numFmtId="337" fontId="76" fillId="33" borderId="117" xfId="16045" applyNumberFormat="1" applyFont="1" applyFill="1" applyBorder="1"/>
    <xf numFmtId="335" fontId="83" fillId="33" borderId="130" xfId="16045" applyNumberFormat="1" applyFont="1" applyFill="1" applyBorder="1"/>
    <xf numFmtId="164" fontId="68" fillId="33" borderId="0" xfId="2" applyFill="1" applyAlignment="1" applyProtection="1"/>
    <xf numFmtId="3" fontId="74" fillId="33" borderId="133" xfId="13156" applyNumberFormat="1" applyFont="1" applyFill="1" applyBorder="1" applyAlignment="1">
      <alignment horizontal="right"/>
    </xf>
    <xf numFmtId="164" fontId="0" fillId="33" borderId="0" xfId="14" applyFont="1" applyFill="1" applyAlignment="1">
      <alignment horizontal="left"/>
    </xf>
    <xf numFmtId="164" fontId="65" fillId="33" borderId="133" xfId="4" applyFill="1" applyBorder="1"/>
    <xf numFmtId="3" fontId="69" fillId="33" borderId="133" xfId="3" applyNumberFormat="1" applyFont="1" applyFill="1" applyBorder="1"/>
    <xf numFmtId="164" fontId="65" fillId="33" borderId="111" xfId="17" applyFont="1" applyFill="1" applyBorder="1" applyAlignment="1">
      <alignment horizontal="right" wrapText="1"/>
    </xf>
    <xf numFmtId="3" fontId="69" fillId="33" borderId="129" xfId="17" applyNumberFormat="1" applyFont="1" applyFill="1" applyBorder="1" applyAlignment="1">
      <alignment horizontal="right"/>
    </xf>
    <xf numFmtId="166" fontId="69" fillId="33" borderId="133" xfId="17" applyNumberFormat="1" applyFont="1" applyFill="1" applyBorder="1"/>
    <xf numFmtId="0" fontId="74" fillId="33" borderId="133" xfId="13156" applyFont="1" applyFill="1" applyBorder="1"/>
    <xf numFmtId="3" fontId="83" fillId="33" borderId="133" xfId="13156" applyNumberFormat="1" applyFont="1" applyFill="1" applyBorder="1"/>
    <xf numFmtId="169" fontId="69" fillId="33" borderId="133" xfId="13237" applyNumberFormat="1" applyFont="1" applyFill="1" applyBorder="1" applyAlignment="1"/>
    <xf numFmtId="164" fontId="65" fillId="33" borderId="82" xfId="17" applyFont="1" applyFill="1" applyBorder="1" applyAlignment="1">
      <alignment horizontal="center"/>
    </xf>
    <xf numFmtId="164" fontId="74" fillId="33" borderId="0" xfId="0" applyFont="1" applyFill="1" applyBorder="1" applyAlignment="1">
      <alignment horizontal="left" wrapText="1"/>
    </xf>
    <xf numFmtId="238" fontId="364" fillId="33" borderId="133" xfId="13156" applyNumberFormat="1" applyFont="1" applyFill="1" applyBorder="1"/>
    <xf numFmtId="164" fontId="0" fillId="33" borderId="0" xfId="0" applyFont="1" applyFill="1" applyAlignment="1">
      <alignment horizontal="left"/>
    </xf>
    <xf numFmtId="238" fontId="364" fillId="33" borderId="82" xfId="13156" applyNumberFormat="1" applyFont="1" applyFill="1" applyBorder="1"/>
    <xf numFmtId="238" fontId="77" fillId="33" borderId="10" xfId="21" applyNumberFormat="1" applyFont="1" applyFill="1" applyBorder="1" applyAlignment="1">
      <alignment horizontal="right" wrapText="1"/>
    </xf>
    <xf numFmtId="164" fontId="77" fillId="33" borderId="0" xfId="0" applyFont="1" applyFill="1"/>
    <xf numFmtId="164" fontId="65" fillId="33" borderId="0" xfId="0" applyFont="1" applyFill="1" applyAlignment="1"/>
    <xf numFmtId="164" fontId="74" fillId="33" borderId="0" xfId="17" applyFont="1" applyFill="1" applyAlignment="1"/>
    <xf numFmtId="3" fontId="78" fillId="33" borderId="0" xfId="17" applyNumberFormat="1" applyFont="1" applyFill="1" applyBorder="1" applyAlignment="1">
      <alignment horizontal="right"/>
    </xf>
    <xf numFmtId="3" fontId="383" fillId="33" borderId="0" xfId="17" applyNumberFormat="1" applyFont="1" applyFill="1" applyBorder="1" applyAlignment="1">
      <alignment horizontal="left" vertical="top" wrapText="1"/>
    </xf>
    <xf numFmtId="3" fontId="383" fillId="33" borderId="0" xfId="17" applyNumberFormat="1" applyFont="1" applyFill="1" applyBorder="1" applyAlignment="1">
      <alignment horizontal="center" vertical="center" wrapText="1"/>
    </xf>
    <xf numFmtId="164" fontId="383" fillId="33" borderId="0" xfId="17" applyFont="1" applyFill="1" applyBorder="1" applyAlignment="1">
      <alignment horizontal="center" vertical="top" wrapText="1"/>
    </xf>
    <xf numFmtId="3" fontId="384" fillId="33" borderId="0" xfId="17" applyNumberFormat="1" applyFont="1" applyFill="1" applyBorder="1" applyAlignment="1">
      <alignment horizontal="right"/>
    </xf>
    <xf numFmtId="3" fontId="82" fillId="33" borderId="0" xfId="17" applyNumberFormat="1" applyFont="1" applyFill="1" applyBorder="1" applyAlignment="1">
      <alignment horizontal="right"/>
    </xf>
    <xf numFmtId="164" fontId="370" fillId="33" borderId="0" xfId="0" applyFont="1" applyFill="1" applyAlignment="1">
      <alignment horizontal="left"/>
    </xf>
    <xf numFmtId="164" fontId="369" fillId="33" borderId="0" xfId="0" applyFont="1" applyFill="1"/>
    <xf numFmtId="164" fontId="65" fillId="33" borderId="133" xfId="17" applyFont="1" applyFill="1" applyBorder="1"/>
    <xf numFmtId="164" fontId="74" fillId="33" borderId="0" xfId="17" applyFont="1" applyFill="1" applyBorder="1" applyAlignment="1"/>
    <xf numFmtId="1" fontId="74" fillId="33" borderId="0" xfId="16088" applyNumberFormat="1" applyFont="1" applyFill="1"/>
    <xf numFmtId="169" fontId="74" fillId="33" borderId="0" xfId="16088" applyNumberFormat="1" applyFont="1" applyFill="1"/>
    <xf numFmtId="169" fontId="74" fillId="33" borderId="0" xfId="16090" applyNumberFormat="1" applyFont="1" applyFill="1"/>
    <xf numFmtId="43" fontId="74" fillId="33" borderId="0" xfId="16091" applyFont="1" applyFill="1"/>
    <xf numFmtId="3" fontId="74" fillId="33" borderId="0" xfId="13156" applyNumberFormat="1" applyFont="1" applyFill="1" applyBorder="1" applyAlignment="1">
      <alignment horizontal="right"/>
    </xf>
    <xf numFmtId="0" fontId="83" fillId="33" borderId="0" xfId="13156" quotePrefix="1" applyNumberFormat="1" applyFont="1" applyFill="1" applyBorder="1"/>
    <xf numFmtId="338" fontId="65" fillId="33" borderId="15" xfId="16045" applyNumberFormat="1" applyFont="1" applyFill="1" applyBorder="1"/>
    <xf numFmtId="164" fontId="0" fillId="33" borderId="0" xfId="17" applyFont="1" applyFill="1" applyAlignment="1">
      <alignment horizontal="left"/>
    </xf>
    <xf numFmtId="164" fontId="65" fillId="33" borderId="111" xfId="17" applyFont="1" applyFill="1" applyBorder="1" applyAlignment="1">
      <alignment horizontal="right" wrapText="1"/>
    </xf>
    <xf numFmtId="164" fontId="65" fillId="33" borderId="0" xfId="17" applyFont="1" applyFill="1" applyAlignment="1">
      <alignment horizontal="left"/>
    </xf>
    <xf numFmtId="37" fontId="65" fillId="33" borderId="0" xfId="17" applyNumberFormat="1" applyFont="1" applyFill="1"/>
    <xf numFmtId="4" fontId="69" fillId="33" borderId="129" xfId="17" applyNumberFormat="1" applyFont="1" applyFill="1" applyBorder="1"/>
    <xf numFmtId="37" fontId="69" fillId="33" borderId="129" xfId="17" applyNumberFormat="1" applyFont="1" applyFill="1" applyBorder="1"/>
    <xf numFmtId="164" fontId="370" fillId="33" borderId="0" xfId="0" applyFont="1" applyFill="1"/>
    <xf numFmtId="3" fontId="65" fillId="33" borderId="133" xfId="23" applyNumberFormat="1" applyFill="1" applyBorder="1"/>
    <xf numFmtId="164" fontId="0" fillId="33" borderId="125" xfId="0" quotePrefix="1" applyFill="1" applyBorder="1"/>
    <xf numFmtId="3" fontId="0" fillId="33" borderId="125" xfId="0" applyNumberFormat="1" applyFill="1" applyBorder="1"/>
    <xf numFmtId="3" fontId="83" fillId="33" borderId="133" xfId="17" applyNumberFormat="1" applyFont="1" applyFill="1" applyBorder="1" applyAlignment="1"/>
    <xf numFmtId="3" fontId="74" fillId="33" borderId="82" xfId="17" applyNumberFormat="1" applyFont="1" applyFill="1" applyBorder="1" applyAlignment="1">
      <alignment horizontal="right" vertical="center" wrapText="1"/>
    </xf>
    <xf numFmtId="14" fontId="0" fillId="33" borderId="126" xfId="21" applyNumberFormat="1" applyFont="1" applyFill="1" applyBorder="1" applyAlignment="1">
      <alignment horizontal="right" vertical="center" wrapText="1"/>
    </xf>
    <xf numFmtId="166" fontId="77" fillId="33" borderId="0" xfId="21" applyNumberFormat="1" applyFont="1" applyFill="1" applyBorder="1" applyAlignment="1">
      <alignment horizontal="right" wrapText="1"/>
    </xf>
    <xf numFmtId="164" fontId="74"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164" fontId="74" fillId="33" borderId="115" xfId="21" applyFont="1" applyFill="1" applyBorder="1"/>
    <xf numFmtId="166" fontId="83" fillId="33" borderId="115" xfId="17" applyNumberFormat="1" applyFont="1" applyFill="1" applyBorder="1"/>
    <xf numFmtId="164" fontId="370" fillId="33" borderId="0" xfId="0" applyFont="1" applyFill="1" applyBorder="1" applyAlignment="1">
      <alignment horizontal="left" vertical="top"/>
    </xf>
    <xf numFmtId="164" fontId="370" fillId="33" borderId="0" xfId="0" applyFont="1" applyFill="1" applyAlignment="1">
      <alignment wrapText="1"/>
    </xf>
    <xf numFmtId="164" fontId="369" fillId="33" borderId="0" xfId="0" applyFont="1" applyFill="1" applyBorder="1"/>
    <xf numFmtId="164" fontId="74" fillId="123" borderId="0" xfId="17" applyFont="1" applyFill="1"/>
    <xf numFmtId="0" fontId="65" fillId="123" borderId="0" xfId="16045" applyFont="1" applyFill="1"/>
    <xf numFmtId="3" fontId="74" fillId="33" borderId="0" xfId="17" applyNumberFormat="1" applyFont="1" applyFill="1" applyAlignment="1"/>
    <xf numFmtId="164" fontId="0" fillId="33" borderId="0" xfId="0" applyFill="1" applyAlignment="1">
      <alignment wrapText="1"/>
    </xf>
    <xf numFmtId="164" fontId="383" fillId="33" borderId="0" xfId="17" applyFont="1" applyFill="1" applyBorder="1" applyAlignment="1">
      <alignment horizontal="center" vertical="center" wrapText="1"/>
    </xf>
    <xf numFmtId="3" fontId="78" fillId="33" borderId="0" xfId="17" applyNumberFormat="1" applyFont="1" applyFill="1" applyBorder="1" applyAlignment="1">
      <alignment horizontal="right"/>
    </xf>
    <xf numFmtId="3" fontId="383" fillId="33" borderId="0" xfId="17" applyNumberFormat="1" applyFont="1" applyFill="1" applyBorder="1" applyAlignment="1">
      <alignment horizontal="left" vertical="top" wrapText="1"/>
    </xf>
    <xf numFmtId="166" fontId="74" fillId="33" borderId="0" xfId="17" applyNumberFormat="1" applyFont="1" applyFill="1" applyAlignment="1"/>
    <xf numFmtId="9" fontId="74" fillId="33" borderId="0" xfId="13157" applyFont="1" applyFill="1" applyAlignment="1"/>
    <xf numFmtId="169" fontId="74" fillId="33" borderId="0" xfId="1" applyNumberFormat="1" applyFont="1" applyFill="1"/>
    <xf numFmtId="165" fontId="0" fillId="33" borderId="134" xfId="16067" quotePrefix="1" applyNumberFormat="1" applyFont="1" applyFill="1" applyBorder="1"/>
    <xf numFmtId="3" fontId="0" fillId="33" borderId="134" xfId="23" applyNumberFormat="1" applyFont="1" applyFill="1" applyBorder="1" applyAlignment="1">
      <alignment horizontal="right"/>
    </xf>
    <xf numFmtId="170" fontId="69" fillId="33" borderId="124" xfId="4" applyNumberFormat="1" applyFont="1" applyFill="1" applyBorder="1" applyAlignment="1">
      <alignment horizontal="left"/>
    </xf>
    <xf numFmtId="3" fontId="69" fillId="33" borderId="124" xfId="23" applyNumberFormat="1" applyFont="1" applyFill="1" applyBorder="1"/>
    <xf numFmtId="175" fontId="83" fillId="33" borderId="124" xfId="28" applyNumberFormat="1" applyFont="1" applyFill="1" applyBorder="1" applyAlignment="1" applyProtection="1">
      <alignment horizontal="right"/>
    </xf>
    <xf numFmtId="164" fontId="0" fillId="124" borderId="0" xfId="0" applyFill="1"/>
    <xf numFmtId="164" fontId="65" fillId="33" borderId="0" xfId="21" applyFont="1" applyFill="1" applyBorder="1" applyAlignment="1">
      <alignment horizontal="center" wrapText="1"/>
    </xf>
    <xf numFmtId="165" fontId="65" fillId="33" borderId="0" xfId="4" quotePrefix="1" applyNumberFormat="1" applyFont="1" applyFill="1" applyBorder="1"/>
    <xf numFmtId="164" fontId="69" fillId="33" borderId="0" xfId="17" applyFont="1" applyFill="1" applyBorder="1" applyAlignment="1">
      <alignment horizontal="center" wrapText="1"/>
    </xf>
    <xf numFmtId="164" fontId="65" fillId="33" borderId="0" xfId="17" applyFont="1" applyFill="1" applyBorder="1" applyAlignment="1">
      <alignment horizontal="center" wrapText="1"/>
    </xf>
    <xf numFmtId="164" fontId="65" fillId="33" borderId="113" xfId="21" applyFont="1" applyFill="1" applyBorder="1" applyAlignment="1">
      <alignment horizontal="center" wrapText="1"/>
    </xf>
    <xf numFmtId="164" fontId="65" fillId="33" borderId="0" xfId="21" applyFont="1" applyFill="1" applyBorder="1" applyAlignment="1">
      <alignment horizontal="right" wrapText="1"/>
    </xf>
    <xf numFmtId="164" fontId="77" fillId="33" borderId="111" xfId="21" applyFont="1" applyFill="1" applyBorder="1" applyAlignment="1">
      <alignment horizontal="right" wrapText="1"/>
    </xf>
    <xf numFmtId="9" fontId="74" fillId="33" borderId="0" xfId="28" applyFont="1" applyFill="1"/>
    <xf numFmtId="9" fontId="364" fillId="33" borderId="0" xfId="28" applyFont="1" applyFill="1"/>
    <xf numFmtId="166" fontId="65" fillId="33" borderId="0" xfId="17" applyNumberFormat="1" applyFont="1" applyFill="1"/>
    <xf numFmtId="0" fontId="74" fillId="125" borderId="0" xfId="17" applyNumberFormat="1" applyFont="1" applyFill="1" applyBorder="1" applyAlignment="1">
      <alignment horizontal="left" wrapText="1"/>
    </xf>
    <xf numFmtId="0" fontId="74" fillId="33" borderId="0" xfId="17" applyNumberFormat="1" applyFont="1" applyFill="1" applyBorder="1" applyAlignment="1">
      <alignment wrapText="1"/>
    </xf>
    <xf numFmtId="0" fontId="74" fillId="33" borderId="0" xfId="17" applyNumberFormat="1" applyFont="1" applyFill="1" applyBorder="1" applyAlignment="1">
      <alignment vertical="center"/>
    </xf>
    <xf numFmtId="0" fontId="74" fillId="33" borderId="0" xfId="17" applyNumberFormat="1" applyFont="1" applyFill="1" applyBorder="1" applyAlignment="1">
      <alignment horizontal="left" vertical="center"/>
    </xf>
    <xf numFmtId="172" fontId="74" fillId="33" borderId="0" xfId="17" applyNumberFormat="1" applyFont="1" applyFill="1" applyBorder="1"/>
    <xf numFmtId="164" fontId="74" fillId="33" borderId="82" xfId="21" applyFont="1" applyFill="1" applyBorder="1"/>
    <xf numFmtId="164" fontId="74" fillId="33" borderId="82" xfId="17" applyFont="1" applyFill="1" applyBorder="1" applyAlignment="1">
      <alignment horizontal="center"/>
    </xf>
    <xf numFmtId="172" fontId="74" fillId="33" borderId="82" xfId="17" applyNumberFormat="1" applyFont="1" applyFill="1" applyBorder="1"/>
    <xf numFmtId="164" fontId="74" fillId="33" borderId="0" xfId="21" applyFont="1" applyFill="1" applyBorder="1" applyAlignment="1">
      <alignment horizontal="center" wrapText="1"/>
    </xf>
    <xf numFmtId="172" fontId="74" fillId="33" borderId="111" xfId="21" applyNumberFormat="1" applyFont="1" applyFill="1" applyBorder="1" applyAlignment="1">
      <alignment horizontal="right" wrapText="1"/>
    </xf>
    <xf numFmtId="14" fontId="83" fillId="33" borderId="0" xfId="21" applyNumberFormat="1" applyFont="1" applyFill="1" applyBorder="1" applyAlignment="1"/>
    <xf numFmtId="166" fontId="83" fillId="33" borderId="0" xfId="21" applyNumberFormat="1" applyFont="1" applyFill="1" applyBorder="1" applyAlignment="1">
      <alignment horizontal="right" wrapText="1"/>
    </xf>
    <xf numFmtId="164" fontId="83" fillId="33" borderId="0" xfId="17" applyFont="1" applyFill="1" applyBorder="1"/>
    <xf numFmtId="166" fontId="83" fillId="33" borderId="0" xfId="23" applyNumberFormat="1" applyFont="1" applyFill="1" applyBorder="1" applyAlignment="1">
      <alignment horizontal="right"/>
    </xf>
    <xf numFmtId="166" fontId="74" fillId="33" borderId="0" xfId="23" applyNumberFormat="1" applyFont="1" applyFill="1" applyBorder="1" applyAlignment="1">
      <alignment horizontal="right"/>
    </xf>
    <xf numFmtId="166" fontId="83" fillId="33" borderId="0" xfId="17" applyNumberFormat="1" applyFont="1" applyFill="1" applyBorder="1" applyAlignment="1">
      <alignment horizontal="right"/>
    </xf>
    <xf numFmtId="165" fontId="83" fillId="33" borderId="111" xfId="17" applyNumberFormat="1" applyFont="1" applyFill="1" applyBorder="1"/>
    <xf numFmtId="166" fontId="83" fillId="33" borderId="111" xfId="17" applyNumberFormat="1" applyFont="1" applyFill="1" applyBorder="1" applyAlignment="1">
      <alignment horizontal="right"/>
    </xf>
    <xf numFmtId="164" fontId="74" fillId="33" borderId="0" xfId="17" applyFont="1" applyFill="1" applyAlignment="1">
      <alignment horizontal="left" wrapText="1"/>
    </xf>
    <xf numFmtId="164" fontId="65" fillId="33" borderId="133" xfId="21" applyFont="1" applyFill="1" applyBorder="1"/>
    <xf numFmtId="164" fontId="65" fillId="33" borderId="133" xfId="21" applyFont="1" applyFill="1" applyBorder="1" applyAlignment="1">
      <alignment horizontal="right"/>
    </xf>
    <xf numFmtId="164" fontId="77" fillId="33" borderId="12" xfId="21" applyFont="1" applyFill="1" applyBorder="1" applyAlignment="1">
      <alignment horizontal="right" wrapText="1"/>
    </xf>
    <xf numFmtId="164" fontId="65" fillId="33" borderId="0" xfId="17" quotePrefix="1" applyFont="1" applyFill="1"/>
    <xf numFmtId="164" fontId="65" fillId="33" borderId="0" xfId="4" quotePrefix="1" applyFont="1" applyFill="1" applyBorder="1"/>
    <xf numFmtId="165" fontId="69" fillId="33" borderId="133" xfId="17" applyNumberFormat="1" applyFont="1" applyFill="1" applyBorder="1"/>
    <xf numFmtId="164" fontId="77" fillId="33" borderId="133" xfId="17" applyFont="1" applyFill="1" applyBorder="1"/>
    <xf numFmtId="166" fontId="364" fillId="33" borderId="0" xfId="21" applyNumberFormat="1" applyFont="1" applyFill="1" applyBorder="1" applyAlignment="1">
      <alignment horizontal="right" wrapText="1"/>
    </xf>
    <xf numFmtId="165" fontId="83" fillId="33" borderId="133" xfId="17" applyNumberFormat="1" applyFont="1" applyFill="1" applyBorder="1"/>
    <xf numFmtId="166" fontId="83" fillId="33" borderId="133" xfId="17" applyNumberFormat="1" applyFont="1" applyFill="1" applyBorder="1"/>
    <xf numFmtId="166" fontId="83" fillId="33" borderId="133" xfId="21" applyNumberFormat="1" applyFont="1" applyFill="1" applyBorder="1" applyAlignment="1">
      <alignment horizontal="right" wrapText="1"/>
    </xf>
    <xf numFmtId="166" fontId="338" fillId="33" borderId="133" xfId="17" applyNumberFormat="1" applyFont="1" applyFill="1" applyBorder="1"/>
    <xf numFmtId="164" fontId="83" fillId="33" borderId="0" xfId="17" applyFont="1" applyFill="1" applyBorder="1" applyAlignment="1"/>
    <xf numFmtId="0" fontId="74" fillId="33" borderId="0" xfId="16086" applyFont="1" applyFill="1" applyAlignment="1"/>
    <xf numFmtId="0" fontId="83" fillId="33" borderId="0" xfId="16086" applyFont="1" applyFill="1" applyAlignment="1"/>
    <xf numFmtId="173" fontId="338" fillId="33" borderId="0" xfId="21" applyNumberFormat="1" applyFont="1" applyFill="1" applyBorder="1" applyAlignment="1">
      <alignment horizontal="right" wrapText="1"/>
    </xf>
    <xf numFmtId="173" fontId="364" fillId="33" borderId="0" xfId="21" applyNumberFormat="1" applyFont="1" applyFill="1" applyBorder="1" applyAlignment="1">
      <alignment horizontal="right" wrapText="1"/>
    </xf>
    <xf numFmtId="173" fontId="338" fillId="33" borderId="111" xfId="21" applyNumberFormat="1" applyFont="1" applyFill="1" applyBorder="1" applyAlignment="1">
      <alignment horizontal="right" wrapText="1"/>
    </xf>
    <xf numFmtId="172" fontId="83" fillId="33" borderId="133" xfId="17" applyNumberFormat="1" applyFont="1" applyFill="1" applyBorder="1"/>
    <xf numFmtId="0" fontId="74" fillId="33" borderId="0" xfId="16089" applyFont="1" applyFill="1" applyAlignment="1"/>
    <xf numFmtId="0" fontId="83" fillId="33" borderId="0" xfId="16089" applyFont="1" applyFill="1" applyAlignment="1"/>
    <xf numFmtId="164" fontId="74" fillId="33" borderId="82" xfId="17" applyFont="1" applyFill="1" applyBorder="1" applyAlignment="1">
      <alignment horizontal="center"/>
    </xf>
    <xf numFmtId="164" fontId="74" fillId="33" borderId="0" xfId="21" applyFont="1" applyFill="1" applyBorder="1" applyAlignment="1">
      <alignment horizontal="center" wrapText="1"/>
    </xf>
    <xf numFmtId="0" fontId="74" fillId="33" borderId="0" xfId="17" applyNumberFormat="1" applyFont="1" applyFill="1" applyBorder="1" applyAlignment="1">
      <alignment horizontal="left" vertical="center" wrapText="1"/>
    </xf>
    <xf numFmtId="164" fontId="74" fillId="33" borderId="12" xfId="21" applyFont="1" applyFill="1" applyBorder="1" applyAlignment="1">
      <alignment horizontal="right" wrapText="1"/>
    </xf>
    <xf numFmtId="164" fontId="364" fillId="33" borderId="12" xfId="21" applyFont="1" applyFill="1" applyBorder="1" applyAlignment="1">
      <alignment horizontal="right" wrapText="1"/>
    </xf>
    <xf numFmtId="164" fontId="69" fillId="33" borderId="0" xfId="0" applyFont="1" applyFill="1" applyAlignment="1">
      <alignment horizontal="center"/>
    </xf>
    <xf numFmtId="164" fontId="0" fillId="33" borderId="0" xfId="0" applyFill="1" applyAlignment="1">
      <alignment horizontal="center" wrapText="1"/>
    </xf>
    <xf numFmtId="164" fontId="370" fillId="33" borderId="0" xfId="0" applyFont="1" applyFill="1" applyAlignment="1">
      <alignment horizontal="left" vertical="top" wrapText="1"/>
    </xf>
    <xf numFmtId="164" fontId="370" fillId="33" borderId="0" xfId="0" applyFont="1" applyFill="1" applyAlignment="1">
      <alignment horizontal="left" wrapText="1"/>
    </xf>
    <xf numFmtId="164" fontId="370" fillId="33" borderId="0" xfId="0" applyFont="1" applyFill="1" applyAlignment="1">
      <alignment wrapText="1"/>
    </xf>
    <xf numFmtId="164" fontId="0" fillId="33" borderId="0" xfId="0" applyFill="1" applyAlignment="1">
      <alignment wrapText="1"/>
    </xf>
    <xf numFmtId="171" fontId="370" fillId="33" borderId="0" xfId="0" applyNumberFormat="1" applyFont="1" applyFill="1" applyAlignment="1">
      <alignment horizontal="left" wrapText="1"/>
    </xf>
    <xf numFmtId="164" fontId="0" fillId="33" borderId="0" xfId="0" applyFill="1" applyAlignment="1"/>
    <xf numFmtId="164" fontId="370" fillId="33" borderId="0" xfId="0" applyFont="1" applyFill="1" applyBorder="1" applyAlignment="1">
      <alignment horizontal="left" vertical="top" wrapText="1"/>
    </xf>
    <xf numFmtId="164" fontId="0" fillId="33" borderId="0" xfId="17" applyFont="1" applyFill="1" applyAlignment="1"/>
    <xf numFmtId="164" fontId="65" fillId="33" borderId="100" xfId="21" applyFont="1" applyFill="1" applyBorder="1" applyAlignment="1">
      <alignment horizontal="center" wrapText="1"/>
    </xf>
    <xf numFmtId="164" fontId="0" fillId="33" borderId="100" xfId="0" applyFill="1" applyBorder="1" applyAlignment="1">
      <alignment horizontal="center" wrapText="1"/>
    </xf>
    <xf numFmtId="164" fontId="71" fillId="33" borderId="0" xfId="17" applyFont="1" applyFill="1" applyAlignment="1">
      <alignment horizontal="left" wrapText="1"/>
    </xf>
    <xf numFmtId="164" fontId="65"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5"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71" fillId="33" borderId="111" xfId="0" applyFont="1" applyFill="1" applyBorder="1" applyAlignment="1">
      <alignment horizontal="right" wrapText="1"/>
    </xf>
    <xf numFmtId="164" fontId="65" fillId="33" borderId="0" xfId="17" applyFont="1" applyFill="1" applyAlignment="1">
      <alignment wrapText="1"/>
    </xf>
    <xf numFmtId="164" fontId="65" fillId="33" borderId="0" xfId="17" applyFont="1" applyFill="1" applyAlignment="1"/>
    <xf numFmtId="164" fontId="74" fillId="33" borderId="0" xfId="17" quotePrefix="1" applyFont="1" applyFill="1" applyAlignment="1"/>
    <xf numFmtId="0" fontId="65" fillId="33" borderId="100" xfId="13179" applyNumberFormat="1" applyFont="1" applyFill="1" applyBorder="1" applyAlignment="1">
      <alignment horizontal="center" wrapText="1"/>
    </xf>
    <xf numFmtId="0" fontId="65"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65" fillId="33" borderId="82" xfId="13179" applyFont="1" applyFill="1" applyBorder="1" applyAlignment="1">
      <alignment horizontal="left" wrapText="1"/>
    </xf>
    <xf numFmtId="164" fontId="65" fillId="33" borderId="0" xfId="17" applyFont="1" applyFill="1" applyBorder="1" applyAlignment="1">
      <alignment horizontal="left" wrapText="1"/>
    </xf>
    <xf numFmtId="0" fontId="0" fillId="33" borderId="0" xfId="17" applyNumberFormat="1" applyFont="1" applyFill="1" applyAlignment="1">
      <alignment wrapText="1"/>
    </xf>
    <xf numFmtId="164" fontId="65" fillId="33" borderId="113" xfId="17" applyFont="1" applyFill="1" applyBorder="1" applyAlignment="1">
      <alignment horizontal="right" wrapText="1"/>
    </xf>
    <xf numFmtId="164" fontId="65" fillId="33" borderId="111" xfId="17" applyFont="1" applyFill="1" applyBorder="1" applyAlignment="1">
      <alignment horizontal="right" wrapText="1"/>
    </xf>
    <xf numFmtId="164" fontId="0" fillId="33" borderId="12" xfId="17" applyFont="1" applyFill="1" applyBorder="1" applyAlignment="1">
      <alignment horizontal="center" vertical="center" wrapText="1"/>
    </xf>
    <xf numFmtId="164" fontId="65" fillId="33" borderId="12" xfId="17" applyFont="1" applyFill="1" applyBorder="1" applyAlignment="1">
      <alignment horizontal="center" vertical="center" wrapText="1"/>
    </xf>
    <xf numFmtId="164" fontId="71" fillId="33" borderId="82" xfId="17" applyFont="1" applyFill="1" applyBorder="1" applyAlignment="1">
      <alignment horizontal="left" wrapText="1"/>
    </xf>
    <xf numFmtId="164" fontId="0" fillId="33" borderId="111"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1" xfId="17" applyFont="1" applyFill="1" applyBorder="1" applyAlignment="1">
      <alignment horizontal="center" wrapText="1"/>
    </xf>
    <xf numFmtId="164" fontId="69" fillId="33" borderId="0" xfId="17" applyFont="1" applyFill="1" applyAlignment="1">
      <alignment horizontal="left"/>
    </xf>
    <xf numFmtId="164" fontId="65" fillId="33" borderId="111" xfId="21" applyFont="1" applyFill="1" applyBorder="1" applyAlignment="1">
      <alignment horizontal="center"/>
    </xf>
    <xf numFmtId="164" fontId="65" fillId="33" borderId="111" xfId="4" applyFont="1" applyFill="1" applyBorder="1" applyAlignment="1">
      <alignment horizontal="center"/>
    </xf>
    <xf numFmtId="171" fontId="65" fillId="33" borderId="111" xfId="21" applyNumberFormat="1" applyFont="1" applyFill="1" applyBorder="1" applyAlignment="1">
      <alignment horizontal="center" wrapText="1"/>
    </xf>
    <xf numFmtId="171" fontId="65" fillId="33" borderId="111" xfId="4" applyNumberFormat="1" applyFont="1" applyFill="1" applyBorder="1" applyAlignment="1">
      <alignment horizontal="center" wrapText="1"/>
    </xf>
    <xf numFmtId="3" fontId="383" fillId="33" borderId="0" xfId="17" applyNumberFormat="1" applyFont="1" applyFill="1" applyBorder="1" applyAlignment="1">
      <alignment horizontal="left" vertical="top" wrapText="1"/>
    </xf>
    <xf numFmtId="3" fontId="78" fillId="33" borderId="0" xfId="17" applyNumberFormat="1" applyFont="1" applyFill="1" applyBorder="1" applyAlignment="1">
      <alignment horizontal="right"/>
    </xf>
    <xf numFmtId="3" fontId="384" fillId="33" borderId="0" xfId="17" applyNumberFormat="1" applyFont="1" applyFill="1" applyBorder="1" applyAlignment="1">
      <alignment horizontal="right"/>
    </xf>
    <xf numFmtId="3" fontId="82" fillId="33" borderId="0" xfId="17" applyNumberFormat="1" applyFont="1" applyFill="1" applyBorder="1" applyAlignment="1">
      <alignment horizontal="right"/>
    </xf>
    <xf numFmtId="3" fontId="383" fillId="33" borderId="0" xfId="17" applyNumberFormat="1" applyFont="1" applyFill="1" applyBorder="1" applyAlignment="1">
      <alignment horizontal="center" vertical="top" wrapText="1"/>
    </xf>
    <xf numFmtId="3" fontId="383" fillId="33" borderId="0" xfId="17" applyNumberFormat="1" applyFont="1" applyFill="1" applyBorder="1" applyAlignment="1">
      <alignment horizontal="center" vertical="center" wrapText="1"/>
    </xf>
    <xf numFmtId="164" fontId="74" fillId="33" borderId="82" xfId="17" applyFont="1" applyFill="1" applyBorder="1" applyAlignment="1">
      <alignment horizontal="left" wrapText="1"/>
    </xf>
    <xf numFmtId="164" fontId="0" fillId="33" borderId="0" xfId="17" applyFont="1" applyFill="1" applyAlignment="1">
      <alignment wrapText="1"/>
    </xf>
    <xf numFmtId="164" fontId="65" fillId="33" borderId="0" xfId="0" applyFont="1" applyFill="1" applyAlignment="1"/>
    <xf numFmtId="164" fontId="65" fillId="33" borderId="100" xfId="17" applyFont="1" applyFill="1" applyBorder="1" applyAlignment="1">
      <alignment horizontal="center" wrapText="1"/>
    </xf>
    <xf numFmtId="164" fontId="69" fillId="33" borderId="111" xfId="21" applyFont="1" applyFill="1" applyBorder="1" applyAlignment="1">
      <alignment horizontal="center" wrapText="1"/>
    </xf>
    <xf numFmtId="164" fontId="69" fillId="33" borderId="111" xfId="17" applyFont="1" applyFill="1" applyBorder="1" applyAlignment="1">
      <alignment horizontal="center" wrapText="1"/>
    </xf>
    <xf numFmtId="164" fontId="69" fillId="33" borderId="12" xfId="21" applyFont="1" applyFill="1" applyBorder="1" applyAlignment="1">
      <alignment horizontal="center" wrapText="1"/>
    </xf>
    <xf numFmtId="164" fontId="69" fillId="33" borderId="12" xfId="17" applyFont="1" applyFill="1" applyBorder="1" applyAlignment="1">
      <alignment horizontal="center" wrapText="1"/>
    </xf>
    <xf numFmtId="164" fontId="69" fillId="33" borderId="0" xfId="21" applyFont="1" applyFill="1" applyBorder="1" applyAlignment="1">
      <alignment horizontal="right" wrapText="1"/>
    </xf>
    <xf numFmtId="164" fontId="69" fillId="33" borderId="111" xfId="17" applyFont="1" applyFill="1" applyBorder="1" applyAlignment="1">
      <alignment horizontal="right" wrapText="1"/>
    </xf>
    <xf numFmtId="164" fontId="65" fillId="33" borderId="12" xfId="21" applyFont="1" applyFill="1" applyBorder="1" applyAlignment="1">
      <alignment horizontal="center" wrapText="1"/>
    </xf>
    <xf numFmtId="164" fontId="65" fillId="33" borderId="12" xfId="17" applyFont="1" applyFill="1" applyBorder="1" applyAlignment="1">
      <alignment horizontal="center" wrapText="1"/>
    </xf>
    <xf numFmtId="0" fontId="389" fillId="33" borderId="12" xfId="16085" applyFont="1" applyFill="1" applyBorder="1" applyAlignment="1">
      <alignment horizontal="center" wrapText="1"/>
    </xf>
    <xf numFmtId="0" fontId="74" fillId="33" borderId="0" xfId="16086" applyFont="1" applyFill="1" applyAlignment="1">
      <alignment horizontal="left" wrapText="1"/>
    </xf>
    <xf numFmtId="0" fontId="74" fillId="33" borderId="0" xfId="16125" applyFont="1" applyFill="1" applyAlignment="1">
      <alignment horizontal="left" wrapText="1"/>
    </xf>
    <xf numFmtId="164" fontId="74" fillId="33" borderId="100" xfId="21" applyFont="1" applyFill="1" applyBorder="1" applyAlignment="1">
      <alignment horizontal="center"/>
    </xf>
    <xf numFmtId="164" fontId="74" fillId="33" borderId="100" xfId="17" applyFont="1" applyFill="1" applyBorder="1" applyAlignment="1">
      <alignment horizontal="center"/>
    </xf>
    <xf numFmtId="14" fontId="74" fillId="33" borderId="0" xfId="21" applyNumberFormat="1" applyFont="1" applyFill="1" applyBorder="1" applyAlignment="1">
      <alignment horizontal="left" vertical="center"/>
    </xf>
    <xf numFmtId="14" fontId="74" fillId="33" borderId="111" xfId="21" applyNumberFormat="1" applyFont="1" applyFill="1" applyBorder="1" applyAlignment="1">
      <alignment horizontal="left" vertical="center"/>
    </xf>
    <xf numFmtId="171" fontId="74" fillId="33" borderId="111" xfId="21" applyNumberFormat="1" applyFont="1" applyFill="1" applyBorder="1" applyAlignment="1">
      <alignment horizontal="center" wrapText="1"/>
    </xf>
    <xf numFmtId="171" fontId="74" fillId="33" borderId="111" xfId="17" applyNumberFormat="1" applyFont="1" applyFill="1" applyBorder="1" applyAlignment="1">
      <alignment horizontal="center" wrapText="1"/>
    </xf>
    <xf numFmtId="164" fontId="74" fillId="33" borderId="0" xfId="17" applyFont="1" applyFill="1" applyAlignment="1">
      <alignment horizontal="left" wrapText="1"/>
    </xf>
    <xf numFmtId="0" fontId="74" fillId="33" borderId="0" xfId="16089" applyFont="1" applyFill="1" applyAlignment="1">
      <alignment horizontal="left" wrapText="1"/>
    </xf>
    <xf numFmtId="0" fontId="74" fillId="33" borderId="0" xfId="16059" applyFont="1" applyFill="1" applyAlignment="1">
      <alignment horizontal="left" wrapText="1"/>
    </xf>
    <xf numFmtId="164" fontId="74" fillId="33" borderId="82" xfId="17" applyFont="1" applyFill="1" applyBorder="1" applyAlignment="1">
      <alignment horizontal="center"/>
    </xf>
    <xf numFmtId="171" fontId="74" fillId="33" borderId="0" xfId="21" applyNumberFormat="1" applyFont="1" applyFill="1" applyBorder="1" applyAlignment="1">
      <alignment horizontal="center" wrapText="1"/>
    </xf>
    <xf numFmtId="171" fontId="74" fillId="33" borderId="0" xfId="17" applyNumberFormat="1" applyFont="1" applyFill="1" applyBorder="1" applyAlignment="1">
      <alignment horizontal="center" wrapText="1"/>
    </xf>
    <xf numFmtId="164" fontId="74" fillId="33" borderId="0" xfId="21" applyFont="1" applyFill="1" applyBorder="1" applyAlignment="1">
      <alignment horizontal="center" wrapText="1"/>
    </xf>
    <xf numFmtId="164" fontId="69" fillId="33" borderId="11" xfId="21" applyFont="1" applyFill="1" applyBorder="1" applyAlignment="1">
      <alignment horizontal="center" vertical="center" wrapText="1"/>
    </xf>
    <xf numFmtId="164" fontId="69" fillId="33" borderId="0" xfId="21" applyFont="1" applyFill="1" applyBorder="1" applyAlignment="1">
      <alignment horizontal="center" vertical="center" wrapText="1"/>
    </xf>
    <xf numFmtId="0" fontId="74" fillId="0" borderId="0" xfId="13156" applyFont="1" applyFill="1" applyAlignment="1">
      <alignment horizontal="left" wrapText="1"/>
    </xf>
    <xf numFmtId="0" fontId="83" fillId="33" borderId="11" xfId="13156" applyFont="1" applyFill="1" applyBorder="1" applyAlignment="1">
      <alignment horizontal="left" vertical="center" wrapText="1"/>
    </xf>
    <xf numFmtId="164" fontId="0" fillId="33" borderId="0" xfId="0" applyFill="1" applyAlignment="1">
      <alignment vertical="center" wrapText="1"/>
    </xf>
    <xf numFmtId="0" fontId="83"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5" fillId="33" borderId="100" xfId="17" applyFont="1" applyFill="1" applyBorder="1" applyAlignment="1">
      <alignment horizontal="center"/>
    </xf>
    <xf numFmtId="164" fontId="74" fillId="33" borderId="82" xfId="0" applyFont="1" applyFill="1" applyBorder="1" applyAlignment="1">
      <alignment horizontal="left" wrapText="1"/>
    </xf>
    <xf numFmtId="164" fontId="74" fillId="33" borderId="0" xfId="0" applyFont="1" applyFill="1" applyBorder="1" applyAlignment="1">
      <alignment wrapText="1"/>
    </xf>
    <xf numFmtId="164" fontId="74" fillId="33" borderId="0" xfId="0" applyFont="1" applyFill="1" applyBorder="1" applyAlignment="1"/>
    <xf numFmtId="0" fontId="74" fillId="33" borderId="0" xfId="13156" applyFont="1" applyFill="1" applyAlignment="1">
      <alignment horizontal="left" wrapText="1"/>
    </xf>
    <xf numFmtId="164" fontId="74" fillId="33" borderId="0" xfId="0" applyFont="1" applyFill="1" applyBorder="1" applyAlignment="1">
      <alignment horizontal="left" wrapText="1"/>
    </xf>
    <xf numFmtId="164" fontId="65" fillId="33" borderId="10" xfId="21" applyFont="1" applyFill="1" applyBorder="1" applyAlignment="1">
      <alignment horizontal="center"/>
    </xf>
    <xf numFmtId="164" fontId="65" fillId="33" borderId="10" xfId="17" applyFill="1" applyBorder="1" applyAlignment="1">
      <alignment horizontal="center"/>
    </xf>
    <xf numFmtId="164" fontId="74" fillId="33" borderId="0" xfId="0" applyFont="1" applyFill="1" applyBorder="1" applyAlignment="1">
      <alignment horizontal="left"/>
    </xf>
    <xf numFmtId="164" fontId="0" fillId="33" borderId="0" xfId="0" applyFont="1" applyFill="1" applyAlignment="1">
      <alignment horizontal="left"/>
    </xf>
    <xf numFmtId="164" fontId="69" fillId="33" borderId="0" xfId="4" applyFont="1" applyFill="1" applyAlignment="1">
      <alignment wrapText="1"/>
    </xf>
    <xf numFmtId="0" fontId="63" fillId="33" borderId="0" xfId="13216" applyFont="1" applyFill="1" applyAlignment="1">
      <alignment wrapText="1"/>
    </xf>
    <xf numFmtId="164" fontId="0" fillId="33" borderId="0" xfId="14" applyFont="1" applyFill="1" applyAlignment="1">
      <alignment horizontal="left"/>
    </xf>
    <xf numFmtId="0" fontId="63" fillId="33" borderId="0" xfId="13236" applyFont="1" applyFill="1" applyAlignment="1">
      <alignment wrapText="1"/>
    </xf>
    <xf numFmtId="164" fontId="0" fillId="33" borderId="0" xfId="14" applyFont="1" applyFill="1" applyAlignment="1">
      <alignment horizontal="left" wrapText="1"/>
    </xf>
    <xf numFmtId="164" fontId="65" fillId="33" borderId="0" xfId="14" applyFont="1" applyFill="1" applyAlignment="1">
      <alignment horizontal="left" wrapText="1"/>
    </xf>
    <xf numFmtId="164" fontId="0" fillId="33" borderId="0" xfId="14" applyFont="1" applyFill="1" applyBorder="1" applyAlignment="1">
      <alignment horizontal="left"/>
    </xf>
    <xf numFmtId="164" fontId="71" fillId="33" borderId="82" xfId="14" applyFont="1" applyFill="1" applyBorder="1" applyAlignment="1">
      <alignment horizontal="left"/>
    </xf>
    <xf numFmtId="164" fontId="0" fillId="33" borderId="82" xfId="14" applyFont="1" applyFill="1" applyBorder="1" applyAlignment="1">
      <alignment horizontal="left"/>
    </xf>
    <xf numFmtId="164" fontId="65" fillId="33" borderId="0" xfId="4" applyFill="1" applyAlignment="1">
      <alignment horizontal="left" wrapText="1"/>
    </xf>
    <xf numFmtId="164" fontId="68"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71" fillId="33" borderId="0" xfId="0" applyFont="1" applyFill="1" applyAlignment="1">
      <alignment horizontal="left" wrapText="1"/>
    </xf>
    <xf numFmtId="164" fontId="71" fillId="33" borderId="0" xfId="4" applyFont="1" applyFill="1" applyBorder="1" applyAlignment="1">
      <alignment horizontal="left" wrapText="1"/>
    </xf>
    <xf numFmtId="164" fontId="65" fillId="33" borderId="0" xfId="4" applyFill="1" applyBorder="1" applyAlignment="1">
      <alignment wrapText="1"/>
    </xf>
    <xf numFmtId="164" fontId="0" fillId="33" borderId="0" xfId="4" applyFont="1" applyFill="1" applyBorder="1" applyAlignment="1">
      <alignment horizontal="left" wrapText="1"/>
    </xf>
    <xf numFmtId="164" fontId="65" fillId="33" borderId="10" xfId="21" applyFont="1" applyFill="1" applyBorder="1" applyAlignment="1">
      <alignment horizontal="center" wrapText="1"/>
    </xf>
    <xf numFmtId="164" fontId="65" fillId="33" borderId="82" xfId="17" applyFont="1" applyFill="1" applyBorder="1" applyAlignment="1">
      <alignment horizontal="left" wrapText="1"/>
    </xf>
    <xf numFmtId="164" fontId="0" fillId="33" borderId="10" xfId="0" applyFill="1" applyBorder="1" applyAlignment="1">
      <alignment horizontal="center" wrapText="1"/>
    </xf>
    <xf numFmtId="14" fontId="65" fillId="33" borderId="0" xfId="21" applyNumberFormat="1" applyFont="1" applyFill="1" applyBorder="1" applyAlignment="1">
      <alignment horizontal="left" vertical="center"/>
    </xf>
    <xf numFmtId="14" fontId="65"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69" fillId="33" borderId="0" xfId="16045" applyFont="1" applyFill="1" applyAlignment="1">
      <alignment wrapText="1"/>
    </xf>
    <xf numFmtId="164" fontId="65"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65" fillId="33" borderId="0" xfId="9007" applyFont="1" applyFill="1" applyBorder="1" applyAlignment="1">
      <alignment horizontal="left" wrapText="1"/>
    </xf>
    <xf numFmtId="0" fontId="0" fillId="33" borderId="0" xfId="9007" applyFont="1" applyFill="1" applyAlignment="1">
      <alignment horizontal="left"/>
    </xf>
    <xf numFmtId="0" fontId="74" fillId="33" borderId="0" xfId="16045" applyFont="1" applyFill="1" applyBorder="1" applyAlignment="1">
      <alignment horizontal="left" wrapText="1"/>
    </xf>
    <xf numFmtId="0" fontId="65" fillId="33" borderId="0" xfId="16045" applyFont="1" applyFill="1" applyBorder="1" applyAlignment="1">
      <alignment horizontal="left" wrapText="1"/>
    </xf>
    <xf numFmtId="164" fontId="65" fillId="33" borderId="0" xfId="13300" applyFont="1" applyFill="1" applyAlignment="1">
      <alignment wrapText="1"/>
    </xf>
    <xf numFmtId="0" fontId="0" fillId="33" borderId="0" xfId="16045" applyFont="1" applyFill="1" applyBorder="1" applyAlignment="1">
      <alignment horizontal="left" wrapText="1"/>
    </xf>
    <xf numFmtId="0" fontId="65" fillId="33" borderId="0" xfId="16045" applyFont="1" applyFill="1" applyAlignment="1">
      <alignment horizontal="left"/>
    </xf>
    <xf numFmtId="164" fontId="69"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0" fillId="33" borderId="82" xfId="0" applyFill="1" applyBorder="1" applyAlignment="1">
      <alignment horizontal="left" wrapText="1"/>
    </xf>
    <xf numFmtId="164" fontId="74" fillId="33" borderId="0" xfId="0" applyFont="1" applyFill="1" applyAlignment="1">
      <alignment horizontal="left" wrapText="1"/>
    </xf>
    <xf numFmtId="164" fontId="74" fillId="33" borderId="0" xfId="0" applyFont="1" applyFill="1" applyAlignment="1">
      <alignment wrapText="1"/>
    </xf>
    <xf numFmtId="164" fontId="0" fillId="33" borderId="82" xfId="4" applyFont="1" applyFill="1" applyBorder="1" applyAlignment="1">
      <alignment horizontal="left" wrapText="1"/>
    </xf>
    <xf numFmtId="164" fontId="65" fillId="33" borderId="82" xfId="4" applyFont="1" applyFill="1" applyBorder="1" applyAlignment="1">
      <alignment horizontal="left" wrapText="1"/>
    </xf>
    <xf numFmtId="164" fontId="65" fillId="33" borderId="0" xfId="4" applyFont="1" applyFill="1" applyBorder="1" applyAlignment="1">
      <alignment horizontal="left" wrapText="1"/>
    </xf>
    <xf numFmtId="164" fontId="65" fillId="33" borderId="0" xfId="4" applyFont="1" applyFill="1" applyAlignment="1">
      <alignment horizontal="left"/>
    </xf>
    <xf numFmtId="164" fontId="0" fillId="33" borderId="0" xfId="4" applyFont="1" applyFill="1" applyAlignment="1">
      <alignment horizontal="left" wrapText="1"/>
    </xf>
    <xf numFmtId="164" fontId="65" fillId="33" borderId="0" xfId="4" applyFont="1" applyFill="1" applyAlignment="1">
      <alignment horizontal="left" wrapText="1"/>
    </xf>
    <xf numFmtId="164" fontId="69"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130">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4" xfId="13189" xr:uid="{00000000-0005-0000-0000-000043200000}"/>
    <cellStyle name="Comma 15" xfId="13192" xr:uid="{00000000-0005-0000-0000-000044200000}"/>
    <cellStyle name="Comma 15 2" xfId="13265" xr:uid="{00000000-0005-0000-0000-000045200000}"/>
    <cellStyle name="Comma 16" xfId="13209" xr:uid="{00000000-0005-0000-0000-000046200000}"/>
    <cellStyle name="Comma 16 2" xfId="13244" xr:uid="{00000000-0005-0000-0000-000047200000}"/>
    <cellStyle name="Comma 16 3" xfId="16082" xr:uid="{00000000-0005-0000-0000-000048200000}"/>
    <cellStyle name="Comma 17" xfId="13217" xr:uid="{00000000-0005-0000-0000-000049200000}"/>
    <cellStyle name="Comma 17 2" xfId="13219" xr:uid="{00000000-0005-0000-0000-00004A200000}"/>
    <cellStyle name="Comma 17 2 2" xfId="13237" xr:uid="{00000000-0005-0000-0000-00004B200000}"/>
    <cellStyle name="Comma 17 2 2 2" xfId="13248" xr:uid="{00000000-0005-0000-0000-00004C200000}"/>
    <cellStyle name="Comma 17 3" xfId="13234" xr:uid="{00000000-0005-0000-0000-00004D200000}"/>
    <cellStyle name="Comma 17 3 2" xfId="13253" xr:uid="{00000000-0005-0000-0000-00004E200000}"/>
    <cellStyle name="Comma 17 3 2 2" xfId="16043" xr:uid="{00000000-0005-0000-0000-00004F200000}"/>
    <cellStyle name="Comma 17 4" xfId="13266" xr:uid="{00000000-0005-0000-0000-000050200000}"/>
    <cellStyle name="Comma 18" xfId="13218" xr:uid="{00000000-0005-0000-0000-000051200000}"/>
    <cellStyle name="Comma 18 2" xfId="13235" xr:uid="{00000000-0005-0000-0000-000052200000}"/>
    <cellStyle name="Comma 18 2 2" xfId="13249" xr:uid="{00000000-0005-0000-0000-000053200000}"/>
    <cellStyle name="Comma 18 3" xfId="13267" xr:uid="{00000000-0005-0000-0000-000054200000}"/>
    <cellStyle name="Comma 19" xfId="13224" xr:uid="{00000000-0005-0000-0000-000055200000}"/>
    <cellStyle name="Comma 19 2" xfId="13242" xr:uid="{00000000-0005-0000-0000-000056200000}"/>
    <cellStyle name="Comma 19 2 2" xfId="16075" xr:uid="{00000000-0005-0000-0000-000057200000}"/>
    <cellStyle name="Comma 19 3" xfId="16072" xr:uid="{00000000-0005-0000-0000-000058200000}"/>
    <cellStyle name="Comma 2" xfId="3" xr:uid="{00000000-0005-0000-0000-000059200000}"/>
    <cellStyle name="Comma 2 2" xfId="6352" xr:uid="{00000000-0005-0000-0000-00005A200000}"/>
    <cellStyle name="Comma 2 2 2" xfId="6353" xr:uid="{00000000-0005-0000-0000-00005B200000}"/>
    <cellStyle name="Comma 2 3" xfId="6354" xr:uid="{00000000-0005-0000-0000-00005C200000}"/>
    <cellStyle name="Comma 2 3 2" xfId="6355" xr:uid="{00000000-0005-0000-0000-00005D200000}"/>
    <cellStyle name="Comma 2 4" xfId="6356" xr:uid="{00000000-0005-0000-0000-00005E200000}"/>
    <cellStyle name="Comma 2 5" xfId="6357" xr:uid="{00000000-0005-0000-0000-00005F200000}"/>
    <cellStyle name="Comma 2 6" xfId="6358" xr:uid="{00000000-0005-0000-0000-000060200000}"/>
    <cellStyle name="Comma 2 7" xfId="6359" xr:uid="{00000000-0005-0000-0000-000061200000}"/>
    <cellStyle name="Comma 2 8" xfId="6360" xr:uid="{00000000-0005-0000-0000-000062200000}"/>
    <cellStyle name="Comma 2 9" xfId="6361" xr:uid="{00000000-0005-0000-0000-000063200000}"/>
    <cellStyle name="Comma 20" xfId="13228" xr:uid="{00000000-0005-0000-0000-000064200000}"/>
    <cellStyle name="Comma 20 2" xfId="13268" xr:uid="{00000000-0005-0000-0000-000065200000}"/>
    <cellStyle name="Comma 20 3" xfId="16077" xr:uid="{00000000-0005-0000-0000-000066200000}"/>
    <cellStyle name="Comma 21" xfId="13230" xr:uid="{00000000-0005-0000-0000-000067200000}"/>
    <cellStyle name="Comma 21 2" xfId="16076" xr:uid="{00000000-0005-0000-0000-000068200000}"/>
    <cellStyle name="Comma 22" xfId="13232" xr:uid="{00000000-0005-0000-0000-000069200000}"/>
    <cellStyle name="Comma 22 2" xfId="13252" xr:uid="{00000000-0005-0000-0000-00006A200000}"/>
    <cellStyle name="Comma 22 2 2" xfId="16042" xr:uid="{00000000-0005-0000-0000-00006B200000}"/>
    <cellStyle name="Comma 23" xfId="13246" xr:uid="{00000000-0005-0000-0000-00006C200000}"/>
    <cellStyle name="Comma 23 2" xfId="16046" xr:uid="{00000000-0005-0000-0000-00006D200000}"/>
    <cellStyle name="Comma 24" xfId="13261" xr:uid="{00000000-0005-0000-0000-00006E200000}"/>
    <cellStyle name="Comma 24 2" xfId="13281" xr:uid="{00000000-0005-0000-0000-00006F200000}"/>
    <cellStyle name="Comma 25" xfId="13283" xr:uid="{00000000-0005-0000-0000-000070200000}"/>
    <cellStyle name="Comma 25 2" xfId="16058" xr:uid="{00000000-0005-0000-0000-000071200000}"/>
    <cellStyle name="Comma 25 2 2" xfId="16091" xr:uid="{00000000-0005-0000-0000-000072200000}"/>
    <cellStyle name="Comma 26" xfId="13293" xr:uid="{00000000-0005-0000-0000-000073200000}"/>
    <cellStyle name="Comma 27" xfId="16048" xr:uid="{00000000-0005-0000-0000-000074200000}"/>
    <cellStyle name="Comma 27 2" xfId="16092" xr:uid="{00000000-0005-0000-0000-000075200000}"/>
    <cellStyle name="Comma 27 2 2" xfId="16093" xr:uid="{00000000-0005-0000-0000-000076200000}"/>
    <cellStyle name="Comma 27 3" xfId="16112" xr:uid="{00000000-0005-0000-0000-000077200000}"/>
    <cellStyle name="Comma 27 3 2" xfId="16121" xr:uid="{00000000-0005-0000-0000-000078200000}"/>
    <cellStyle name="Comma 28" xfId="16063" xr:uid="{00000000-0005-0000-0000-000079200000}"/>
    <cellStyle name="Comma 28 2" xfId="16064" xr:uid="{00000000-0005-0000-0000-00007A200000}"/>
    <cellStyle name="Comma 3" xfId="6362" xr:uid="{00000000-0005-0000-0000-00007B200000}"/>
    <cellStyle name="Comma 3 2" xfId="6363" xr:uid="{00000000-0005-0000-0000-00007C200000}"/>
    <cellStyle name="Comma 3 3" xfId="6364" xr:uid="{00000000-0005-0000-0000-00007D200000}"/>
    <cellStyle name="Comma 4" xfId="6365" xr:uid="{00000000-0005-0000-0000-00007E200000}"/>
    <cellStyle name="Comma 4 2" xfId="6366" xr:uid="{00000000-0005-0000-0000-00007F200000}"/>
    <cellStyle name="Comma 5" xfId="6367" xr:uid="{00000000-0005-0000-0000-000080200000}"/>
    <cellStyle name="Comma 5 2" xfId="6368" xr:uid="{00000000-0005-0000-0000-000081200000}"/>
    <cellStyle name="Comma 6" xfId="6369" xr:uid="{00000000-0005-0000-0000-000082200000}"/>
    <cellStyle name="Comma 6 2" xfId="6370" xr:uid="{00000000-0005-0000-0000-000083200000}"/>
    <cellStyle name="Comma 7" xfId="6371" xr:uid="{00000000-0005-0000-0000-000084200000}"/>
    <cellStyle name="Comma 8" xfId="6372" xr:uid="{00000000-0005-0000-0000-000085200000}"/>
    <cellStyle name="Comma 9" xfId="13160" xr:uid="{00000000-0005-0000-0000-000086200000}"/>
    <cellStyle name="Comma 9 2" xfId="13181" xr:uid="{00000000-0005-0000-0000-000087200000}"/>
    <cellStyle name="Comma 9 2 2" xfId="13183" xr:uid="{00000000-0005-0000-0000-000088200000}"/>
    <cellStyle name="Comma 9 2 2 2" xfId="13190" xr:uid="{00000000-0005-0000-0000-000089200000}"/>
    <cellStyle name="Comma 9 2 2 2 2" xfId="13206" xr:uid="{00000000-0005-0000-0000-00008A200000}"/>
    <cellStyle name="Comma 9 2 2 2 2 2" xfId="13214" xr:uid="{00000000-0005-0000-0000-00008B200000}"/>
    <cellStyle name="Comma 9 2 2 2 2 2 2" xfId="13222" xr:uid="{00000000-0005-0000-0000-00008C200000}"/>
    <cellStyle name="Comma 9 2 2 2 2 2 2 2" xfId="13255" xr:uid="{00000000-0005-0000-0000-00008D200000}"/>
    <cellStyle name="Comma 9 2 2 2 2 2 2 2 2" xfId="13269" xr:uid="{00000000-0005-0000-0000-00008E200000}"/>
    <cellStyle name="Comma 9 2 2 2 2 2 2 2 2 2" xfId="13284" xr:uid="{00000000-0005-0000-0000-00008F200000}"/>
    <cellStyle name="Comma 9 2 2 2 2 2 2 2 2 2 2" xfId="16055" xr:uid="{00000000-0005-0000-0000-000090200000}"/>
    <cellStyle name="Comma 9 2 2 2 2 2 2 2 2 2 2 2" xfId="16061" xr:uid="{00000000-0005-0000-0000-000091200000}"/>
    <cellStyle name="Comma 9 2 2 2 2 2 2 2 2 2 2 2 2" xfId="16094" xr:uid="{00000000-0005-0000-0000-000092200000}"/>
    <cellStyle name="Comma 9 2 2 2 2 2 2 2 2 2 2 2 2 2" xfId="16095" xr:uid="{00000000-0005-0000-0000-000093200000}"/>
    <cellStyle name="Comma 9 2 2 2 2 2 2 2 2 2 2 2 3" xfId="16119" xr:uid="{00000000-0005-0000-0000-000094200000}"/>
    <cellStyle name="Comma 9 2 2 2 2 2 2 2 2 2 2 2 3 2" xfId="16128" xr:uid="{00000000-0005-0000-0000-000095200000}"/>
    <cellStyle name="Comma 9 2 2 2 2 2 2 2 2 2 2 3" xfId="16096" xr:uid="{00000000-0005-0000-0000-000096200000}"/>
    <cellStyle name="Comma 9 2 2 2 2 2 2 2 2 2 2 3 2" xfId="16097" xr:uid="{00000000-0005-0000-0000-000097200000}"/>
    <cellStyle name="Comma 9 2 2 2 2 2 2 2 2 2 2 4" xfId="16115" xr:uid="{00000000-0005-0000-0000-000098200000}"/>
    <cellStyle name="Comma 9 2 2 2 2 2 2 2 2 2 2 4 2" xfId="16124" xr:uid="{00000000-0005-0000-0000-000099200000}"/>
    <cellStyle name="Comma 9 2 2 3" xfId="13258" xr:uid="{00000000-0005-0000-0000-00009A200000}"/>
    <cellStyle name="Comma 9 2 2 3 2" xfId="13270" xr:uid="{00000000-0005-0000-0000-00009B200000}"/>
    <cellStyle name="Comma 9 2 2 3 2 2" xfId="13285" xr:uid="{00000000-0005-0000-0000-00009C200000}"/>
    <cellStyle name="Comma 9 2 2 3 2 2 2" xfId="16065" xr:uid="{00000000-0005-0000-0000-00009D200000}"/>
    <cellStyle name="Comma 9 2 2 3 2 2 2 2" xfId="16062" xr:uid="{00000000-0005-0000-0000-00009E200000}"/>
    <cellStyle name="Comma 9 2 2 3 2 2 2 2 2" xfId="16098" xr:uid="{00000000-0005-0000-0000-00009F200000}"/>
    <cellStyle name="Comma 9 2 2 3 2 2 2 2 2 2" xfId="16099" xr:uid="{00000000-0005-0000-0000-0000A0200000}"/>
    <cellStyle name="Comma 9 2 2 3 2 2 2 2 3" xfId="16120" xr:uid="{00000000-0005-0000-0000-0000A1200000}"/>
    <cellStyle name="Comma 9 2 2 3 2 2 2 2 3 2" xfId="16129" xr:uid="{00000000-0005-0000-0000-0000A2200000}"/>
    <cellStyle name="Comma 9 2 2 3 2 2 3" xfId="16057" xr:uid="{00000000-0005-0000-0000-0000A3200000}"/>
    <cellStyle name="Comma 9 2 2 3 2 2 3 2" xfId="16090" xr:uid="{00000000-0005-0000-0000-0000A4200000}"/>
    <cellStyle name="Comma 9 2 2 4" xfId="13286" xr:uid="{00000000-0005-0000-0000-0000A5200000}"/>
    <cellStyle name="Comma 9 2 2 4 2" xfId="16053" xr:uid="{00000000-0005-0000-0000-0000A6200000}"/>
    <cellStyle name="Comma 9 2 2 4 2 2" xfId="16088" xr:uid="{00000000-0005-0000-0000-0000A7200000}"/>
    <cellStyle name="comma(1)" xfId="6373" xr:uid="{00000000-0005-0000-0000-0000A8200000}"/>
    <cellStyle name="Comma0" xfId="6374" xr:uid="{00000000-0005-0000-0000-0000A9200000}"/>
    <cellStyle name="Comment" xfId="6375" xr:uid="{00000000-0005-0000-0000-0000AA200000}"/>
    <cellStyle name="CompanyName" xfId="6376" xr:uid="{00000000-0005-0000-0000-0000AB200000}"/>
    <cellStyle name="COMPS" xfId="6377" xr:uid="{00000000-0005-0000-0000-0000AC200000}"/>
    <cellStyle name="ContentsHyperlink" xfId="6378" xr:uid="{00000000-0005-0000-0000-0000AD200000}"/>
    <cellStyle name="ContentsHyperlink 2" xfId="6379" xr:uid="{00000000-0005-0000-0000-0000AE200000}"/>
    <cellStyle name="ContentsHyperlink_BGCE Indirect opex TYP" xfId="6380" xr:uid="{00000000-0005-0000-0000-0000AF200000}"/>
    <cellStyle name="Copied" xfId="6381" xr:uid="{00000000-0005-0000-0000-0000B0200000}"/>
    <cellStyle name="Copied 2" xfId="6382" xr:uid="{00000000-0005-0000-0000-0000B1200000}"/>
    <cellStyle name="Copied 2 2" xfId="6383" xr:uid="{00000000-0005-0000-0000-0000B2200000}"/>
    <cellStyle name="Copied 2 3" xfId="6384" xr:uid="{00000000-0005-0000-0000-0000B3200000}"/>
    <cellStyle name="Copied 2 4" xfId="6385" xr:uid="{00000000-0005-0000-0000-0000B4200000}"/>
    <cellStyle name="Copied 2 5" xfId="6386" xr:uid="{00000000-0005-0000-0000-0000B5200000}"/>
    <cellStyle name="Copied 3" xfId="6387" xr:uid="{00000000-0005-0000-0000-0000B6200000}"/>
    <cellStyle name="Copied 3 2" xfId="6388" xr:uid="{00000000-0005-0000-0000-0000B7200000}"/>
    <cellStyle name="Copied 3 3" xfId="6389" xr:uid="{00000000-0005-0000-0000-0000B8200000}"/>
    <cellStyle name="Copied 3 4" xfId="6390" xr:uid="{00000000-0005-0000-0000-0000B9200000}"/>
    <cellStyle name="Copied 3 5" xfId="6391" xr:uid="{00000000-0005-0000-0000-0000BA200000}"/>
    <cellStyle name="Copied_BG Insulation - avg cost per measure" xfId="6392" xr:uid="{00000000-0005-0000-0000-0000BB200000}"/>
    <cellStyle name="Costs" xfId="6393" xr:uid="{00000000-0005-0000-0000-0000BC200000}"/>
    <cellStyle name="Costs 2" xfId="6394" xr:uid="{00000000-0005-0000-0000-0000BD200000}"/>
    <cellStyle name="Costs_BGCE Indirect opex TYP" xfId="6395" xr:uid="{00000000-0005-0000-0000-0000BE200000}"/>
    <cellStyle name="CountryTitle" xfId="6396" xr:uid="{00000000-0005-0000-0000-0000BF200000}"/>
    <cellStyle name="Currency (0)" xfId="6397" xr:uid="{00000000-0005-0000-0000-0000C0200000}"/>
    <cellStyle name="Currency (1)_DBS" xfId="6398" xr:uid="{00000000-0005-0000-0000-0000C1200000}"/>
    <cellStyle name="Currency (2)" xfId="6399" xr:uid="{00000000-0005-0000-0000-0000C2200000}"/>
    <cellStyle name="Currency (2dp)" xfId="6400" xr:uid="{00000000-0005-0000-0000-0000C3200000}"/>
    <cellStyle name="Currency [0]b" xfId="6401" xr:uid="{00000000-0005-0000-0000-0000C4200000}"/>
    <cellStyle name="Currency [00]" xfId="6402" xr:uid="{00000000-0005-0000-0000-0000C5200000}"/>
    <cellStyle name="Currency [00] 2" xfId="6403" xr:uid="{00000000-0005-0000-0000-0000C6200000}"/>
    <cellStyle name="Currency [1]" xfId="6404" xr:uid="{00000000-0005-0000-0000-0000C7200000}"/>
    <cellStyle name="Currency [2]" xfId="6405" xr:uid="{00000000-0005-0000-0000-0000C8200000}"/>
    <cellStyle name="Currency [2] 2" xfId="6406" xr:uid="{00000000-0005-0000-0000-0000C9200000}"/>
    <cellStyle name="Currency 10" xfId="6407" xr:uid="{00000000-0005-0000-0000-0000CA200000}"/>
    <cellStyle name="Currency 11" xfId="6408" xr:uid="{00000000-0005-0000-0000-0000CB200000}"/>
    <cellStyle name="Currency 12" xfId="6409" xr:uid="{00000000-0005-0000-0000-0000CC200000}"/>
    <cellStyle name="Currency 13" xfId="6410" xr:uid="{00000000-0005-0000-0000-0000CD200000}"/>
    <cellStyle name="Currency 14" xfId="6411" xr:uid="{00000000-0005-0000-0000-0000CE200000}"/>
    <cellStyle name="Currency 15" xfId="6412" xr:uid="{00000000-0005-0000-0000-0000CF200000}"/>
    <cellStyle name="Currency 16" xfId="6413" xr:uid="{00000000-0005-0000-0000-0000D0200000}"/>
    <cellStyle name="Currency 17" xfId="6414" xr:uid="{00000000-0005-0000-0000-0000D1200000}"/>
    <cellStyle name="Currency 18" xfId="6415" xr:uid="{00000000-0005-0000-0000-0000D2200000}"/>
    <cellStyle name="Currency 19" xfId="6416" xr:uid="{00000000-0005-0000-0000-0000D3200000}"/>
    <cellStyle name="Currency 2" xfId="6417" xr:uid="{00000000-0005-0000-0000-0000D4200000}"/>
    <cellStyle name="Currency 2 2" xfId="6418" xr:uid="{00000000-0005-0000-0000-0000D5200000}"/>
    <cellStyle name="Currency 2 3" xfId="6419" xr:uid="{00000000-0005-0000-0000-0000D6200000}"/>
    <cellStyle name="Currency 2 4" xfId="6420" xr:uid="{00000000-0005-0000-0000-0000D7200000}"/>
    <cellStyle name="Currency 2 5" xfId="6421" xr:uid="{00000000-0005-0000-0000-0000D8200000}"/>
    <cellStyle name="Currency 20" xfId="6422" xr:uid="{00000000-0005-0000-0000-0000D9200000}"/>
    <cellStyle name="Currency 21" xfId="6423" xr:uid="{00000000-0005-0000-0000-0000DA200000}"/>
    <cellStyle name="Currency 22" xfId="15221" xr:uid="{00000000-0005-0000-0000-0000DB200000}"/>
    <cellStyle name="Currency 3" xfId="6424" xr:uid="{00000000-0005-0000-0000-0000DC200000}"/>
    <cellStyle name="Currency 4" xfId="6425" xr:uid="{00000000-0005-0000-0000-0000DD200000}"/>
    <cellStyle name="Currency 4 2" xfId="6426" xr:uid="{00000000-0005-0000-0000-0000DE200000}"/>
    <cellStyle name="Currency 5" xfId="6427" xr:uid="{00000000-0005-0000-0000-0000DF200000}"/>
    <cellStyle name="Currency 6" xfId="6428" xr:uid="{00000000-0005-0000-0000-0000E0200000}"/>
    <cellStyle name="Currency 7" xfId="6429" xr:uid="{00000000-0005-0000-0000-0000E1200000}"/>
    <cellStyle name="Currency 8" xfId="6430" xr:uid="{00000000-0005-0000-0000-0000E2200000}"/>
    <cellStyle name="Currency 9" xfId="6431" xr:uid="{00000000-0005-0000-0000-0000E3200000}"/>
    <cellStyle name="Currency Dollar" xfId="6432" xr:uid="{00000000-0005-0000-0000-0000E4200000}"/>
    <cellStyle name="Currency Dollar (2dp)" xfId="6433" xr:uid="{00000000-0005-0000-0000-0000E5200000}"/>
    <cellStyle name="Currency EUR" xfId="6434" xr:uid="{00000000-0005-0000-0000-0000E6200000}"/>
    <cellStyle name="Currency EUR (2dp)" xfId="6435" xr:uid="{00000000-0005-0000-0000-0000E7200000}"/>
    <cellStyle name="Currency Euro" xfId="6436" xr:uid="{00000000-0005-0000-0000-0000E8200000}"/>
    <cellStyle name="Currency Euro (2dp)" xfId="6437" xr:uid="{00000000-0005-0000-0000-0000E9200000}"/>
    <cellStyle name="Currency GBP" xfId="6438" xr:uid="{00000000-0005-0000-0000-0000EA200000}"/>
    <cellStyle name="Currency GBP (2dp)" xfId="6439" xr:uid="{00000000-0005-0000-0000-0000EB200000}"/>
    <cellStyle name="Currency Pound" xfId="6440" xr:uid="{00000000-0005-0000-0000-0000EC200000}"/>
    <cellStyle name="Currency Pound (2dp)" xfId="6441" xr:uid="{00000000-0005-0000-0000-0000ED200000}"/>
    <cellStyle name="Currency USD" xfId="6442" xr:uid="{00000000-0005-0000-0000-0000EE200000}"/>
    <cellStyle name="Currency USD (2dp)" xfId="6443" xr:uid="{00000000-0005-0000-0000-0000EF200000}"/>
    <cellStyle name="currency(2)" xfId="6444" xr:uid="{00000000-0005-0000-0000-0000F0200000}"/>
    <cellStyle name="Currency0" xfId="6445" xr:uid="{00000000-0005-0000-0000-0000F1200000}"/>
    <cellStyle name="Dash" xfId="6446" xr:uid="{00000000-0005-0000-0000-0000F2200000}"/>
    <cellStyle name="data" xfId="6447" xr:uid="{00000000-0005-0000-0000-0000F3200000}"/>
    <cellStyle name="data 2" xfId="6448" xr:uid="{00000000-0005-0000-0000-0000F4200000}"/>
    <cellStyle name="data 3" xfId="6449" xr:uid="{00000000-0005-0000-0000-0000F5200000}"/>
    <cellStyle name="DATA Amount" xfId="6450" xr:uid="{00000000-0005-0000-0000-0000F6200000}"/>
    <cellStyle name="DATA Amount [1]" xfId="6451" xr:uid="{00000000-0005-0000-0000-0000F7200000}"/>
    <cellStyle name="DATA Amount [2]" xfId="6452" xr:uid="{00000000-0005-0000-0000-0000F8200000}"/>
    <cellStyle name="DATA Currency" xfId="6453" xr:uid="{00000000-0005-0000-0000-0000F9200000}"/>
    <cellStyle name="DATA Currency [1]" xfId="6454" xr:uid="{00000000-0005-0000-0000-0000FA200000}"/>
    <cellStyle name="DATA Currency [2]" xfId="6455" xr:uid="{00000000-0005-0000-0000-0000FB200000}"/>
    <cellStyle name="DATA Currency_CorpModel.001.002" xfId="6456" xr:uid="{00000000-0005-0000-0000-0000FC200000}"/>
    <cellStyle name="DATA Date Long" xfId="6457" xr:uid="{00000000-0005-0000-0000-0000FD200000}"/>
    <cellStyle name="DATA Date Short" xfId="6458" xr:uid="{00000000-0005-0000-0000-0000FE200000}"/>
    <cellStyle name="Data Entry" xfId="6459" xr:uid="{00000000-0005-0000-0000-0000FF200000}"/>
    <cellStyle name="Data Input" xfId="6460" xr:uid="{00000000-0005-0000-0000-000000210000}"/>
    <cellStyle name="Data Input 2" xfId="6461" xr:uid="{00000000-0005-0000-0000-000001210000}"/>
    <cellStyle name="DATA List" xfId="6462" xr:uid="{00000000-0005-0000-0000-000002210000}"/>
    <cellStyle name="DATA Memo" xfId="6463" xr:uid="{00000000-0005-0000-0000-000003210000}"/>
    <cellStyle name="DATA Percent" xfId="6464" xr:uid="{00000000-0005-0000-0000-000004210000}"/>
    <cellStyle name="DATA Percent [1]" xfId="6465" xr:uid="{00000000-0005-0000-0000-000005210000}"/>
    <cellStyle name="DATA Percent [2]" xfId="6466" xr:uid="{00000000-0005-0000-0000-000006210000}"/>
    <cellStyle name="Data Section Heading" xfId="6467" xr:uid="{00000000-0005-0000-0000-000007210000}"/>
    <cellStyle name="DATA Text" xfId="6468" xr:uid="{00000000-0005-0000-0000-000008210000}"/>
    <cellStyle name="DATA Version" xfId="6469" xr:uid="{00000000-0005-0000-0000-000009210000}"/>
    <cellStyle name="DATA_Amount" xfId="6470" xr:uid="{00000000-0005-0000-0000-00000A210000}"/>
    <cellStyle name="DataEntry_1D" xfId="6471" xr:uid="{00000000-0005-0000-0000-00000B210000}"/>
    <cellStyle name="DataentryText" xfId="6472" xr:uid="{00000000-0005-0000-0000-00000C210000}"/>
    <cellStyle name="DataPull_%" xfId="6473" xr:uid="{00000000-0005-0000-0000-00000D210000}"/>
    <cellStyle name="Date" xfId="6474" xr:uid="{00000000-0005-0000-0000-00000E210000}"/>
    <cellStyle name="Date (Month)" xfId="6475" xr:uid="{00000000-0005-0000-0000-00000F210000}"/>
    <cellStyle name="Date (Year)" xfId="6476" xr:uid="{00000000-0005-0000-0000-000010210000}"/>
    <cellStyle name="date [dd mmm]" xfId="6477" xr:uid="{00000000-0005-0000-0000-000011210000}"/>
    <cellStyle name="date [mmm yyyy]" xfId="6478" xr:uid="{00000000-0005-0000-0000-000012210000}"/>
    <cellStyle name="Date 10" xfId="6479" xr:uid="{00000000-0005-0000-0000-000013210000}"/>
    <cellStyle name="Date 2" xfId="6480" xr:uid="{00000000-0005-0000-0000-000014210000}"/>
    <cellStyle name="Date 3" xfId="6481" xr:uid="{00000000-0005-0000-0000-000015210000}"/>
    <cellStyle name="Date 4" xfId="6482" xr:uid="{00000000-0005-0000-0000-000016210000}"/>
    <cellStyle name="Date 5" xfId="6483" xr:uid="{00000000-0005-0000-0000-000017210000}"/>
    <cellStyle name="Date 6" xfId="6484" xr:uid="{00000000-0005-0000-0000-000018210000}"/>
    <cellStyle name="Date 7" xfId="6485" xr:uid="{00000000-0005-0000-0000-000019210000}"/>
    <cellStyle name="Date 8" xfId="6486" xr:uid="{00000000-0005-0000-0000-00001A210000}"/>
    <cellStyle name="Date 9" xfId="6487" xr:uid="{00000000-0005-0000-0000-00001B210000}"/>
    <cellStyle name="date mmm-yy" xfId="6488" xr:uid="{00000000-0005-0000-0000-00001C210000}"/>
    <cellStyle name="date mmm-yy 2" xfId="6489" xr:uid="{00000000-0005-0000-0000-00001D210000}"/>
    <cellStyle name="date mmm-yy_BGCE Indirect opex TYP" xfId="6490" xr:uid="{00000000-0005-0000-0000-00001E210000}"/>
    <cellStyle name="Date Short" xfId="6491" xr:uid="{00000000-0005-0000-0000-00001F210000}"/>
    <cellStyle name="Date_2009 data to use in dashboard" xfId="6492" xr:uid="{00000000-0005-0000-0000-000020210000}"/>
    <cellStyle name="Date2" xfId="6493" xr:uid="{00000000-0005-0000-0000-000021210000}"/>
    <cellStyle name="Date2 2" xfId="6494" xr:uid="{00000000-0005-0000-0000-000022210000}"/>
    <cellStyle name="Date2_BGCE Indirect opex TYP" xfId="6495" xr:uid="{00000000-0005-0000-0000-000023210000}"/>
    <cellStyle name="Date-Time" xfId="6496" xr:uid="{00000000-0005-0000-0000-000024210000}"/>
    <cellStyle name="days" xfId="6497" xr:uid="{00000000-0005-0000-0000-000025210000}"/>
    <cellStyle name="DecBold" xfId="6498" xr:uid="{00000000-0005-0000-0000-000026210000}"/>
    <cellStyle name="decimal [3]" xfId="6499" xr:uid="{00000000-0005-0000-0000-000027210000}"/>
    <cellStyle name="decimal [4]" xfId="6500" xr:uid="{00000000-0005-0000-0000-000028210000}"/>
    <cellStyle name="Decimal 1" xfId="6501" xr:uid="{00000000-0005-0000-0000-000029210000}"/>
    <cellStyle name="Decimal 2" xfId="6502" xr:uid="{00000000-0005-0000-0000-00002A210000}"/>
    <cellStyle name="Decimal 3" xfId="6503" xr:uid="{00000000-0005-0000-0000-00002B210000}"/>
    <cellStyle name="DELTA" xfId="6504" xr:uid="{00000000-0005-0000-0000-00002C210000}"/>
    <cellStyle name="DELTA 2" xfId="15222" xr:uid="{00000000-0005-0000-0000-00002D210000}"/>
    <cellStyle name="Detail_1" xfId="6505" xr:uid="{00000000-0005-0000-0000-00002E210000}"/>
    <cellStyle name="Dezimal [0]_44" xfId="6506" xr:uid="{00000000-0005-0000-0000-00002F210000}"/>
    <cellStyle name="Dezimal_44" xfId="6507" xr:uid="{00000000-0005-0000-0000-000030210000}"/>
    <cellStyle name="DIFF_HEAD" xfId="6508" xr:uid="{00000000-0005-0000-0000-000031210000}"/>
    <cellStyle name="DIFFERENCE" xfId="6509" xr:uid="{00000000-0005-0000-0000-000032210000}"/>
    <cellStyle name="Dollar" xfId="6510" xr:uid="{00000000-0005-0000-0000-000033210000}"/>
    <cellStyle name="dollars1" xfId="6511" xr:uid="{00000000-0005-0000-0000-000034210000}"/>
    <cellStyle name="dollars2" xfId="6512" xr:uid="{00000000-0005-0000-0000-000035210000}"/>
    <cellStyle name="DOWNFOOT" xfId="6513" xr:uid="{00000000-0005-0000-0000-000036210000}"/>
    <cellStyle name="Duration" xfId="6514" xr:uid="{00000000-0005-0000-0000-000037210000}"/>
    <cellStyle name="EconomicAssumptions1" xfId="6515" xr:uid="{00000000-0005-0000-0000-000038210000}"/>
    <cellStyle name="Encabezado 4" xfId="6516" xr:uid="{00000000-0005-0000-0000-000039210000}"/>
    <cellStyle name="Encabezado 4 2" xfId="6517" xr:uid="{00000000-0005-0000-0000-00003A210000}"/>
    <cellStyle name="Energis" xfId="6518" xr:uid="{00000000-0005-0000-0000-00003B210000}"/>
    <cellStyle name="Énfasis1" xfId="6519" xr:uid="{00000000-0005-0000-0000-00003C210000}"/>
    <cellStyle name="Énfasis1 2" xfId="6520" xr:uid="{00000000-0005-0000-0000-00003D210000}"/>
    <cellStyle name="Énfasis2" xfId="6521" xr:uid="{00000000-0005-0000-0000-00003E210000}"/>
    <cellStyle name="Énfasis2 2" xfId="6522" xr:uid="{00000000-0005-0000-0000-00003F210000}"/>
    <cellStyle name="Énfasis3" xfId="6523" xr:uid="{00000000-0005-0000-0000-000040210000}"/>
    <cellStyle name="Énfasis3 2" xfId="6524" xr:uid="{00000000-0005-0000-0000-000041210000}"/>
    <cellStyle name="Énfasis4" xfId="6525" xr:uid="{00000000-0005-0000-0000-000042210000}"/>
    <cellStyle name="Énfasis4 2" xfId="6526" xr:uid="{00000000-0005-0000-0000-000043210000}"/>
    <cellStyle name="Énfasis5" xfId="6527" xr:uid="{00000000-0005-0000-0000-000044210000}"/>
    <cellStyle name="Énfasis5 2" xfId="6528" xr:uid="{00000000-0005-0000-0000-000045210000}"/>
    <cellStyle name="Énfasis6" xfId="6529" xr:uid="{00000000-0005-0000-0000-000046210000}"/>
    <cellStyle name="Énfasis6 2" xfId="6530" xr:uid="{00000000-0005-0000-0000-000047210000}"/>
    <cellStyle name="Enter Currency (0)" xfId="6531" xr:uid="{00000000-0005-0000-0000-000048210000}"/>
    <cellStyle name="Enter Currency (0) 2" xfId="6532" xr:uid="{00000000-0005-0000-0000-000049210000}"/>
    <cellStyle name="Enter Currency (2)" xfId="6533" xr:uid="{00000000-0005-0000-0000-00004A210000}"/>
    <cellStyle name="Enter Currency (2) 2" xfId="6534" xr:uid="{00000000-0005-0000-0000-00004B210000}"/>
    <cellStyle name="Enter Units (0)" xfId="6535" xr:uid="{00000000-0005-0000-0000-00004C210000}"/>
    <cellStyle name="Enter Units (0) 2" xfId="6536" xr:uid="{00000000-0005-0000-0000-00004D210000}"/>
    <cellStyle name="Enter Units (1)" xfId="6537" xr:uid="{00000000-0005-0000-0000-00004E210000}"/>
    <cellStyle name="Enter Units (1) 2" xfId="6538" xr:uid="{00000000-0005-0000-0000-00004F210000}"/>
    <cellStyle name="Enter Units (2)" xfId="6539" xr:uid="{00000000-0005-0000-0000-000050210000}"/>
    <cellStyle name="Enter Units (2) 2" xfId="6540" xr:uid="{00000000-0005-0000-0000-000051210000}"/>
    <cellStyle name="Entered" xfId="6541" xr:uid="{00000000-0005-0000-0000-000052210000}"/>
    <cellStyle name="Entered 2" xfId="6542" xr:uid="{00000000-0005-0000-0000-000053210000}"/>
    <cellStyle name="Entered 2 2" xfId="6543" xr:uid="{00000000-0005-0000-0000-000054210000}"/>
    <cellStyle name="Entered 2 3" xfId="6544" xr:uid="{00000000-0005-0000-0000-000055210000}"/>
    <cellStyle name="Entered 2 4" xfId="6545" xr:uid="{00000000-0005-0000-0000-000056210000}"/>
    <cellStyle name="Entered 2 5" xfId="6546" xr:uid="{00000000-0005-0000-0000-000057210000}"/>
    <cellStyle name="Entered 3" xfId="6547" xr:uid="{00000000-0005-0000-0000-000058210000}"/>
    <cellStyle name="Entered 3 2" xfId="6548" xr:uid="{00000000-0005-0000-0000-000059210000}"/>
    <cellStyle name="Entered 3 3" xfId="6549" xr:uid="{00000000-0005-0000-0000-00005A210000}"/>
    <cellStyle name="Entered 3 4" xfId="6550" xr:uid="{00000000-0005-0000-0000-00005B210000}"/>
    <cellStyle name="Entered 3 5" xfId="6551" xr:uid="{00000000-0005-0000-0000-00005C210000}"/>
    <cellStyle name="Entered_BG Insulation - avg cost per measure" xfId="6552" xr:uid="{00000000-0005-0000-0000-00005D210000}"/>
    <cellStyle name="Entrada" xfId="6553" xr:uid="{00000000-0005-0000-0000-00005E210000}"/>
    <cellStyle name="Entrada 2" xfId="6554" xr:uid="{00000000-0005-0000-0000-00005F210000}"/>
    <cellStyle name="epcalc" xfId="6555" xr:uid="{00000000-0005-0000-0000-000060210000}"/>
    <cellStyle name="epcalc 2" xfId="6556" xr:uid="{00000000-0005-0000-0000-000061210000}"/>
    <cellStyle name="epcalc 3" xfId="6557" xr:uid="{00000000-0005-0000-0000-000062210000}"/>
    <cellStyle name="epcalc 4" xfId="6558" xr:uid="{00000000-0005-0000-0000-000063210000}"/>
    <cellStyle name="epcalc 5" xfId="6559" xr:uid="{00000000-0005-0000-0000-000064210000}"/>
    <cellStyle name="epcalc 6" xfId="6560" xr:uid="{00000000-0005-0000-0000-000065210000}"/>
    <cellStyle name="epcalc 7" xfId="6561" xr:uid="{00000000-0005-0000-0000-000066210000}"/>
    <cellStyle name="epcalc_0311 CERT v1" xfId="6562" xr:uid="{00000000-0005-0000-0000-000067210000}"/>
    <cellStyle name="epstatementheading" xfId="6563" xr:uid="{00000000-0005-0000-0000-000068210000}"/>
    <cellStyle name="epstatementheading 2" xfId="6564" xr:uid="{00000000-0005-0000-0000-000069210000}"/>
    <cellStyle name="epstatementheading_BGCE Indirect opex TYP" xfId="6565" xr:uid="{00000000-0005-0000-0000-00006A210000}"/>
    <cellStyle name="epstatementheadings" xfId="6566" xr:uid="{00000000-0005-0000-0000-00006B210000}"/>
    <cellStyle name="epstatementheadings 2" xfId="6567" xr:uid="{00000000-0005-0000-0000-00006C210000}"/>
    <cellStyle name="epstatementheadings_BGCE Indirect opex TYP" xfId="6568" xr:uid="{00000000-0005-0000-0000-00006D210000}"/>
    <cellStyle name="epstatementnormal" xfId="6569" xr:uid="{00000000-0005-0000-0000-00006E210000}"/>
    <cellStyle name="epstatementnormal 2" xfId="6570" xr:uid="{00000000-0005-0000-0000-00006F210000}"/>
    <cellStyle name="epstatementnormal_BGCE Indirect opex TYP" xfId="6571" xr:uid="{00000000-0005-0000-0000-000070210000}"/>
    <cellStyle name="epstatementsubtotal" xfId="6572" xr:uid="{00000000-0005-0000-0000-000071210000}"/>
    <cellStyle name="Euro" xfId="6573" xr:uid="{00000000-0005-0000-0000-000072210000}"/>
    <cellStyle name="Euro 2" xfId="6574" xr:uid="{00000000-0005-0000-0000-000073210000}"/>
    <cellStyle name="Euro 2 2" xfId="6575" xr:uid="{00000000-0005-0000-0000-000074210000}"/>
    <cellStyle name="Euro 3" xfId="6576" xr:uid="{00000000-0005-0000-0000-000075210000}"/>
    <cellStyle name="Euro 3 2" xfId="6577" xr:uid="{00000000-0005-0000-0000-000076210000}"/>
    <cellStyle name="Euro 4" xfId="6578" xr:uid="{00000000-0005-0000-0000-000077210000}"/>
    <cellStyle name="Euro 4 2" xfId="6579" xr:uid="{00000000-0005-0000-0000-000078210000}"/>
    <cellStyle name="Euro 5" xfId="6580" xr:uid="{00000000-0005-0000-0000-000079210000}"/>
    <cellStyle name="Euro 5 2" xfId="6581" xr:uid="{00000000-0005-0000-0000-00007A210000}"/>
    <cellStyle name="Euro 6" xfId="6582" xr:uid="{00000000-0005-0000-0000-00007B210000}"/>
    <cellStyle name="Euro 7" xfId="6583" xr:uid="{00000000-0005-0000-0000-00007C210000}"/>
    <cellStyle name="Euro 8" xfId="6584" xr:uid="{00000000-0005-0000-0000-00007D210000}"/>
    <cellStyle name="Euro_Database vs Tracker tCO2" xfId="6585" xr:uid="{00000000-0005-0000-0000-00007E210000}"/>
    <cellStyle name="Explanatory Text 10" xfId="6586" xr:uid="{00000000-0005-0000-0000-00007F210000}"/>
    <cellStyle name="Explanatory Text 2" xfId="6587" xr:uid="{00000000-0005-0000-0000-000080210000}"/>
    <cellStyle name="Explanatory Text 2 2" xfId="6588" xr:uid="{00000000-0005-0000-0000-000081210000}"/>
    <cellStyle name="Explanatory Text 2 2 2" xfId="6589" xr:uid="{00000000-0005-0000-0000-000082210000}"/>
    <cellStyle name="Explanatory Text 2 3" xfId="6590" xr:uid="{00000000-0005-0000-0000-000083210000}"/>
    <cellStyle name="Explanatory Text 2 4" xfId="6591" xr:uid="{00000000-0005-0000-0000-000084210000}"/>
    <cellStyle name="Explanatory Text 2 5" xfId="6592" xr:uid="{00000000-0005-0000-0000-000085210000}"/>
    <cellStyle name="Explanatory Text 2 6" xfId="6593" xr:uid="{00000000-0005-0000-0000-000086210000}"/>
    <cellStyle name="Explanatory Text 2_ECO Targets" xfId="6594" xr:uid="{00000000-0005-0000-0000-000087210000}"/>
    <cellStyle name="Explanatory Text 3" xfId="6595" xr:uid="{00000000-0005-0000-0000-000088210000}"/>
    <cellStyle name="Explanatory Text 3 2" xfId="6596" xr:uid="{00000000-0005-0000-0000-000089210000}"/>
    <cellStyle name="Explanatory Text 3 2 2" xfId="6597" xr:uid="{00000000-0005-0000-0000-00008A210000}"/>
    <cellStyle name="Explanatory Text 3 3" xfId="6598" xr:uid="{00000000-0005-0000-0000-00008B210000}"/>
    <cellStyle name="Explanatory Text 3 4" xfId="6599" xr:uid="{00000000-0005-0000-0000-00008C210000}"/>
    <cellStyle name="Explanatory Text 3 5" xfId="6600" xr:uid="{00000000-0005-0000-0000-00008D210000}"/>
    <cellStyle name="Explanatory Text 3 6" xfId="6601" xr:uid="{00000000-0005-0000-0000-00008E210000}"/>
    <cellStyle name="Explanatory Text 3_ECO Targets" xfId="6602" xr:uid="{00000000-0005-0000-0000-00008F210000}"/>
    <cellStyle name="Explanatory Text 4" xfId="6603" xr:uid="{00000000-0005-0000-0000-000090210000}"/>
    <cellStyle name="Explanatory Text 4 2" xfId="6604" xr:uid="{00000000-0005-0000-0000-000091210000}"/>
    <cellStyle name="Explanatory Text 4 3" xfId="6605" xr:uid="{00000000-0005-0000-0000-000092210000}"/>
    <cellStyle name="Explanatory Text 4_ECO Targets" xfId="6606" xr:uid="{00000000-0005-0000-0000-000093210000}"/>
    <cellStyle name="Explanatory Text 5" xfId="6607" xr:uid="{00000000-0005-0000-0000-000094210000}"/>
    <cellStyle name="Explanatory Text 6" xfId="6608" xr:uid="{00000000-0005-0000-0000-000095210000}"/>
    <cellStyle name="Explanatory Text 7" xfId="6609" xr:uid="{00000000-0005-0000-0000-000096210000}"/>
    <cellStyle name="Explanatory Text 8" xfId="6610" xr:uid="{00000000-0005-0000-0000-000097210000}"/>
    <cellStyle name="Explanatory Text 9" xfId="6611" xr:uid="{00000000-0005-0000-0000-000098210000}"/>
    <cellStyle name="EY House" xfId="6612" xr:uid="{00000000-0005-0000-0000-000099210000}"/>
    <cellStyle name="EY House 2" xfId="6613" xr:uid="{00000000-0005-0000-0000-00009A210000}"/>
    <cellStyle name="EY%colcalc" xfId="6614" xr:uid="{00000000-0005-0000-0000-00009B210000}"/>
    <cellStyle name="EY%input" xfId="6615" xr:uid="{00000000-0005-0000-0000-00009C210000}"/>
    <cellStyle name="EY%rowcalc" xfId="6616" xr:uid="{00000000-0005-0000-0000-00009D210000}"/>
    <cellStyle name="EY0dp" xfId="6617" xr:uid="{00000000-0005-0000-0000-00009E210000}"/>
    <cellStyle name="EY1dp" xfId="6618" xr:uid="{00000000-0005-0000-0000-00009F210000}"/>
    <cellStyle name="EY2dp" xfId="6619" xr:uid="{00000000-0005-0000-0000-0000A0210000}"/>
    <cellStyle name="EY3dp" xfId="6620" xr:uid="{00000000-0005-0000-0000-0000A1210000}"/>
    <cellStyle name="EYColumnHeading" xfId="6621" xr:uid="{00000000-0005-0000-0000-0000A2210000}"/>
    <cellStyle name="EYHeading1" xfId="6622" xr:uid="{00000000-0005-0000-0000-0000A3210000}"/>
    <cellStyle name="EYheading2" xfId="6623" xr:uid="{00000000-0005-0000-0000-0000A4210000}"/>
    <cellStyle name="EYheading3" xfId="6624" xr:uid="{00000000-0005-0000-0000-0000A5210000}"/>
    <cellStyle name="EYnumber" xfId="6625" xr:uid="{00000000-0005-0000-0000-0000A6210000}"/>
    <cellStyle name="EYSheetHeader1" xfId="6626" xr:uid="{00000000-0005-0000-0000-0000A7210000}"/>
    <cellStyle name="EYtext" xfId="6627" xr:uid="{00000000-0005-0000-0000-0000A8210000}"/>
    <cellStyle name="F2" xfId="6628" xr:uid="{00000000-0005-0000-0000-0000A9210000}"/>
    <cellStyle name="F3" xfId="6629" xr:uid="{00000000-0005-0000-0000-0000AA210000}"/>
    <cellStyle name="F4" xfId="6630" xr:uid="{00000000-0005-0000-0000-0000AB210000}"/>
    <cellStyle name="F5" xfId="6631" xr:uid="{00000000-0005-0000-0000-0000AC210000}"/>
    <cellStyle name="F6" xfId="6632" xr:uid="{00000000-0005-0000-0000-0000AD210000}"/>
    <cellStyle name="F7" xfId="6633" xr:uid="{00000000-0005-0000-0000-0000AE210000}"/>
    <cellStyle name="F8" xfId="6634" xr:uid="{00000000-0005-0000-0000-0000AF210000}"/>
    <cellStyle name="FieldName" xfId="6635" xr:uid="{00000000-0005-0000-0000-0000B0210000}"/>
    <cellStyle name="Fin_Acct" xfId="6636" xr:uid="{00000000-0005-0000-0000-0000B1210000}"/>
    <cellStyle name="Fixed" xfId="6637" xr:uid="{00000000-0005-0000-0000-0000B2210000}"/>
    <cellStyle name="Fixed 2" xfId="6638" xr:uid="{00000000-0005-0000-0000-0000B3210000}"/>
    <cellStyle name="FMVNumber" xfId="6639" xr:uid="{00000000-0005-0000-0000-0000B4210000}"/>
    <cellStyle name="ƒnƒCƒp[ƒŠƒ“ƒN" xfId="6640" xr:uid="{00000000-0005-0000-0000-0000B5210000}"/>
    <cellStyle name="Followed Hyperlink 10" xfId="6641" xr:uid="{00000000-0005-0000-0000-0000B6210000}"/>
    <cellStyle name="Followed Hyperlink 10 2" xfId="6642" xr:uid="{00000000-0005-0000-0000-0000B7210000}"/>
    <cellStyle name="Followed Hyperlink 10_ECO Targets" xfId="6643" xr:uid="{00000000-0005-0000-0000-0000B8210000}"/>
    <cellStyle name="Followed Hyperlink 100" xfId="6644" xr:uid="{00000000-0005-0000-0000-0000B9210000}"/>
    <cellStyle name="Followed Hyperlink 100 2" xfId="6645" xr:uid="{00000000-0005-0000-0000-0000BA210000}"/>
    <cellStyle name="Followed Hyperlink 101" xfId="6646" xr:uid="{00000000-0005-0000-0000-0000BB210000}"/>
    <cellStyle name="Followed Hyperlink 101 2" xfId="6647" xr:uid="{00000000-0005-0000-0000-0000BC210000}"/>
    <cellStyle name="Followed Hyperlink 102" xfId="6648" xr:uid="{00000000-0005-0000-0000-0000BD210000}"/>
    <cellStyle name="Followed Hyperlink 102 2" xfId="6649" xr:uid="{00000000-0005-0000-0000-0000BE210000}"/>
    <cellStyle name="Followed Hyperlink 103" xfId="6650" xr:uid="{00000000-0005-0000-0000-0000BF210000}"/>
    <cellStyle name="Followed Hyperlink 103 2" xfId="6651" xr:uid="{00000000-0005-0000-0000-0000C0210000}"/>
    <cellStyle name="Followed Hyperlink 104" xfId="6652" xr:uid="{00000000-0005-0000-0000-0000C1210000}"/>
    <cellStyle name="Followed Hyperlink 104 2" xfId="6653" xr:uid="{00000000-0005-0000-0000-0000C2210000}"/>
    <cellStyle name="Followed Hyperlink 105" xfId="6654" xr:uid="{00000000-0005-0000-0000-0000C3210000}"/>
    <cellStyle name="Followed Hyperlink 105 2" xfId="6655" xr:uid="{00000000-0005-0000-0000-0000C4210000}"/>
    <cellStyle name="Followed Hyperlink 106" xfId="6656" xr:uid="{00000000-0005-0000-0000-0000C5210000}"/>
    <cellStyle name="Followed Hyperlink 106 2" xfId="6657" xr:uid="{00000000-0005-0000-0000-0000C6210000}"/>
    <cellStyle name="Followed Hyperlink 107" xfId="6658" xr:uid="{00000000-0005-0000-0000-0000C7210000}"/>
    <cellStyle name="Followed Hyperlink 107 2" xfId="6659" xr:uid="{00000000-0005-0000-0000-0000C8210000}"/>
    <cellStyle name="Followed Hyperlink 108" xfId="6660" xr:uid="{00000000-0005-0000-0000-0000C9210000}"/>
    <cellStyle name="Followed Hyperlink 108 2" xfId="6661" xr:uid="{00000000-0005-0000-0000-0000CA210000}"/>
    <cellStyle name="Followed Hyperlink 109" xfId="6662" xr:uid="{00000000-0005-0000-0000-0000CB210000}"/>
    <cellStyle name="Followed Hyperlink 109 2" xfId="6663" xr:uid="{00000000-0005-0000-0000-0000CC210000}"/>
    <cellStyle name="Followed Hyperlink 11" xfId="6664" xr:uid="{00000000-0005-0000-0000-0000CD210000}"/>
    <cellStyle name="Followed Hyperlink 11 2" xfId="6665" xr:uid="{00000000-0005-0000-0000-0000CE210000}"/>
    <cellStyle name="Followed Hyperlink 11_ECO Targets" xfId="6666" xr:uid="{00000000-0005-0000-0000-0000CF210000}"/>
    <cellStyle name="Followed Hyperlink 110" xfId="6667" xr:uid="{00000000-0005-0000-0000-0000D0210000}"/>
    <cellStyle name="Followed Hyperlink 110 2" xfId="6668" xr:uid="{00000000-0005-0000-0000-0000D1210000}"/>
    <cellStyle name="Followed Hyperlink 111" xfId="6669" xr:uid="{00000000-0005-0000-0000-0000D2210000}"/>
    <cellStyle name="Followed Hyperlink 111 2" xfId="6670" xr:uid="{00000000-0005-0000-0000-0000D3210000}"/>
    <cellStyle name="Followed Hyperlink 112" xfId="6671" xr:uid="{00000000-0005-0000-0000-0000D4210000}"/>
    <cellStyle name="Followed Hyperlink 112 2" xfId="6672" xr:uid="{00000000-0005-0000-0000-0000D5210000}"/>
    <cellStyle name="Followed Hyperlink 113" xfId="6673" xr:uid="{00000000-0005-0000-0000-0000D6210000}"/>
    <cellStyle name="Followed Hyperlink 113 2" xfId="6674" xr:uid="{00000000-0005-0000-0000-0000D7210000}"/>
    <cellStyle name="Followed Hyperlink 114" xfId="6675" xr:uid="{00000000-0005-0000-0000-0000D8210000}"/>
    <cellStyle name="Followed Hyperlink 114 2" xfId="6676" xr:uid="{00000000-0005-0000-0000-0000D9210000}"/>
    <cellStyle name="Followed Hyperlink 115" xfId="6677" xr:uid="{00000000-0005-0000-0000-0000DA210000}"/>
    <cellStyle name="Followed Hyperlink 115 2" xfId="6678" xr:uid="{00000000-0005-0000-0000-0000DB210000}"/>
    <cellStyle name="Followed Hyperlink 116" xfId="6679" xr:uid="{00000000-0005-0000-0000-0000DC210000}"/>
    <cellStyle name="Followed Hyperlink 116 2" xfId="6680" xr:uid="{00000000-0005-0000-0000-0000DD210000}"/>
    <cellStyle name="Followed Hyperlink 117" xfId="6681" xr:uid="{00000000-0005-0000-0000-0000DE210000}"/>
    <cellStyle name="Followed Hyperlink 117 2" xfId="6682" xr:uid="{00000000-0005-0000-0000-0000DF210000}"/>
    <cellStyle name="Followed Hyperlink 118" xfId="6683" xr:uid="{00000000-0005-0000-0000-0000E0210000}"/>
    <cellStyle name="Followed Hyperlink 118 2" xfId="6684" xr:uid="{00000000-0005-0000-0000-0000E1210000}"/>
    <cellStyle name="Followed Hyperlink 119" xfId="6685" xr:uid="{00000000-0005-0000-0000-0000E2210000}"/>
    <cellStyle name="Followed Hyperlink 119 2" xfId="6686" xr:uid="{00000000-0005-0000-0000-0000E3210000}"/>
    <cellStyle name="Followed Hyperlink 12" xfId="6687" xr:uid="{00000000-0005-0000-0000-0000E4210000}"/>
    <cellStyle name="Followed Hyperlink 12 2" xfId="6688" xr:uid="{00000000-0005-0000-0000-0000E5210000}"/>
    <cellStyle name="Followed Hyperlink 12_ECO Targets" xfId="6689" xr:uid="{00000000-0005-0000-0000-0000E6210000}"/>
    <cellStyle name="Followed Hyperlink 120" xfId="6690" xr:uid="{00000000-0005-0000-0000-0000E7210000}"/>
    <cellStyle name="Followed Hyperlink 120 2" xfId="6691" xr:uid="{00000000-0005-0000-0000-0000E8210000}"/>
    <cellStyle name="Followed Hyperlink 121" xfId="6692" xr:uid="{00000000-0005-0000-0000-0000E9210000}"/>
    <cellStyle name="Followed Hyperlink 121 2" xfId="6693" xr:uid="{00000000-0005-0000-0000-0000EA210000}"/>
    <cellStyle name="Followed Hyperlink 122" xfId="6694" xr:uid="{00000000-0005-0000-0000-0000EB210000}"/>
    <cellStyle name="Followed Hyperlink 122 2" xfId="6695" xr:uid="{00000000-0005-0000-0000-0000EC210000}"/>
    <cellStyle name="Followed Hyperlink 123" xfId="6696" xr:uid="{00000000-0005-0000-0000-0000ED210000}"/>
    <cellStyle name="Followed Hyperlink 123 2" xfId="6697" xr:uid="{00000000-0005-0000-0000-0000EE210000}"/>
    <cellStyle name="Followed Hyperlink 124" xfId="6698" xr:uid="{00000000-0005-0000-0000-0000EF210000}"/>
    <cellStyle name="Followed Hyperlink 124 2" xfId="6699" xr:uid="{00000000-0005-0000-0000-0000F0210000}"/>
    <cellStyle name="Followed Hyperlink 125" xfId="6700" xr:uid="{00000000-0005-0000-0000-0000F1210000}"/>
    <cellStyle name="Followed Hyperlink 125 2" xfId="6701" xr:uid="{00000000-0005-0000-0000-0000F2210000}"/>
    <cellStyle name="Followed Hyperlink 126" xfId="6702" xr:uid="{00000000-0005-0000-0000-0000F3210000}"/>
    <cellStyle name="Followed Hyperlink 126 2" xfId="6703" xr:uid="{00000000-0005-0000-0000-0000F4210000}"/>
    <cellStyle name="Followed Hyperlink 127" xfId="6704" xr:uid="{00000000-0005-0000-0000-0000F5210000}"/>
    <cellStyle name="Followed Hyperlink 127 2" xfId="6705" xr:uid="{00000000-0005-0000-0000-0000F6210000}"/>
    <cellStyle name="Followed Hyperlink 128" xfId="6706" xr:uid="{00000000-0005-0000-0000-0000F7210000}"/>
    <cellStyle name="Followed Hyperlink 128 2" xfId="6707" xr:uid="{00000000-0005-0000-0000-0000F8210000}"/>
    <cellStyle name="Followed Hyperlink 129" xfId="6708" xr:uid="{00000000-0005-0000-0000-0000F9210000}"/>
    <cellStyle name="Followed Hyperlink 129 2" xfId="6709" xr:uid="{00000000-0005-0000-0000-0000FA210000}"/>
    <cellStyle name="Followed Hyperlink 13" xfId="6710" xr:uid="{00000000-0005-0000-0000-0000FB210000}"/>
    <cellStyle name="Followed Hyperlink 13 2" xfId="6711" xr:uid="{00000000-0005-0000-0000-0000FC210000}"/>
    <cellStyle name="Followed Hyperlink 13_ECO Targets" xfId="6712" xr:uid="{00000000-0005-0000-0000-0000FD210000}"/>
    <cellStyle name="Followed Hyperlink 130" xfId="6713" xr:uid="{00000000-0005-0000-0000-0000FE210000}"/>
    <cellStyle name="Followed Hyperlink 130 2" xfId="6714" xr:uid="{00000000-0005-0000-0000-0000FF210000}"/>
    <cellStyle name="Followed Hyperlink 131" xfId="6715" xr:uid="{00000000-0005-0000-0000-000000220000}"/>
    <cellStyle name="Followed Hyperlink 131 2" xfId="6716" xr:uid="{00000000-0005-0000-0000-000001220000}"/>
    <cellStyle name="Followed Hyperlink 132" xfId="6717" xr:uid="{00000000-0005-0000-0000-000002220000}"/>
    <cellStyle name="Followed Hyperlink 132 2" xfId="6718" xr:uid="{00000000-0005-0000-0000-000003220000}"/>
    <cellStyle name="Followed Hyperlink 133" xfId="6719" xr:uid="{00000000-0005-0000-0000-000004220000}"/>
    <cellStyle name="Followed Hyperlink 133 2" xfId="6720" xr:uid="{00000000-0005-0000-0000-000005220000}"/>
    <cellStyle name="Followed Hyperlink 134" xfId="6721" xr:uid="{00000000-0005-0000-0000-000006220000}"/>
    <cellStyle name="Followed Hyperlink 134 2" xfId="6722" xr:uid="{00000000-0005-0000-0000-000007220000}"/>
    <cellStyle name="Followed Hyperlink 135" xfId="6723" xr:uid="{00000000-0005-0000-0000-000008220000}"/>
    <cellStyle name="Followed Hyperlink 135 2" xfId="6724" xr:uid="{00000000-0005-0000-0000-000009220000}"/>
    <cellStyle name="Followed Hyperlink 136" xfId="6725" xr:uid="{00000000-0005-0000-0000-00000A220000}"/>
    <cellStyle name="Followed Hyperlink 136 2" xfId="6726" xr:uid="{00000000-0005-0000-0000-00000B220000}"/>
    <cellStyle name="Followed Hyperlink 137" xfId="6727" xr:uid="{00000000-0005-0000-0000-00000C220000}"/>
    <cellStyle name="Followed Hyperlink 137 2" xfId="6728" xr:uid="{00000000-0005-0000-0000-00000D220000}"/>
    <cellStyle name="Followed Hyperlink 138" xfId="6729" xr:uid="{00000000-0005-0000-0000-00000E220000}"/>
    <cellStyle name="Followed Hyperlink 138 2" xfId="6730" xr:uid="{00000000-0005-0000-0000-00000F220000}"/>
    <cellStyle name="Followed Hyperlink 139" xfId="6731" xr:uid="{00000000-0005-0000-0000-000010220000}"/>
    <cellStyle name="Followed Hyperlink 139 2" xfId="6732" xr:uid="{00000000-0005-0000-0000-000011220000}"/>
    <cellStyle name="Followed Hyperlink 14" xfId="6733" xr:uid="{00000000-0005-0000-0000-000012220000}"/>
    <cellStyle name="Followed Hyperlink 14 2" xfId="6734" xr:uid="{00000000-0005-0000-0000-000013220000}"/>
    <cellStyle name="Followed Hyperlink 14_ECO Targets" xfId="6735" xr:uid="{00000000-0005-0000-0000-000014220000}"/>
    <cellStyle name="Followed Hyperlink 140" xfId="6736" xr:uid="{00000000-0005-0000-0000-000015220000}"/>
    <cellStyle name="Followed Hyperlink 140 2" xfId="6737" xr:uid="{00000000-0005-0000-0000-000016220000}"/>
    <cellStyle name="Followed Hyperlink 141" xfId="6738" xr:uid="{00000000-0005-0000-0000-000017220000}"/>
    <cellStyle name="Followed Hyperlink 141 2" xfId="6739" xr:uid="{00000000-0005-0000-0000-000018220000}"/>
    <cellStyle name="Followed Hyperlink 142" xfId="6740" xr:uid="{00000000-0005-0000-0000-000019220000}"/>
    <cellStyle name="Followed Hyperlink 142 2" xfId="6741" xr:uid="{00000000-0005-0000-0000-00001A220000}"/>
    <cellStyle name="Followed Hyperlink 143" xfId="6742" xr:uid="{00000000-0005-0000-0000-00001B220000}"/>
    <cellStyle name="Followed Hyperlink 143 2" xfId="6743" xr:uid="{00000000-0005-0000-0000-00001C220000}"/>
    <cellStyle name="Followed Hyperlink 144" xfId="6744" xr:uid="{00000000-0005-0000-0000-00001D220000}"/>
    <cellStyle name="Followed Hyperlink 144 2" xfId="6745" xr:uid="{00000000-0005-0000-0000-00001E220000}"/>
    <cellStyle name="Followed Hyperlink 145" xfId="6746" xr:uid="{00000000-0005-0000-0000-00001F220000}"/>
    <cellStyle name="Followed Hyperlink 145 2" xfId="6747" xr:uid="{00000000-0005-0000-0000-000020220000}"/>
    <cellStyle name="Followed Hyperlink 146" xfId="6748" xr:uid="{00000000-0005-0000-0000-000021220000}"/>
    <cellStyle name="Followed Hyperlink 146 2" xfId="6749" xr:uid="{00000000-0005-0000-0000-000022220000}"/>
    <cellStyle name="Followed Hyperlink 147" xfId="6750" xr:uid="{00000000-0005-0000-0000-000023220000}"/>
    <cellStyle name="Followed Hyperlink 147 2" xfId="6751" xr:uid="{00000000-0005-0000-0000-000024220000}"/>
    <cellStyle name="Followed Hyperlink 148" xfId="6752" xr:uid="{00000000-0005-0000-0000-000025220000}"/>
    <cellStyle name="Followed Hyperlink 148 2" xfId="6753" xr:uid="{00000000-0005-0000-0000-000026220000}"/>
    <cellStyle name="Followed Hyperlink 149" xfId="6754" xr:uid="{00000000-0005-0000-0000-000027220000}"/>
    <cellStyle name="Followed Hyperlink 149 2" xfId="6755" xr:uid="{00000000-0005-0000-0000-000028220000}"/>
    <cellStyle name="Followed Hyperlink 15" xfId="6756" xr:uid="{00000000-0005-0000-0000-000029220000}"/>
    <cellStyle name="Followed Hyperlink 15 2" xfId="6757" xr:uid="{00000000-0005-0000-0000-00002A220000}"/>
    <cellStyle name="Followed Hyperlink 15_ECO Targets" xfId="6758" xr:uid="{00000000-0005-0000-0000-00002B220000}"/>
    <cellStyle name="Followed Hyperlink 150" xfId="6759" xr:uid="{00000000-0005-0000-0000-00002C220000}"/>
    <cellStyle name="Followed Hyperlink 150 2" xfId="6760" xr:uid="{00000000-0005-0000-0000-00002D220000}"/>
    <cellStyle name="Followed Hyperlink 151" xfId="6761" xr:uid="{00000000-0005-0000-0000-00002E220000}"/>
    <cellStyle name="Followed Hyperlink 151 2" xfId="6762" xr:uid="{00000000-0005-0000-0000-00002F220000}"/>
    <cellStyle name="Followed Hyperlink 152" xfId="6763" xr:uid="{00000000-0005-0000-0000-000030220000}"/>
    <cellStyle name="Followed Hyperlink 152 2" xfId="6764" xr:uid="{00000000-0005-0000-0000-000031220000}"/>
    <cellStyle name="Followed Hyperlink 153" xfId="6765" xr:uid="{00000000-0005-0000-0000-000032220000}"/>
    <cellStyle name="Followed Hyperlink 153 2" xfId="6766" xr:uid="{00000000-0005-0000-0000-000033220000}"/>
    <cellStyle name="Followed Hyperlink 154" xfId="6767" xr:uid="{00000000-0005-0000-0000-000034220000}"/>
    <cellStyle name="Followed Hyperlink 154 2" xfId="6768" xr:uid="{00000000-0005-0000-0000-000035220000}"/>
    <cellStyle name="Followed Hyperlink 155" xfId="6769" xr:uid="{00000000-0005-0000-0000-000036220000}"/>
    <cellStyle name="Followed Hyperlink 155 2" xfId="6770" xr:uid="{00000000-0005-0000-0000-000037220000}"/>
    <cellStyle name="Followed Hyperlink 156" xfId="6771" xr:uid="{00000000-0005-0000-0000-000038220000}"/>
    <cellStyle name="Followed Hyperlink 156 2" xfId="6772" xr:uid="{00000000-0005-0000-0000-000039220000}"/>
    <cellStyle name="Followed Hyperlink 157" xfId="6773" xr:uid="{00000000-0005-0000-0000-00003A220000}"/>
    <cellStyle name="Followed Hyperlink 157 2" xfId="6774" xr:uid="{00000000-0005-0000-0000-00003B220000}"/>
    <cellStyle name="Followed Hyperlink 158" xfId="6775" xr:uid="{00000000-0005-0000-0000-00003C220000}"/>
    <cellStyle name="Followed Hyperlink 158 2" xfId="6776" xr:uid="{00000000-0005-0000-0000-00003D220000}"/>
    <cellStyle name="Followed Hyperlink 159" xfId="6777" xr:uid="{00000000-0005-0000-0000-00003E220000}"/>
    <cellStyle name="Followed Hyperlink 159 2" xfId="6778" xr:uid="{00000000-0005-0000-0000-00003F220000}"/>
    <cellStyle name="Followed Hyperlink 16" xfId="6779" xr:uid="{00000000-0005-0000-0000-000040220000}"/>
    <cellStyle name="Followed Hyperlink 16 2" xfId="6780" xr:uid="{00000000-0005-0000-0000-000041220000}"/>
    <cellStyle name="Followed Hyperlink 16_ECO Targets" xfId="6781" xr:uid="{00000000-0005-0000-0000-000042220000}"/>
    <cellStyle name="Followed Hyperlink 160" xfId="6782" xr:uid="{00000000-0005-0000-0000-000043220000}"/>
    <cellStyle name="Followed Hyperlink 160 2" xfId="6783" xr:uid="{00000000-0005-0000-0000-000044220000}"/>
    <cellStyle name="Followed Hyperlink 161" xfId="6784" xr:uid="{00000000-0005-0000-0000-000045220000}"/>
    <cellStyle name="Followed Hyperlink 161 2" xfId="6785" xr:uid="{00000000-0005-0000-0000-000046220000}"/>
    <cellStyle name="Followed Hyperlink 162" xfId="6786" xr:uid="{00000000-0005-0000-0000-000047220000}"/>
    <cellStyle name="Followed Hyperlink 162 2" xfId="6787" xr:uid="{00000000-0005-0000-0000-000048220000}"/>
    <cellStyle name="Followed Hyperlink 163" xfId="6788" xr:uid="{00000000-0005-0000-0000-000049220000}"/>
    <cellStyle name="Followed Hyperlink 163 2" xfId="6789" xr:uid="{00000000-0005-0000-0000-00004A220000}"/>
    <cellStyle name="Followed Hyperlink 164" xfId="6790" xr:uid="{00000000-0005-0000-0000-00004B220000}"/>
    <cellStyle name="Followed Hyperlink 164 2" xfId="6791" xr:uid="{00000000-0005-0000-0000-00004C220000}"/>
    <cellStyle name="Followed Hyperlink 165" xfId="6792" xr:uid="{00000000-0005-0000-0000-00004D220000}"/>
    <cellStyle name="Followed Hyperlink 165 2" xfId="6793" xr:uid="{00000000-0005-0000-0000-00004E220000}"/>
    <cellStyle name="Followed Hyperlink 166" xfId="6794" xr:uid="{00000000-0005-0000-0000-00004F220000}"/>
    <cellStyle name="Followed Hyperlink 166 2" xfId="6795" xr:uid="{00000000-0005-0000-0000-000050220000}"/>
    <cellStyle name="Followed Hyperlink 167" xfId="6796" xr:uid="{00000000-0005-0000-0000-000051220000}"/>
    <cellStyle name="Followed Hyperlink 167 2" xfId="6797" xr:uid="{00000000-0005-0000-0000-000052220000}"/>
    <cellStyle name="Followed Hyperlink 168" xfId="6798" xr:uid="{00000000-0005-0000-0000-000053220000}"/>
    <cellStyle name="Followed Hyperlink 168 2" xfId="6799" xr:uid="{00000000-0005-0000-0000-000054220000}"/>
    <cellStyle name="Followed Hyperlink 169" xfId="6800" xr:uid="{00000000-0005-0000-0000-000055220000}"/>
    <cellStyle name="Followed Hyperlink 169 2" xfId="6801" xr:uid="{00000000-0005-0000-0000-000056220000}"/>
    <cellStyle name="Followed Hyperlink 17" xfId="6802" xr:uid="{00000000-0005-0000-0000-000057220000}"/>
    <cellStyle name="Followed Hyperlink 17 2" xfId="6803" xr:uid="{00000000-0005-0000-0000-000058220000}"/>
    <cellStyle name="Followed Hyperlink 17_ECO Targets" xfId="6804" xr:uid="{00000000-0005-0000-0000-000059220000}"/>
    <cellStyle name="Followed Hyperlink 170" xfId="6805" xr:uid="{00000000-0005-0000-0000-00005A220000}"/>
    <cellStyle name="Followed Hyperlink 170 2" xfId="6806" xr:uid="{00000000-0005-0000-0000-00005B220000}"/>
    <cellStyle name="Followed Hyperlink 171" xfId="6807" xr:uid="{00000000-0005-0000-0000-00005C220000}"/>
    <cellStyle name="Followed Hyperlink 171 2" xfId="6808" xr:uid="{00000000-0005-0000-0000-00005D220000}"/>
    <cellStyle name="Followed Hyperlink 172" xfId="6809" xr:uid="{00000000-0005-0000-0000-00005E220000}"/>
    <cellStyle name="Followed Hyperlink 172 2" xfId="6810" xr:uid="{00000000-0005-0000-0000-00005F220000}"/>
    <cellStyle name="Followed Hyperlink 173" xfId="6811" xr:uid="{00000000-0005-0000-0000-000060220000}"/>
    <cellStyle name="Followed Hyperlink 173 2" xfId="6812" xr:uid="{00000000-0005-0000-0000-000061220000}"/>
    <cellStyle name="Followed Hyperlink 174" xfId="6813" xr:uid="{00000000-0005-0000-0000-000062220000}"/>
    <cellStyle name="Followed Hyperlink 174 2" xfId="6814" xr:uid="{00000000-0005-0000-0000-000063220000}"/>
    <cellStyle name="Followed Hyperlink 175" xfId="6815" xr:uid="{00000000-0005-0000-0000-000064220000}"/>
    <cellStyle name="Followed Hyperlink 175 2" xfId="6816" xr:uid="{00000000-0005-0000-0000-000065220000}"/>
    <cellStyle name="Followed Hyperlink 176" xfId="6817" xr:uid="{00000000-0005-0000-0000-000066220000}"/>
    <cellStyle name="Followed Hyperlink 176 2" xfId="6818" xr:uid="{00000000-0005-0000-0000-000067220000}"/>
    <cellStyle name="Followed Hyperlink 177" xfId="6819" xr:uid="{00000000-0005-0000-0000-000068220000}"/>
    <cellStyle name="Followed Hyperlink 177 2" xfId="6820" xr:uid="{00000000-0005-0000-0000-000069220000}"/>
    <cellStyle name="Followed Hyperlink 178" xfId="6821" xr:uid="{00000000-0005-0000-0000-00006A220000}"/>
    <cellStyle name="Followed Hyperlink 178 2" xfId="6822" xr:uid="{00000000-0005-0000-0000-00006B220000}"/>
    <cellStyle name="Followed Hyperlink 179" xfId="6823" xr:uid="{00000000-0005-0000-0000-00006C220000}"/>
    <cellStyle name="Followed Hyperlink 179 2" xfId="6824" xr:uid="{00000000-0005-0000-0000-00006D220000}"/>
    <cellStyle name="Followed Hyperlink 18" xfId="6825" xr:uid="{00000000-0005-0000-0000-00006E220000}"/>
    <cellStyle name="Followed Hyperlink 18 2" xfId="6826" xr:uid="{00000000-0005-0000-0000-00006F220000}"/>
    <cellStyle name="Followed Hyperlink 18_ECO Targets" xfId="6827" xr:uid="{00000000-0005-0000-0000-000070220000}"/>
    <cellStyle name="Followed Hyperlink 180" xfId="6828" xr:uid="{00000000-0005-0000-0000-000071220000}"/>
    <cellStyle name="Followed Hyperlink 180 2" xfId="6829" xr:uid="{00000000-0005-0000-0000-000072220000}"/>
    <cellStyle name="Followed Hyperlink 181" xfId="6830" xr:uid="{00000000-0005-0000-0000-000073220000}"/>
    <cellStyle name="Followed Hyperlink 181 2" xfId="6831" xr:uid="{00000000-0005-0000-0000-000074220000}"/>
    <cellStyle name="Followed Hyperlink 182" xfId="6832" xr:uid="{00000000-0005-0000-0000-000075220000}"/>
    <cellStyle name="Followed Hyperlink 182 2" xfId="6833" xr:uid="{00000000-0005-0000-0000-000076220000}"/>
    <cellStyle name="Followed Hyperlink 183" xfId="6834" xr:uid="{00000000-0005-0000-0000-000077220000}"/>
    <cellStyle name="Followed Hyperlink 183 2" xfId="6835" xr:uid="{00000000-0005-0000-0000-000078220000}"/>
    <cellStyle name="Followed Hyperlink 184" xfId="6836" xr:uid="{00000000-0005-0000-0000-000079220000}"/>
    <cellStyle name="Followed Hyperlink 184 2" xfId="6837" xr:uid="{00000000-0005-0000-0000-00007A220000}"/>
    <cellStyle name="Followed Hyperlink 185" xfId="6838" xr:uid="{00000000-0005-0000-0000-00007B220000}"/>
    <cellStyle name="Followed Hyperlink 185 2" xfId="6839" xr:uid="{00000000-0005-0000-0000-00007C220000}"/>
    <cellStyle name="Followed Hyperlink 186" xfId="6840" xr:uid="{00000000-0005-0000-0000-00007D220000}"/>
    <cellStyle name="Followed Hyperlink 186 2" xfId="6841" xr:uid="{00000000-0005-0000-0000-00007E220000}"/>
    <cellStyle name="Followed Hyperlink 187" xfId="6842" xr:uid="{00000000-0005-0000-0000-00007F220000}"/>
    <cellStyle name="Followed Hyperlink 187 2" xfId="6843" xr:uid="{00000000-0005-0000-0000-000080220000}"/>
    <cellStyle name="Followed Hyperlink 188" xfId="6844" xr:uid="{00000000-0005-0000-0000-000081220000}"/>
    <cellStyle name="Followed Hyperlink 188 2" xfId="6845" xr:uid="{00000000-0005-0000-0000-000082220000}"/>
    <cellStyle name="Followed Hyperlink 189" xfId="6846" xr:uid="{00000000-0005-0000-0000-000083220000}"/>
    <cellStyle name="Followed Hyperlink 189 2" xfId="6847" xr:uid="{00000000-0005-0000-0000-000084220000}"/>
    <cellStyle name="Followed Hyperlink 19" xfId="6848" xr:uid="{00000000-0005-0000-0000-000085220000}"/>
    <cellStyle name="Followed Hyperlink 19 2" xfId="6849" xr:uid="{00000000-0005-0000-0000-000086220000}"/>
    <cellStyle name="Followed Hyperlink 19_ECO Targets" xfId="6850" xr:uid="{00000000-0005-0000-0000-000087220000}"/>
    <cellStyle name="Followed Hyperlink 190" xfId="6851" xr:uid="{00000000-0005-0000-0000-000088220000}"/>
    <cellStyle name="Followed Hyperlink 190 2" xfId="6852" xr:uid="{00000000-0005-0000-0000-000089220000}"/>
    <cellStyle name="Followed Hyperlink 191" xfId="6853" xr:uid="{00000000-0005-0000-0000-00008A220000}"/>
    <cellStyle name="Followed Hyperlink 191 2" xfId="6854" xr:uid="{00000000-0005-0000-0000-00008B220000}"/>
    <cellStyle name="Followed Hyperlink 192" xfId="6855" xr:uid="{00000000-0005-0000-0000-00008C220000}"/>
    <cellStyle name="Followed Hyperlink 192 2" xfId="6856" xr:uid="{00000000-0005-0000-0000-00008D220000}"/>
    <cellStyle name="Followed Hyperlink 193" xfId="6857" xr:uid="{00000000-0005-0000-0000-00008E220000}"/>
    <cellStyle name="Followed Hyperlink 193 2" xfId="6858" xr:uid="{00000000-0005-0000-0000-00008F220000}"/>
    <cellStyle name="Followed Hyperlink 194" xfId="6859" xr:uid="{00000000-0005-0000-0000-000090220000}"/>
    <cellStyle name="Followed Hyperlink 194 2" xfId="6860" xr:uid="{00000000-0005-0000-0000-000091220000}"/>
    <cellStyle name="Followed Hyperlink 195" xfId="6861" xr:uid="{00000000-0005-0000-0000-000092220000}"/>
    <cellStyle name="Followed Hyperlink 195 2" xfId="6862" xr:uid="{00000000-0005-0000-0000-000093220000}"/>
    <cellStyle name="Followed Hyperlink 196" xfId="6863" xr:uid="{00000000-0005-0000-0000-000094220000}"/>
    <cellStyle name="Followed Hyperlink 196 2" xfId="6864" xr:uid="{00000000-0005-0000-0000-000095220000}"/>
    <cellStyle name="Followed Hyperlink 197" xfId="6865" xr:uid="{00000000-0005-0000-0000-000096220000}"/>
    <cellStyle name="Followed Hyperlink 197 2" xfId="6866" xr:uid="{00000000-0005-0000-0000-000097220000}"/>
    <cellStyle name="Followed Hyperlink 198" xfId="6867" xr:uid="{00000000-0005-0000-0000-000098220000}"/>
    <cellStyle name="Followed Hyperlink 198 2" xfId="6868" xr:uid="{00000000-0005-0000-0000-000099220000}"/>
    <cellStyle name="Followed Hyperlink 199" xfId="6869" xr:uid="{00000000-0005-0000-0000-00009A220000}"/>
    <cellStyle name="Followed Hyperlink 199 2" xfId="6870" xr:uid="{00000000-0005-0000-0000-00009B220000}"/>
    <cellStyle name="Followed Hyperlink 2" xfId="6871" xr:uid="{00000000-0005-0000-0000-00009C220000}"/>
    <cellStyle name="Followed Hyperlink 2 2" xfId="6872" xr:uid="{00000000-0005-0000-0000-00009D220000}"/>
    <cellStyle name="Followed Hyperlink 2_ECO Targets" xfId="6873" xr:uid="{00000000-0005-0000-0000-00009E220000}"/>
    <cellStyle name="Followed Hyperlink 20" xfId="6874" xr:uid="{00000000-0005-0000-0000-00009F220000}"/>
    <cellStyle name="Followed Hyperlink 20 2" xfId="6875" xr:uid="{00000000-0005-0000-0000-0000A0220000}"/>
    <cellStyle name="Followed Hyperlink 20_ECO Targets" xfId="6876" xr:uid="{00000000-0005-0000-0000-0000A1220000}"/>
    <cellStyle name="Followed Hyperlink 200" xfId="6877" xr:uid="{00000000-0005-0000-0000-0000A2220000}"/>
    <cellStyle name="Followed Hyperlink 200 2" xfId="6878" xr:uid="{00000000-0005-0000-0000-0000A3220000}"/>
    <cellStyle name="Followed Hyperlink 201" xfId="6879" xr:uid="{00000000-0005-0000-0000-0000A4220000}"/>
    <cellStyle name="Followed Hyperlink 201 2" xfId="6880" xr:uid="{00000000-0005-0000-0000-0000A5220000}"/>
    <cellStyle name="Followed Hyperlink 202" xfId="6881" xr:uid="{00000000-0005-0000-0000-0000A6220000}"/>
    <cellStyle name="Followed Hyperlink 202 2" xfId="6882" xr:uid="{00000000-0005-0000-0000-0000A7220000}"/>
    <cellStyle name="Followed Hyperlink 203" xfId="6883" xr:uid="{00000000-0005-0000-0000-0000A8220000}"/>
    <cellStyle name="Followed Hyperlink 203 2" xfId="6884" xr:uid="{00000000-0005-0000-0000-0000A9220000}"/>
    <cellStyle name="Followed Hyperlink 204" xfId="6885" xr:uid="{00000000-0005-0000-0000-0000AA220000}"/>
    <cellStyle name="Followed Hyperlink 204 2" xfId="6886" xr:uid="{00000000-0005-0000-0000-0000AB220000}"/>
    <cellStyle name="Followed Hyperlink 205" xfId="6887" xr:uid="{00000000-0005-0000-0000-0000AC220000}"/>
    <cellStyle name="Followed Hyperlink 205 2" xfId="6888" xr:uid="{00000000-0005-0000-0000-0000AD220000}"/>
    <cellStyle name="Followed Hyperlink 206" xfId="6889" xr:uid="{00000000-0005-0000-0000-0000AE220000}"/>
    <cellStyle name="Followed Hyperlink 206 2" xfId="6890" xr:uid="{00000000-0005-0000-0000-0000AF220000}"/>
    <cellStyle name="Followed Hyperlink 207" xfId="6891" xr:uid="{00000000-0005-0000-0000-0000B0220000}"/>
    <cellStyle name="Followed Hyperlink 207 2" xfId="6892" xr:uid="{00000000-0005-0000-0000-0000B1220000}"/>
    <cellStyle name="Followed Hyperlink 208" xfId="6893" xr:uid="{00000000-0005-0000-0000-0000B2220000}"/>
    <cellStyle name="Followed Hyperlink 208 2" xfId="6894" xr:uid="{00000000-0005-0000-0000-0000B3220000}"/>
    <cellStyle name="Followed Hyperlink 209" xfId="6895" xr:uid="{00000000-0005-0000-0000-0000B4220000}"/>
    <cellStyle name="Followed Hyperlink 209 2" xfId="6896" xr:uid="{00000000-0005-0000-0000-0000B5220000}"/>
    <cellStyle name="Followed Hyperlink 21" xfId="6897" xr:uid="{00000000-0005-0000-0000-0000B6220000}"/>
    <cellStyle name="Followed Hyperlink 21 2" xfId="6898" xr:uid="{00000000-0005-0000-0000-0000B7220000}"/>
    <cellStyle name="Followed Hyperlink 21_ECO Targets" xfId="6899" xr:uid="{00000000-0005-0000-0000-0000B8220000}"/>
    <cellStyle name="Followed Hyperlink 210" xfId="6900" xr:uid="{00000000-0005-0000-0000-0000B9220000}"/>
    <cellStyle name="Followed Hyperlink 210 2" xfId="6901" xr:uid="{00000000-0005-0000-0000-0000BA220000}"/>
    <cellStyle name="Followed Hyperlink 211" xfId="6902" xr:uid="{00000000-0005-0000-0000-0000BB220000}"/>
    <cellStyle name="Followed Hyperlink 211 2" xfId="6903" xr:uid="{00000000-0005-0000-0000-0000BC220000}"/>
    <cellStyle name="Followed Hyperlink 212" xfId="6904" xr:uid="{00000000-0005-0000-0000-0000BD220000}"/>
    <cellStyle name="Followed Hyperlink 212 2" xfId="6905" xr:uid="{00000000-0005-0000-0000-0000BE220000}"/>
    <cellStyle name="Followed Hyperlink 213" xfId="6906" xr:uid="{00000000-0005-0000-0000-0000BF220000}"/>
    <cellStyle name="Followed Hyperlink 213 2" xfId="6907" xr:uid="{00000000-0005-0000-0000-0000C0220000}"/>
    <cellStyle name="Followed Hyperlink 214" xfId="6908" xr:uid="{00000000-0005-0000-0000-0000C1220000}"/>
    <cellStyle name="Followed Hyperlink 214 2" xfId="6909" xr:uid="{00000000-0005-0000-0000-0000C2220000}"/>
    <cellStyle name="Followed Hyperlink 215" xfId="6910" xr:uid="{00000000-0005-0000-0000-0000C3220000}"/>
    <cellStyle name="Followed Hyperlink 215 2" xfId="6911" xr:uid="{00000000-0005-0000-0000-0000C4220000}"/>
    <cellStyle name="Followed Hyperlink 216" xfId="6912" xr:uid="{00000000-0005-0000-0000-0000C5220000}"/>
    <cellStyle name="Followed Hyperlink 216 2" xfId="6913" xr:uid="{00000000-0005-0000-0000-0000C6220000}"/>
    <cellStyle name="Followed Hyperlink 217" xfId="6914" xr:uid="{00000000-0005-0000-0000-0000C7220000}"/>
    <cellStyle name="Followed Hyperlink 217 2" xfId="6915" xr:uid="{00000000-0005-0000-0000-0000C8220000}"/>
    <cellStyle name="Followed Hyperlink 218" xfId="6916" xr:uid="{00000000-0005-0000-0000-0000C9220000}"/>
    <cellStyle name="Followed Hyperlink 218 2" xfId="6917" xr:uid="{00000000-0005-0000-0000-0000CA220000}"/>
    <cellStyle name="Followed Hyperlink 219" xfId="6918" xr:uid="{00000000-0005-0000-0000-0000CB220000}"/>
    <cellStyle name="Followed Hyperlink 219 2" xfId="6919" xr:uid="{00000000-0005-0000-0000-0000CC220000}"/>
    <cellStyle name="Followed Hyperlink 22" xfId="6920" xr:uid="{00000000-0005-0000-0000-0000CD220000}"/>
    <cellStyle name="Followed Hyperlink 22 2" xfId="6921" xr:uid="{00000000-0005-0000-0000-0000CE220000}"/>
    <cellStyle name="Followed Hyperlink 22_ECO Targets" xfId="6922" xr:uid="{00000000-0005-0000-0000-0000CF220000}"/>
    <cellStyle name="Followed Hyperlink 220" xfId="6923" xr:uid="{00000000-0005-0000-0000-0000D0220000}"/>
    <cellStyle name="Followed Hyperlink 220 2" xfId="6924" xr:uid="{00000000-0005-0000-0000-0000D1220000}"/>
    <cellStyle name="Followed Hyperlink 221" xfId="6925" xr:uid="{00000000-0005-0000-0000-0000D2220000}"/>
    <cellStyle name="Followed Hyperlink 221 2" xfId="6926" xr:uid="{00000000-0005-0000-0000-0000D3220000}"/>
    <cellStyle name="Followed Hyperlink 222" xfId="6927" xr:uid="{00000000-0005-0000-0000-0000D4220000}"/>
    <cellStyle name="Followed Hyperlink 222 2" xfId="6928" xr:uid="{00000000-0005-0000-0000-0000D5220000}"/>
    <cellStyle name="Followed Hyperlink 223" xfId="6929" xr:uid="{00000000-0005-0000-0000-0000D6220000}"/>
    <cellStyle name="Followed Hyperlink 223 2" xfId="6930" xr:uid="{00000000-0005-0000-0000-0000D7220000}"/>
    <cellStyle name="Followed Hyperlink 224" xfId="6931" xr:uid="{00000000-0005-0000-0000-0000D8220000}"/>
    <cellStyle name="Followed Hyperlink 224 2" xfId="6932" xr:uid="{00000000-0005-0000-0000-0000D9220000}"/>
    <cellStyle name="Followed Hyperlink 225" xfId="6933" xr:uid="{00000000-0005-0000-0000-0000DA220000}"/>
    <cellStyle name="Followed Hyperlink 225 2" xfId="6934" xr:uid="{00000000-0005-0000-0000-0000DB220000}"/>
    <cellStyle name="Followed Hyperlink 226" xfId="6935" xr:uid="{00000000-0005-0000-0000-0000DC220000}"/>
    <cellStyle name="Followed Hyperlink 226 2" xfId="6936" xr:uid="{00000000-0005-0000-0000-0000DD220000}"/>
    <cellStyle name="Followed Hyperlink 227" xfId="6937" xr:uid="{00000000-0005-0000-0000-0000DE220000}"/>
    <cellStyle name="Followed Hyperlink 227 2" xfId="6938" xr:uid="{00000000-0005-0000-0000-0000DF220000}"/>
    <cellStyle name="Followed Hyperlink 228" xfId="6939" xr:uid="{00000000-0005-0000-0000-0000E0220000}"/>
    <cellStyle name="Followed Hyperlink 228 2" xfId="6940" xr:uid="{00000000-0005-0000-0000-0000E1220000}"/>
    <cellStyle name="Followed Hyperlink 229" xfId="6941" xr:uid="{00000000-0005-0000-0000-0000E2220000}"/>
    <cellStyle name="Followed Hyperlink 229 2" xfId="6942" xr:uid="{00000000-0005-0000-0000-0000E3220000}"/>
    <cellStyle name="Followed Hyperlink 23" xfId="6943" xr:uid="{00000000-0005-0000-0000-0000E4220000}"/>
    <cellStyle name="Followed Hyperlink 23 2" xfId="6944" xr:uid="{00000000-0005-0000-0000-0000E5220000}"/>
    <cellStyle name="Followed Hyperlink 23_ECO Targets" xfId="6945" xr:uid="{00000000-0005-0000-0000-0000E6220000}"/>
    <cellStyle name="Followed Hyperlink 230" xfId="6946" xr:uid="{00000000-0005-0000-0000-0000E7220000}"/>
    <cellStyle name="Followed Hyperlink 230 2" xfId="6947" xr:uid="{00000000-0005-0000-0000-0000E8220000}"/>
    <cellStyle name="Followed Hyperlink 231" xfId="6948" xr:uid="{00000000-0005-0000-0000-0000E9220000}"/>
    <cellStyle name="Followed Hyperlink 231 2" xfId="6949" xr:uid="{00000000-0005-0000-0000-0000EA220000}"/>
    <cellStyle name="Followed Hyperlink 232" xfId="6950" xr:uid="{00000000-0005-0000-0000-0000EB220000}"/>
    <cellStyle name="Followed Hyperlink 232 2" xfId="6951" xr:uid="{00000000-0005-0000-0000-0000EC220000}"/>
    <cellStyle name="Followed Hyperlink 233" xfId="6952" xr:uid="{00000000-0005-0000-0000-0000ED220000}"/>
    <cellStyle name="Followed Hyperlink 233 2" xfId="6953" xr:uid="{00000000-0005-0000-0000-0000EE220000}"/>
    <cellStyle name="Followed Hyperlink 234" xfId="6954" xr:uid="{00000000-0005-0000-0000-0000EF220000}"/>
    <cellStyle name="Followed Hyperlink 234 2" xfId="6955" xr:uid="{00000000-0005-0000-0000-0000F0220000}"/>
    <cellStyle name="Followed Hyperlink 235" xfId="6956" xr:uid="{00000000-0005-0000-0000-0000F1220000}"/>
    <cellStyle name="Followed Hyperlink 235 2" xfId="6957" xr:uid="{00000000-0005-0000-0000-0000F2220000}"/>
    <cellStyle name="Followed Hyperlink 236" xfId="6958" xr:uid="{00000000-0005-0000-0000-0000F3220000}"/>
    <cellStyle name="Followed Hyperlink 236 2" xfId="6959" xr:uid="{00000000-0005-0000-0000-0000F4220000}"/>
    <cellStyle name="Followed Hyperlink 237" xfId="6960" xr:uid="{00000000-0005-0000-0000-0000F5220000}"/>
    <cellStyle name="Followed Hyperlink 237 2" xfId="6961" xr:uid="{00000000-0005-0000-0000-0000F6220000}"/>
    <cellStyle name="Followed Hyperlink 238" xfId="6962" xr:uid="{00000000-0005-0000-0000-0000F7220000}"/>
    <cellStyle name="Followed Hyperlink 238 2" xfId="6963" xr:uid="{00000000-0005-0000-0000-0000F8220000}"/>
    <cellStyle name="Followed Hyperlink 239" xfId="6964" xr:uid="{00000000-0005-0000-0000-0000F9220000}"/>
    <cellStyle name="Followed Hyperlink 239 2" xfId="6965" xr:uid="{00000000-0005-0000-0000-0000FA220000}"/>
    <cellStyle name="Followed Hyperlink 24" xfId="6966" xr:uid="{00000000-0005-0000-0000-0000FB220000}"/>
    <cellStyle name="Followed Hyperlink 24 2" xfId="6967" xr:uid="{00000000-0005-0000-0000-0000FC220000}"/>
    <cellStyle name="Followed Hyperlink 24_ECO Targets" xfId="6968" xr:uid="{00000000-0005-0000-0000-0000FD220000}"/>
    <cellStyle name="Followed Hyperlink 240" xfId="6969" xr:uid="{00000000-0005-0000-0000-0000FE220000}"/>
    <cellStyle name="Followed Hyperlink 240 2" xfId="6970" xr:uid="{00000000-0005-0000-0000-0000FF220000}"/>
    <cellStyle name="Followed Hyperlink 241" xfId="6971" xr:uid="{00000000-0005-0000-0000-000000230000}"/>
    <cellStyle name="Followed Hyperlink 241 2" xfId="6972" xr:uid="{00000000-0005-0000-0000-000001230000}"/>
    <cellStyle name="Followed Hyperlink 242" xfId="6973" xr:uid="{00000000-0005-0000-0000-000002230000}"/>
    <cellStyle name="Followed Hyperlink 242 2" xfId="6974" xr:uid="{00000000-0005-0000-0000-000003230000}"/>
    <cellStyle name="Followed Hyperlink 243" xfId="6975" xr:uid="{00000000-0005-0000-0000-000004230000}"/>
    <cellStyle name="Followed Hyperlink 243 2" xfId="6976" xr:uid="{00000000-0005-0000-0000-000005230000}"/>
    <cellStyle name="Followed Hyperlink 244" xfId="6977" xr:uid="{00000000-0005-0000-0000-000006230000}"/>
    <cellStyle name="Followed Hyperlink 244 2" xfId="6978" xr:uid="{00000000-0005-0000-0000-000007230000}"/>
    <cellStyle name="Followed Hyperlink 245" xfId="6979" xr:uid="{00000000-0005-0000-0000-000008230000}"/>
    <cellStyle name="Followed Hyperlink 245 2" xfId="6980" xr:uid="{00000000-0005-0000-0000-000009230000}"/>
    <cellStyle name="Followed Hyperlink 246" xfId="6981" xr:uid="{00000000-0005-0000-0000-00000A230000}"/>
    <cellStyle name="Followed Hyperlink 246 2" xfId="6982" xr:uid="{00000000-0005-0000-0000-00000B230000}"/>
    <cellStyle name="Followed Hyperlink 247" xfId="6983" xr:uid="{00000000-0005-0000-0000-00000C230000}"/>
    <cellStyle name="Followed Hyperlink 247 2" xfId="6984" xr:uid="{00000000-0005-0000-0000-00000D230000}"/>
    <cellStyle name="Followed Hyperlink 248" xfId="6985" xr:uid="{00000000-0005-0000-0000-00000E230000}"/>
    <cellStyle name="Followed Hyperlink 248 2" xfId="6986" xr:uid="{00000000-0005-0000-0000-00000F230000}"/>
    <cellStyle name="Followed Hyperlink 249" xfId="6987" xr:uid="{00000000-0005-0000-0000-000010230000}"/>
    <cellStyle name="Followed Hyperlink 249 2" xfId="6988" xr:uid="{00000000-0005-0000-0000-000011230000}"/>
    <cellStyle name="Followed Hyperlink 25" xfId="6989" xr:uid="{00000000-0005-0000-0000-000012230000}"/>
    <cellStyle name="Followed Hyperlink 25 2" xfId="6990" xr:uid="{00000000-0005-0000-0000-000013230000}"/>
    <cellStyle name="Followed Hyperlink 25_ECO Targets" xfId="6991" xr:uid="{00000000-0005-0000-0000-000014230000}"/>
    <cellStyle name="Followed Hyperlink 250" xfId="6992" xr:uid="{00000000-0005-0000-0000-000015230000}"/>
    <cellStyle name="Followed Hyperlink 250 2" xfId="6993" xr:uid="{00000000-0005-0000-0000-000016230000}"/>
    <cellStyle name="Followed Hyperlink 251" xfId="6994" xr:uid="{00000000-0005-0000-0000-000017230000}"/>
    <cellStyle name="Followed Hyperlink 251 2" xfId="6995" xr:uid="{00000000-0005-0000-0000-000018230000}"/>
    <cellStyle name="Followed Hyperlink 252" xfId="6996" xr:uid="{00000000-0005-0000-0000-000019230000}"/>
    <cellStyle name="Followed Hyperlink 252 2" xfId="6997" xr:uid="{00000000-0005-0000-0000-00001A230000}"/>
    <cellStyle name="Followed Hyperlink 253" xfId="6998" xr:uid="{00000000-0005-0000-0000-00001B230000}"/>
    <cellStyle name="Followed Hyperlink 253 2" xfId="6999" xr:uid="{00000000-0005-0000-0000-00001C230000}"/>
    <cellStyle name="Followed Hyperlink 254" xfId="7000" xr:uid="{00000000-0005-0000-0000-00001D230000}"/>
    <cellStyle name="Followed Hyperlink 254 2" xfId="7001" xr:uid="{00000000-0005-0000-0000-00001E230000}"/>
    <cellStyle name="Followed Hyperlink 255" xfId="7002" xr:uid="{00000000-0005-0000-0000-00001F230000}"/>
    <cellStyle name="Followed Hyperlink 255 2" xfId="7003" xr:uid="{00000000-0005-0000-0000-000020230000}"/>
    <cellStyle name="Followed Hyperlink 256" xfId="7004" xr:uid="{00000000-0005-0000-0000-000021230000}"/>
    <cellStyle name="Followed Hyperlink 256 2" xfId="7005" xr:uid="{00000000-0005-0000-0000-000022230000}"/>
    <cellStyle name="Followed Hyperlink 257" xfId="7006" xr:uid="{00000000-0005-0000-0000-000023230000}"/>
    <cellStyle name="Followed Hyperlink 257 2" xfId="7007" xr:uid="{00000000-0005-0000-0000-000024230000}"/>
    <cellStyle name="Followed Hyperlink 258" xfId="7008" xr:uid="{00000000-0005-0000-0000-000025230000}"/>
    <cellStyle name="Followed Hyperlink 258 2" xfId="7009" xr:uid="{00000000-0005-0000-0000-000026230000}"/>
    <cellStyle name="Followed Hyperlink 259" xfId="7010" xr:uid="{00000000-0005-0000-0000-000027230000}"/>
    <cellStyle name="Followed Hyperlink 259 2" xfId="7011" xr:uid="{00000000-0005-0000-0000-000028230000}"/>
    <cellStyle name="Followed Hyperlink 26" xfId="7012" xr:uid="{00000000-0005-0000-0000-000029230000}"/>
    <cellStyle name="Followed Hyperlink 26 2" xfId="7013" xr:uid="{00000000-0005-0000-0000-00002A230000}"/>
    <cellStyle name="Followed Hyperlink 26_ECO Targets" xfId="7014" xr:uid="{00000000-0005-0000-0000-00002B230000}"/>
    <cellStyle name="Followed Hyperlink 260" xfId="7015" xr:uid="{00000000-0005-0000-0000-00002C230000}"/>
    <cellStyle name="Followed Hyperlink 260 2" xfId="7016" xr:uid="{00000000-0005-0000-0000-00002D230000}"/>
    <cellStyle name="Followed Hyperlink 261" xfId="7017" xr:uid="{00000000-0005-0000-0000-00002E230000}"/>
    <cellStyle name="Followed Hyperlink 261 2" xfId="7018" xr:uid="{00000000-0005-0000-0000-00002F230000}"/>
    <cellStyle name="Followed Hyperlink 262" xfId="7019" xr:uid="{00000000-0005-0000-0000-000030230000}"/>
    <cellStyle name="Followed Hyperlink 262 2" xfId="7020" xr:uid="{00000000-0005-0000-0000-000031230000}"/>
    <cellStyle name="Followed Hyperlink 263" xfId="7021" xr:uid="{00000000-0005-0000-0000-000032230000}"/>
    <cellStyle name="Followed Hyperlink 263 2" xfId="7022" xr:uid="{00000000-0005-0000-0000-000033230000}"/>
    <cellStyle name="Followed Hyperlink 264" xfId="7023" xr:uid="{00000000-0005-0000-0000-000034230000}"/>
    <cellStyle name="Followed Hyperlink 264 2" xfId="7024" xr:uid="{00000000-0005-0000-0000-000035230000}"/>
    <cellStyle name="Followed Hyperlink 265" xfId="7025" xr:uid="{00000000-0005-0000-0000-000036230000}"/>
    <cellStyle name="Followed Hyperlink 265 2" xfId="7026" xr:uid="{00000000-0005-0000-0000-000037230000}"/>
    <cellStyle name="Followed Hyperlink 266" xfId="7027" xr:uid="{00000000-0005-0000-0000-000038230000}"/>
    <cellStyle name="Followed Hyperlink 266 2" xfId="7028" xr:uid="{00000000-0005-0000-0000-000039230000}"/>
    <cellStyle name="Followed Hyperlink 267" xfId="7029" xr:uid="{00000000-0005-0000-0000-00003A230000}"/>
    <cellStyle name="Followed Hyperlink 267 2" xfId="7030" xr:uid="{00000000-0005-0000-0000-00003B230000}"/>
    <cellStyle name="Followed Hyperlink 268" xfId="7031" xr:uid="{00000000-0005-0000-0000-00003C230000}"/>
    <cellStyle name="Followed Hyperlink 268 2" xfId="7032" xr:uid="{00000000-0005-0000-0000-00003D230000}"/>
    <cellStyle name="Followed Hyperlink 269" xfId="7033" xr:uid="{00000000-0005-0000-0000-00003E230000}"/>
    <cellStyle name="Followed Hyperlink 269 2" xfId="7034" xr:uid="{00000000-0005-0000-0000-00003F230000}"/>
    <cellStyle name="Followed Hyperlink 27" xfId="7035" xr:uid="{00000000-0005-0000-0000-000040230000}"/>
    <cellStyle name="Followed Hyperlink 27 2" xfId="7036" xr:uid="{00000000-0005-0000-0000-000041230000}"/>
    <cellStyle name="Followed Hyperlink 27_ECO Targets" xfId="7037" xr:uid="{00000000-0005-0000-0000-000042230000}"/>
    <cellStyle name="Followed Hyperlink 270" xfId="7038" xr:uid="{00000000-0005-0000-0000-000043230000}"/>
    <cellStyle name="Followed Hyperlink 270 2" xfId="7039" xr:uid="{00000000-0005-0000-0000-000044230000}"/>
    <cellStyle name="Followed Hyperlink 271" xfId="7040" xr:uid="{00000000-0005-0000-0000-000045230000}"/>
    <cellStyle name="Followed Hyperlink 271 2" xfId="7041" xr:uid="{00000000-0005-0000-0000-000046230000}"/>
    <cellStyle name="Followed Hyperlink 272" xfId="7042" xr:uid="{00000000-0005-0000-0000-000047230000}"/>
    <cellStyle name="Followed Hyperlink 272 2" xfId="7043" xr:uid="{00000000-0005-0000-0000-000048230000}"/>
    <cellStyle name="Followed Hyperlink 273" xfId="7044" xr:uid="{00000000-0005-0000-0000-000049230000}"/>
    <cellStyle name="Followed Hyperlink 273 2" xfId="7045" xr:uid="{00000000-0005-0000-0000-00004A230000}"/>
    <cellStyle name="Followed Hyperlink 274" xfId="7046" xr:uid="{00000000-0005-0000-0000-00004B230000}"/>
    <cellStyle name="Followed Hyperlink 274 2" xfId="7047" xr:uid="{00000000-0005-0000-0000-00004C230000}"/>
    <cellStyle name="Followed Hyperlink 275" xfId="7048" xr:uid="{00000000-0005-0000-0000-00004D230000}"/>
    <cellStyle name="Followed Hyperlink 275 2" xfId="7049" xr:uid="{00000000-0005-0000-0000-00004E230000}"/>
    <cellStyle name="Followed Hyperlink 276" xfId="7050" xr:uid="{00000000-0005-0000-0000-00004F230000}"/>
    <cellStyle name="Followed Hyperlink 276 2" xfId="7051" xr:uid="{00000000-0005-0000-0000-000050230000}"/>
    <cellStyle name="Followed Hyperlink 277" xfId="7052" xr:uid="{00000000-0005-0000-0000-000051230000}"/>
    <cellStyle name="Followed Hyperlink 277 2" xfId="7053" xr:uid="{00000000-0005-0000-0000-000052230000}"/>
    <cellStyle name="Followed Hyperlink 278" xfId="7054" xr:uid="{00000000-0005-0000-0000-000053230000}"/>
    <cellStyle name="Followed Hyperlink 278 2" xfId="7055" xr:uid="{00000000-0005-0000-0000-000054230000}"/>
    <cellStyle name="Followed Hyperlink 279" xfId="7056" xr:uid="{00000000-0005-0000-0000-000055230000}"/>
    <cellStyle name="Followed Hyperlink 279 2" xfId="7057" xr:uid="{00000000-0005-0000-0000-000056230000}"/>
    <cellStyle name="Followed Hyperlink 28" xfId="7058" xr:uid="{00000000-0005-0000-0000-000057230000}"/>
    <cellStyle name="Followed Hyperlink 28 2" xfId="7059" xr:uid="{00000000-0005-0000-0000-000058230000}"/>
    <cellStyle name="Followed Hyperlink 28_ECO Targets" xfId="7060" xr:uid="{00000000-0005-0000-0000-000059230000}"/>
    <cellStyle name="Followed Hyperlink 280" xfId="7061" xr:uid="{00000000-0005-0000-0000-00005A230000}"/>
    <cellStyle name="Followed Hyperlink 280 2" xfId="7062" xr:uid="{00000000-0005-0000-0000-00005B230000}"/>
    <cellStyle name="Followed Hyperlink 281" xfId="7063" xr:uid="{00000000-0005-0000-0000-00005C230000}"/>
    <cellStyle name="Followed Hyperlink 281 2" xfId="7064" xr:uid="{00000000-0005-0000-0000-00005D230000}"/>
    <cellStyle name="Followed Hyperlink 282" xfId="7065" xr:uid="{00000000-0005-0000-0000-00005E230000}"/>
    <cellStyle name="Followed Hyperlink 282 2" xfId="7066" xr:uid="{00000000-0005-0000-0000-00005F230000}"/>
    <cellStyle name="Followed Hyperlink 283" xfId="7067" xr:uid="{00000000-0005-0000-0000-000060230000}"/>
    <cellStyle name="Followed Hyperlink 283 2" xfId="7068" xr:uid="{00000000-0005-0000-0000-000061230000}"/>
    <cellStyle name="Followed Hyperlink 284" xfId="7069" xr:uid="{00000000-0005-0000-0000-000062230000}"/>
    <cellStyle name="Followed Hyperlink 284 2" xfId="7070" xr:uid="{00000000-0005-0000-0000-000063230000}"/>
    <cellStyle name="Followed Hyperlink 285" xfId="7071" xr:uid="{00000000-0005-0000-0000-000064230000}"/>
    <cellStyle name="Followed Hyperlink 285 2" xfId="7072" xr:uid="{00000000-0005-0000-0000-000065230000}"/>
    <cellStyle name="Followed Hyperlink 286" xfId="7073" xr:uid="{00000000-0005-0000-0000-000066230000}"/>
    <cellStyle name="Followed Hyperlink 286 2" xfId="7074" xr:uid="{00000000-0005-0000-0000-000067230000}"/>
    <cellStyle name="Followed Hyperlink 287" xfId="7075" xr:uid="{00000000-0005-0000-0000-000068230000}"/>
    <cellStyle name="Followed Hyperlink 287 2" xfId="7076" xr:uid="{00000000-0005-0000-0000-000069230000}"/>
    <cellStyle name="Followed Hyperlink 288" xfId="7077" xr:uid="{00000000-0005-0000-0000-00006A230000}"/>
    <cellStyle name="Followed Hyperlink 288 2" xfId="7078" xr:uid="{00000000-0005-0000-0000-00006B230000}"/>
    <cellStyle name="Followed Hyperlink 289" xfId="7079" xr:uid="{00000000-0005-0000-0000-00006C230000}"/>
    <cellStyle name="Followed Hyperlink 289 2" xfId="7080" xr:uid="{00000000-0005-0000-0000-00006D230000}"/>
    <cellStyle name="Followed Hyperlink 29" xfId="7081" xr:uid="{00000000-0005-0000-0000-00006E230000}"/>
    <cellStyle name="Followed Hyperlink 29 2" xfId="7082" xr:uid="{00000000-0005-0000-0000-00006F230000}"/>
    <cellStyle name="Followed Hyperlink 29_ECO Targets" xfId="7083" xr:uid="{00000000-0005-0000-0000-000070230000}"/>
    <cellStyle name="Followed Hyperlink 290" xfId="7084" xr:uid="{00000000-0005-0000-0000-000071230000}"/>
    <cellStyle name="Followed Hyperlink 290 2" xfId="7085" xr:uid="{00000000-0005-0000-0000-000072230000}"/>
    <cellStyle name="Followed Hyperlink 291" xfId="7086" xr:uid="{00000000-0005-0000-0000-000073230000}"/>
    <cellStyle name="Followed Hyperlink 291 2" xfId="7087" xr:uid="{00000000-0005-0000-0000-000074230000}"/>
    <cellStyle name="Followed Hyperlink 292" xfId="7088" xr:uid="{00000000-0005-0000-0000-000075230000}"/>
    <cellStyle name="Followed Hyperlink 292 2" xfId="7089" xr:uid="{00000000-0005-0000-0000-000076230000}"/>
    <cellStyle name="Followed Hyperlink 293" xfId="7090" xr:uid="{00000000-0005-0000-0000-000077230000}"/>
    <cellStyle name="Followed Hyperlink 293 2" xfId="7091" xr:uid="{00000000-0005-0000-0000-000078230000}"/>
    <cellStyle name="Followed Hyperlink 294" xfId="7092" xr:uid="{00000000-0005-0000-0000-000079230000}"/>
    <cellStyle name="Followed Hyperlink 294 2" xfId="7093" xr:uid="{00000000-0005-0000-0000-00007A230000}"/>
    <cellStyle name="Followed Hyperlink 295" xfId="7094" xr:uid="{00000000-0005-0000-0000-00007B230000}"/>
    <cellStyle name="Followed Hyperlink 295 2" xfId="7095" xr:uid="{00000000-0005-0000-0000-00007C230000}"/>
    <cellStyle name="Followed Hyperlink 296" xfId="7096" xr:uid="{00000000-0005-0000-0000-00007D230000}"/>
    <cellStyle name="Followed Hyperlink 296 2" xfId="7097" xr:uid="{00000000-0005-0000-0000-00007E230000}"/>
    <cellStyle name="Followed Hyperlink 297" xfId="7098" xr:uid="{00000000-0005-0000-0000-00007F230000}"/>
    <cellStyle name="Followed Hyperlink 297 2" xfId="7099" xr:uid="{00000000-0005-0000-0000-000080230000}"/>
    <cellStyle name="Followed Hyperlink 298" xfId="7100" xr:uid="{00000000-0005-0000-0000-000081230000}"/>
    <cellStyle name="Followed Hyperlink 298 2" xfId="7101" xr:uid="{00000000-0005-0000-0000-000082230000}"/>
    <cellStyle name="Followed Hyperlink 299" xfId="7102" xr:uid="{00000000-0005-0000-0000-000083230000}"/>
    <cellStyle name="Followed Hyperlink 299 2" xfId="7103" xr:uid="{00000000-0005-0000-0000-000084230000}"/>
    <cellStyle name="Followed Hyperlink 3" xfId="7104" xr:uid="{00000000-0005-0000-0000-000085230000}"/>
    <cellStyle name="Followed Hyperlink 3 2" xfId="7105" xr:uid="{00000000-0005-0000-0000-000086230000}"/>
    <cellStyle name="Followed Hyperlink 3_ECO Targets" xfId="7106" xr:uid="{00000000-0005-0000-0000-000087230000}"/>
    <cellStyle name="Followed Hyperlink 30" xfId="7107" xr:uid="{00000000-0005-0000-0000-000088230000}"/>
    <cellStyle name="Followed Hyperlink 30 2" xfId="7108" xr:uid="{00000000-0005-0000-0000-000089230000}"/>
    <cellStyle name="Followed Hyperlink 30_ECO Targets" xfId="7109" xr:uid="{00000000-0005-0000-0000-00008A230000}"/>
    <cellStyle name="Followed Hyperlink 300" xfId="7110" xr:uid="{00000000-0005-0000-0000-00008B230000}"/>
    <cellStyle name="Followed Hyperlink 300 2" xfId="7111" xr:uid="{00000000-0005-0000-0000-00008C230000}"/>
    <cellStyle name="Followed Hyperlink 301" xfId="7112" xr:uid="{00000000-0005-0000-0000-00008D230000}"/>
    <cellStyle name="Followed Hyperlink 301 2" xfId="7113" xr:uid="{00000000-0005-0000-0000-00008E230000}"/>
    <cellStyle name="Followed Hyperlink 302" xfId="7114" xr:uid="{00000000-0005-0000-0000-00008F230000}"/>
    <cellStyle name="Followed Hyperlink 302 2" xfId="7115" xr:uid="{00000000-0005-0000-0000-000090230000}"/>
    <cellStyle name="Followed Hyperlink 303" xfId="7116" xr:uid="{00000000-0005-0000-0000-000091230000}"/>
    <cellStyle name="Followed Hyperlink 303 2" xfId="7117" xr:uid="{00000000-0005-0000-0000-000092230000}"/>
    <cellStyle name="Followed Hyperlink 304" xfId="7118" xr:uid="{00000000-0005-0000-0000-000093230000}"/>
    <cellStyle name="Followed Hyperlink 304 2" xfId="7119" xr:uid="{00000000-0005-0000-0000-000094230000}"/>
    <cellStyle name="Followed Hyperlink 305" xfId="7120" xr:uid="{00000000-0005-0000-0000-000095230000}"/>
    <cellStyle name="Followed Hyperlink 305 2" xfId="7121" xr:uid="{00000000-0005-0000-0000-000096230000}"/>
    <cellStyle name="Followed Hyperlink 306" xfId="7122" xr:uid="{00000000-0005-0000-0000-000097230000}"/>
    <cellStyle name="Followed Hyperlink 306 2" xfId="7123" xr:uid="{00000000-0005-0000-0000-000098230000}"/>
    <cellStyle name="Followed Hyperlink 307" xfId="7124" xr:uid="{00000000-0005-0000-0000-000099230000}"/>
    <cellStyle name="Followed Hyperlink 307 2" xfId="7125" xr:uid="{00000000-0005-0000-0000-00009A230000}"/>
    <cellStyle name="Followed Hyperlink 308" xfId="7126" xr:uid="{00000000-0005-0000-0000-00009B230000}"/>
    <cellStyle name="Followed Hyperlink 308 2" xfId="7127" xr:uid="{00000000-0005-0000-0000-00009C230000}"/>
    <cellStyle name="Followed Hyperlink 309" xfId="7128" xr:uid="{00000000-0005-0000-0000-00009D230000}"/>
    <cellStyle name="Followed Hyperlink 309 2" xfId="7129" xr:uid="{00000000-0005-0000-0000-00009E230000}"/>
    <cellStyle name="Followed Hyperlink 31" xfId="7130" xr:uid="{00000000-0005-0000-0000-00009F230000}"/>
    <cellStyle name="Followed Hyperlink 31 2" xfId="7131" xr:uid="{00000000-0005-0000-0000-0000A0230000}"/>
    <cellStyle name="Followed Hyperlink 31_ECO Targets" xfId="7132" xr:uid="{00000000-0005-0000-0000-0000A1230000}"/>
    <cellStyle name="Followed Hyperlink 310" xfId="7133" xr:uid="{00000000-0005-0000-0000-0000A2230000}"/>
    <cellStyle name="Followed Hyperlink 310 2" xfId="7134" xr:uid="{00000000-0005-0000-0000-0000A3230000}"/>
    <cellStyle name="Followed Hyperlink 311" xfId="7135" xr:uid="{00000000-0005-0000-0000-0000A4230000}"/>
    <cellStyle name="Followed Hyperlink 311 2" xfId="7136" xr:uid="{00000000-0005-0000-0000-0000A5230000}"/>
    <cellStyle name="Followed Hyperlink 312" xfId="7137" xr:uid="{00000000-0005-0000-0000-0000A6230000}"/>
    <cellStyle name="Followed Hyperlink 312 2" xfId="7138" xr:uid="{00000000-0005-0000-0000-0000A7230000}"/>
    <cellStyle name="Followed Hyperlink 313" xfId="7139" xr:uid="{00000000-0005-0000-0000-0000A8230000}"/>
    <cellStyle name="Followed Hyperlink 313 2" xfId="7140" xr:uid="{00000000-0005-0000-0000-0000A9230000}"/>
    <cellStyle name="Followed Hyperlink 314" xfId="7141" xr:uid="{00000000-0005-0000-0000-0000AA230000}"/>
    <cellStyle name="Followed Hyperlink 314 2" xfId="7142" xr:uid="{00000000-0005-0000-0000-0000AB230000}"/>
    <cellStyle name="Followed Hyperlink 315" xfId="7143" xr:uid="{00000000-0005-0000-0000-0000AC230000}"/>
    <cellStyle name="Followed Hyperlink 315 2" xfId="7144" xr:uid="{00000000-0005-0000-0000-0000AD230000}"/>
    <cellStyle name="Followed Hyperlink 316" xfId="7145" xr:uid="{00000000-0005-0000-0000-0000AE230000}"/>
    <cellStyle name="Followed Hyperlink 316 2" xfId="7146" xr:uid="{00000000-0005-0000-0000-0000AF230000}"/>
    <cellStyle name="Followed Hyperlink 317" xfId="7147" xr:uid="{00000000-0005-0000-0000-0000B0230000}"/>
    <cellStyle name="Followed Hyperlink 317 2" xfId="7148" xr:uid="{00000000-0005-0000-0000-0000B1230000}"/>
    <cellStyle name="Followed Hyperlink 318" xfId="7149" xr:uid="{00000000-0005-0000-0000-0000B2230000}"/>
    <cellStyle name="Followed Hyperlink 318 2" xfId="7150" xr:uid="{00000000-0005-0000-0000-0000B3230000}"/>
    <cellStyle name="Followed Hyperlink 319" xfId="7151" xr:uid="{00000000-0005-0000-0000-0000B4230000}"/>
    <cellStyle name="Followed Hyperlink 319 2" xfId="7152" xr:uid="{00000000-0005-0000-0000-0000B5230000}"/>
    <cellStyle name="Followed Hyperlink 32" xfId="7153" xr:uid="{00000000-0005-0000-0000-0000B6230000}"/>
    <cellStyle name="Followed Hyperlink 32 2" xfId="7154" xr:uid="{00000000-0005-0000-0000-0000B7230000}"/>
    <cellStyle name="Followed Hyperlink 32_ECO Targets" xfId="7155" xr:uid="{00000000-0005-0000-0000-0000B8230000}"/>
    <cellStyle name="Followed Hyperlink 320" xfId="7156" xr:uid="{00000000-0005-0000-0000-0000B9230000}"/>
    <cellStyle name="Followed Hyperlink 320 2" xfId="7157" xr:uid="{00000000-0005-0000-0000-0000BA230000}"/>
    <cellStyle name="Followed Hyperlink 321" xfId="7158" xr:uid="{00000000-0005-0000-0000-0000BB230000}"/>
    <cellStyle name="Followed Hyperlink 321 2" xfId="7159" xr:uid="{00000000-0005-0000-0000-0000BC230000}"/>
    <cellStyle name="Followed Hyperlink 322" xfId="7160" xr:uid="{00000000-0005-0000-0000-0000BD230000}"/>
    <cellStyle name="Followed Hyperlink 322 2" xfId="7161" xr:uid="{00000000-0005-0000-0000-0000BE230000}"/>
    <cellStyle name="Followed Hyperlink 323" xfId="7162" xr:uid="{00000000-0005-0000-0000-0000BF230000}"/>
    <cellStyle name="Followed Hyperlink 323 2" xfId="7163" xr:uid="{00000000-0005-0000-0000-0000C0230000}"/>
    <cellStyle name="Followed Hyperlink 324" xfId="7164" xr:uid="{00000000-0005-0000-0000-0000C1230000}"/>
    <cellStyle name="Followed Hyperlink 324 2" xfId="7165" xr:uid="{00000000-0005-0000-0000-0000C2230000}"/>
    <cellStyle name="Followed Hyperlink 325" xfId="7166" xr:uid="{00000000-0005-0000-0000-0000C3230000}"/>
    <cellStyle name="Followed Hyperlink 325 2" xfId="7167" xr:uid="{00000000-0005-0000-0000-0000C4230000}"/>
    <cellStyle name="Followed Hyperlink 326" xfId="7168" xr:uid="{00000000-0005-0000-0000-0000C5230000}"/>
    <cellStyle name="Followed Hyperlink 326 2" xfId="7169" xr:uid="{00000000-0005-0000-0000-0000C6230000}"/>
    <cellStyle name="Followed Hyperlink 327" xfId="7170" xr:uid="{00000000-0005-0000-0000-0000C7230000}"/>
    <cellStyle name="Followed Hyperlink 327 2" xfId="7171" xr:uid="{00000000-0005-0000-0000-0000C8230000}"/>
    <cellStyle name="Followed Hyperlink 328" xfId="7172" xr:uid="{00000000-0005-0000-0000-0000C9230000}"/>
    <cellStyle name="Followed Hyperlink 328 2" xfId="7173" xr:uid="{00000000-0005-0000-0000-0000CA230000}"/>
    <cellStyle name="Followed Hyperlink 329" xfId="7174" xr:uid="{00000000-0005-0000-0000-0000CB230000}"/>
    <cellStyle name="Followed Hyperlink 329 2" xfId="7175" xr:uid="{00000000-0005-0000-0000-0000CC230000}"/>
    <cellStyle name="Followed Hyperlink 33" xfId="7176" xr:uid="{00000000-0005-0000-0000-0000CD230000}"/>
    <cellStyle name="Followed Hyperlink 33 2" xfId="7177" xr:uid="{00000000-0005-0000-0000-0000CE230000}"/>
    <cellStyle name="Followed Hyperlink 33_ECO Targets" xfId="7178" xr:uid="{00000000-0005-0000-0000-0000CF230000}"/>
    <cellStyle name="Followed Hyperlink 330" xfId="7179" xr:uid="{00000000-0005-0000-0000-0000D0230000}"/>
    <cellStyle name="Followed Hyperlink 330 2" xfId="7180" xr:uid="{00000000-0005-0000-0000-0000D1230000}"/>
    <cellStyle name="Followed Hyperlink 331" xfId="7181" xr:uid="{00000000-0005-0000-0000-0000D2230000}"/>
    <cellStyle name="Followed Hyperlink 331 2" xfId="7182" xr:uid="{00000000-0005-0000-0000-0000D3230000}"/>
    <cellStyle name="Followed Hyperlink 332" xfId="7183" xr:uid="{00000000-0005-0000-0000-0000D4230000}"/>
    <cellStyle name="Followed Hyperlink 332 2" xfId="7184" xr:uid="{00000000-0005-0000-0000-0000D5230000}"/>
    <cellStyle name="Followed Hyperlink 333" xfId="7185" xr:uid="{00000000-0005-0000-0000-0000D6230000}"/>
    <cellStyle name="Followed Hyperlink 333 2" xfId="7186" xr:uid="{00000000-0005-0000-0000-0000D7230000}"/>
    <cellStyle name="Followed Hyperlink 334" xfId="7187" xr:uid="{00000000-0005-0000-0000-0000D8230000}"/>
    <cellStyle name="Followed Hyperlink 334 2" xfId="7188" xr:uid="{00000000-0005-0000-0000-0000D9230000}"/>
    <cellStyle name="Followed Hyperlink 335" xfId="7189" xr:uid="{00000000-0005-0000-0000-0000DA230000}"/>
    <cellStyle name="Followed Hyperlink 335 2" xfId="7190" xr:uid="{00000000-0005-0000-0000-0000DB230000}"/>
    <cellStyle name="Followed Hyperlink 336" xfId="7191" xr:uid="{00000000-0005-0000-0000-0000DC230000}"/>
    <cellStyle name="Followed Hyperlink 336 2" xfId="7192" xr:uid="{00000000-0005-0000-0000-0000DD230000}"/>
    <cellStyle name="Followed Hyperlink 337" xfId="7193" xr:uid="{00000000-0005-0000-0000-0000DE230000}"/>
    <cellStyle name="Followed Hyperlink 337 2" xfId="7194" xr:uid="{00000000-0005-0000-0000-0000DF230000}"/>
    <cellStyle name="Followed Hyperlink 338" xfId="7195" xr:uid="{00000000-0005-0000-0000-0000E0230000}"/>
    <cellStyle name="Followed Hyperlink 338 2" xfId="7196" xr:uid="{00000000-0005-0000-0000-0000E1230000}"/>
    <cellStyle name="Followed Hyperlink 339" xfId="7197" xr:uid="{00000000-0005-0000-0000-0000E2230000}"/>
    <cellStyle name="Followed Hyperlink 339 2" xfId="7198" xr:uid="{00000000-0005-0000-0000-0000E3230000}"/>
    <cellStyle name="Followed Hyperlink 34" xfId="7199" xr:uid="{00000000-0005-0000-0000-0000E4230000}"/>
    <cellStyle name="Followed Hyperlink 34 2" xfId="7200" xr:uid="{00000000-0005-0000-0000-0000E5230000}"/>
    <cellStyle name="Followed Hyperlink 34_ECO Targets" xfId="7201" xr:uid="{00000000-0005-0000-0000-0000E6230000}"/>
    <cellStyle name="Followed Hyperlink 340" xfId="7202" xr:uid="{00000000-0005-0000-0000-0000E7230000}"/>
    <cellStyle name="Followed Hyperlink 340 2" xfId="7203" xr:uid="{00000000-0005-0000-0000-0000E8230000}"/>
    <cellStyle name="Followed Hyperlink 341" xfId="7204" xr:uid="{00000000-0005-0000-0000-0000E9230000}"/>
    <cellStyle name="Followed Hyperlink 341 2" xfId="7205" xr:uid="{00000000-0005-0000-0000-0000EA230000}"/>
    <cellStyle name="Followed Hyperlink 342" xfId="7206" xr:uid="{00000000-0005-0000-0000-0000EB230000}"/>
    <cellStyle name="Followed Hyperlink 342 2" xfId="7207" xr:uid="{00000000-0005-0000-0000-0000EC230000}"/>
    <cellStyle name="Followed Hyperlink 343" xfId="7208" xr:uid="{00000000-0005-0000-0000-0000ED230000}"/>
    <cellStyle name="Followed Hyperlink 343 2" xfId="7209" xr:uid="{00000000-0005-0000-0000-0000EE230000}"/>
    <cellStyle name="Followed Hyperlink 344" xfId="7210" xr:uid="{00000000-0005-0000-0000-0000EF230000}"/>
    <cellStyle name="Followed Hyperlink 344 2" xfId="7211" xr:uid="{00000000-0005-0000-0000-0000F0230000}"/>
    <cellStyle name="Followed Hyperlink 345" xfId="7212" xr:uid="{00000000-0005-0000-0000-0000F1230000}"/>
    <cellStyle name="Followed Hyperlink 345 2" xfId="7213" xr:uid="{00000000-0005-0000-0000-0000F2230000}"/>
    <cellStyle name="Followed Hyperlink 346" xfId="7214" xr:uid="{00000000-0005-0000-0000-0000F3230000}"/>
    <cellStyle name="Followed Hyperlink 346 2" xfId="7215" xr:uid="{00000000-0005-0000-0000-0000F4230000}"/>
    <cellStyle name="Followed Hyperlink 347" xfId="7216" xr:uid="{00000000-0005-0000-0000-0000F5230000}"/>
    <cellStyle name="Followed Hyperlink 347 2" xfId="7217" xr:uid="{00000000-0005-0000-0000-0000F6230000}"/>
    <cellStyle name="Followed Hyperlink 348" xfId="7218" xr:uid="{00000000-0005-0000-0000-0000F7230000}"/>
    <cellStyle name="Followed Hyperlink 348 2" xfId="7219" xr:uid="{00000000-0005-0000-0000-0000F8230000}"/>
    <cellStyle name="Followed Hyperlink 349" xfId="7220" xr:uid="{00000000-0005-0000-0000-0000F9230000}"/>
    <cellStyle name="Followed Hyperlink 349 2" xfId="7221" xr:uid="{00000000-0005-0000-0000-0000FA230000}"/>
    <cellStyle name="Followed Hyperlink 35" xfId="7222" xr:uid="{00000000-0005-0000-0000-0000FB230000}"/>
    <cellStyle name="Followed Hyperlink 35 2" xfId="7223" xr:uid="{00000000-0005-0000-0000-0000FC230000}"/>
    <cellStyle name="Followed Hyperlink 35_ECO Targets" xfId="7224" xr:uid="{00000000-0005-0000-0000-0000FD230000}"/>
    <cellStyle name="Followed Hyperlink 350" xfId="7225" xr:uid="{00000000-0005-0000-0000-0000FE230000}"/>
    <cellStyle name="Followed Hyperlink 350 2" xfId="7226" xr:uid="{00000000-0005-0000-0000-0000FF230000}"/>
    <cellStyle name="Followed Hyperlink 351" xfId="7227" xr:uid="{00000000-0005-0000-0000-000000240000}"/>
    <cellStyle name="Followed Hyperlink 351 2" xfId="7228" xr:uid="{00000000-0005-0000-0000-000001240000}"/>
    <cellStyle name="Followed Hyperlink 352" xfId="7229" xr:uid="{00000000-0005-0000-0000-000002240000}"/>
    <cellStyle name="Followed Hyperlink 352 2" xfId="7230" xr:uid="{00000000-0005-0000-0000-000003240000}"/>
    <cellStyle name="Followed Hyperlink 353" xfId="7231" xr:uid="{00000000-0005-0000-0000-000004240000}"/>
    <cellStyle name="Followed Hyperlink 353 2" xfId="7232" xr:uid="{00000000-0005-0000-0000-000005240000}"/>
    <cellStyle name="Followed Hyperlink 354" xfId="7233" xr:uid="{00000000-0005-0000-0000-000006240000}"/>
    <cellStyle name="Followed Hyperlink 354 2" xfId="7234" xr:uid="{00000000-0005-0000-0000-000007240000}"/>
    <cellStyle name="Followed Hyperlink 355" xfId="7235" xr:uid="{00000000-0005-0000-0000-000008240000}"/>
    <cellStyle name="Followed Hyperlink 355 2" xfId="7236" xr:uid="{00000000-0005-0000-0000-000009240000}"/>
    <cellStyle name="Followed Hyperlink 356" xfId="7237" xr:uid="{00000000-0005-0000-0000-00000A240000}"/>
    <cellStyle name="Followed Hyperlink 356 2" xfId="7238" xr:uid="{00000000-0005-0000-0000-00000B240000}"/>
    <cellStyle name="Followed Hyperlink 357" xfId="7239" xr:uid="{00000000-0005-0000-0000-00000C240000}"/>
    <cellStyle name="Followed Hyperlink 357 2" xfId="7240" xr:uid="{00000000-0005-0000-0000-00000D240000}"/>
    <cellStyle name="Followed Hyperlink 358" xfId="7241" xr:uid="{00000000-0005-0000-0000-00000E240000}"/>
    <cellStyle name="Followed Hyperlink 358 2" xfId="7242" xr:uid="{00000000-0005-0000-0000-00000F240000}"/>
    <cellStyle name="Followed Hyperlink 359" xfId="7243" xr:uid="{00000000-0005-0000-0000-000010240000}"/>
    <cellStyle name="Followed Hyperlink 359 2" xfId="7244" xr:uid="{00000000-0005-0000-0000-000011240000}"/>
    <cellStyle name="Followed Hyperlink 36" xfId="7245" xr:uid="{00000000-0005-0000-0000-000012240000}"/>
    <cellStyle name="Followed Hyperlink 36 2" xfId="7246" xr:uid="{00000000-0005-0000-0000-000013240000}"/>
    <cellStyle name="Followed Hyperlink 36_ECO Targets" xfId="7247" xr:uid="{00000000-0005-0000-0000-000014240000}"/>
    <cellStyle name="Followed Hyperlink 360" xfId="7248" xr:uid="{00000000-0005-0000-0000-000015240000}"/>
    <cellStyle name="Followed Hyperlink 360 2" xfId="7249" xr:uid="{00000000-0005-0000-0000-000016240000}"/>
    <cellStyle name="Followed Hyperlink 361" xfId="7250" xr:uid="{00000000-0005-0000-0000-000017240000}"/>
    <cellStyle name="Followed Hyperlink 361 2" xfId="7251" xr:uid="{00000000-0005-0000-0000-000018240000}"/>
    <cellStyle name="Followed Hyperlink 362" xfId="7252" xr:uid="{00000000-0005-0000-0000-000019240000}"/>
    <cellStyle name="Followed Hyperlink 362 2" xfId="7253" xr:uid="{00000000-0005-0000-0000-00001A240000}"/>
    <cellStyle name="Followed Hyperlink 363" xfId="7254" xr:uid="{00000000-0005-0000-0000-00001B240000}"/>
    <cellStyle name="Followed Hyperlink 363 2" xfId="7255" xr:uid="{00000000-0005-0000-0000-00001C240000}"/>
    <cellStyle name="Followed Hyperlink 364" xfId="7256" xr:uid="{00000000-0005-0000-0000-00001D240000}"/>
    <cellStyle name="Followed Hyperlink 364 2" xfId="7257" xr:uid="{00000000-0005-0000-0000-00001E240000}"/>
    <cellStyle name="Followed Hyperlink 365" xfId="7258" xr:uid="{00000000-0005-0000-0000-00001F240000}"/>
    <cellStyle name="Followed Hyperlink 365 2" xfId="7259" xr:uid="{00000000-0005-0000-0000-000020240000}"/>
    <cellStyle name="Followed Hyperlink 366" xfId="7260" xr:uid="{00000000-0005-0000-0000-000021240000}"/>
    <cellStyle name="Followed Hyperlink 366 2" xfId="7261" xr:uid="{00000000-0005-0000-0000-000022240000}"/>
    <cellStyle name="Followed Hyperlink 367" xfId="7262" xr:uid="{00000000-0005-0000-0000-000023240000}"/>
    <cellStyle name="Followed Hyperlink 367 2" xfId="7263" xr:uid="{00000000-0005-0000-0000-000024240000}"/>
    <cellStyle name="Followed Hyperlink 368" xfId="7264" xr:uid="{00000000-0005-0000-0000-000025240000}"/>
    <cellStyle name="Followed Hyperlink 368 2" xfId="7265" xr:uid="{00000000-0005-0000-0000-000026240000}"/>
    <cellStyle name="Followed Hyperlink 369" xfId="7266" xr:uid="{00000000-0005-0000-0000-000027240000}"/>
    <cellStyle name="Followed Hyperlink 369 2" xfId="7267" xr:uid="{00000000-0005-0000-0000-000028240000}"/>
    <cellStyle name="Followed Hyperlink 37" xfId="7268" xr:uid="{00000000-0005-0000-0000-000029240000}"/>
    <cellStyle name="Followed Hyperlink 37 2" xfId="7269" xr:uid="{00000000-0005-0000-0000-00002A240000}"/>
    <cellStyle name="Followed Hyperlink 37_ECO Targets" xfId="7270" xr:uid="{00000000-0005-0000-0000-00002B240000}"/>
    <cellStyle name="Followed Hyperlink 370" xfId="7271" xr:uid="{00000000-0005-0000-0000-00002C240000}"/>
    <cellStyle name="Followed Hyperlink 370 2" xfId="7272" xr:uid="{00000000-0005-0000-0000-00002D240000}"/>
    <cellStyle name="Followed Hyperlink 371" xfId="7273" xr:uid="{00000000-0005-0000-0000-00002E240000}"/>
    <cellStyle name="Followed Hyperlink 371 2" xfId="7274" xr:uid="{00000000-0005-0000-0000-00002F240000}"/>
    <cellStyle name="Followed Hyperlink 372" xfId="7275" xr:uid="{00000000-0005-0000-0000-000030240000}"/>
    <cellStyle name="Followed Hyperlink 372 2" xfId="7276" xr:uid="{00000000-0005-0000-0000-000031240000}"/>
    <cellStyle name="Followed Hyperlink 373" xfId="7277" xr:uid="{00000000-0005-0000-0000-000032240000}"/>
    <cellStyle name="Followed Hyperlink 373 2" xfId="7278" xr:uid="{00000000-0005-0000-0000-000033240000}"/>
    <cellStyle name="Followed Hyperlink 374" xfId="7279" xr:uid="{00000000-0005-0000-0000-000034240000}"/>
    <cellStyle name="Followed Hyperlink 374 2" xfId="7280" xr:uid="{00000000-0005-0000-0000-000035240000}"/>
    <cellStyle name="Followed Hyperlink 375" xfId="7281" xr:uid="{00000000-0005-0000-0000-000036240000}"/>
    <cellStyle name="Followed Hyperlink 375 2" xfId="7282" xr:uid="{00000000-0005-0000-0000-000037240000}"/>
    <cellStyle name="Followed Hyperlink 376" xfId="7283" xr:uid="{00000000-0005-0000-0000-000038240000}"/>
    <cellStyle name="Followed Hyperlink 376 2" xfId="7284" xr:uid="{00000000-0005-0000-0000-000039240000}"/>
    <cellStyle name="Followed Hyperlink 377" xfId="7285" xr:uid="{00000000-0005-0000-0000-00003A240000}"/>
    <cellStyle name="Followed Hyperlink 377 2" xfId="7286" xr:uid="{00000000-0005-0000-0000-00003B240000}"/>
    <cellStyle name="Followed Hyperlink 378" xfId="7287" xr:uid="{00000000-0005-0000-0000-00003C240000}"/>
    <cellStyle name="Followed Hyperlink 378 2" xfId="7288" xr:uid="{00000000-0005-0000-0000-00003D240000}"/>
    <cellStyle name="Followed Hyperlink 379" xfId="7289" xr:uid="{00000000-0005-0000-0000-00003E240000}"/>
    <cellStyle name="Followed Hyperlink 379 2" xfId="7290" xr:uid="{00000000-0005-0000-0000-00003F240000}"/>
    <cellStyle name="Followed Hyperlink 38" xfId="7291" xr:uid="{00000000-0005-0000-0000-000040240000}"/>
    <cellStyle name="Followed Hyperlink 38 2" xfId="7292" xr:uid="{00000000-0005-0000-0000-000041240000}"/>
    <cellStyle name="Followed Hyperlink 38_ECO Targets" xfId="7293" xr:uid="{00000000-0005-0000-0000-000042240000}"/>
    <cellStyle name="Followed Hyperlink 380" xfId="7294" xr:uid="{00000000-0005-0000-0000-000043240000}"/>
    <cellStyle name="Followed Hyperlink 380 2" xfId="7295" xr:uid="{00000000-0005-0000-0000-000044240000}"/>
    <cellStyle name="Followed Hyperlink 381" xfId="7296" xr:uid="{00000000-0005-0000-0000-000045240000}"/>
    <cellStyle name="Followed Hyperlink 381 2" xfId="7297" xr:uid="{00000000-0005-0000-0000-000046240000}"/>
    <cellStyle name="Followed Hyperlink 382" xfId="7298" xr:uid="{00000000-0005-0000-0000-000047240000}"/>
    <cellStyle name="Followed Hyperlink 382 2" xfId="7299" xr:uid="{00000000-0005-0000-0000-000048240000}"/>
    <cellStyle name="Followed Hyperlink 383" xfId="7300" xr:uid="{00000000-0005-0000-0000-000049240000}"/>
    <cellStyle name="Followed Hyperlink 383 2" xfId="7301" xr:uid="{00000000-0005-0000-0000-00004A240000}"/>
    <cellStyle name="Followed Hyperlink 384" xfId="7302" xr:uid="{00000000-0005-0000-0000-00004B240000}"/>
    <cellStyle name="Followed Hyperlink 384 2" xfId="7303" xr:uid="{00000000-0005-0000-0000-00004C240000}"/>
    <cellStyle name="Followed Hyperlink 385" xfId="7304" xr:uid="{00000000-0005-0000-0000-00004D240000}"/>
    <cellStyle name="Followed Hyperlink 385 2" xfId="7305" xr:uid="{00000000-0005-0000-0000-00004E240000}"/>
    <cellStyle name="Followed Hyperlink 386" xfId="7306" xr:uid="{00000000-0005-0000-0000-00004F240000}"/>
    <cellStyle name="Followed Hyperlink 386 2" xfId="7307" xr:uid="{00000000-0005-0000-0000-000050240000}"/>
    <cellStyle name="Followed Hyperlink 387" xfId="7308" xr:uid="{00000000-0005-0000-0000-000051240000}"/>
    <cellStyle name="Followed Hyperlink 387 2" xfId="7309" xr:uid="{00000000-0005-0000-0000-000052240000}"/>
    <cellStyle name="Followed Hyperlink 388" xfId="7310" xr:uid="{00000000-0005-0000-0000-000053240000}"/>
    <cellStyle name="Followed Hyperlink 388 2" xfId="7311" xr:uid="{00000000-0005-0000-0000-000054240000}"/>
    <cellStyle name="Followed Hyperlink 389" xfId="7312" xr:uid="{00000000-0005-0000-0000-000055240000}"/>
    <cellStyle name="Followed Hyperlink 389 2" xfId="7313" xr:uid="{00000000-0005-0000-0000-000056240000}"/>
    <cellStyle name="Followed Hyperlink 39" xfId="7314" xr:uid="{00000000-0005-0000-0000-000057240000}"/>
    <cellStyle name="Followed Hyperlink 39 2" xfId="7315" xr:uid="{00000000-0005-0000-0000-000058240000}"/>
    <cellStyle name="Followed Hyperlink 39_ECO Targets" xfId="7316" xr:uid="{00000000-0005-0000-0000-000059240000}"/>
    <cellStyle name="Followed Hyperlink 390" xfId="7317" xr:uid="{00000000-0005-0000-0000-00005A240000}"/>
    <cellStyle name="Followed Hyperlink 390 2" xfId="7318" xr:uid="{00000000-0005-0000-0000-00005B240000}"/>
    <cellStyle name="Followed Hyperlink 391" xfId="7319" xr:uid="{00000000-0005-0000-0000-00005C240000}"/>
    <cellStyle name="Followed Hyperlink 391 2" xfId="7320" xr:uid="{00000000-0005-0000-0000-00005D240000}"/>
    <cellStyle name="Followed Hyperlink 392" xfId="7321" xr:uid="{00000000-0005-0000-0000-00005E240000}"/>
    <cellStyle name="Followed Hyperlink 392 2" xfId="7322" xr:uid="{00000000-0005-0000-0000-00005F240000}"/>
    <cellStyle name="Followed Hyperlink 393" xfId="7323" xr:uid="{00000000-0005-0000-0000-000060240000}"/>
    <cellStyle name="Followed Hyperlink 393 2" xfId="7324" xr:uid="{00000000-0005-0000-0000-000061240000}"/>
    <cellStyle name="Followed Hyperlink 394" xfId="7325" xr:uid="{00000000-0005-0000-0000-000062240000}"/>
    <cellStyle name="Followed Hyperlink 394 2" xfId="7326" xr:uid="{00000000-0005-0000-0000-000063240000}"/>
    <cellStyle name="Followed Hyperlink 395" xfId="7327" xr:uid="{00000000-0005-0000-0000-000064240000}"/>
    <cellStyle name="Followed Hyperlink 395 2" xfId="7328" xr:uid="{00000000-0005-0000-0000-000065240000}"/>
    <cellStyle name="Followed Hyperlink 396" xfId="7329" xr:uid="{00000000-0005-0000-0000-000066240000}"/>
    <cellStyle name="Followed Hyperlink 396 2" xfId="7330" xr:uid="{00000000-0005-0000-0000-000067240000}"/>
    <cellStyle name="Followed Hyperlink 397" xfId="7331" xr:uid="{00000000-0005-0000-0000-000068240000}"/>
    <cellStyle name="Followed Hyperlink 397 2" xfId="7332" xr:uid="{00000000-0005-0000-0000-000069240000}"/>
    <cellStyle name="Followed Hyperlink 398" xfId="7333" xr:uid="{00000000-0005-0000-0000-00006A240000}"/>
    <cellStyle name="Followed Hyperlink 398 2" xfId="7334" xr:uid="{00000000-0005-0000-0000-00006B240000}"/>
    <cellStyle name="Followed Hyperlink 399" xfId="7335" xr:uid="{00000000-0005-0000-0000-00006C240000}"/>
    <cellStyle name="Followed Hyperlink 399 2" xfId="7336" xr:uid="{00000000-0005-0000-0000-00006D240000}"/>
    <cellStyle name="Followed Hyperlink 4" xfId="7337" xr:uid="{00000000-0005-0000-0000-00006E240000}"/>
    <cellStyle name="Followed Hyperlink 4 2" xfId="7338" xr:uid="{00000000-0005-0000-0000-00006F240000}"/>
    <cellStyle name="Followed Hyperlink 4_ECO Targets" xfId="7339" xr:uid="{00000000-0005-0000-0000-000070240000}"/>
    <cellStyle name="Followed Hyperlink 40" xfId="7340" xr:uid="{00000000-0005-0000-0000-000071240000}"/>
    <cellStyle name="Followed Hyperlink 40 2" xfId="7341" xr:uid="{00000000-0005-0000-0000-000072240000}"/>
    <cellStyle name="Followed Hyperlink 40_ECO Targets" xfId="7342" xr:uid="{00000000-0005-0000-0000-000073240000}"/>
    <cellStyle name="Followed Hyperlink 400" xfId="7343" xr:uid="{00000000-0005-0000-0000-000074240000}"/>
    <cellStyle name="Followed Hyperlink 400 2" xfId="7344" xr:uid="{00000000-0005-0000-0000-000075240000}"/>
    <cellStyle name="Followed Hyperlink 401" xfId="7345" xr:uid="{00000000-0005-0000-0000-000076240000}"/>
    <cellStyle name="Followed Hyperlink 401 2" xfId="7346" xr:uid="{00000000-0005-0000-0000-000077240000}"/>
    <cellStyle name="Followed Hyperlink 402" xfId="7347" xr:uid="{00000000-0005-0000-0000-000078240000}"/>
    <cellStyle name="Followed Hyperlink 402 2" xfId="7348" xr:uid="{00000000-0005-0000-0000-000079240000}"/>
    <cellStyle name="Followed Hyperlink 403" xfId="7349" xr:uid="{00000000-0005-0000-0000-00007A240000}"/>
    <cellStyle name="Followed Hyperlink 403 2" xfId="7350" xr:uid="{00000000-0005-0000-0000-00007B240000}"/>
    <cellStyle name="Followed Hyperlink 404" xfId="7351" xr:uid="{00000000-0005-0000-0000-00007C240000}"/>
    <cellStyle name="Followed Hyperlink 404 2" xfId="7352" xr:uid="{00000000-0005-0000-0000-00007D240000}"/>
    <cellStyle name="Followed Hyperlink 405" xfId="7353" xr:uid="{00000000-0005-0000-0000-00007E240000}"/>
    <cellStyle name="Followed Hyperlink 405 2" xfId="7354" xr:uid="{00000000-0005-0000-0000-00007F240000}"/>
    <cellStyle name="Followed Hyperlink 406" xfId="7355" xr:uid="{00000000-0005-0000-0000-000080240000}"/>
    <cellStyle name="Followed Hyperlink 406 2" xfId="7356" xr:uid="{00000000-0005-0000-0000-000081240000}"/>
    <cellStyle name="Followed Hyperlink 407" xfId="7357" xr:uid="{00000000-0005-0000-0000-000082240000}"/>
    <cellStyle name="Followed Hyperlink 407 2" xfId="7358" xr:uid="{00000000-0005-0000-0000-000083240000}"/>
    <cellStyle name="Followed Hyperlink 408" xfId="7359" xr:uid="{00000000-0005-0000-0000-000084240000}"/>
    <cellStyle name="Followed Hyperlink 408 2" xfId="7360" xr:uid="{00000000-0005-0000-0000-000085240000}"/>
    <cellStyle name="Followed Hyperlink 409" xfId="7361" xr:uid="{00000000-0005-0000-0000-000086240000}"/>
    <cellStyle name="Followed Hyperlink 409 2" xfId="7362" xr:uid="{00000000-0005-0000-0000-000087240000}"/>
    <cellStyle name="Followed Hyperlink 41" xfId="7363" xr:uid="{00000000-0005-0000-0000-000088240000}"/>
    <cellStyle name="Followed Hyperlink 41 2" xfId="7364" xr:uid="{00000000-0005-0000-0000-000089240000}"/>
    <cellStyle name="Followed Hyperlink 41_ECO Targets" xfId="7365" xr:uid="{00000000-0005-0000-0000-00008A240000}"/>
    <cellStyle name="Followed Hyperlink 410" xfId="7366" xr:uid="{00000000-0005-0000-0000-00008B240000}"/>
    <cellStyle name="Followed Hyperlink 410 2" xfId="7367" xr:uid="{00000000-0005-0000-0000-00008C240000}"/>
    <cellStyle name="Followed Hyperlink 411" xfId="7368" xr:uid="{00000000-0005-0000-0000-00008D240000}"/>
    <cellStyle name="Followed Hyperlink 411 2" xfId="7369" xr:uid="{00000000-0005-0000-0000-00008E240000}"/>
    <cellStyle name="Followed Hyperlink 412" xfId="7370" xr:uid="{00000000-0005-0000-0000-00008F240000}"/>
    <cellStyle name="Followed Hyperlink 412 2" xfId="7371" xr:uid="{00000000-0005-0000-0000-000090240000}"/>
    <cellStyle name="Followed Hyperlink 413" xfId="7372" xr:uid="{00000000-0005-0000-0000-000091240000}"/>
    <cellStyle name="Followed Hyperlink 413 2" xfId="7373" xr:uid="{00000000-0005-0000-0000-000092240000}"/>
    <cellStyle name="Followed Hyperlink 414" xfId="7374" xr:uid="{00000000-0005-0000-0000-000093240000}"/>
    <cellStyle name="Followed Hyperlink 414 2" xfId="7375" xr:uid="{00000000-0005-0000-0000-000094240000}"/>
    <cellStyle name="Followed Hyperlink 415" xfId="7376" xr:uid="{00000000-0005-0000-0000-000095240000}"/>
    <cellStyle name="Followed Hyperlink 415 2" xfId="7377" xr:uid="{00000000-0005-0000-0000-000096240000}"/>
    <cellStyle name="Followed Hyperlink 416" xfId="7378" xr:uid="{00000000-0005-0000-0000-000097240000}"/>
    <cellStyle name="Followed Hyperlink 416 2" xfId="7379" xr:uid="{00000000-0005-0000-0000-000098240000}"/>
    <cellStyle name="Followed Hyperlink 417" xfId="7380" xr:uid="{00000000-0005-0000-0000-000099240000}"/>
    <cellStyle name="Followed Hyperlink 417 2" xfId="7381" xr:uid="{00000000-0005-0000-0000-00009A240000}"/>
    <cellStyle name="Followed Hyperlink 418" xfId="7382" xr:uid="{00000000-0005-0000-0000-00009B240000}"/>
    <cellStyle name="Followed Hyperlink 418 2" xfId="7383" xr:uid="{00000000-0005-0000-0000-00009C240000}"/>
    <cellStyle name="Followed Hyperlink 419" xfId="7384" xr:uid="{00000000-0005-0000-0000-00009D240000}"/>
    <cellStyle name="Followed Hyperlink 419 2" xfId="7385" xr:uid="{00000000-0005-0000-0000-00009E240000}"/>
    <cellStyle name="Followed Hyperlink 42" xfId="7386" xr:uid="{00000000-0005-0000-0000-00009F240000}"/>
    <cellStyle name="Followed Hyperlink 42 2" xfId="7387" xr:uid="{00000000-0005-0000-0000-0000A0240000}"/>
    <cellStyle name="Followed Hyperlink 42_ECO Targets" xfId="7388" xr:uid="{00000000-0005-0000-0000-0000A1240000}"/>
    <cellStyle name="Followed Hyperlink 420" xfId="7389" xr:uid="{00000000-0005-0000-0000-0000A2240000}"/>
    <cellStyle name="Followed Hyperlink 420 2" xfId="7390" xr:uid="{00000000-0005-0000-0000-0000A3240000}"/>
    <cellStyle name="Followed Hyperlink 421" xfId="7391" xr:uid="{00000000-0005-0000-0000-0000A4240000}"/>
    <cellStyle name="Followed Hyperlink 421 2" xfId="7392" xr:uid="{00000000-0005-0000-0000-0000A5240000}"/>
    <cellStyle name="Followed Hyperlink 422" xfId="7393" xr:uid="{00000000-0005-0000-0000-0000A6240000}"/>
    <cellStyle name="Followed Hyperlink 422 2" xfId="7394" xr:uid="{00000000-0005-0000-0000-0000A7240000}"/>
    <cellStyle name="Followed Hyperlink 423" xfId="7395" xr:uid="{00000000-0005-0000-0000-0000A8240000}"/>
    <cellStyle name="Followed Hyperlink 423 2" xfId="7396" xr:uid="{00000000-0005-0000-0000-0000A9240000}"/>
    <cellStyle name="Followed Hyperlink 424" xfId="7397" xr:uid="{00000000-0005-0000-0000-0000AA240000}"/>
    <cellStyle name="Followed Hyperlink 424 2" xfId="7398" xr:uid="{00000000-0005-0000-0000-0000AB240000}"/>
    <cellStyle name="Followed Hyperlink 425" xfId="7399" xr:uid="{00000000-0005-0000-0000-0000AC240000}"/>
    <cellStyle name="Followed Hyperlink 425 2" xfId="7400" xr:uid="{00000000-0005-0000-0000-0000AD240000}"/>
    <cellStyle name="Followed Hyperlink 426" xfId="7401" xr:uid="{00000000-0005-0000-0000-0000AE240000}"/>
    <cellStyle name="Followed Hyperlink 426 2" xfId="7402" xr:uid="{00000000-0005-0000-0000-0000AF240000}"/>
    <cellStyle name="Followed Hyperlink 427" xfId="7403" xr:uid="{00000000-0005-0000-0000-0000B0240000}"/>
    <cellStyle name="Followed Hyperlink 427 2" xfId="7404" xr:uid="{00000000-0005-0000-0000-0000B1240000}"/>
    <cellStyle name="Followed Hyperlink 428" xfId="7405" xr:uid="{00000000-0005-0000-0000-0000B2240000}"/>
    <cellStyle name="Followed Hyperlink 428 2" xfId="7406" xr:uid="{00000000-0005-0000-0000-0000B3240000}"/>
    <cellStyle name="Followed Hyperlink 429" xfId="7407" xr:uid="{00000000-0005-0000-0000-0000B4240000}"/>
    <cellStyle name="Followed Hyperlink 429 2" xfId="7408" xr:uid="{00000000-0005-0000-0000-0000B5240000}"/>
    <cellStyle name="Followed Hyperlink 43" xfId="7409" xr:uid="{00000000-0005-0000-0000-0000B6240000}"/>
    <cellStyle name="Followed Hyperlink 43 2" xfId="7410" xr:uid="{00000000-0005-0000-0000-0000B7240000}"/>
    <cellStyle name="Followed Hyperlink 43_ECO Targets" xfId="7411" xr:uid="{00000000-0005-0000-0000-0000B8240000}"/>
    <cellStyle name="Followed Hyperlink 430" xfId="7412" xr:uid="{00000000-0005-0000-0000-0000B9240000}"/>
    <cellStyle name="Followed Hyperlink 430 2" xfId="7413" xr:uid="{00000000-0005-0000-0000-0000BA240000}"/>
    <cellStyle name="Followed Hyperlink 431" xfId="7414" xr:uid="{00000000-0005-0000-0000-0000BB240000}"/>
    <cellStyle name="Followed Hyperlink 431 2" xfId="7415" xr:uid="{00000000-0005-0000-0000-0000BC240000}"/>
    <cellStyle name="Followed Hyperlink 432" xfId="7416" xr:uid="{00000000-0005-0000-0000-0000BD240000}"/>
    <cellStyle name="Followed Hyperlink 432 2" xfId="7417" xr:uid="{00000000-0005-0000-0000-0000BE240000}"/>
    <cellStyle name="Followed Hyperlink 433" xfId="7418" xr:uid="{00000000-0005-0000-0000-0000BF240000}"/>
    <cellStyle name="Followed Hyperlink 433 2" xfId="7419" xr:uid="{00000000-0005-0000-0000-0000C0240000}"/>
    <cellStyle name="Followed Hyperlink 434" xfId="7420" xr:uid="{00000000-0005-0000-0000-0000C1240000}"/>
    <cellStyle name="Followed Hyperlink 434 2" xfId="7421" xr:uid="{00000000-0005-0000-0000-0000C2240000}"/>
    <cellStyle name="Followed Hyperlink 435" xfId="7422" xr:uid="{00000000-0005-0000-0000-0000C3240000}"/>
    <cellStyle name="Followed Hyperlink 435 2" xfId="7423" xr:uid="{00000000-0005-0000-0000-0000C4240000}"/>
    <cellStyle name="Followed Hyperlink 436" xfId="7424" xr:uid="{00000000-0005-0000-0000-0000C5240000}"/>
    <cellStyle name="Followed Hyperlink 436 2" xfId="7425" xr:uid="{00000000-0005-0000-0000-0000C6240000}"/>
    <cellStyle name="Followed Hyperlink 437" xfId="7426" xr:uid="{00000000-0005-0000-0000-0000C7240000}"/>
    <cellStyle name="Followed Hyperlink 437 2" xfId="7427" xr:uid="{00000000-0005-0000-0000-0000C8240000}"/>
    <cellStyle name="Followed Hyperlink 438" xfId="7428" xr:uid="{00000000-0005-0000-0000-0000C9240000}"/>
    <cellStyle name="Followed Hyperlink 438 2" xfId="7429" xr:uid="{00000000-0005-0000-0000-0000CA240000}"/>
    <cellStyle name="Followed Hyperlink 439" xfId="7430" xr:uid="{00000000-0005-0000-0000-0000CB240000}"/>
    <cellStyle name="Followed Hyperlink 439 2" xfId="7431" xr:uid="{00000000-0005-0000-0000-0000CC240000}"/>
    <cellStyle name="Followed Hyperlink 44" xfId="7432" xr:uid="{00000000-0005-0000-0000-0000CD240000}"/>
    <cellStyle name="Followed Hyperlink 44 2" xfId="7433" xr:uid="{00000000-0005-0000-0000-0000CE240000}"/>
    <cellStyle name="Followed Hyperlink 44_ECO Targets" xfId="7434" xr:uid="{00000000-0005-0000-0000-0000CF240000}"/>
    <cellStyle name="Followed Hyperlink 440" xfId="7435" xr:uid="{00000000-0005-0000-0000-0000D0240000}"/>
    <cellStyle name="Followed Hyperlink 440 2" xfId="7436" xr:uid="{00000000-0005-0000-0000-0000D1240000}"/>
    <cellStyle name="Followed Hyperlink 441" xfId="7437" xr:uid="{00000000-0005-0000-0000-0000D2240000}"/>
    <cellStyle name="Followed Hyperlink 441 2" xfId="7438" xr:uid="{00000000-0005-0000-0000-0000D3240000}"/>
    <cellStyle name="Followed Hyperlink 442" xfId="7439" xr:uid="{00000000-0005-0000-0000-0000D4240000}"/>
    <cellStyle name="Followed Hyperlink 442 2" xfId="7440" xr:uid="{00000000-0005-0000-0000-0000D5240000}"/>
    <cellStyle name="Followed Hyperlink 443" xfId="7441" xr:uid="{00000000-0005-0000-0000-0000D6240000}"/>
    <cellStyle name="Followed Hyperlink 443 2" xfId="7442" xr:uid="{00000000-0005-0000-0000-0000D7240000}"/>
    <cellStyle name="Followed Hyperlink 444" xfId="7443" xr:uid="{00000000-0005-0000-0000-0000D8240000}"/>
    <cellStyle name="Followed Hyperlink 444 2" xfId="7444" xr:uid="{00000000-0005-0000-0000-0000D9240000}"/>
    <cellStyle name="Followed Hyperlink 445" xfId="7445" xr:uid="{00000000-0005-0000-0000-0000DA240000}"/>
    <cellStyle name="Followed Hyperlink 445 2" xfId="7446" xr:uid="{00000000-0005-0000-0000-0000DB240000}"/>
    <cellStyle name="Followed Hyperlink 446" xfId="7447" xr:uid="{00000000-0005-0000-0000-0000DC240000}"/>
    <cellStyle name="Followed Hyperlink 446 2" xfId="7448" xr:uid="{00000000-0005-0000-0000-0000DD240000}"/>
    <cellStyle name="Followed Hyperlink 447" xfId="7449" xr:uid="{00000000-0005-0000-0000-0000DE240000}"/>
    <cellStyle name="Followed Hyperlink 447 2" xfId="7450" xr:uid="{00000000-0005-0000-0000-0000DF240000}"/>
    <cellStyle name="Followed Hyperlink 448" xfId="7451" xr:uid="{00000000-0005-0000-0000-0000E0240000}"/>
    <cellStyle name="Followed Hyperlink 448 2" xfId="7452" xr:uid="{00000000-0005-0000-0000-0000E1240000}"/>
    <cellStyle name="Followed Hyperlink 449" xfId="7453" xr:uid="{00000000-0005-0000-0000-0000E2240000}"/>
    <cellStyle name="Followed Hyperlink 449 2" xfId="7454" xr:uid="{00000000-0005-0000-0000-0000E3240000}"/>
    <cellStyle name="Followed Hyperlink 45" xfId="7455" xr:uid="{00000000-0005-0000-0000-0000E4240000}"/>
    <cellStyle name="Followed Hyperlink 45 2" xfId="7456" xr:uid="{00000000-0005-0000-0000-0000E5240000}"/>
    <cellStyle name="Followed Hyperlink 45_ECO Targets" xfId="7457" xr:uid="{00000000-0005-0000-0000-0000E6240000}"/>
    <cellStyle name="Followed Hyperlink 450" xfId="7458" xr:uid="{00000000-0005-0000-0000-0000E7240000}"/>
    <cellStyle name="Followed Hyperlink 450 2" xfId="7459" xr:uid="{00000000-0005-0000-0000-0000E8240000}"/>
    <cellStyle name="Followed Hyperlink 451" xfId="7460" xr:uid="{00000000-0005-0000-0000-0000E9240000}"/>
    <cellStyle name="Followed Hyperlink 451 2" xfId="7461" xr:uid="{00000000-0005-0000-0000-0000EA240000}"/>
    <cellStyle name="Followed Hyperlink 452" xfId="7462" xr:uid="{00000000-0005-0000-0000-0000EB240000}"/>
    <cellStyle name="Followed Hyperlink 452 2" xfId="7463" xr:uid="{00000000-0005-0000-0000-0000EC240000}"/>
    <cellStyle name="Followed Hyperlink 453" xfId="7464" xr:uid="{00000000-0005-0000-0000-0000ED240000}"/>
    <cellStyle name="Followed Hyperlink 453 2" xfId="7465" xr:uid="{00000000-0005-0000-0000-0000EE240000}"/>
    <cellStyle name="Followed Hyperlink 454" xfId="7466" xr:uid="{00000000-0005-0000-0000-0000EF240000}"/>
    <cellStyle name="Followed Hyperlink 454 2" xfId="7467" xr:uid="{00000000-0005-0000-0000-0000F0240000}"/>
    <cellStyle name="Followed Hyperlink 455" xfId="7468" xr:uid="{00000000-0005-0000-0000-0000F1240000}"/>
    <cellStyle name="Followed Hyperlink 455 2" xfId="7469" xr:uid="{00000000-0005-0000-0000-0000F2240000}"/>
    <cellStyle name="Followed Hyperlink 456" xfId="7470" xr:uid="{00000000-0005-0000-0000-0000F3240000}"/>
    <cellStyle name="Followed Hyperlink 456 2" xfId="7471" xr:uid="{00000000-0005-0000-0000-0000F4240000}"/>
    <cellStyle name="Followed Hyperlink 457" xfId="7472" xr:uid="{00000000-0005-0000-0000-0000F5240000}"/>
    <cellStyle name="Followed Hyperlink 457 2" xfId="7473" xr:uid="{00000000-0005-0000-0000-0000F6240000}"/>
    <cellStyle name="Followed Hyperlink 458" xfId="7474" xr:uid="{00000000-0005-0000-0000-0000F7240000}"/>
    <cellStyle name="Followed Hyperlink 458 2" xfId="7475" xr:uid="{00000000-0005-0000-0000-0000F8240000}"/>
    <cellStyle name="Followed Hyperlink 459" xfId="7476" xr:uid="{00000000-0005-0000-0000-0000F9240000}"/>
    <cellStyle name="Followed Hyperlink 459 2" xfId="7477" xr:uid="{00000000-0005-0000-0000-0000FA240000}"/>
    <cellStyle name="Followed Hyperlink 46" xfId="7478" xr:uid="{00000000-0005-0000-0000-0000FB240000}"/>
    <cellStyle name="Followed Hyperlink 46 2" xfId="7479" xr:uid="{00000000-0005-0000-0000-0000FC240000}"/>
    <cellStyle name="Followed Hyperlink 46_ECO Targets" xfId="7480" xr:uid="{00000000-0005-0000-0000-0000FD240000}"/>
    <cellStyle name="Followed Hyperlink 460" xfId="7481" xr:uid="{00000000-0005-0000-0000-0000FE240000}"/>
    <cellStyle name="Followed Hyperlink 460 2" xfId="7482" xr:uid="{00000000-0005-0000-0000-0000FF240000}"/>
    <cellStyle name="Followed Hyperlink 461" xfId="7483" xr:uid="{00000000-0005-0000-0000-000000250000}"/>
    <cellStyle name="Followed Hyperlink 461 2" xfId="7484" xr:uid="{00000000-0005-0000-0000-000001250000}"/>
    <cellStyle name="Followed Hyperlink 462" xfId="7485" xr:uid="{00000000-0005-0000-0000-000002250000}"/>
    <cellStyle name="Followed Hyperlink 462 2" xfId="7486" xr:uid="{00000000-0005-0000-0000-000003250000}"/>
    <cellStyle name="Followed Hyperlink 463" xfId="7487" xr:uid="{00000000-0005-0000-0000-000004250000}"/>
    <cellStyle name="Followed Hyperlink 463 2" xfId="7488" xr:uid="{00000000-0005-0000-0000-000005250000}"/>
    <cellStyle name="Followed Hyperlink 464" xfId="7489" xr:uid="{00000000-0005-0000-0000-000006250000}"/>
    <cellStyle name="Followed Hyperlink 464 2" xfId="7490" xr:uid="{00000000-0005-0000-0000-000007250000}"/>
    <cellStyle name="Followed Hyperlink 465" xfId="7491" xr:uid="{00000000-0005-0000-0000-000008250000}"/>
    <cellStyle name="Followed Hyperlink 465 2" xfId="7492" xr:uid="{00000000-0005-0000-0000-000009250000}"/>
    <cellStyle name="Followed Hyperlink 466" xfId="7493" xr:uid="{00000000-0005-0000-0000-00000A250000}"/>
    <cellStyle name="Followed Hyperlink 466 2" xfId="7494" xr:uid="{00000000-0005-0000-0000-00000B250000}"/>
    <cellStyle name="Followed Hyperlink 467" xfId="7495" xr:uid="{00000000-0005-0000-0000-00000C250000}"/>
    <cellStyle name="Followed Hyperlink 467 2" xfId="7496" xr:uid="{00000000-0005-0000-0000-00000D250000}"/>
    <cellStyle name="Followed Hyperlink 468" xfId="7497" xr:uid="{00000000-0005-0000-0000-00000E250000}"/>
    <cellStyle name="Followed Hyperlink 468 2" xfId="7498" xr:uid="{00000000-0005-0000-0000-00000F250000}"/>
    <cellStyle name="Followed Hyperlink 469" xfId="7499" xr:uid="{00000000-0005-0000-0000-000010250000}"/>
    <cellStyle name="Followed Hyperlink 469 2" xfId="7500" xr:uid="{00000000-0005-0000-0000-000011250000}"/>
    <cellStyle name="Followed Hyperlink 47" xfId="7501" xr:uid="{00000000-0005-0000-0000-000012250000}"/>
    <cellStyle name="Followed Hyperlink 47 2" xfId="7502" xr:uid="{00000000-0005-0000-0000-000013250000}"/>
    <cellStyle name="Followed Hyperlink 47_ECO Targets" xfId="7503" xr:uid="{00000000-0005-0000-0000-000014250000}"/>
    <cellStyle name="Followed Hyperlink 470" xfId="7504" xr:uid="{00000000-0005-0000-0000-000015250000}"/>
    <cellStyle name="Followed Hyperlink 470 2" xfId="7505" xr:uid="{00000000-0005-0000-0000-000016250000}"/>
    <cellStyle name="Followed Hyperlink 471" xfId="7506" xr:uid="{00000000-0005-0000-0000-000017250000}"/>
    <cellStyle name="Followed Hyperlink 471 2" xfId="7507" xr:uid="{00000000-0005-0000-0000-000018250000}"/>
    <cellStyle name="Followed Hyperlink 472" xfId="7508" xr:uid="{00000000-0005-0000-0000-000019250000}"/>
    <cellStyle name="Followed Hyperlink 472 2" xfId="7509" xr:uid="{00000000-0005-0000-0000-00001A250000}"/>
    <cellStyle name="Followed Hyperlink 473" xfId="7510" xr:uid="{00000000-0005-0000-0000-00001B250000}"/>
    <cellStyle name="Followed Hyperlink 473 2" xfId="7511" xr:uid="{00000000-0005-0000-0000-00001C250000}"/>
    <cellStyle name="Followed Hyperlink 474" xfId="7512" xr:uid="{00000000-0005-0000-0000-00001D250000}"/>
    <cellStyle name="Followed Hyperlink 474 2" xfId="7513" xr:uid="{00000000-0005-0000-0000-00001E250000}"/>
    <cellStyle name="Followed Hyperlink 475" xfId="7514" xr:uid="{00000000-0005-0000-0000-00001F250000}"/>
    <cellStyle name="Followed Hyperlink 475 2" xfId="7515" xr:uid="{00000000-0005-0000-0000-000020250000}"/>
    <cellStyle name="Followed Hyperlink 476" xfId="7516" xr:uid="{00000000-0005-0000-0000-000021250000}"/>
    <cellStyle name="Followed Hyperlink 476 2" xfId="7517" xr:uid="{00000000-0005-0000-0000-000022250000}"/>
    <cellStyle name="Followed Hyperlink 477" xfId="7518" xr:uid="{00000000-0005-0000-0000-000023250000}"/>
    <cellStyle name="Followed Hyperlink 477 2" xfId="7519" xr:uid="{00000000-0005-0000-0000-000024250000}"/>
    <cellStyle name="Followed Hyperlink 478" xfId="7520" xr:uid="{00000000-0005-0000-0000-000025250000}"/>
    <cellStyle name="Followed Hyperlink 478 2" xfId="7521" xr:uid="{00000000-0005-0000-0000-000026250000}"/>
    <cellStyle name="Followed Hyperlink 479" xfId="7522" xr:uid="{00000000-0005-0000-0000-000027250000}"/>
    <cellStyle name="Followed Hyperlink 479 2" xfId="7523" xr:uid="{00000000-0005-0000-0000-000028250000}"/>
    <cellStyle name="Followed Hyperlink 48" xfId="7524" xr:uid="{00000000-0005-0000-0000-000029250000}"/>
    <cellStyle name="Followed Hyperlink 48 2" xfId="7525" xr:uid="{00000000-0005-0000-0000-00002A250000}"/>
    <cellStyle name="Followed Hyperlink 48_ECO Targets" xfId="7526" xr:uid="{00000000-0005-0000-0000-00002B250000}"/>
    <cellStyle name="Followed Hyperlink 480" xfId="7527" xr:uid="{00000000-0005-0000-0000-00002C250000}"/>
    <cellStyle name="Followed Hyperlink 480 2" xfId="7528" xr:uid="{00000000-0005-0000-0000-00002D250000}"/>
    <cellStyle name="Followed Hyperlink 481" xfId="7529" xr:uid="{00000000-0005-0000-0000-00002E250000}"/>
    <cellStyle name="Followed Hyperlink 481 2" xfId="7530" xr:uid="{00000000-0005-0000-0000-00002F250000}"/>
    <cellStyle name="Followed Hyperlink 482" xfId="7531" xr:uid="{00000000-0005-0000-0000-000030250000}"/>
    <cellStyle name="Followed Hyperlink 482 2" xfId="7532" xr:uid="{00000000-0005-0000-0000-000031250000}"/>
    <cellStyle name="Followed Hyperlink 483" xfId="7533" xr:uid="{00000000-0005-0000-0000-000032250000}"/>
    <cellStyle name="Followed Hyperlink 483 2" xfId="7534" xr:uid="{00000000-0005-0000-0000-000033250000}"/>
    <cellStyle name="Followed Hyperlink 484" xfId="7535" xr:uid="{00000000-0005-0000-0000-000034250000}"/>
    <cellStyle name="Followed Hyperlink 484 2" xfId="7536" xr:uid="{00000000-0005-0000-0000-000035250000}"/>
    <cellStyle name="Followed Hyperlink 485" xfId="7537" xr:uid="{00000000-0005-0000-0000-000036250000}"/>
    <cellStyle name="Followed Hyperlink 485 2" xfId="7538" xr:uid="{00000000-0005-0000-0000-000037250000}"/>
    <cellStyle name="Followed Hyperlink 486" xfId="7539" xr:uid="{00000000-0005-0000-0000-000038250000}"/>
    <cellStyle name="Followed Hyperlink 486 2" xfId="7540" xr:uid="{00000000-0005-0000-0000-000039250000}"/>
    <cellStyle name="Followed Hyperlink 487" xfId="7541" xr:uid="{00000000-0005-0000-0000-00003A250000}"/>
    <cellStyle name="Followed Hyperlink 487 2" xfId="7542" xr:uid="{00000000-0005-0000-0000-00003B250000}"/>
    <cellStyle name="Followed Hyperlink 488" xfId="7543" xr:uid="{00000000-0005-0000-0000-00003C250000}"/>
    <cellStyle name="Followed Hyperlink 488 2" xfId="7544" xr:uid="{00000000-0005-0000-0000-00003D250000}"/>
    <cellStyle name="Followed Hyperlink 489" xfId="7545" xr:uid="{00000000-0005-0000-0000-00003E250000}"/>
    <cellStyle name="Followed Hyperlink 489 2" xfId="7546" xr:uid="{00000000-0005-0000-0000-00003F250000}"/>
    <cellStyle name="Followed Hyperlink 49" xfId="7547" xr:uid="{00000000-0005-0000-0000-000040250000}"/>
    <cellStyle name="Followed Hyperlink 49 2" xfId="7548" xr:uid="{00000000-0005-0000-0000-000041250000}"/>
    <cellStyle name="Followed Hyperlink 49_ECO Targets" xfId="7549" xr:uid="{00000000-0005-0000-0000-000042250000}"/>
    <cellStyle name="Followed Hyperlink 490" xfId="7550" xr:uid="{00000000-0005-0000-0000-000043250000}"/>
    <cellStyle name="Followed Hyperlink 490 2" xfId="7551" xr:uid="{00000000-0005-0000-0000-000044250000}"/>
    <cellStyle name="Followed Hyperlink 491" xfId="7552" xr:uid="{00000000-0005-0000-0000-000045250000}"/>
    <cellStyle name="Followed Hyperlink 491 2" xfId="7553" xr:uid="{00000000-0005-0000-0000-000046250000}"/>
    <cellStyle name="Followed Hyperlink 492" xfId="7554" xr:uid="{00000000-0005-0000-0000-000047250000}"/>
    <cellStyle name="Followed Hyperlink 492 2" xfId="7555" xr:uid="{00000000-0005-0000-0000-000048250000}"/>
    <cellStyle name="Followed Hyperlink 493" xfId="7556" xr:uid="{00000000-0005-0000-0000-000049250000}"/>
    <cellStyle name="Followed Hyperlink 493 2" xfId="7557" xr:uid="{00000000-0005-0000-0000-00004A250000}"/>
    <cellStyle name="Followed Hyperlink 494" xfId="7558" xr:uid="{00000000-0005-0000-0000-00004B250000}"/>
    <cellStyle name="Followed Hyperlink 494 2" xfId="7559" xr:uid="{00000000-0005-0000-0000-00004C250000}"/>
    <cellStyle name="Followed Hyperlink 495" xfId="7560" xr:uid="{00000000-0005-0000-0000-00004D250000}"/>
    <cellStyle name="Followed Hyperlink 495 2" xfId="7561" xr:uid="{00000000-0005-0000-0000-00004E250000}"/>
    <cellStyle name="Followed Hyperlink 496" xfId="7562" xr:uid="{00000000-0005-0000-0000-00004F250000}"/>
    <cellStyle name="Followed Hyperlink 496 2" xfId="7563" xr:uid="{00000000-0005-0000-0000-000050250000}"/>
    <cellStyle name="Followed Hyperlink 497" xfId="7564" xr:uid="{00000000-0005-0000-0000-000051250000}"/>
    <cellStyle name="Followed Hyperlink 497 2" xfId="7565" xr:uid="{00000000-0005-0000-0000-000052250000}"/>
    <cellStyle name="Followed Hyperlink 498" xfId="7566" xr:uid="{00000000-0005-0000-0000-000053250000}"/>
    <cellStyle name="Followed Hyperlink 498 2" xfId="7567" xr:uid="{00000000-0005-0000-0000-000054250000}"/>
    <cellStyle name="Followed Hyperlink 499" xfId="7568" xr:uid="{00000000-0005-0000-0000-000055250000}"/>
    <cellStyle name="Followed Hyperlink 499 2" xfId="7569" xr:uid="{00000000-0005-0000-0000-000056250000}"/>
    <cellStyle name="Followed Hyperlink 5" xfId="7570" xr:uid="{00000000-0005-0000-0000-000057250000}"/>
    <cellStyle name="Followed Hyperlink 5 2" xfId="7571" xr:uid="{00000000-0005-0000-0000-000058250000}"/>
    <cellStyle name="Followed Hyperlink 5_ECO Targets" xfId="7572" xr:uid="{00000000-0005-0000-0000-000059250000}"/>
    <cellStyle name="Followed Hyperlink 50" xfId="7573" xr:uid="{00000000-0005-0000-0000-00005A250000}"/>
    <cellStyle name="Followed Hyperlink 50 2" xfId="7574" xr:uid="{00000000-0005-0000-0000-00005B250000}"/>
    <cellStyle name="Followed Hyperlink 50_ECO Targets" xfId="7575" xr:uid="{00000000-0005-0000-0000-00005C250000}"/>
    <cellStyle name="Followed Hyperlink 500" xfId="7576" xr:uid="{00000000-0005-0000-0000-00005D250000}"/>
    <cellStyle name="Followed Hyperlink 500 2" xfId="7577" xr:uid="{00000000-0005-0000-0000-00005E250000}"/>
    <cellStyle name="Followed Hyperlink 501" xfId="7578" xr:uid="{00000000-0005-0000-0000-00005F250000}"/>
    <cellStyle name="Followed Hyperlink 501 2" xfId="7579" xr:uid="{00000000-0005-0000-0000-000060250000}"/>
    <cellStyle name="Followed Hyperlink 502" xfId="7580" xr:uid="{00000000-0005-0000-0000-000061250000}"/>
    <cellStyle name="Followed Hyperlink 502 2" xfId="7581" xr:uid="{00000000-0005-0000-0000-000062250000}"/>
    <cellStyle name="Followed Hyperlink 503" xfId="7582" xr:uid="{00000000-0005-0000-0000-000063250000}"/>
    <cellStyle name="Followed Hyperlink 503 2" xfId="7583" xr:uid="{00000000-0005-0000-0000-000064250000}"/>
    <cellStyle name="Followed Hyperlink 504" xfId="7584" xr:uid="{00000000-0005-0000-0000-000065250000}"/>
    <cellStyle name="Followed Hyperlink 504 2" xfId="7585" xr:uid="{00000000-0005-0000-0000-000066250000}"/>
    <cellStyle name="Followed Hyperlink 505" xfId="7586" xr:uid="{00000000-0005-0000-0000-000067250000}"/>
    <cellStyle name="Followed Hyperlink 505 2" xfId="7587" xr:uid="{00000000-0005-0000-0000-000068250000}"/>
    <cellStyle name="Followed Hyperlink 506" xfId="7588" xr:uid="{00000000-0005-0000-0000-000069250000}"/>
    <cellStyle name="Followed Hyperlink 506 2" xfId="7589" xr:uid="{00000000-0005-0000-0000-00006A250000}"/>
    <cellStyle name="Followed Hyperlink 507" xfId="7590" xr:uid="{00000000-0005-0000-0000-00006B250000}"/>
    <cellStyle name="Followed Hyperlink 507 2" xfId="7591" xr:uid="{00000000-0005-0000-0000-00006C250000}"/>
    <cellStyle name="Followed Hyperlink 508" xfId="7592" xr:uid="{00000000-0005-0000-0000-00006D250000}"/>
    <cellStyle name="Followed Hyperlink 508 2" xfId="7593" xr:uid="{00000000-0005-0000-0000-00006E250000}"/>
    <cellStyle name="Followed Hyperlink 509" xfId="7594" xr:uid="{00000000-0005-0000-0000-00006F250000}"/>
    <cellStyle name="Followed Hyperlink 509 2" xfId="7595" xr:uid="{00000000-0005-0000-0000-000070250000}"/>
    <cellStyle name="Followed Hyperlink 51" xfId="7596" xr:uid="{00000000-0005-0000-0000-000071250000}"/>
    <cellStyle name="Followed Hyperlink 51 2" xfId="7597" xr:uid="{00000000-0005-0000-0000-000072250000}"/>
    <cellStyle name="Followed Hyperlink 51_ECO Targets" xfId="7598" xr:uid="{00000000-0005-0000-0000-000073250000}"/>
    <cellStyle name="Followed Hyperlink 510" xfId="7599" xr:uid="{00000000-0005-0000-0000-000074250000}"/>
    <cellStyle name="Followed Hyperlink 510 2" xfId="7600" xr:uid="{00000000-0005-0000-0000-000075250000}"/>
    <cellStyle name="Followed Hyperlink 511" xfId="7601" xr:uid="{00000000-0005-0000-0000-000076250000}"/>
    <cellStyle name="Followed Hyperlink 511 2" xfId="7602" xr:uid="{00000000-0005-0000-0000-000077250000}"/>
    <cellStyle name="Followed Hyperlink 512" xfId="7603" xr:uid="{00000000-0005-0000-0000-000078250000}"/>
    <cellStyle name="Followed Hyperlink 512 2" xfId="7604" xr:uid="{00000000-0005-0000-0000-000079250000}"/>
    <cellStyle name="Followed Hyperlink 513" xfId="7605" xr:uid="{00000000-0005-0000-0000-00007A250000}"/>
    <cellStyle name="Followed Hyperlink 513 2" xfId="7606" xr:uid="{00000000-0005-0000-0000-00007B250000}"/>
    <cellStyle name="Followed Hyperlink 514" xfId="7607" xr:uid="{00000000-0005-0000-0000-00007C250000}"/>
    <cellStyle name="Followed Hyperlink 514 2" xfId="7608" xr:uid="{00000000-0005-0000-0000-00007D250000}"/>
    <cellStyle name="Followed Hyperlink 515" xfId="7609" xr:uid="{00000000-0005-0000-0000-00007E250000}"/>
    <cellStyle name="Followed Hyperlink 515 2" xfId="7610" xr:uid="{00000000-0005-0000-0000-00007F250000}"/>
    <cellStyle name="Followed Hyperlink 516" xfId="7611" xr:uid="{00000000-0005-0000-0000-000080250000}"/>
    <cellStyle name="Followed Hyperlink 516 2" xfId="7612" xr:uid="{00000000-0005-0000-0000-000081250000}"/>
    <cellStyle name="Followed Hyperlink 517" xfId="7613" xr:uid="{00000000-0005-0000-0000-000082250000}"/>
    <cellStyle name="Followed Hyperlink 517 2" xfId="7614" xr:uid="{00000000-0005-0000-0000-000083250000}"/>
    <cellStyle name="Followed Hyperlink 518" xfId="7615" xr:uid="{00000000-0005-0000-0000-000084250000}"/>
    <cellStyle name="Followed Hyperlink 518 2" xfId="7616" xr:uid="{00000000-0005-0000-0000-000085250000}"/>
    <cellStyle name="Followed Hyperlink 519" xfId="7617" xr:uid="{00000000-0005-0000-0000-000086250000}"/>
    <cellStyle name="Followed Hyperlink 519 2" xfId="7618" xr:uid="{00000000-0005-0000-0000-000087250000}"/>
    <cellStyle name="Followed Hyperlink 52" xfId="7619" xr:uid="{00000000-0005-0000-0000-000088250000}"/>
    <cellStyle name="Followed Hyperlink 52 2" xfId="7620" xr:uid="{00000000-0005-0000-0000-000089250000}"/>
    <cellStyle name="Followed Hyperlink 52_ECO Targets" xfId="7621" xr:uid="{00000000-0005-0000-0000-00008A250000}"/>
    <cellStyle name="Followed Hyperlink 520" xfId="7622" xr:uid="{00000000-0005-0000-0000-00008B250000}"/>
    <cellStyle name="Followed Hyperlink 520 2" xfId="7623" xr:uid="{00000000-0005-0000-0000-00008C250000}"/>
    <cellStyle name="Followed Hyperlink 521" xfId="7624" xr:uid="{00000000-0005-0000-0000-00008D250000}"/>
    <cellStyle name="Followed Hyperlink 521 2" xfId="7625" xr:uid="{00000000-0005-0000-0000-00008E250000}"/>
    <cellStyle name="Followed Hyperlink 522" xfId="7626" xr:uid="{00000000-0005-0000-0000-00008F250000}"/>
    <cellStyle name="Followed Hyperlink 522 2" xfId="7627" xr:uid="{00000000-0005-0000-0000-000090250000}"/>
    <cellStyle name="Followed Hyperlink 523" xfId="7628" xr:uid="{00000000-0005-0000-0000-000091250000}"/>
    <cellStyle name="Followed Hyperlink 523 2" xfId="7629" xr:uid="{00000000-0005-0000-0000-000092250000}"/>
    <cellStyle name="Followed Hyperlink 524" xfId="7630" xr:uid="{00000000-0005-0000-0000-000093250000}"/>
    <cellStyle name="Followed Hyperlink 524 2" xfId="7631" xr:uid="{00000000-0005-0000-0000-000094250000}"/>
    <cellStyle name="Followed Hyperlink 525" xfId="7632" xr:uid="{00000000-0005-0000-0000-000095250000}"/>
    <cellStyle name="Followed Hyperlink 525 2" xfId="7633" xr:uid="{00000000-0005-0000-0000-000096250000}"/>
    <cellStyle name="Followed Hyperlink 526" xfId="7634" xr:uid="{00000000-0005-0000-0000-000097250000}"/>
    <cellStyle name="Followed Hyperlink 526 2" xfId="7635" xr:uid="{00000000-0005-0000-0000-000098250000}"/>
    <cellStyle name="Followed Hyperlink 527" xfId="7636" xr:uid="{00000000-0005-0000-0000-000099250000}"/>
    <cellStyle name="Followed Hyperlink 527 2" xfId="7637" xr:uid="{00000000-0005-0000-0000-00009A250000}"/>
    <cellStyle name="Followed Hyperlink 528" xfId="7638" xr:uid="{00000000-0005-0000-0000-00009B250000}"/>
    <cellStyle name="Followed Hyperlink 528 2" xfId="7639" xr:uid="{00000000-0005-0000-0000-00009C250000}"/>
    <cellStyle name="Followed Hyperlink 529" xfId="7640" xr:uid="{00000000-0005-0000-0000-00009D250000}"/>
    <cellStyle name="Followed Hyperlink 529 2" xfId="7641" xr:uid="{00000000-0005-0000-0000-00009E250000}"/>
    <cellStyle name="Followed Hyperlink 53" xfId="7642" xr:uid="{00000000-0005-0000-0000-00009F250000}"/>
    <cellStyle name="Followed Hyperlink 53 2" xfId="7643" xr:uid="{00000000-0005-0000-0000-0000A0250000}"/>
    <cellStyle name="Followed Hyperlink 53_ECO Targets" xfId="7644" xr:uid="{00000000-0005-0000-0000-0000A1250000}"/>
    <cellStyle name="Followed Hyperlink 530" xfId="7645" xr:uid="{00000000-0005-0000-0000-0000A2250000}"/>
    <cellStyle name="Followed Hyperlink 530 2" xfId="7646" xr:uid="{00000000-0005-0000-0000-0000A3250000}"/>
    <cellStyle name="Followed Hyperlink 531" xfId="7647" xr:uid="{00000000-0005-0000-0000-0000A4250000}"/>
    <cellStyle name="Followed Hyperlink 531 2" xfId="7648" xr:uid="{00000000-0005-0000-0000-0000A5250000}"/>
    <cellStyle name="Followed Hyperlink 532" xfId="7649" xr:uid="{00000000-0005-0000-0000-0000A6250000}"/>
    <cellStyle name="Followed Hyperlink 532 2" xfId="7650" xr:uid="{00000000-0005-0000-0000-0000A7250000}"/>
    <cellStyle name="Followed Hyperlink 533" xfId="7651" xr:uid="{00000000-0005-0000-0000-0000A8250000}"/>
    <cellStyle name="Followed Hyperlink 533 2" xfId="7652" xr:uid="{00000000-0005-0000-0000-0000A9250000}"/>
    <cellStyle name="Followed Hyperlink 534" xfId="7653" xr:uid="{00000000-0005-0000-0000-0000AA250000}"/>
    <cellStyle name="Followed Hyperlink 534 2" xfId="7654" xr:uid="{00000000-0005-0000-0000-0000AB250000}"/>
    <cellStyle name="Followed Hyperlink 535" xfId="7655" xr:uid="{00000000-0005-0000-0000-0000AC250000}"/>
    <cellStyle name="Followed Hyperlink 535 2" xfId="7656" xr:uid="{00000000-0005-0000-0000-0000AD250000}"/>
    <cellStyle name="Followed Hyperlink 536" xfId="7657" xr:uid="{00000000-0005-0000-0000-0000AE250000}"/>
    <cellStyle name="Followed Hyperlink 536 2" xfId="7658" xr:uid="{00000000-0005-0000-0000-0000AF250000}"/>
    <cellStyle name="Followed Hyperlink 537" xfId="7659" xr:uid="{00000000-0005-0000-0000-0000B0250000}"/>
    <cellStyle name="Followed Hyperlink 537 2" xfId="7660" xr:uid="{00000000-0005-0000-0000-0000B1250000}"/>
    <cellStyle name="Followed Hyperlink 538" xfId="7661" xr:uid="{00000000-0005-0000-0000-0000B2250000}"/>
    <cellStyle name="Followed Hyperlink 538 2" xfId="7662" xr:uid="{00000000-0005-0000-0000-0000B3250000}"/>
    <cellStyle name="Followed Hyperlink 539" xfId="7663" xr:uid="{00000000-0005-0000-0000-0000B4250000}"/>
    <cellStyle name="Followed Hyperlink 539 2" xfId="7664" xr:uid="{00000000-0005-0000-0000-0000B5250000}"/>
    <cellStyle name="Followed Hyperlink 54" xfId="7665" xr:uid="{00000000-0005-0000-0000-0000B6250000}"/>
    <cellStyle name="Followed Hyperlink 54 2" xfId="7666" xr:uid="{00000000-0005-0000-0000-0000B7250000}"/>
    <cellStyle name="Followed Hyperlink 54_ECO Targets" xfId="7667" xr:uid="{00000000-0005-0000-0000-0000B8250000}"/>
    <cellStyle name="Followed Hyperlink 540" xfId="7668" xr:uid="{00000000-0005-0000-0000-0000B9250000}"/>
    <cellStyle name="Followed Hyperlink 540 2" xfId="7669" xr:uid="{00000000-0005-0000-0000-0000BA250000}"/>
    <cellStyle name="Followed Hyperlink 541" xfId="7670" xr:uid="{00000000-0005-0000-0000-0000BB250000}"/>
    <cellStyle name="Followed Hyperlink 541 2" xfId="7671" xr:uid="{00000000-0005-0000-0000-0000BC250000}"/>
    <cellStyle name="Followed Hyperlink 542" xfId="7672" xr:uid="{00000000-0005-0000-0000-0000BD250000}"/>
    <cellStyle name="Followed Hyperlink 542 2" xfId="7673" xr:uid="{00000000-0005-0000-0000-0000BE250000}"/>
    <cellStyle name="Followed Hyperlink 543" xfId="7674" xr:uid="{00000000-0005-0000-0000-0000BF250000}"/>
    <cellStyle name="Followed Hyperlink 543 2" xfId="7675" xr:uid="{00000000-0005-0000-0000-0000C0250000}"/>
    <cellStyle name="Followed Hyperlink 544" xfId="7676" xr:uid="{00000000-0005-0000-0000-0000C1250000}"/>
    <cellStyle name="Followed Hyperlink 544 2" xfId="7677" xr:uid="{00000000-0005-0000-0000-0000C2250000}"/>
    <cellStyle name="Followed Hyperlink 545" xfId="7678" xr:uid="{00000000-0005-0000-0000-0000C3250000}"/>
    <cellStyle name="Followed Hyperlink 545 2" xfId="7679" xr:uid="{00000000-0005-0000-0000-0000C4250000}"/>
    <cellStyle name="Followed Hyperlink 546" xfId="7680" xr:uid="{00000000-0005-0000-0000-0000C5250000}"/>
    <cellStyle name="Followed Hyperlink 546 2" xfId="7681" xr:uid="{00000000-0005-0000-0000-0000C6250000}"/>
    <cellStyle name="Followed Hyperlink 547" xfId="7682" xr:uid="{00000000-0005-0000-0000-0000C7250000}"/>
    <cellStyle name="Followed Hyperlink 547 2" xfId="7683" xr:uid="{00000000-0005-0000-0000-0000C8250000}"/>
    <cellStyle name="Followed Hyperlink 548" xfId="7684" xr:uid="{00000000-0005-0000-0000-0000C9250000}"/>
    <cellStyle name="Followed Hyperlink 548 2" xfId="7685" xr:uid="{00000000-0005-0000-0000-0000CA250000}"/>
    <cellStyle name="Followed Hyperlink 549" xfId="7686" xr:uid="{00000000-0005-0000-0000-0000CB250000}"/>
    <cellStyle name="Followed Hyperlink 549 2" xfId="7687" xr:uid="{00000000-0005-0000-0000-0000CC250000}"/>
    <cellStyle name="Followed Hyperlink 55" xfId="7688" xr:uid="{00000000-0005-0000-0000-0000CD250000}"/>
    <cellStyle name="Followed Hyperlink 55 2" xfId="7689" xr:uid="{00000000-0005-0000-0000-0000CE250000}"/>
    <cellStyle name="Followed Hyperlink 55_ECO Targets" xfId="7690" xr:uid="{00000000-0005-0000-0000-0000CF250000}"/>
    <cellStyle name="Followed Hyperlink 550" xfId="7691" xr:uid="{00000000-0005-0000-0000-0000D0250000}"/>
    <cellStyle name="Followed Hyperlink 550 2" xfId="7692" xr:uid="{00000000-0005-0000-0000-0000D1250000}"/>
    <cellStyle name="Followed Hyperlink 551" xfId="7693" xr:uid="{00000000-0005-0000-0000-0000D2250000}"/>
    <cellStyle name="Followed Hyperlink 551 2" xfId="7694" xr:uid="{00000000-0005-0000-0000-0000D3250000}"/>
    <cellStyle name="Followed Hyperlink 552" xfId="7695" xr:uid="{00000000-0005-0000-0000-0000D4250000}"/>
    <cellStyle name="Followed Hyperlink 552 2" xfId="7696" xr:uid="{00000000-0005-0000-0000-0000D5250000}"/>
    <cellStyle name="Followed Hyperlink 553" xfId="7697" xr:uid="{00000000-0005-0000-0000-0000D6250000}"/>
    <cellStyle name="Followed Hyperlink 553 2" xfId="7698" xr:uid="{00000000-0005-0000-0000-0000D7250000}"/>
    <cellStyle name="Followed Hyperlink 554" xfId="7699" xr:uid="{00000000-0005-0000-0000-0000D8250000}"/>
    <cellStyle name="Followed Hyperlink 554 2" xfId="7700" xr:uid="{00000000-0005-0000-0000-0000D9250000}"/>
    <cellStyle name="Followed Hyperlink 555" xfId="7701" xr:uid="{00000000-0005-0000-0000-0000DA250000}"/>
    <cellStyle name="Followed Hyperlink 555 2" xfId="7702" xr:uid="{00000000-0005-0000-0000-0000DB250000}"/>
    <cellStyle name="Followed Hyperlink 556" xfId="7703" xr:uid="{00000000-0005-0000-0000-0000DC250000}"/>
    <cellStyle name="Followed Hyperlink 556 2" xfId="7704" xr:uid="{00000000-0005-0000-0000-0000DD250000}"/>
    <cellStyle name="Followed Hyperlink 557" xfId="7705" xr:uid="{00000000-0005-0000-0000-0000DE250000}"/>
    <cellStyle name="Followed Hyperlink 557 2" xfId="7706" xr:uid="{00000000-0005-0000-0000-0000DF250000}"/>
    <cellStyle name="Followed Hyperlink 558" xfId="7707" xr:uid="{00000000-0005-0000-0000-0000E0250000}"/>
    <cellStyle name="Followed Hyperlink 558 2" xfId="7708" xr:uid="{00000000-0005-0000-0000-0000E1250000}"/>
    <cellStyle name="Followed Hyperlink 559" xfId="7709" xr:uid="{00000000-0005-0000-0000-0000E2250000}"/>
    <cellStyle name="Followed Hyperlink 559 2" xfId="7710" xr:uid="{00000000-0005-0000-0000-0000E3250000}"/>
    <cellStyle name="Followed Hyperlink 56" xfId="7711" xr:uid="{00000000-0005-0000-0000-0000E4250000}"/>
    <cellStyle name="Followed Hyperlink 56 2" xfId="7712" xr:uid="{00000000-0005-0000-0000-0000E5250000}"/>
    <cellStyle name="Followed Hyperlink 56_ECO Targets" xfId="7713" xr:uid="{00000000-0005-0000-0000-0000E6250000}"/>
    <cellStyle name="Followed Hyperlink 560" xfId="7714" xr:uid="{00000000-0005-0000-0000-0000E7250000}"/>
    <cellStyle name="Followed Hyperlink 560 2" xfId="7715" xr:uid="{00000000-0005-0000-0000-0000E8250000}"/>
    <cellStyle name="Followed Hyperlink 561" xfId="7716" xr:uid="{00000000-0005-0000-0000-0000E9250000}"/>
    <cellStyle name="Followed Hyperlink 561 2" xfId="7717" xr:uid="{00000000-0005-0000-0000-0000EA250000}"/>
    <cellStyle name="Followed Hyperlink 562" xfId="7718" xr:uid="{00000000-0005-0000-0000-0000EB250000}"/>
    <cellStyle name="Followed Hyperlink 562 2" xfId="7719" xr:uid="{00000000-0005-0000-0000-0000EC250000}"/>
    <cellStyle name="Followed Hyperlink 563" xfId="7720" xr:uid="{00000000-0005-0000-0000-0000ED250000}"/>
    <cellStyle name="Followed Hyperlink 563 2" xfId="7721" xr:uid="{00000000-0005-0000-0000-0000EE250000}"/>
    <cellStyle name="Followed Hyperlink 564" xfId="7722" xr:uid="{00000000-0005-0000-0000-0000EF250000}"/>
    <cellStyle name="Followed Hyperlink 564 2" xfId="7723" xr:uid="{00000000-0005-0000-0000-0000F0250000}"/>
    <cellStyle name="Followed Hyperlink 565" xfId="7724" xr:uid="{00000000-0005-0000-0000-0000F1250000}"/>
    <cellStyle name="Followed Hyperlink 565 2" xfId="7725" xr:uid="{00000000-0005-0000-0000-0000F2250000}"/>
    <cellStyle name="Followed Hyperlink 566" xfId="7726" xr:uid="{00000000-0005-0000-0000-0000F3250000}"/>
    <cellStyle name="Followed Hyperlink 566 2" xfId="7727" xr:uid="{00000000-0005-0000-0000-0000F4250000}"/>
    <cellStyle name="Followed Hyperlink 567" xfId="7728" xr:uid="{00000000-0005-0000-0000-0000F5250000}"/>
    <cellStyle name="Followed Hyperlink 567 2" xfId="7729" xr:uid="{00000000-0005-0000-0000-0000F6250000}"/>
    <cellStyle name="Followed Hyperlink 568" xfId="7730" xr:uid="{00000000-0005-0000-0000-0000F7250000}"/>
    <cellStyle name="Followed Hyperlink 568 2" xfId="7731" xr:uid="{00000000-0005-0000-0000-0000F8250000}"/>
    <cellStyle name="Followed Hyperlink 569" xfId="7732" xr:uid="{00000000-0005-0000-0000-0000F9250000}"/>
    <cellStyle name="Followed Hyperlink 569 2" xfId="7733" xr:uid="{00000000-0005-0000-0000-0000FA250000}"/>
    <cellStyle name="Followed Hyperlink 57" xfId="7734" xr:uid="{00000000-0005-0000-0000-0000FB250000}"/>
    <cellStyle name="Followed Hyperlink 57 2" xfId="7735" xr:uid="{00000000-0005-0000-0000-0000FC250000}"/>
    <cellStyle name="Followed Hyperlink 57_ECO Targets" xfId="7736" xr:uid="{00000000-0005-0000-0000-0000FD250000}"/>
    <cellStyle name="Followed Hyperlink 570" xfId="7737" xr:uid="{00000000-0005-0000-0000-0000FE250000}"/>
    <cellStyle name="Followed Hyperlink 570 2" xfId="7738" xr:uid="{00000000-0005-0000-0000-0000FF250000}"/>
    <cellStyle name="Followed Hyperlink 571" xfId="7739" xr:uid="{00000000-0005-0000-0000-000000260000}"/>
    <cellStyle name="Followed Hyperlink 571 2" xfId="7740" xr:uid="{00000000-0005-0000-0000-000001260000}"/>
    <cellStyle name="Followed Hyperlink 572" xfId="7741" xr:uid="{00000000-0005-0000-0000-000002260000}"/>
    <cellStyle name="Followed Hyperlink 572 2" xfId="7742" xr:uid="{00000000-0005-0000-0000-000003260000}"/>
    <cellStyle name="Followed Hyperlink 573" xfId="7743" xr:uid="{00000000-0005-0000-0000-000004260000}"/>
    <cellStyle name="Followed Hyperlink 573 2" xfId="7744" xr:uid="{00000000-0005-0000-0000-000005260000}"/>
    <cellStyle name="Followed Hyperlink 574" xfId="7745" xr:uid="{00000000-0005-0000-0000-000006260000}"/>
    <cellStyle name="Followed Hyperlink 574 2" xfId="7746" xr:uid="{00000000-0005-0000-0000-000007260000}"/>
    <cellStyle name="Followed Hyperlink 575" xfId="7747" xr:uid="{00000000-0005-0000-0000-000008260000}"/>
    <cellStyle name="Followed Hyperlink 575 2" xfId="7748" xr:uid="{00000000-0005-0000-0000-000009260000}"/>
    <cellStyle name="Followed Hyperlink 576" xfId="7749" xr:uid="{00000000-0005-0000-0000-00000A260000}"/>
    <cellStyle name="Followed Hyperlink 576 2" xfId="7750" xr:uid="{00000000-0005-0000-0000-00000B260000}"/>
    <cellStyle name="Followed Hyperlink 577" xfId="7751" xr:uid="{00000000-0005-0000-0000-00000C260000}"/>
    <cellStyle name="Followed Hyperlink 577 2" xfId="7752" xr:uid="{00000000-0005-0000-0000-00000D260000}"/>
    <cellStyle name="Followed Hyperlink 578" xfId="7753" xr:uid="{00000000-0005-0000-0000-00000E260000}"/>
    <cellStyle name="Followed Hyperlink 578 2" xfId="7754" xr:uid="{00000000-0005-0000-0000-00000F260000}"/>
    <cellStyle name="Followed Hyperlink 579" xfId="7755" xr:uid="{00000000-0005-0000-0000-000010260000}"/>
    <cellStyle name="Followed Hyperlink 579 2" xfId="7756" xr:uid="{00000000-0005-0000-0000-000011260000}"/>
    <cellStyle name="Followed Hyperlink 58" xfId="7757" xr:uid="{00000000-0005-0000-0000-000012260000}"/>
    <cellStyle name="Followed Hyperlink 58 2" xfId="7758" xr:uid="{00000000-0005-0000-0000-000013260000}"/>
    <cellStyle name="Followed Hyperlink 58_ECO Targets" xfId="7759" xr:uid="{00000000-0005-0000-0000-000014260000}"/>
    <cellStyle name="Followed Hyperlink 580" xfId="7760" xr:uid="{00000000-0005-0000-0000-000015260000}"/>
    <cellStyle name="Followed Hyperlink 580 2" xfId="7761" xr:uid="{00000000-0005-0000-0000-000016260000}"/>
    <cellStyle name="Followed Hyperlink 581" xfId="7762" xr:uid="{00000000-0005-0000-0000-000017260000}"/>
    <cellStyle name="Followed Hyperlink 581 2" xfId="7763" xr:uid="{00000000-0005-0000-0000-000018260000}"/>
    <cellStyle name="Followed Hyperlink 582" xfId="7764" xr:uid="{00000000-0005-0000-0000-000019260000}"/>
    <cellStyle name="Followed Hyperlink 582 2" xfId="7765" xr:uid="{00000000-0005-0000-0000-00001A260000}"/>
    <cellStyle name="Followed Hyperlink 583" xfId="7766" xr:uid="{00000000-0005-0000-0000-00001B260000}"/>
    <cellStyle name="Followed Hyperlink 583 2" xfId="7767" xr:uid="{00000000-0005-0000-0000-00001C260000}"/>
    <cellStyle name="Followed Hyperlink 584" xfId="7768" xr:uid="{00000000-0005-0000-0000-00001D260000}"/>
    <cellStyle name="Followed Hyperlink 584 2" xfId="7769" xr:uid="{00000000-0005-0000-0000-00001E260000}"/>
    <cellStyle name="Followed Hyperlink 585" xfId="7770" xr:uid="{00000000-0005-0000-0000-00001F260000}"/>
    <cellStyle name="Followed Hyperlink 585 2" xfId="7771" xr:uid="{00000000-0005-0000-0000-000020260000}"/>
    <cellStyle name="Followed Hyperlink 586" xfId="7772" xr:uid="{00000000-0005-0000-0000-000021260000}"/>
    <cellStyle name="Followed Hyperlink 586 2" xfId="7773" xr:uid="{00000000-0005-0000-0000-000022260000}"/>
    <cellStyle name="Followed Hyperlink 587" xfId="7774" xr:uid="{00000000-0005-0000-0000-000023260000}"/>
    <cellStyle name="Followed Hyperlink 587 2" xfId="7775" xr:uid="{00000000-0005-0000-0000-000024260000}"/>
    <cellStyle name="Followed Hyperlink 588" xfId="7776" xr:uid="{00000000-0005-0000-0000-000025260000}"/>
    <cellStyle name="Followed Hyperlink 588 2" xfId="7777" xr:uid="{00000000-0005-0000-0000-000026260000}"/>
    <cellStyle name="Followed Hyperlink 589" xfId="7778" xr:uid="{00000000-0005-0000-0000-000027260000}"/>
    <cellStyle name="Followed Hyperlink 589 2" xfId="7779" xr:uid="{00000000-0005-0000-0000-000028260000}"/>
    <cellStyle name="Followed Hyperlink 59" xfId="7780" xr:uid="{00000000-0005-0000-0000-000029260000}"/>
    <cellStyle name="Followed Hyperlink 59 2" xfId="7781" xr:uid="{00000000-0005-0000-0000-00002A260000}"/>
    <cellStyle name="Followed Hyperlink 59_ECO Targets" xfId="7782" xr:uid="{00000000-0005-0000-0000-00002B260000}"/>
    <cellStyle name="Followed Hyperlink 590" xfId="7783" xr:uid="{00000000-0005-0000-0000-00002C260000}"/>
    <cellStyle name="Followed Hyperlink 590 2" xfId="7784" xr:uid="{00000000-0005-0000-0000-00002D260000}"/>
    <cellStyle name="Followed Hyperlink 591" xfId="7785" xr:uid="{00000000-0005-0000-0000-00002E260000}"/>
    <cellStyle name="Followed Hyperlink 591 2" xfId="7786" xr:uid="{00000000-0005-0000-0000-00002F260000}"/>
    <cellStyle name="Followed Hyperlink 592" xfId="7787" xr:uid="{00000000-0005-0000-0000-000030260000}"/>
    <cellStyle name="Followed Hyperlink 592 2" xfId="7788" xr:uid="{00000000-0005-0000-0000-000031260000}"/>
    <cellStyle name="Followed Hyperlink 593" xfId="7789" xr:uid="{00000000-0005-0000-0000-000032260000}"/>
    <cellStyle name="Followed Hyperlink 593 2" xfId="7790" xr:uid="{00000000-0005-0000-0000-000033260000}"/>
    <cellStyle name="Followed Hyperlink 594" xfId="7791" xr:uid="{00000000-0005-0000-0000-000034260000}"/>
    <cellStyle name="Followed Hyperlink 594 2" xfId="7792" xr:uid="{00000000-0005-0000-0000-000035260000}"/>
    <cellStyle name="Followed Hyperlink 595" xfId="7793" xr:uid="{00000000-0005-0000-0000-000036260000}"/>
    <cellStyle name="Followed Hyperlink 595 2" xfId="7794" xr:uid="{00000000-0005-0000-0000-000037260000}"/>
    <cellStyle name="Followed Hyperlink 596" xfId="7795" xr:uid="{00000000-0005-0000-0000-000038260000}"/>
    <cellStyle name="Followed Hyperlink 596 2" xfId="7796" xr:uid="{00000000-0005-0000-0000-000039260000}"/>
    <cellStyle name="Followed Hyperlink 597" xfId="7797" xr:uid="{00000000-0005-0000-0000-00003A260000}"/>
    <cellStyle name="Followed Hyperlink 597 2" xfId="7798" xr:uid="{00000000-0005-0000-0000-00003B260000}"/>
    <cellStyle name="Followed Hyperlink 598" xfId="7799" xr:uid="{00000000-0005-0000-0000-00003C260000}"/>
    <cellStyle name="Followed Hyperlink 598 2" xfId="7800" xr:uid="{00000000-0005-0000-0000-00003D260000}"/>
    <cellStyle name="Followed Hyperlink 599" xfId="7801" xr:uid="{00000000-0005-0000-0000-00003E260000}"/>
    <cellStyle name="Followed Hyperlink 599 2" xfId="7802" xr:uid="{00000000-0005-0000-0000-00003F260000}"/>
    <cellStyle name="Followed Hyperlink 6" xfId="7803" xr:uid="{00000000-0005-0000-0000-000040260000}"/>
    <cellStyle name="Followed Hyperlink 6 2" xfId="7804" xr:uid="{00000000-0005-0000-0000-000041260000}"/>
    <cellStyle name="Followed Hyperlink 6_ECO Targets" xfId="7805" xr:uid="{00000000-0005-0000-0000-000042260000}"/>
    <cellStyle name="Followed Hyperlink 60" xfId="7806" xr:uid="{00000000-0005-0000-0000-000043260000}"/>
    <cellStyle name="Followed Hyperlink 60 2" xfId="7807" xr:uid="{00000000-0005-0000-0000-000044260000}"/>
    <cellStyle name="Followed Hyperlink 60_ECO Targets" xfId="7808" xr:uid="{00000000-0005-0000-0000-000045260000}"/>
    <cellStyle name="Followed Hyperlink 600" xfId="7809" xr:uid="{00000000-0005-0000-0000-000046260000}"/>
    <cellStyle name="Followed Hyperlink 600 2" xfId="7810" xr:uid="{00000000-0005-0000-0000-000047260000}"/>
    <cellStyle name="Followed Hyperlink 601" xfId="7811" xr:uid="{00000000-0005-0000-0000-000048260000}"/>
    <cellStyle name="Followed Hyperlink 601 2" xfId="7812" xr:uid="{00000000-0005-0000-0000-000049260000}"/>
    <cellStyle name="Followed Hyperlink 602" xfId="7813" xr:uid="{00000000-0005-0000-0000-00004A260000}"/>
    <cellStyle name="Followed Hyperlink 602 2" xfId="7814" xr:uid="{00000000-0005-0000-0000-00004B260000}"/>
    <cellStyle name="Followed Hyperlink 603" xfId="7815" xr:uid="{00000000-0005-0000-0000-00004C260000}"/>
    <cellStyle name="Followed Hyperlink 603 2" xfId="7816" xr:uid="{00000000-0005-0000-0000-00004D260000}"/>
    <cellStyle name="Followed Hyperlink 604" xfId="7817" xr:uid="{00000000-0005-0000-0000-00004E260000}"/>
    <cellStyle name="Followed Hyperlink 604 2" xfId="7818" xr:uid="{00000000-0005-0000-0000-00004F260000}"/>
    <cellStyle name="Followed Hyperlink 605" xfId="7819" xr:uid="{00000000-0005-0000-0000-000050260000}"/>
    <cellStyle name="Followed Hyperlink 605 2" xfId="7820" xr:uid="{00000000-0005-0000-0000-000051260000}"/>
    <cellStyle name="Followed Hyperlink 606" xfId="7821" xr:uid="{00000000-0005-0000-0000-000052260000}"/>
    <cellStyle name="Followed Hyperlink 606 2" xfId="7822" xr:uid="{00000000-0005-0000-0000-000053260000}"/>
    <cellStyle name="Followed Hyperlink 607" xfId="7823" xr:uid="{00000000-0005-0000-0000-000054260000}"/>
    <cellStyle name="Followed Hyperlink 607 2" xfId="7824" xr:uid="{00000000-0005-0000-0000-000055260000}"/>
    <cellStyle name="Followed Hyperlink 608" xfId="7825" xr:uid="{00000000-0005-0000-0000-000056260000}"/>
    <cellStyle name="Followed Hyperlink 608 2" xfId="7826" xr:uid="{00000000-0005-0000-0000-000057260000}"/>
    <cellStyle name="Followed Hyperlink 609" xfId="7827" xr:uid="{00000000-0005-0000-0000-000058260000}"/>
    <cellStyle name="Followed Hyperlink 609 2" xfId="7828" xr:uid="{00000000-0005-0000-0000-000059260000}"/>
    <cellStyle name="Followed Hyperlink 61" xfId="7829" xr:uid="{00000000-0005-0000-0000-00005A260000}"/>
    <cellStyle name="Followed Hyperlink 61 2" xfId="7830" xr:uid="{00000000-0005-0000-0000-00005B260000}"/>
    <cellStyle name="Followed Hyperlink 61_ECO Targets" xfId="7831" xr:uid="{00000000-0005-0000-0000-00005C260000}"/>
    <cellStyle name="Followed Hyperlink 610" xfId="7832" xr:uid="{00000000-0005-0000-0000-00005D260000}"/>
    <cellStyle name="Followed Hyperlink 610 2" xfId="7833" xr:uid="{00000000-0005-0000-0000-00005E260000}"/>
    <cellStyle name="Followed Hyperlink 611" xfId="7834" xr:uid="{00000000-0005-0000-0000-00005F260000}"/>
    <cellStyle name="Followed Hyperlink 611 2" xfId="7835" xr:uid="{00000000-0005-0000-0000-000060260000}"/>
    <cellStyle name="Followed Hyperlink 612" xfId="7836" xr:uid="{00000000-0005-0000-0000-000061260000}"/>
    <cellStyle name="Followed Hyperlink 612 2" xfId="7837" xr:uid="{00000000-0005-0000-0000-000062260000}"/>
    <cellStyle name="Followed Hyperlink 613" xfId="7838" xr:uid="{00000000-0005-0000-0000-000063260000}"/>
    <cellStyle name="Followed Hyperlink 613 2" xfId="7839" xr:uid="{00000000-0005-0000-0000-000064260000}"/>
    <cellStyle name="Followed Hyperlink 614" xfId="7840" xr:uid="{00000000-0005-0000-0000-000065260000}"/>
    <cellStyle name="Followed Hyperlink 614 2" xfId="7841" xr:uid="{00000000-0005-0000-0000-000066260000}"/>
    <cellStyle name="Followed Hyperlink 615" xfId="7842" xr:uid="{00000000-0005-0000-0000-000067260000}"/>
    <cellStyle name="Followed Hyperlink 615 2" xfId="7843" xr:uid="{00000000-0005-0000-0000-000068260000}"/>
    <cellStyle name="Followed Hyperlink 616" xfId="7844" xr:uid="{00000000-0005-0000-0000-000069260000}"/>
    <cellStyle name="Followed Hyperlink 616 2" xfId="7845" xr:uid="{00000000-0005-0000-0000-00006A260000}"/>
    <cellStyle name="Followed Hyperlink 617" xfId="7846" xr:uid="{00000000-0005-0000-0000-00006B260000}"/>
    <cellStyle name="Followed Hyperlink 617 2" xfId="7847" xr:uid="{00000000-0005-0000-0000-00006C260000}"/>
    <cellStyle name="Followed Hyperlink 618" xfId="7848" xr:uid="{00000000-0005-0000-0000-00006D260000}"/>
    <cellStyle name="Followed Hyperlink 618 2" xfId="7849" xr:uid="{00000000-0005-0000-0000-00006E260000}"/>
    <cellStyle name="Followed Hyperlink 619" xfId="7850" xr:uid="{00000000-0005-0000-0000-00006F260000}"/>
    <cellStyle name="Followed Hyperlink 619 2" xfId="7851" xr:uid="{00000000-0005-0000-0000-000070260000}"/>
    <cellStyle name="Followed Hyperlink 62" xfId="7852" xr:uid="{00000000-0005-0000-0000-000071260000}"/>
    <cellStyle name="Followed Hyperlink 62 2" xfId="7853" xr:uid="{00000000-0005-0000-0000-000072260000}"/>
    <cellStyle name="Followed Hyperlink 620" xfId="7854" xr:uid="{00000000-0005-0000-0000-000073260000}"/>
    <cellStyle name="Followed Hyperlink 620 2" xfId="7855" xr:uid="{00000000-0005-0000-0000-000074260000}"/>
    <cellStyle name="Followed Hyperlink 621" xfId="7856" xr:uid="{00000000-0005-0000-0000-000075260000}"/>
    <cellStyle name="Followed Hyperlink 621 2" xfId="7857" xr:uid="{00000000-0005-0000-0000-000076260000}"/>
    <cellStyle name="Followed Hyperlink 622" xfId="7858" xr:uid="{00000000-0005-0000-0000-000077260000}"/>
    <cellStyle name="Followed Hyperlink 622 2" xfId="7859" xr:uid="{00000000-0005-0000-0000-000078260000}"/>
    <cellStyle name="Followed Hyperlink 623" xfId="7860" xr:uid="{00000000-0005-0000-0000-000079260000}"/>
    <cellStyle name="Followed Hyperlink 623 2" xfId="7861" xr:uid="{00000000-0005-0000-0000-00007A260000}"/>
    <cellStyle name="Followed Hyperlink 624" xfId="7862" xr:uid="{00000000-0005-0000-0000-00007B260000}"/>
    <cellStyle name="Followed Hyperlink 624 2" xfId="7863" xr:uid="{00000000-0005-0000-0000-00007C260000}"/>
    <cellStyle name="Followed Hyperlink 625" xfId="7864" xr:uid="{00000000-0005-0000-0000-00007D260000}"/>
    <cellStyle name="Followed Hyperlink 625 2" xfId="7865" xr:uid="{00000000-0005-0000-0000-00007E260000}"/>
    <cellStyle name="Followed Hyperlink 626" xfId="7866" xr:uid="{00000000-0005-0000-0000-00007F260000}"/>
    <cellStyle name="Followed Hyperlink 626 2" xfId="7867" xr:uid="{00000000-0005-0000-0000-000080260000}"/>
    <cellStyle name="Followed Hyperlink 627" xfId="7868" xr:uid="{00000000-0005-0000-0000-000081260000}"/>
    <cellStyle name="Followed Hyperlink 627 2" xfId="7869" xr:uid="{00000000-0005-0000-0000-000082260000}"/>
    <cellStyle name="Followed Hyperlink 628" xfId="7870" xr:uid="{00000000-0005-0000-0000-000083260000}"/>
    <cellStyle name="Followed Hyperlink 628 2" xfId="7871" xr:uid="{00000000-0005-0000-0000-000084260000}"/>
    <cellStyle name="Followed Hyperlink 629" xfId="7872" xr:uid="{00000000-0005-0000-0000-000085260000}"/>
    <cellStyle name="Followed Hyperlink 629 2" xfId="7873" xr:uid="{00000000-0005-0000-0000-000086260000}"/>
    <cellStyle name="Followed Hyperlink 63" xfId="7874" xr:uid="{00000000-0005-0000-0000-000087260000}"/>
    <cellStyle name="Followed Hyperlink 63 2" xfId="7875" xr:uid="{00000000-0005-0000-0000-000088260000}"/>
    <cellStyle name="Followed Hyperlink 630" xfId="7876" xr:uid="{00000000-0005-0000-0000-000089260000}"/>
    <cellStyle name="Followed Hyperlink 630 2" xfId="7877" xr:uid="{00000000-0005-0000-0000-00008A260000}"/>
    <cellStyle name="Followed Hyperlink 631" xfId="7878" xr:uid="{00000000-0005-0000-0000-00008B260000}"/>
    <cellStyle name="Followed Hyperlink 631 2" xfId="7879" xr:uid="{00000000-0005-0000-0000-00008C260000}"/>
    <cellStyle name="Followed Hyperlink 632" xfId="7880" xr:uid="{00000000-0005-0000-0000-00008D260000}"/>
    <cellStyle name="Followed Hyperlink 632 2" xfId="7881" xr:uid="{00000000-0005-0000-0000-00008E260000}"/>
    <cellStyle name="Followed Hyperlink 633" xfId="7882" xr:uid="{00000000-0005-0000-0000-00008F260000}"/>
    <cellStyle name="Followed Hyperlink 633 2" xfId="7883" xr:uid="{00000000-0005-0000-0000-000090260000}"/>
    <cellStyle name="Followed Hyperlink 634" xfId="7884" xr:uid="{00000000-0005-0000-0000-000091260000}"/>
    <cellStyle name="Followed Hyperlink 634 2" xfId="7885" xr:uid="{00000000-0005-0000-0000-000092260000}"/>
    <cellStyle name="Followed Hyperlink 635" xfId="7886" xr:uid="{00000000-0005-0000-0000-000093260000}"/>
    <cellStyle name="Followed Hyperlink 635 2" xfId="7887" xr:uid="{00000000-0005-0000-0000-000094260000}"/>
    <cellStyle name="Followed Hyperlink 636" xfId="7888" xr:uid="{00000000-0005-0000-0000-000095260000}"/>
    <cellStyle name="Followed Hyperlink 636 2" xfId="7889" xr:uid="{00000000-0005-0000-0000-000096260000}"/>
    <cellStyle name="Followed Hyperlink 637" xfId="7890" xr:uid="{00000000-0005-0000-0000-000097260000}"/>
    <cellStyle name="Followed Hyperlink 637 2" xfId="7891" xr:uid="{00000000-0005-0000-0000-000098260000}"/>
    <cellStyle name="Followed Hyperlink 638" xfId="7892" xr:uid="{00000000-0005-0000-0000-000099260000}"/>
    <cellStyle name="Followed Hyperlink 638 2" xfId="7893" xr:uid="{00000000-0005-0000-0000-00009A260000}"/>
    <cellStyle name="Followed Hyperlink 639" xfId="7894" xr:uid="{00000000-0005-0000-0000-00009B260000}"/>
    <cellStyle name="Followed Hyperlink 639 2" xfId="7895" xr:uid="{00000000-0005-0000-0000-00009C260000}"/>
    <cellStyle name="Followed Hyperlink 64" xfId="7896" xr:uid="{00000000-0005-0000-0000-00009D260000}"/>
    <cellStyle name="Followed Hyperlink 64 2" xfId="7897" xr:uid="{00000000-0005-0000-0000-00009E260000}"/>
    <cellStyle name="Followed Hyperlink 640" xfId="7898" xr:uid="{00000000-0005-0000-0000-00009F260000}"/>
    <cellStyle name="Followed Hyperlink 640 2" xfId="7899" xr:uid="{00000000-0005-0000-0000-0000A0260000}"/>
    <cellStyle name="Followed Hyperlink 641" xfId="7900" xr:uid="{00000000-0005-0000-0000-0000A1260000}"/>
    <cellStyle name="Followed Hyperlink 641 2" xfId="7901" xr:uid="{00000000-0005-0000-0000-0000A2260000}"/>
    <cellStyle name="Followed Hyperlink 642" xfId="7902" xr:uid="{00000000-0005-0000-0000-0000A3260000}"/>
    <cellStyle name="Followed Hyperlink 642 2" xfId="7903" xr:uid="{00000000-0005-0000-0000-0000A4260000}"/>
    <cellStyle name="Followed Hyperlink 643" xfId="7904" xr:uid="{00000000-0005-0000-0000-0000A5260000}"/>
    <cellStyle name="Followed Hyperlink 643 2" xfId="7905" xr:uid="{00000000-0005-0000-0000-0000A6260000}"/>
    <cellStyle name="Followed Hyperlink 644" xfId="7906" xr:uid="{00000000-0005-0000-0000-0000A7260000}"/>
    <cellStyle name="Followed Hyperlink 644 2" xfId="7907" xr:uid="{00000000-0005-0000-0000-0000A8260000}"/>
    <cellStyle name="Followed Hyperlink 645" xfId="7908" xr:uid="{00000000-0005-0000-0000-0000A9260000}"/>
    <cellStyle name="Followed Hyperlink 645 2" xfId="7909" xr:uid="{00000000-0005-0000-0000-0000AA260000}"/>
    <cellStyle name="Followed Hyperlink 646" xfId="7910" xr:uid="{00000000-0005-0000-0000-0000AB260000}"/>
    <cellStyle name="Followed Hyperlink 646 2" xfId="7911" xr:uid="{00000000-0005-0000-0000-0000AC260000}"/>
    <cellStyle name="Followed Hyperlink 647" xfId="7912" xr:uid="{00000000-0005-0000-0000-0000AD260000}"/>
    <cellStyle name="Followed Hyperlink 647 2" xfId="7913" xr:uid="{00000000-0005-0000-0000-0000AE260000}"/>
    <cellStyle name="Followed Hyperlink 648" xfId="7914" xr:uid="{00000000-0005-0000-0000-0000AF260000}"/>
    <cellStyle name="Followed Hyperlink 648 2" xfId="7915" xr:uid="{00000000-0005-0000-0000-0000B0260000}"/>
    <cellStyle name="Followed Hyperlink 649" xfId="7916" xr:uid="{00000000-0005-0000-0000-0000B1260000}"/>
    <cellStyle name="Followed Hyperlink 649 2" xfId="7917" xr:uid="{00000000-0005-0000-0000-0000B2260000}"/>
    <cellStyle name="Followed Hyperlink 65" xfId="7918" xr:uid="{00000000-0005-0000-0000-0000B3260000}"/>
    <cellStyle name="Followed Hyperlink 65 2" xfId="7919" xr:uid="{00000000-0005-0000-0000-0000B4260000}"/>
    <cellStyle name="Followed Hyperlink 650" xfId="7920" xr:uid="{00000000-0005-0000-0000-0000B5260000}"/>
    <cellStyle name="Followed Hyperlink 650 2" xfId="7921" xr:uid="{00000000-0005-0000-0000-0000B6260000}"/>
    <cellStyle name="Followed Hyperlink 651" xfId="7922" xr:uid="{00000000-0005-0000-0000-0000B7260000}"/>
    <cellStyle name="Followed Hyperlink 651 2" xfId="7923" xr:uid="{00000000-0005-0000-0000-0000B8260000}"/>
    <cellStyle name="Followed Hyperlink 652" xfId="7924" xr:uid="{00000000-0005-0000-0000-0000B9260000}"/>
    <cellStyle name="Followed Hyperlink 652 2" xfId="7925" xr:uid="{00000000-0005-0000-0000-0000BA260000}"/>
    <cellStyle name="Followed Hyperlink 653" xfId="7926" xr:uid="{00000000-0005-0000-0000-0000BB260000}"/>
    <cellStyle name="Followed Hyperlink 653 2" xfId="7927" xr:uid="{00000000-0005-0000-0000-0000BC260000}"/>
    <cellStyle name="Followed Hyperlink 654" xfId="7928" xr:uid="{00000000-0005-0000-0000-0000BD260000}"/>
    <cellStyle name="Followed Hyperlink 654 2" xfId="7929" xr:uid="{00000000-0005-0000-0000-0000BE260000}"/>
    <cellStyle name="Followed Hyperlink 655" xfId="7930" xr:uid="{00000000-0005-0000-0000-0000BF260000}"/>
    <cellStyle name="Followed Hyperlink 655 2" xfId="7931" xr:uid="{00000000-0005-0000-0000-0000C0260000}"/>
    <cellStyle name="Followed Hyperlink 656" xfId="7932" xr:uid="{00000000-0005-0000-0000-0000C1260000}"/>
    <cellStyle name="Followed Hyperlink 656 2" xfId="7933" xr:uid="{00000000-0005-0000-0000-0000C2260000}"/>
    <cellStyle name="Followed Hyperlink 657" xfId="7934" xr:uid="{00000000-0005-0000-0000-0000C3260000}"/>
    <cellStyle name="Followed Hyperlink 657 2" xfId="7935" xr:uid="{00000000-0005-0000-0000-0000C4260000}"/>
    <cellStyle name="Followed Hyperlink 658" xfId="7936" xr:uid="{00000000-0005-0000-0000-0000C5260000}"/>
    <cellStyle name="Followed Hyperlink 658 2" xfId="7937" xr:uid="{00000000-0005-0000-0000-0000C6260000}"/>
    <cellStyle name="Followed Hyperlink 659" xfId="7938" xr:uid="{00000000-0005-0000-0000-0000C7260000}"/>
    <cellStyle name="Followed Hyperlink 659 2" xfId="7939" xr:uid="{00000000-0005-0000-0000-0000C8260000}"/>
    <cellStyle name="Followed Hyperlink 66" xfId="7940" xr:uid="{00000000-0005-0000-0000-0000C9260000}"/>
    <cellStyle name="Followed Hyperlink 66 2" xfId="7941" xr:uid="{00000000-0005-0000-0000-0000CA260000}"/>
    <cellStyle name="Followed Hyperlink 660" xfId="7942" xr:uid="{00000000-0005-0000-0000-0000CB260000}"/>
    <cellStyle name="Followed Hyperlink 660 2" xfId="7943" xr:uid="{00000000-0005-0000-0000-0000CC260000}"/>
    <cellStyle name="Followed Hyperlink 661" xfId="7944" xr:uid="{00000000-0005-0000-0000-0000CD260000}"/>
    <cellStyle name="Followed Hyperlink 661 2" xfId="7945" xr:uid="{00000000-0005-0000-0000-0000CE260000}"/>
    <cellStyle name="Followed Hyperlink 67" xfId="7946" xr:uid="{00000000-0005-0000-0000-0000CF260000}"/>
    <cellStyle name="Followed Hyperlink 67 2" xfId="7947" xr:uid="{00000000-0005-0000-0000-0000D0260000}"/>
    <cellStyle name="Followed Hyperlink 68" xfId="7948" xr:uid="{00000000-0005-0000-0000-0000D1260000}"/>
    <cellStyle name="Followed Hyperlink 68 2" xfId="7949" xr:uid="{00000000-0005-0000-0000-0000D2260000}"/>
    <cellStyle name="Followed Hyperlink 69" xfId="7950" xr:uid="{00000000-0005-0000-0000-0000D3260000}"/>
    <cellStyle name="Followed Hyperlink 69 2" xfId="7951" xr:uid="{00000000-0005-0000-0000-0000D4260000}"/>
    <cellStyle name="Followed Hyperlink 7" xfId="7952" xr:uid="{00000000-0005-0000-0000-0000D5260000}"/>
    <cellStyle name="Followed Hyperlink 7 2" xfId="7953" xr:uid="{00000000-0005-0000-0000-0000D6260000}"/>
    <cellStyle name="Followed Hyperlink 7_ECO Targets" xfId="7954" xr:uid="{00000000-0005-0000-0000-0000D7260000}"/>
    <cellStyle name="Followed Hyperlink 70" xfId="7955" xr:uid="{00000000-0005-0000-0000-0000D8260000}"/>
    <cellStyle name="Followed Hyperlink 70 2" xfId="7956" xr:uid="{00000000-0005-0000-0000-0000D9260000}"/>
    <cellStyle name="Followed Hyperlink 71" xfId="7957" xr:uid="{00000000-0005-0000-0000-0000DA260000}"/>
    <cellStyle name="Followed Hyperlink 71 2" xfId="7958" xr:uid="{00000000-0005-0000-0000-0000DB260000}"/>
    <cellStyle name="Followed Hyperlink 72" xfId="7959" xr:uid="{00000000-0005-0000-0000-0000DC260000}"/>
    <cellStyle name="Followed Hyperlink 72 2" xfId="7960" xr:uid="{00000000-0005-0000-0000-0000DD260000}"/>
    <cellStyle name="Followed Hyperlink 73" xfId="7961" xr:uid="{00000000-0005-0000-0000-0000DE260000}"/>
    <cellStyle name="Followed Hyperlink 73 2" xfId="7962" xr:uid="{00000000-0005-0000-0000-0000DF260000}"/>
    <cellStyle name="Followed Hyperlink 74" xfId="7963" xr:uid="{00000000-0005-0000-0000-0000E0260000}"/>
    <cellStyle name="Followed Hyperlink 74 2" xfId="7964" xr:uid="{00000000-0005-0000-0000-0000E1260000}"/>
    <cellStyle name="Followed Hyperlink 75" xfId="7965" xr:uid="{00000000-0005-0000-0000-0000E2260000}"/>
    <cellStyle name="Followed Hyperlink 75 2" xfId="7966" xr:uid="{00000000-0005-0000-0000-0000E3260000}"/>
    <cellStyle name="Followed Hyperlink 76" xfId="7967" xr:uid="{00000000-0005-0000-0000-0000E4260000}"/>
    <cellStyle name="Followed Hyperlink 76 2" xfId="7968" xr:uid="{00000000-0005-0000-0000-0000E5260000}"/>
    <cellStyle name="Followed Hyperlink 77" xfId="7969" xr:uid="{00000000-0005-0000-0000-0000E6260000}"/>
    <cellStyle name="Followed Hyperlink 77 2" xfId="7970" xr:uid="{00000000-0005-0000-0000-0000E7260000}"/>
    <cellStyle name="Followed Hyperlink 78" xfId="7971" xr:uid="{00000000-0005-0000-0000-0000E8260000}"/>
    <cellStyle name="Followed Hyperlink 78 2" xfId="7972" xr:uid="{00000000-0005-0000-0000-0000E9260000}"/>
    <cellStyle name="Followed Hyperlink 79" xfId="7973" xr:uid="{00000000-0005-0000-0000-0000EA260000}"/>
    <cellStyle name="Followed Hyperlink 79 2" xfId="7974" xr:uid="{00000000-0005-0000-0000-0000EB260000}"/>
    <cellStyle name="Followed Hyperlink 8" xfId="7975" xr:uid="{00000000-0005-0000-0000-0000EC260000}"/>
    <cellStyle name="Followed Hyperlink 8 2" xfId="7976" xr:uid="{00000000-0005-0000-0000-0000ED260000}"/>
    <cellStyle name="Followed Hyperlink 8_ECO Targets" xfId="7977" xr:uid="{00000000-0005-0000-0000-0000EE260000}"/>
    <cellStyle name="Followed Hyperlink 80" xfId="7978" xr:uid="{00000000-0005-0000-0000-0000EF260000}"/>
    <cellStyle name="Followed Hyperlink 80 2" xfId="7979" xr:uid="{00000000-0005-0000-0000-0000F0260000}"/>
    <cellStyle name="Followed Hyperlink 81" xfId="7980" xr:uid="{00000000-0005-0000-0000-0000F1260000}"/>
    <cellStyle name="Followed Hyperlink 81 2" xfId="7981" xr:uid="{00000000-0005-0000-0000-0000F2260000}"/>
    <cellStyle name="Followed Hyperlink 82" xfId="7982" xr:uid="{00000000-0005-0000-0000-0000F3260000}"/>
    <cellStyle name="Followed Hyperlink 82 2" xfId="7983" xr:uid="{00000000-0005-0000-0000-0000F4260000}"/>
    <cellStyle name="Followed Hyperlink 83" xfId="7984" xr:uid="{00000000-0005-0000-0000-0000F5260000}"/>
    <cellStyle name="Followed Hyperlink 83 2" xfId="7985" xr:uid="{00000000-0005-0000-0000-0000F6260000}"/>
    <cellStyle name="Followed Hyperlink 84" xfId="7986" xr:uid="{00000000-0005-0000-0000-0000F7260000}"/>
    <cellStyle name="Followed Hyperlink 84 2" xfId="7987" xr:uid="{00000000-0005-0000-0000-0000F8260000}"/>
    <cellStyle name="Followed Hyperlink 85" xfId="7988" xr:uid="{00000000-0005-0000-0000-0000F9260000}"/>
    <cellStyle name="Followed Hyperlink 85 2" xfId="7989" xr:uid="{00000000-0005-0000-0000-0000FA260000}"/>
    <cellStyle name="Followed Hyperlink 86" xfId="7990" xr:uid="{00000000-0005-0000-0000-0000FB260000}"/>
    <cellStyle name="Followed Hyperlink 86 2" xfId="7991" xr:uid="{00000000-0005-0000-0000-0000FC260000}"/>
    <cellStyle name="Followed Hyperlink 87" xfId="7992" xr:uid="{00000000-0005-0000-0000-0000FD260000}"/>
    <cellStyle name="Followed Hyperlink 87 2" xfId="7993" xr:uid="{00000000-0005-0000-0000-0000FE260000}"/>
    <cellStyle name="Followed Hyperlink 88" xfId="7994" xr:uid="{00000000-0005-0000-0000-0000FF260000}"/>
    <cellStyle name="Followed Hyperlink 88 2" xfId="7995" xr:uid="{00000000-0005-0000-0000-000000270000}"/>
    <cellStyle name="Followed Hyperlink 89" xfId="7996" xr:uid="{00000000-0005-0000-0000-000001270000}"/>
    <cellStyle name="Followed Hyperlink 89 2" xfId="7997" xr:uid="{00000000-0005-0000-0000-000002270000}"/>
    <cellStyle name="Followed Hyperlink 9" xfId="7998" xr:uid="{00000000-0005-0000-0000-000003270000}"/>
    <cellStyle name="Followed Hyperlink 9 2" xfId="7999" xr:uid="{00000000-0005-0000-0000-000004270000}"/>
    <cellStyle name="Followed Hyperlink 9_ECO Targets" xfId="8000" xr:uid="{00000000-0005-0000-0000-000005270000}"/>
    <cellStyle name="Followed Hyperlink 90" xfId="8001" xr:uid="{00000000-0005-0000-0000-000006270000}"/>
    <cellStyle name="Followed Hyperlink 90 2" xfId="8002" xr:uid="{00000000-0005-0000-0000-000007270000}"/>
    <cellStyle name="Followed Hyperlink 91" xfId="8003" xr:uid="{00000000-0005-0000-0000-000008270000}"/>
    <cellStyle name="Followed Hyperlink 91 2" xfId="8004" xr:uid="{00000000-0005-0000-0000-000009270000}"/>
    <cellStyle name="Followed Hyperlink 92" xfId="8005" xr:uid="{00000000-0005-0000-0000-00000A270000}"/>
    <cellStyle name="Followed Hyperlink 92 2" xfId="8006" xr:uid="{00000000-0005-0000-0000-00000B270000}"/>
    <cellStyle name="Followed Hyperlink 93" xfId="8007" xr:uid="{00000000-0005-0000-0000-00000C270000}"/>
    <cellStyle name="Followed Hyperlink 93 2" xfId="8008" xr:uid="{00000000-0005-0000-0000-00000D270000}"/>
    <cellStyle name="Followed Hyperlink 94" xfId="8009" xr:uid="{00000000-0005-0000-0000-00000E270000}"/>
    <cellStyle name="Followed Hyperlink 94 2" xfId="8010" xr:uid="{00000000-0005-0000-0000-00000F270000}"/>
    <cellStyle name="Followed Hyperlink 95" xfId="8011" xr:uid="{00000000-0005-0000-0000-000010270000}"/>
    <cellStyle name="Followed Hyperlink 95 2" xfId="8012" xr:uid="{00000000-0005-0000-0000-000011270000}"/>
    <cellStyle name="Followed Hyperlink 96" xfId="8013" xr:uid="{00000000-0005-0000-0000-000012270000}"/>
    <cellStyle name="Followed Hyperlink 96 2" xfId="8014" xr:uid="{00000000-0005-0000-0000-000013270000}"/>
    <cellStyle name="Followed Hyperlink 97" xfId="8015" xr:uid="{00000000-0005-0000-0000-000014270000}"/>
    <cellStyle name="Followed Hyperlink 97 2" xfId="8016" xr:uid="{00000000-0005-0000-0000-000015270000}"/>
    <cellStyle name="Followed Hyperlink 98" xfId="8017" xr:uid="{00000000-0005-0000-0000-000016270000}"/>
    <cellStyle name="Followed Hyperlink 98 2" xfId="8018" xr:uid="{00000000-0005-0000-0000-000017270000}"/>
    <cellStyle name="Followed Hyperlink 99" xfId="8019" xr:uid="{00000000-0005-0000-0000-000018270000}"/>
    <cellStyle name="Followed Hyperlink 99 2" xfId="8020" xr:uid="{00000000-0005-0000-0000-000019270000}"/>
    <cellStyle name="Footnote" xfId="8021" xr:uid="{00000000-0005-0000-0000-00001A270000}"/>
    <cellStyle name="Footnotes" xfId="8022" xr:uid="{00000000-0005-0000-0000-00001B270000}"/>
    <cellStyle name="Footnotes 2" xfId="8023" xr:uid="{00000000-0005-0000-0000-00001C270000}"/>
    <cellStyle name="Footnotes_Year on Year Causal" xfId="8024" xr:uid="{00000000-0005-0000-0000-00001D270000}"/>
    <cellStyle name="Forecast" xfId="8025" xr:uid="{00000000-0005-0000-0000-00001E270000}"/>
    <cellStyle name="G02 Table Text" xfId="8026" xr:uid="{00000000-0005-0000-0000-00001F270000}"/>
    <cellStyle name="G02 Table Text 2" xfId="8027" xr:uid="{00000000-0005-0000-0000-000020270000}"/>
    <cellStyle name="G02 Table Text_BGCE Indirect opex TYP" xfId="8028" xr:uid="{00000000-0005-0000-0000-000021270000}"/>
    <cellStyle name="G04_Main head" xfId="8029" xr:uid="{00000000-0005-0000-0000-000022270000}"/>
    <cellStyle name="G05 Tab Head Bold" xfId="8030" xr:uid="{00000000-0005-0000-0000-000023270000}"/>
    <cellStyle name="G05 Tab Head Bold 2" xfId="8031" xr:uid="{00000000-0005-0000-0000-000024270000}"/>
    <cellStyle name="G05 Tab Head Bold_BGCE Indirect opex TYP" xfId="8032" xr:uid="{00000000-0005-0000-0000-000025270000}"/>
    <cellStyle name="G05 Tab Head Light" xfId="8033" xr:uid="{00000000-0005-0000-0000-000026270000}"/>
    <cellStyle name="G05 Tab Head Light 2" xfId="8034" xr:uid="{00000000-0005-0000-0000-000027270000}"/>
    <cellStyle name="G05 Tab Head Light_BGCE Indirect opex TYP" xfId="8035" xr:uid="{00000000-0005-0000-0000-000028270000}"/>
    <cellStyle name="Good 10" xfId="8036" xr:uid="{00000000-0005-0000-0000-000029270000}"/>
    <cellStyle name="Good 2" xfId="8037" xr:uid="{00000000-0005-0000-0000-00002A270000}"/>
    <cellStyle name="Good 2 10" xfId="8038" xr:uid="{00000000-0005-0000-0000-00002B270000}"/>
    <cellStyle name="Good 2 10 2" xfId="8039" xr:uid="{00000000-0005-0000-0000-00002C270000}"/>
    <cellStyle name="Good 2 10_ECO Targets" xfId="8040" xr:uid="{00000000-0005-0000-0000-00002D270000}"/>
    <cellStyle name="Good 2 11" xfId="8041" xr:uid="{00000000-0005-0000-0000-00002E270000}"/>
    <cellStyle name="Good 2 12" xfId="8042" xr:uid="{00000000-0005-0000-0000-00002F270000}"/>
    <cellStyle name="Good 2 13" xfId="8043" xr:uid="{00000000-0005-0000-0000-000030270000}"/>
    <cellStyle name="Good 2 14" xfId="8044" xr:uid="{00000000-0005-0000-0000-000031270000}"/>
    <cellStyle name="Good 2 15" xfId="8045" xr:uid="{00000000-0005-0000-0000-000032270000}"/>
    <cellStyle name="Good 2 16" xfId="8046" xr:uid="{00000000-0005-0000-0000-000033270000}"/>
    <cellStyle name="Good 2 17" xfId="8047" xr:uid="{00000000-0005-0000-0000-000034270000}"/>
    <cellStyle name="Good 2 18" xfId="8048" xr:uid="{00000000-0005-0000-0000-000035270000}"/>
    <cellStyle name="Good 2 19" xfId="8049" xr:uid="{00000000-0005-0000-0000-000036270000}"/>
    <cellStyle name="Good 2 2" xfId="8050" xr:uid="{00000000-0005-0000-0000-000037270000}"/>
    <cellStyle name="Good 2 2 2" xfId="8051" xr:uid="{00000000-0005-0000-0000-000038270000}"/>
    <cellStyle name="Good 2 2 3" xfId="8052" xr:uid="{00000000-0005-0000-0000-000039270000}"/>
    <cellStyle name="Good 2 2_ECO Targets" xfId="8053" xr:uid="{00000000-0005-0000-0000-00003A270000}"/>
    <cellStyle name="Good 2 20" xfId="8054" xr:uid="{00000000-0005-0000-0000-00003B270000}"/>
    <cellStyle name="Good 2 3" xfId="8055" xr:uid="{00000000-0005-0000-0000-00003C270000}"/>
    <cellStyle name="Good 2 3 2" xfId="8056" xr:uid="{00000000-0005-0000-0000-00003D270000}"/>
    <cellStyle name="Good 2 3 3" xfId="8057" xr:uid="{00000000-0005-0000-0000-00003E270000}"/>
    <cellStyle name="Good 2 3_ECO Targets" xfId="8058" xr:uid="{00000000-0005-0000-0000-00003F270000}"/>
    <cellStyle name="Good 2 4" xfId="8059" xr:uid="{00000000-0005-0000-0000-000040270000}"/>
    <cellStyle name="Good 2 4 2" xfId="8060" xr:uid="{00000000-0005-0000-0000-000041270000}"/>
    <cellStyle name="Good 2 4 3" xfId="8061" xr:uid="{00000000-0005-0000-0000-000042270000}"/>
    <cellStyle name="Good 2 4_ECO Targets" xfId="8062" xr:uid="{00000000-0005-0000-0000-000043270000}"/>
    <cellStyle name="Good 2 5" xfId="8063" xr:uid="{00000000-0005-0000-0000-000044270000}"/>
    <cellStyle name="Good 2 5 2" xfId="8064" xr:uid="{00000000-0005-0000-0000-000045270000}"/>
    <cellStyle name="Good 2 5 3" xfId="8065" xr:uid="{00000000-0005-0000-0000-000046270000}"/>
    <cellStyle name="Good 2 5_ECO Targets" xfId="8066" xr:uid="{00000000-0005-0000-0000-000047270000}"/>
    <cellStyle name="Good 2 6" xfId="8067" xr:uid="{00000000-0005-0000-0000-000048270000}"/>
    <cellStyle name="Good 2 6 2" xfId="8068" xr:uid="{00000000-0005-0000-0000-000049270000}"/>
    <cellStyle name="Good 2 6_ECO Targets" xfId="8069" xr:uid="{00000000-0005-0000-0000-00004A270000}"/>
    <cellStyle name="Good 2 7" xfId="8070" xr:uid="{00000000-0005-0000-0000-00004B270000}"/>
    <cellStyle name="Good 2 7 2" xfId="8071" xr:uid="{00000000-0005-0000-0000-00004C270000}"/>
    <cellStyle name="Good 2 7_ECO Targets" xfId="8072" xr:uid="{00000000-0005-0000-0000-00004D270000}"/>
    <cellStyle name="Good 2 8" xfId="8073" xr:uid="{00000000-0005-0000-0000-00004E270000}"/>
    <cellStyle name="Good 2 8 2" xfId="8074" xr:uid="{00000000-0005-0000-0000-00004F270000}"/>
    <cellStyle name="Good 2 8_ECO Targets" xfId="8075" xr:uid="{00000000-0005-0000-0000-000050270000}"/>
    <cellStyle name="Good 2 9" xfId="8076" xr:uid="{00000000-0005-0000-0000-000051270000}"/>
    <cellStyle name="Good 2 9 2" xfId="8077" xr:uid="{00000000-0005-0000-0000-000052270000}"/>
    <cellStyle name="Good 2 9_ECO Targets" xfId="8078" xr:uid="{00000000-0005-0000-0000-000053270000}"/>
    <cellStyle name="Good 2_ECO Targets" xfId="8079" xr:uid="{00000000-0005-0000-0000-000054270000}"/>
    <cellStyle name="Good 3" xfId="8080" xr:uid="{00000000-0005-0000-0000-000055270000}"/>
    <cellStyle name="Good 3 2" xfId="8081" xr:uid="{00000000-0005-0000-0000-000056270000}"/>
    <cellStyle name="Good 3 2 2" xfId="8082" xr:uid="{00000000-0005-0000-0000-000057270000}"/>
    <cellStyle name="Good 3 3" xfId="8083" xr:uid="{00000000-0005-0000-0000-000058270000}"/>
    <cellStyle name="Good 3 4" xfId="8084" xr:uid="{00000000-0005-0000-0000-000059270000}"/>
    <cellStyle name="Good 3 5" xfId="8085" xr:uid="{00000000-0005-0000-0000-00005A270000}"/>
    <cellStyle name="Good 3 6" xfId="8086" xr:uid="{00000000-0005-0000-0000-00005B270000}"/>
    <cellStyle name="Good 3_ECO Targets" xfId="8087" xr:uid="{00000000-0005-0000-0000-00005C270000}"/>
    <cellStyle name="Good 4" xfId="8088" xr:uid="{00000000-0005-0000-0000-00005D270000}"/>
    <cellStyle name="Good 4 2" xfId="8089" xr:uid="{00000000-0005-0000-0000-00005E270000}"/>
    <cellStyle name="Good 4 3" xfId="8090" xr:uid="{00000000-0005-0000-0000-00005F270000}"/>
    <cellStyle name="Good 4_ECO Targets" xfId="8091" xr:uid="{00000000-0005-0000-0000-000060270000}"/>
    <cellStyle name="Good 5" xfId="8092" xr:uid="{00000000-0005-0000-0000-000061270000}"/>
    <cellStyle name="Good 6" xfId="8093" xr:uid="{00000000-0005-0000-0000-000062270000}"/>
    <cellStyle name="Good 7" xfId="8094" xr:uid="{00000000-0005-0000-0000-000063270000}"/>
    <cellStyle name="Good 8" xfId="8095" xr:uid="{00000000-0005-0000-0000-000064270000}"/>
    <cellStyle name="Good 9" xfId="8096" xr:uid="{00000000-0005-0000-0000-000065270000}"/>
    <cellStyle name="GPAFont" xfId="8097" xr:uid="{00000000-0005-0000-0000-000066270000}"/>
    <cellStyle name="Green" xfId="8098" xr:uid="{00000000-0005-0000-0000-000067270000}"/>
    <cellStyle name="Grey" xfId="8099" xr:uid="{00000000-0005-0000-0000-000068270000}"/>
    <cellStyle name="h" xfId="8100" xr:uid="{00000000-0005-0000-0000-000069270000}"/>
    <cellStyle name="H0" xfId="8101" xr:uid="{00000000-0005-0000-0000-00006A270000}"/>
    <cellStyle name="H1" xfId="8102" xr:uid="{00000000-0005-0000-0000-00006B270000}"/>
    <cellStyle name="H2" xfId="8103" xr:uid="{00000000-0005-0000-0000-00006C270000}"/>
    <cellStyle name="H3" xfId="8104" xr:uid="{00000000-0005-0000-0000-00006D270000}"/>
    <cellStyle name="H4" xfId="8105" xr:uid="{00000000-0005-0000-0000-00006E270000}"/>
    <cellStyle name="Head1" xfId="8106" xr:uid="{00000000-0005-0000-0000-00006F270000}"/>
    <cellStyle name="HEADER" xfId="8107" xr:uid="{00000000-0005-0000-0000-000070270000}"/>
    <cellStyle name="header 1" xfId="8108" xr:uid="{00000000-0005-0000-0000-000071270000}"/>
    <cellStyle name="header 2" xfId="8109" xr:uid="{00000000-0005-0000-0000-000072270000}"/>
    <cellStyle name="Header Total" xfId="8110" xr:uid="{00000000-0005-0000-0000-000073270000}"/>
    <cellStyle name="header_Customer On Flow Report- July 2006" xfId="8111" xr:uid="{00000000-0005-0000-0000-000074270000}"/>
    <cellStyle name="Header1" xfId="8112" xr:uid="{00000000-0005-0000-0000-000075270000}"/>
    <cellStyle name="Header1 2" xfId="8113" xr:uid="{00000000-0005-0000-0000-000076270000}"/>
    <cellStyle name="Header2" xfId="8114" xr:uid="{00000000-0005-0000-0000-000077270000}"/>
    <cellStyle name="Header2 2" xfId="8115" xr:uid="{00000000-0005-0000-0000-000078270000}"/>
    <cellStyle name="Header3" xfId="8116" xr:uid="{00000000-0005-0000-0000-000079270000}"/>
    <cellStyle name="headers" xfId="8117" xr:uid="{00000000-0005-0000-0000-00007A270000}"/>
    <cellStyle name="heading" xfId="8118" xr:uid="{00000000-0005-0000-0000-00007B270000}"/>
    <cellStyle name="Heading 1 10" xfId="8119" xr:uid="{00000000-0005-0000-0000-00007C270000}"/>
    <cellStyle name="Heading 1 11" xfId="8120" xr:uid="{00000000-0005-0000-0000-00007D270000}"/>
    <cellStyle name="Heading 1 12" xfId="8121" xr:uid="{00000000-0005-0000-0000-00007E270000}"/>
    <cellStyle name="Heading 1 13" xfId="8122" xr:uid="{00000000-0005-0000-0000-00007F270000}"/>
    <cellStyle name="Heading 1 14" xfId="8123" xr:uid="{00000000-0005-0000-0000-000080270000}"/>
    <cellStyle name="Heading 1 15" xfId="8124" xr:uid="{00000000-0005-0000-0000-000081270000}"/>
    <cellStyle name="Heading 1 16" xfId="8125" xr:uid="{00000000-0005-0000-0000-000082270000}"/>
    <cellStyle name="Heading 1 17" xfId="8126" xr:uid="{00000000-0005-0000-0000-000083270000}"/>
    <cellStyle name="Heading 1 2" xfId="8127" xr:uid="{00000000-0005-0000-0000-000084270000}"/>
    <cellStyle name="Heading 1 2 2" xfId="8128" xr:uid="{00000000-0005-0000-0000-000085270000}"/>
    <cellStyle name="Heading 1 2 2 2" xfId="8129" xr:uid="{00000000-0005-0000-0000-000086270000}"/>
    <cellStyle name="Heading 1 2 3" xfId="8130" xr:uid="{00000000-0005-0000-0000-000087270000}"/>
    <cellStyle name="Heading 1 2 4" xfId="8131" xr:uid="{00000000-0005-0000-0000-000088270000}"/>
    <cellStyle name="Heading 1 2 5" xfId="8132" xr:uid="{00000000-0005-0000-0000-000089270000}"/>
    <cellStyle name="Heading 1 2 6" xfId="8133" xr:uid="{00000000-0005-0000-0000-00008A270000}"/>
    <cellStyle name="Heading 1 2_ECO Targets" xfId="8134" xr:uid="{00000000-0005-0000-0000-00008B270000}"/>
    <cellStyle name="Heading 1 3" xfId="8135" xr:uid="{00000000-0005-0000-0000-00008C270000}"/>
    <cellStyle name="Heading 1 3 2" xfId="8136" xr:uid="{00000000-0005-0000-0000-00008D270000}"/>
    <cellStyle name="Heading 1 3 2 2" xfId="8137" xr:uid="{00000000-0005-0000-0000-00008E270000}"/>
    <cellStyle name="Heading 1 3 3" xfId="8138" xr:uid="{00000000-0005-0000-0000-00008F270000}"/>
    <cellStyle name="Heading 1 3 4" xfId="8139" xr:uid="{00000000-0005-0000-0000-000090270000}"/>
    <cellStyle name="Heading 1 3 5" xfId="8140" xr:uid="{00000000-0005-0000-0000-000091270000}"/>
    <cellStyle name="Heading 1 3 6" xfId="8141" xr:uid="{00000000-0005-0000-0000-000092270000}"/>
    <cellStyle name="Heading 1 3_ECO Targets" xfId="8142" xr:uid="{00000000-0005-0000-0000-000093270000}"/>
    <cellStyle name="Heading 1 4" xfId="8143" xr:uid="{00000000-0005-0000-0000-000094270000}"/>
    <cellStyle name="Heading 1 4 2" xfId="8144" xr:uid="{00000000-0005-0000-0000-000095270000}"/>
    <cellStyle name="Heading 1 4 3" xfId="8145" xr:uid="{00000000-0005-0000-0000-000096270000}"/>
    <cellStyle name="Heading 1 4_ECO Targets" xfId="8146" xr:uid="{00000000-0005-0000-0000-000097270000}"/>
    <cellStyle name="Heading 1 5" xfId="8147" xr:uid="{00000000-0005-0000-0000-000098270000}"/>
    <cellStyle name="Heading 1 6" xfId="8148" xr:uid="{00000000-0005-0000-0000-000099270000}"/>
    <cellStyle name="Heading 1 7" xfId="8149" xr:uid="{00000000-0005-0000-0000-00009A270000}"/>
    <cellStyle name="Heading 1 8" xfId="8150" xr:uid="{00000000-0005-0000-0000-00009B270000}"/>
    <cellStyle name="Heading 1 9" xfId="8151" xr:uid="{00000000-0005-0000-0000-00009C270000}"/>
    <cellStyle name="Heading 2 10" xfId="8152" xr:uid="{00000000-0005-0000-0000-00009D270000}"/>
    <cellStyle name="Heading 2 11" xfId="8153" xr:uid="{00000000-0005-0000-0000-00009E270000}"/>
    <cellStyle name="Heading 2 12" xfId="8154" xr:uid="{00000000-0005-0000-0000-00009F270000}"/>
    <cellStyle name="Heading 2 13" xfId="8155" xr:uid="{00000000-0005-0000-0000-0000A0270000}"/>
    <cellStyle name="Heading 2 14" xfId="8156" xr:uid="{00000000-0005-0000-0000-0000A1270000}"/>
    <cellStyle name="Heading 2 15" xfId="8157" xr:uid="{00000000-0005-0000-0000-0000A2270000}"/>
    <cellStyle name="Heading 2 16" xfId="8158" xr:uid="{00000000-0005-0000-0000-0000A3270000}"/>
    <cellStyle name="Heading 2 17" xfId="8159" xr:uid="{00000000-0005-0000-0000-0000A4270000}"/>
    <cellStyle name="Heading 2 2" xfId="8160" xr:uid="{00000000-0005-0000-0000-0000A5270000}"/>
    <cellStyle name="Heading 2 2 2" xfId="8161" xr:uid="{00000000-0005-0000-0000-0000A6270000}"/>
    <cellStyle name="Heading 2 2 2 2" xfId="8162" xr:uid="{00000000-0005-0000-0000-0000A7270000}"/>
    <cellStyle name="Heading 2 2 3" xfId="8163" xr:uid="{00000000-0005-0000-0000-0000A8270000}"/>
    <cellStyle name="Heading 2 2 4" xfId="8164" xr:uid="{00000000-0005-0000-0000-0000A9270000}"/>
    <cellStyle name="Heading 2 2 5" xfId="8165" xr:uid="{00000000-0005-0000-0000-0000AA270000}"/>
    <cellStyle name="Heading 2 2 6" xfId="8166" xr:uid="{00000000-0005-0000-0000-0000AB270000}"/>
    <cellStyle name="Heading 2 2_ECO Targets" xfId="8167" xr:uid="{00000000-0005-0000-0000-0000AC270000}"/>
    <cellStyle name="Heading 2 3" xfId="8168" xr:uid="{00000000-0005-0000-0000-0000AD270000}"/>
    <cellStyle name="Heading 2 3 2" xfId="8169" xr:uid="{00000000-0005-0000-0000-0000AE270000}"/>
    <cellStyle name="Heading 2 3 2 2" xfId="8170" xr:uid="{00000000-0005-0000-0000-0000AF270000}"/>
    <cellStyle name="Heading 2 3 3" xfId="8171" xr:uid="{00000000-0005-0000-0000-0000B0270000}"/>
    <cellStyle name="Heading 2 3 4" xfId="8172" xr:uid="{00000000-0005-0000-0000-0000B1270000}"/>
    <cellStyle name="Heading 2 3 5" xfId="8173" xr:uid="{00000000-0005-0000-0000-0000B2270000}"/>
    <cellStyle name="Heading 2 3 6" xfId="8174" xr:uid="{00000000-0005-0000-0000-0000B3270000}"/>
    <cellStyle name="Heading 2 3_ECO Targets" xfId="8175" xr:uid="{00000000-0005-0000-0000-0000B4270000}"/>
    <cellStyle name="Heading 2 4" xfId="8176" xr:uid="{00000000-0005-0000-0000-0000B5270000}"/>
    <cellStyle name="Heading 2 4 2" xfId="8177" xr:uid="{00000000-0005-0000-0000-0000B6270000}"/>
    <cellStyle name="Heading 2 4 3" xfId="8178" xr:uid="{00000000-0005-0000-0000-0000B7270000}"/>
    <cellStyle name="Heading 2 4_ECO Targets" xfId="8179" xr:uid="{00000000-0005-0000-0000-0000B8270000}"/>
    <cellStyle name="Heading 2 5" xfId="8180" xr:uid="{00000000-0005-0000-0000-0000B9270000}"/>
    <cellStyle name="Heading 2 6" xfId="8181" xr:uid="{00000000-0005-0000-0000-0000BA270000}"/>
    <cellStyle name="Heading 2 7" xfId="8182" xr:uid="{00000000-0005-0000-0000-0000BB270000}"/>
    <cellStyle name="Heading 2 8" xfId="8183" xr:uid="{00000000-0005-0000-0000-0000BC270000}"/>
    <cellStyle name="Heading 2 9" xfId="8184" xr:uid="{00000000-0005-0000-0000-0000BD270000}"/>
    <cellStyle name="Heading 3 10" xfId="8185" xr:uid="{00000000-0005-0000-0000-0000BE270000}"/>
    <cellStyle name="Heading 3 11" xfId="8186" xr:uid="{00000000-0005-0000-0000-0000BF270000}"/>
    <cellStyle name="Heading 3 12" xfId="8187" xr:uid="{00000000-0005-0000-0000-0000C0270000}"/>
    <cellStyle name="Heading 3 13" xfId="8188" xr:uid="{00000000-0005-0000-0000-0000C1270000}"/>
    <cellStyle name="Heading 3 14" xfId="8189" xr:uid="{00000000-0005-0000-0000-0000C2270000}"/>
    <cellStyle name="Heading 3 15" xfId="8190" xr:uid="{00000000-0005-0000-0000-0000C3270000}"/>
    <cellStyle name="Heading 3 16" xfId="8191" xr:uid="{00000000-0005-0000-0000-0000C4270000}"/>
    <cellStyle name="Heading 3 17" xfId="8192" xr:uid="{00000000-0005-0000-0000-0000C5270000}"/>
    <cellStyle name="Heading 3 2" xfId="8193" xr:uid="{00000000-0005-0000-0000-0000C6270000}"/>
    <cellStyle name="Heading 3 2 2" xfId="8194" xr:uid="{00000000-0005-0000-0000-0000C7270000}"/>
    <cellStyle name="Heading 3 2 2 2" xfId="8195" xr:uid="{00000000-0005-0000-0000-0000C8270000}"/>
    <cellStyle name="Heading 3 2 3" xfId="8196" xr:uid="{00000000-0005-0000-0000-0000C9270000}"/>
    <cellStyle name="Heading 3 2 4" xfId="8197" xr:uid="{00000000-0005-0000-0000-0000CA270000}"/>
    <cellStyle name="Heading 3 2 5" xfId="8198" xr:uid="{00000000-0005-0000-0000-0000CB270000}"/>
    <cellStyle name="Heading 3 2 6" xfId="8199" xr:uid="{00000000-0005-0000-0000-0000CC270000}"/>
    <cellStyle name="Heading 3 2_ECO Targets" xfId="8200" xr:uid="{00000000-0005-0000-0000-0000CD270000}"/>
    <cellStyle name="Heading 3 3" xfId="8201" xr:uid="{00000000-0005-0000-0000-0000CE270000}"/>
    <cellStyle name="Heading 3 3 2" xfId="8202" xr:uid="{00000000-0005-0000-0000-0000CF270000}"/>
    <cellStyle name="Heading 3 3 2 2" xfId="8203" xr:uid="{00000000-0005-0000-0000-0000D0270000}"/>
    <cellStyle name="Heading 3 3 3" xfId="8204" xr:uid="{00000000-0005-0000-0000-0000D1270000}"/>
    <cellStyle name="Heading 3 3 4" xfId="8205" xr:uid="{00000000-0005-0000-0000-0000D2270000}"/>
    <cellStyle name="Heading 3 3 5" xfId="8206" xr:uid="{00000000-0005-0000-0000-0000D3270000}"/>
    <cellStyle name="Heading 3 3 6" xfId="8207" xr:uid="{00000000-0005-0000-0000-0000D4270000}"/>
    <cellStyle name="Heading 3 3_ECO Targets" xfId="8208" xr:uid="{00000000-0005-0000-0000-0000D5270000}"/>
    <cellStyle name="Heading 3 4" xfId="8209" xr:uid="{00000000-0005-0000-0000-0000D6270000}"/>
    <cellStyle name="Heading 3 4 2" xfId="8210" xr:uid="{00000000-0005-0000-0000-0000D7270000}"/>
    <cellStyle name="Heading 3 4 3" xfId="8211" xr:uid="{00000000-0005-0000-0000-0000D8270000}"/>
    <cellStyle name="Heading 3 4_ECO Targets" xfId="8212" xr:uid="{00000000-0005-0000-0000-0000D9270000}"/>
    <cellStyle name="Heading 3 5" xfId="8213" xr:uid="{00000000-0005-0000-0000-0000DA270000}"/>
    <cellStyle name="Heading 3 6" xfId="8214" xr:uid="{00000000-0005-0000-0000-0000DB270000}"/>
    <cellStyle name="Heading 3 7" xfId="8215" xr:uid="{00000000-0005-0000-0000-0000DC270000}"/>
    <cellStyle name="Heading 3 8" xfId="8216" xr:uid="{00000000-0005-0000-0000-0000DD270000}"/>
    <cellStyle name="Heading 3 9" xfId="8217" xr:uid="{00000000-0005-0000-0000-0000DE270000}"/>
    <cellStyle name="Heading 4 10" xfId="8218" xr:uid="{00000000-0005-0000-0000-0000DF270000}"/>
    <cellStyle name="Heading 4 11" xfId="8219" xr:uid="{00000000-0005-0000-0000-0000E0270000}"/>
    <cellStyle name="Heading 4 12" xfId="8220" xr:uid="{00000000-0005-0000-0000-0000E1270000}"/>
    <cellStyle name="Heading 4 13" xfId="8221" xr:uid="{00000000-0005-0000-0000-0000E2270000}"/>
    <cellStyle name="Heading 4 14" xfId="8222" xr:uid="{00000000-0005-0000-0000-0000E3270000}"/>
    <cellStyle name="Heading 4 15" xfId="8223" xr:uid="{00000000-0005-0000-0000-0000E4270000}"/>
    <cellStyle name="Heading 4 16" xfId="8224" xr:uid="{00000000-0005-0000-0000-0000E5270000}"/>
    <cellStyle name="Heading 4 17" xfId="8225" xr:uid="{00000000-0005-0000-0000-0000E6270000}"/>
    <cellStyle name="Heading 4 2" xfId="8226" xr:uid="{00000000-0005-0000-0000-0000E7270000}"/>
    <cellStyle name="Heading 4 2 2" xfId="8227" xr:uid="{00000000-0005-0000-0000-0000E8270000}"/>
    <cellStyle name="Heading 4 2 2 2" xfId="8228" xr:uid="{00000000-0005-0000-0000-0000E9270000}"/>
    <cellStyle name="Heading 4 2 3" xfId="8229" xr:uid="{00000000-0005-0000-0000-0000EA270000}"/>
    <cellStyle name="Heading 4 2 4" xfId="8230" xr:uid="{00000000-0005-0000-0000-0000EB270000}"/>
    <cellStyle name="Heading 4 2 5" xfId="8231" xr:uid="{00000000-0005-0000-0000-0000EC270000}"/>
    <cellStyle name="Heading 4 2 6" xfId="8232" xr:uid="{00000000-0005-0000-0000-0000ED270000}"/>
    <cellStyle name="Heading 4 2_ECO Targets" xfId="8233" xr:uid="{00000000-0005-0000-0000-0000EE270000}"/>
    <cellStyle name="Heading 4 3" xfId="8234" xr:uid="{00000000-0005-0000-0000-0000EF270000}"/>
    <cellStyle name="Heading 4 3 2" xfId="8235" xr:uid="{00000000-0005-0000-0000-0000F0270000}"/>
    <cellStyle name="Heading 4 3 2 2" xfId="8236" xr:uid="{00000000-0005-0000-0000-0000F1270000}"/>
    <cellStyle name="Heading 4 3 3" xfId="8237" xr:uid="{00000000-0005-0000-0000-0000F2270000}"/>
    <cellStyle name="Heading 4 3 4" xfId="8238" xr:uid="{00000000-0005-0000-0000-0000F3270000}"/>
    <cellStyle name="Heading 4 3 5" xfId="8239" xr:uid="{00000000-0005-0000-0000-0000F4270000}"/>
    <cellStyle name="Heading 4 3 6" xfId="8240" xr:uid="{00000000-0005-0000-0000-0000F5270000}"/>
    <cellStyle name="Heading 4 3_ECO Targets" xfId="8241" xr:uid="{00000000-0005-0000-0000-0000F6270000}"/>
    <cellStyle name="Heading 4 4" xfId="8242" xr:uid="{00000000-0005-0000-0000-0000F7270000}"/>
    <cellStyle name="Heading 4 4 2" xfId="8243" xr:uid="{00000000-0005-0000-0000-0000F8270000}"/>
    <cellStyle name="Heading 4 4 3" xfId="8244" xr:uid="{00000000-0005-0000-0000-0000F9270000}"/>
    <cellStyle name="Heading 4 4_ECO Targets" xfId="8245" xr:uid="{00000000-0005-0000-0000-0000FA270000}"/>
    <cellStyle name="Heading 4 5" xfId="8246" xr:uid="{00000000-0005-0000-0000-0000FB270000}"/>
    <cellStyle name="Heading 4 6" xfId="8247" xr:uid="{00000000-0005-0000-0000-0000FC270000}"/>
    <cellStyle name="Heading 4 7" xfId="8248" xr:uid="{00000000-0005-0000-0000-0000FD270000}"/>
    <cellStyle name="Heading 4 8" xfId="8249" xr:uid="{00000000-0005-0000-0000-0000FE270000}"/>
    <cellStyle name="Heading 4 9" xfId="8250" xr:uid="{00000000-0005-0000-0000-0000FF270000}"/>
    <cellStyle name="heading 5" xfId="8251" xr:uid="{00000000-0005-0000-0000-000000280000}"/>
    <cellStyle name="Heading0" xfId="8252" xr:uid="{00000000-0005-0000-0000-000001280000}"/>
    <cellStyle name="Heading0Bis" xfId="8253" xr:uid="{00000000-0005-0000-0000-000002280000}"/>
    <cellStyle name="Heading1" xfId="8254" xr:uid="{00000000-0005-0000-0000-000003280000}"/>
    <cellStyle name="Heading1 2" xfId="8255" xr:uid="{00000000-0005-0000-0000-000004280000}"/>
    <cellStyle name="Heading2" xfId="8256" xr:uid="{00000000-0005-0000-0000-000005280000}"/>
    <cellStyle name="Heading2 2" xfId="8257" xr:uid="{00000000-0005-0000-0000-000006280000}"/>
    <cellStyle name="Heading3" xfId="8258" xr:uid="{00000000-0005-0000-0000-000007280000}"/>
    <cellStyle name="Heading4" xfId="8259" xr:uid="{00000000-0005-0000-0000-000008280000}"/>
    <cellStyle name="HEADINGS" xfId="8260" xr:uid="{00000000-0005-0000-0000-000009280000}"/>
    <cellStyle name="HEADINGS 2" xfId="8261" xr:uid="{00000000-0005-0000-0000-00000A280000}"/>
    <cellStyle name="HEADINGS 2 2" xfId="8262" xr:uid="{00000000-0005-0000-0000-00000B280000}"/>
    <cellStyle name="HEADINGS 2 3" xfId="8263" xr:uid="{00000000-0005-0000-0000-00000C280000}"/>
    <cellStyle name="HEADINGS 2 4" xfId="8264" xr:uid="{00000000-0005-0000-0000-00000D280000}"/>
    <cellStyle name="HEADINGS 2 5" xfId="8265" xr:uid="{00000000-0005-0000-0000-00000E280000}"/>
    <cellStyle name="HEADINGS 3" xfId="8266" xr:uid="{00000000-0005-0000-0000-00000F280000}"/>
    <cellStyle name="HEADINGS 3 2" xfId="8267" xr:uid="{00000000-0005-0000-0000-000010280000}"/>
    <cellStyle name="HEADINGS 3 3" xfId="8268" xr:uid="{00000000-0005-0000-0000-000011280000}"/>
    <cellStyle name="HEADINGS 3 4" xfId="8269" xr:uid="{00000000-0005-0000-0000-000012280000}"/>
    <cellStyle name="HEADINGS 3 5" xfId="8270" xr:uid="{00000000-0005-0000-0000-000013280000}"/>
    <cellStyle name="HEADINGS_BG Insulation - avg cost per measure" xfId="8271" xr:uid="{00000000-0005-0000-0000-000014280000}"/>
    <cellStyle name="HEADINGSTOP" xfId="8272" xr:uid="{00000000-0005-0000-0000-000015280000}"/>
    <cellStyle name="HEADINGSTOP 2" xfId="8273" xr:uid="{00000000-0005-0000-0000-000016280000}"/>
    <cellStyle name="HEADINGSTOP 2 2" xfId="8274" xr:uid="{00000000-0005-0000-0000-000017280000}"/>
    <cellStyle name="HEADINGSTOP 2 3" xfId="8275" xr:uid="{00000000-0005-0000-0000-000018280000}"/>
    <cellStyle name="HEADINGSTOP 2 4" xfId="8276" xr:uid="{00000000-0005-0000-0000-000019280000}"/>
    <cellStyle name="HEADINGSTOP 2 5" xfId="8277" xr:uid="{00000000-0005-0000-0000-00001A280000}"/>
    <cellStyle name="HEADINGSTOP 3" xfId="8278" xr:uid="{00000000-0005-0000-0000-00001B280000}"/>
    <cellStyle name="HEADINGSTOP 3 2" xfId="8279" xr:uid="{00000000-0005-0000-0000-00001C280000}"/>
    <cellStyle name="HEADINGSTOP 3 3" xfId="8280" xr:uid="{00000000-0005-0000-0000-00001D280000}"/>
    <cellStyle name="HEADINGSTOP 3 4" xfId="8281" xr:uid="{00000000-0005-0000-0000-00001E280000}"/>
    <cellStyle name="HEADINGSTOP 3 5" xfId="8282" xr:uid="{00000000-0005-0000-0000-00001F280000}"/>
    <cellStyle name="HEADINGSTOP_BG Insulation - avg cost per measure" xfId="8283" xr:uid="{00000000-0005-0000-0000-000020280000}"/>
    <cellStyle name="Helv 9 ctr wrap" xfId="8284" xr:uid="{00000000-0005-0000-0000-000021280000}"/>
    <cellStyle name="Helv 9 lft wrap" xfId="8285" xr:uid="{00000000-0005-0000-0000-000022280000}"/>
    <cellStyle name="Hidden" xfId="8286" xr:uid="{00000000-0005-0000-0000-000023280000}"/>
    <cellStyle name="hide" xfId="8287" xr:uid="{00000000-0005-0000-0000-000024280000}"/>
    <cellStyle name="Highlight" xfId="8288" xr:uid="{00000000-0005-0000-0000-000025280000}"/>
    <cellStyle name="Highlight 2" xfId="8289" xr:uid="{00000000-0005-0000-0000-000026280000}"/>
    <cellStyle name="Highlight 2 2" xfId="8290" xr:uid="{00000000-0005-0000-0000-000027280000}"/>
    <cellStyle name="Highlight 2 3" xfId="8291" xr:uid="{00000000-0005-0000-0000-000028280000}"/>
    <cellStyle name="Highlight 2 4" xfId="8292" xr:uid="{00000000-0005-0000-0000-000029280000}"/>
    <cellStyle name="Highlight 2 5" xfId="8293" xr:uid="{00000000-0005-0000-0000-00002A280000}"/>
    <cellStyle name="Highlight 3" xfId="8294" xr:uid="{00000000-0005-0000-0000-00002B280000}"/>
    <cellStyle name="Highlight 3 2" xfId="8295" xr:uid="{00000000-0005-0000-0000-00002C280000}"/>
    <cellStyle name="Highlight 3 3" xfId="8296" xr:uid="{00000000-0005-0000-0000-00002D280000}"/>
    <cellStyle name="Highlight 3 4" xfId="8297" xr:uid="{00000000-0005-0000-0000-00002E280000}"/>
    <cellStyle name="Highlight 3 5" xfId="8298" xr:uid="{00000000-0005-0000-0000-00002F280000}"/>
    <cellStyle name="Highlight_BG Insulation - avg cost per measure" xfId="8299" xr:uid="{00000000-0005-0000-0000-000030280000}"/>
    <cellStyle name="hours" xfId="8300" xr:uid="{00000000-0005-0000-0000-000031280000}"/>
    <cellStyle name="hours 2" xfId="8301" xr:uid="{00000000-0005-0000-0000-000032280000}"/>
    <cellStyle name="Hyperion Date" xfId="8302" xr:uid="{00000000-0005-0000-0000-000033280000}"/>
    <cellStyle name="Hyperlink" xfId="2" builtinId="8"/>
    <cellStyle name="Hyperlink 10" xfId="8303" xr:uid="{00000000-0005-0000-0000-000035280000}"/>
    <cellStyle name="Hyperlink 10 2" xfId="8304" xr:uid="{00000000-0005-0000-0000-000036280000}"/>
    <cellStyle name="Hyperlink 10_ECO Targets" xfId="8305" xr:uid="{00000000-0005-0000-0000-000037280000}"/>
    <cellStyle name="Hyperlink 11" xfId="8306" xr:uid="{00000000-0005-0000-0000-000038280000}"/>
    <cellStyle name="Hyperlink 11 2" xfId="8307" xr:uid="{00000000-0005-0000-0000-000039280000}"/>
    <cellStyle name="Hyperlink 11_ECO Targets" xfId="8308" xr:uid="{00000000-0005-0000-0000-00003A280000}"/>
    <cellStyle name="Hyperlink 12" xfId="8309" xr:uid="{00000000-0005-0000-0000-00003B280000}"/>
    <cellStyle name="Hyperlink 12 2" xfId="8310" xr:uid="{00000000-0005-0000-0000-00003C280000}"/>
    <cellStyle name="Hyperlink 12_ECO Targets" xfId="8311" xr:uid="{00000000-0005-0000-0000-00003D280000}"/>
    <cellStyle name="Hyperlink 13" xfId="8312" xr:uid="{00000000-0005-0000-0000-00003E280000}"/>
    <cellStyle name="Hyperlink 13 2" xfId="8313" xr:uid="{00000000-0005-0000-0000-00003F280000}"/>
    <cellStyle name="Hyperlink 13_ECO Targets" xfId="8314" xr:uid="{00000000-0005-0000-0000-000040280000}"/>
    <cellStyle name="Hyperlink 14" xfId="8315" xr:uid="{00000000-0005-0000-0000-000041280000}"/>
    <cellStyle name="Hyperlink 14 2" xfId="8316" xr:uid="{00000000-0005-0000-0000-000042280000}"/>
    <cellStyle name="Hyperlink 14_ECO Targets" xfId="8317" xr:uid="{00000000-0005-0000-0000-000043280000}"/>
    <cellStyle name="Hyperlink 15" xfId="8318" xr:uid="{00000000-0005-0000-0000-000044280000}"/>
    <cellStyle name="Hyperlink 15 2" xfId="8319" xr:uid="{00000000-0005-0000-0000-000045280000}"/>
    <cellStyle name="Hyperlink 15_ECO Targets" xfId="8320" xr:uid="{00000000-0005-0000-0000-000046280000}"/>
    <cellStyle name="Hyperlink 16" xfId="8321" xr:uid="{00000000-0005-0000-0000-000047280000}"/>
    <cellStyle name="Hyperlink 16 2" xfId="8322" xr:uid="{00000000-0005-0000-0000-000048280000}"/>
    <cellStyle name="Hyperlink 16_ECO Targets" xfId="8323" xr:uid="{00000000-0005-0000-0000-000049280000}"/>
    <cellStyle name="Hyperlink 17" xfId="8324" xr:uid="{00000000-0005-0000-0000-00004A280000}"/>
    <cellStyle name="Hyperlink 17 2" xfId="8325" xr:uid="{00000000-0005-0000-0000-00004B280000}"/>
    <cellStyle name="Hyperlink 17_ECO Targets" xfId="8326" xr:uid="{00000000-0005-0000-0000-00004C280000}"/>
    <cellStyle name="Hyperlink 18" xfId="8327" xr:uid="{00000000-0005-0000-0000-00004D280000}"/>
    <cellStyle name="Hyperlink 18 2" xfId="8328" xr:uid="{00000000-0005-0000-0000-00004E280000}"/>
    <cellStyle name="Hyperlink 18_ECO Targets" xfId="8329" xr:uid="{00000000-0005-0000-0000-00004F280000}"/>
    <cellStyle name="Hyperlink 19" xfId="8330" xr:uid="{00000000-0005-0000-0000-000050280000}"/>
    <cellStyle name="Hyperlink 19 2" xfId="8331" xr:uid="{00000000-0005-0000-0000-000051280000}"/>
    <cellStyle name="Hyperlink 19_ECO Targets" xfId="8332" xr:uid="{00000000-0005-0000-0000-000052280000}"/>
    <cellStyle name="Hyperlink 2" xfId="8333" xr:uid="{00000000-0005-0000-0000-000053280000}"/>
    <cellStyle name="Hyperlink 2 10" xfId="8334" xr:uid="{00000000-0005-0000-0000-000054280000}"/>
    <cellStyle name="Hyperlink 2 11" xfId="8335" xr:uid="{00000000-0005-0000-0000-000055280000}"/>
    <cellStyle name="Hyperlink 2 12" xfId="8336" xr:uid="{00000000-0005-0000-0000-000056280000}"/>
    <cellStyle name="Hyperlink 2 13" xfId="8337" xr:uid="{00000000-0005-0000-0000-000057280000}"/>
    <cellStyle name="Hyperlink 2 14" xfId="8338" xr:uid="{00000000-0005-0000-0000-000058280000}"/>
    <cellStyle name="Hyperlink 2 15" xfId="8339" xr:uid="{00000000-0005-0000-0000-000059280000}"/>
    <cellStyle name="Hyperlink 2 16" xfId="8340" xr:uid="{00000000-0005-0000-0000-00005A280000}"/>
    <cellStyle name="Hyperlink 2 17" xfId="8341" xr:uid="{00000000-0005-0000-0000-00005B280000}"/>
    <cellStyle name="Hyperlink 2 18" xfId="8342" xr:uid="{00000000-0005-0000-0000-00005C280000}"/>
    <cellStyle name="Hyperlink 2 19" xfId="8343" xr:uid="{00000000-0005-0000-0000-00005D280000}"/>
    <cellStyle name="Hyperlink 2 2" xfId="8344" xr:uid="{00000000-0005-0000-0000-00005E280000}"/>
    <cellStyle name="Hyperlink 2 20" xfId="8345" xr:uid="{00000000-0005-0000-0000-00005F280000}"/>
    <cellStyle name="Hyperlink 2 21" xfId="8346" xr:uid="{00000000-0005-0000-0000-000060280000}"/>
    <cellStyle name="Hyperlink 2 22" xfId="8347" xr:uid="{00000000-0005-0000-0000-000061280000}"/>
    <cellStyle name="Hyperlink 2 23" xfId="8348" xr:uid="{00000000-0005-0000-0000-000062280000}"/>
    <cellStyle name="Hyperlink 2 24" xfId="8349" xr:uid="{00000000-0005-0000-0000-000063280000}"/>
    <cellStyle name="Hyperlink 2 25" xfId="8350" xr:uid="{00000000-0005-0000-0000-000064280000}"/>
    <cellStyle name="Hyperlink 2 26" xfId="8351" xr:uid="{00000000-0005-0000-0000-000065280000}"/>
    <cellStyle name="Hyperlink 2 27" xfId="8352" xr:uid="{00000000-0005-0000-0000-000066280000}"/>
    <cellStyle name="Hyperlink 2 28" xfId="8353" xr:uid="{00000000-0005-0000-0000-000067280000}"/>
    <cellStyle name="Hyperlink 2 29" xfId="8354" xr:uid="{00000000-0005-0000-0000-000068280000}"/>
    <cellStyle name="Hyperlink 2 3" xfId="8355" xr:uid="{00000000-0005-0000-0000-000069280000}"/>
    <cellStyle name="Hyperlink 2 30" xfId="8356" xr:uid="{00000000-0005-0000-0000-00006A280000}"/>
    <cellStyle name="Hyperlink 2 31" xfId="8357" xr:uid="{00000000-0005-0000-0000-00006B280000}"/>
    <cellStyle name="Hyperlink 2 32" xfId="8358" xr:uid="{00000000-0005-0000-0000-00006C280000}"/>
    <cellStyle name="Hyperlink 2 33" xfId="8359" xr:uid="{00000000-0005-0000-0000-00006D280000}"/>
    <cellStyle name="Hyperlink 2 34" xfId="8360" xr:uid="{00000000-0005-0000-0000-00006E280000}"/>
    <cellStyle name="Hyperlink 2 35" xfId="8361" xr:uid="{00000000-0005-0000-0000-00006F280000}"/>
    <cellStyle name="Hyperlink 2 36" xfId="8362" xr:uid="{00000000-0005-0000-0000-000070280000}"/>
    <cellStyle name="Hyperlink 2 37" xfId="8363" xr:uid="{00000000-0005-0000-0000-000071280000}"/>
    <cellStyle name="Hyperlink 2 38" xfId="8364" xr:uid="{00000000-0005-0000-0000-000072280000}"/>
    <cellStyle name="Hyperlink 2 39" xfId="8365" xr:uid="{00000000-0005-0000-0000-000073280000}"/>
    <cellStyle name="Hyperlink 2 4" xfId="8366" xr:uid="{00000000-0005-0000-0000-000074280000}"/>
    <cellStyle name="Hyperlink 2 40" xfId="8367" xr:uid="{00000000-0005-0000-0000-000075280000}"/>
    <cellStyle name="Hyperlink 2 41" xfId="8368" xr:uid="{00000000-0005-0000-0000-000076280000}"/>
    <cellStyle name="Hyperlink 2 42" xfId="8369" xr:uid="{00000000-0005-0000-0000-000077280000}"/>
    <cellStyle name="Hyperlink 2 43" xfId="8370" xr:uid="{00000000-0005-0000-0000-000078280000}"/>
    <cellStyle name="Hyperlink 2 44" xfId="8371" xr:uid="{00000000-0005-0000-0000-000079280000}"/>
    <cellStyle name="Hyperlink 2 45" xfId="8372" xr:uid="{00000000-0005-0000-0000-00007A280000}"/>
    <cellStyle name="Hyperlink 2 46" xfId="8373" xr:uid="{00000000-0005-0000-0000-00007B280000}"/>
    <cellStyle name="Hyperlink 2 47" xfId="8374" xr:uid="{00000000-0005-0000-0000-00007C280000}"/>
    <cellStyle name="Hyperlink 2 48" xfId="8375" xr:uid="{00000000-0005-0000-0000-00007D280000}"/>
    <cellStyle name="Hyperlink 2 49" xfId="8376" xr:uid="{00000000-0005-0000-0000-00007E280000}"/>
    <cellStyle name="Hyperlink 2 5" xfId="8377" xr:uid="{00000000-0005-0000-0000-00007F280000}"/>
    <cellStyle name="Hyperlink 2 50" xfId="8378" xr:uid="{00000000-0005-0000-0000-000080280000}"/>
    <cellStyle name="Hyperlink 2 51" xfId="8379" xr:uid="{00000000-0005-0000-0000-000081280000}"/>
    <cellStyle name="Hyperlink 2 52" xfId="8380" xr:uid="{00000000-0005-0000-0000-000082280000}"/>
    <cellStyle name="Hyperlink 2 53" xfId="8381" xr:uid="{00000000-0005-0000-0000-000083280000}"/>
    <cellStyle name="Hyperlink 2 54" xfId="8382" xr:uid="{00000000-0005-0000-0000-000084280000}"/>
    <cellStyle name="Hyperlink 2 55" xfId="8383" xr:uid="{00000000-0005-0000-0000-000085280000}"/>
    <cellStyle name="Hyperlink 2 56" xfId="8384" xr:uid="{00000000-0005-0000-0000-000086280000}"/>
    <cellStyle name="Hyperlink 2 57" xfId="8385" xr:uid="{00000000-0005-0000-0000-000087280000}"/>
    <cellStyle name="Hyperlink 2 58" xfId="8386" xr:uid="{00000000-0005-0000-0000-000088280000}"/>
    <cellStyle name="Hyperlink 2 59" xfId="8387" xr:uid="{00000000-0005-0000-0000-000089280000}"/>
    <cellStyle name="Hyperlink 2 6" xfId="8388" xr:uid="{00000000-0005-0000-0000-00008A280000}"/>
    <cellStyle name="Hyperlink 2 60" xfId="8389" xr:uid="{00000000-0005-0000-0000-00008B280000}"/>
    <cellStyle name="Hyperlink 2 61" xfId="8390" xr:uid="{00000000-0005-0000-0000-00008C280000}"/>
    <cellStyle name="Hyperlink 2 62" xfId="8391" xr:uid="{00000000-0005-0000-0000-00008D280000}"/>
    <cellStyle name="Hyperlink 2 63" xfId="8392" xr:uid="{00000000-0005-0000-0000-00008E280000}"/>
    <cellStyle name="Hyperlink 2 64" xfId="8393" xr:uid="{00000000-0005-0000-0000-00008F280000}"/>
    <cellStyle name="Hyperlink 2 65" xfId="8394" xr:uid="{00000000-0005-0000-0000-000090280000}"/>
    <cellStyle name="Hyperlink 2 66" xfId="8395" xr:uid="{00000000-0005-0000-0000-000091280000}"/>
    <cellStyle name="Hyperlink 2 67" xfId="8396" xr:uid="{00000000-0005-0000-0000-000092280000}"/>
    <cellStyle name="Hyperlink 2 68" xfId="8397" xr:uid="{00000000-0005-0000-0000-000093280000}"/>
    <cellStyle name="Hyperlink 2 69" xfId="8398" xr:uid="{00000000-0005-0000-0000-000094280000}"/>
    <cellStyle name="Hyperlink 2 7" xfId="8399" xr:uid="{00000000-0005-0000-0000-000095280000}"/>
    <cellStyle name="Hyperlink 2 70" xfId="8400" xr:uid="{00000000-0005-0000-0000-000096280000}"/>
    <cellStyle name="Hyperlink 2 71" xfId="8401" xr:uid="{00000000-0005-0000-0000-000097280000}"/>
    <cellStyle name="Hyperlink 2 72" xfId="8402" xr:uid="{00000000-0005-0000-0000-000098280000}"/>
    <cellStyle name="Hyperlink 2 73" xfId="8403" xr:uid="{00000000-0005-0000-0000-000099280000}"/>
    <cellStyle name="Hyperlink 2 74" xfId="8404" xr:uid="{00000000-0005-0000-0000-00009A280000}"/>
    <cellStyle name="Hyperlink 2 75" xfId="8405" xr:uid="{00000000-0005-0000-0000-00009B280000}"/>
    <cellStyle name="Hyperlink 2 76" xfId="8406" xr:uid="{00000000-0005-0000-0000-00009C280000}"/>
    <cellStyle name="Hyperlink 2 77" xfId="8407" xr:uid="{00000000-0005-0000-0000-00009D280000}"/>
    <cellStyle name="Hyperlink 2 78" xfId="8408" xr:uid="{00000000-0005-0000-0000-00009E280000}"/>
    <cellStyle name="Hyperlink 2 79" xfId="8409" xr:uid="{00000000-0005-0000-0000-00009F280000}"/>
    <cellStyle name="Hyperlink 2 8" xfId="8410" xr:uid="{00000000-0005-0000-0000-0000A0280000}"/>
    <cellStyle name="Hyperlink 2 80" xfId="8411" xr:uid="{00000000-0005-0000-0000-0000A1280000}"/>
    <cellStyle name="Hyperlink 2 81" xfId="8412" xr:uid="{00000000-0005-0000-0000-0000A2280000}"/>
    <cellStyle name="Hyperlink 2 82" xfId="8413" xr:uid="{00000000-0005-0000-0000-0000A3280000}"/>
    <cellStyle name="Hyperlink 2 83" xfId="8414" xr:uid="{00000000-0005-0000-0000-0000A4280000}"/>
    <cellStyle name="Hyperlink 2 84" xfId="8415" xr:uid="{00000000-0005-0000-0000-0000A5280000}"/>
    <cellStyle name="Hyperlink 2 85" xfId="8416" xr:uid="{00000000-0005-0000-0000-0000A6280000}"/>
    <cellStyle name="Hyperlink 2 86" xfId="8417" xr:uid="{00000000-0005-0000-0000-0000A7280000}"/>
    <cellStyle name="Hyperlink 2 87" xfId="8418" xr:uid="{00000000-0005-0000-0000-0000A8280000}"/>
    <cellStyle name="Hyperlink 2 88" xfId="8419" xr:uid="{00000000-0005-0000-0000-0000A9280000}"/>
    <cellStyle name="Hyperlink 2 89" xfId="8420" xr:uid="{00000000-0005-0000-0000-0000AA280000}"/>
    <cellStyle name="Hyperlink 2 9" xfId="8421" xr:uid="{00000000-0005-0000-0000-0000AB280000}"/>
    <cellStyle name="Hyperlink 2 90" xfId="8422" xr:uid="{00000000-0005-0000-0000-0000AC280000}"/>
    <cellStyle name="Hyperlink 2 91" xfId="8423" xr:uid="{00000000-0005-0000-0000-0000AD280000}"/>
    <cellStyle name="Hyperlink 2 92" xfId="8424" xr:uid="{00000000-0005-0000-0000-0000AE280000}"/>
    <cellStyle name="Hyperlink 2 93" xfId="8425" xr:uid="{00000000-0005-0000-0000-0000AF280000}"/>
    <cellStyle name="Hyperlink 2_ECO Targets" xfId="8426" xr:uid="{00000000-0005-0000-0000-0000B0280000}"/>
    <cellStyle name="Hyperlink 20" xfId="8427" xr:uid="{00000000-0005-0000-0000-0000B1280000}"/>
    <cellStyle name="Hyperlink 20 2" xfId="8428" xr:uid="{00000000-0005-0000-0000-0000B2280000}"/>
    <cellStyle name="Hyperlink 20_ECO Targets" xfId="8429" xr:uid="{00000000-0005-0000-0000-0000B3280000}"/>
    <cellStyle name="Hyperlink 21" xfId="8430" xr:uid="{00000000-0005-0000-0000-0000B4280000}"/>
    <cellStyle name="Hyperlink 21 2" xfId="8431" xr:uid="{00000000-0005-0000-0000-0000B5280000}"/>
    <cellStyle name="Hyperlink 21_ECO Targets" xfId="8432" xr:uid="{00000000-0005-0000-0000-0000B6280000}"/>
    <cellStyle name="Hyperlink 22" xfId="8433" xr:uid="{00000000-0005-0000-0000-0000B7280000}"/>
    <cellStyle name="Hyperlink 22 2" xfId="8434" xr:uid="{00000000-0005-0000-0000-0000B8280000}"/>
    <cellStyle name="Hyperlink 22_ECO Targets" xfId="8435" xr:uid="{00000000-0005-0000-0000-0000B9280000}"/>
    <cellStyle name="Hyperlink 23" xfId="8436" xr:uid="{00000000-0005-0000-0000-0000BA280000}"/>
    <cellStyle name="Hyperlink 23 2" xfId="8437" xr:uid="{00000000-0005-0000-0000-0000BB280000}"/>
    <cellStyle name="Hyperlink 23_ECO Targets" xfId="8438" xr:uid="{00000000-0005-0000-0000-0000BC280000}"/>
    <cellStyle name="Hyperlink 24" xfId="8439" xr:uid="{00000000-0005-0000-0000-0000BD280000}"/>
    <cellStyle name="Hyperlink 24 2" xfId="8440" xr:uid="{00000000-0005-0000-0000-0000BE280000}"/>
    <cellStyle name="Hyperlink 24_ECO Targets" xfId="8441" xr:uid="{00000000-0005-0000-0000-0000BF280000}"/>
    <cellStyle name="Hyperlink 25" xfId="8442" xr:uid="{00000000-0005-0000-0000-0000C0280000}"/>
    <cellStyle name="Hyperlink 25 2" xfId="8443" xr:uid="{00000000-0005-0000-0000-0000C1280000}"/>
    <cellStyle name="Hyperlink 25_ECO Targets" xfId="8444" xr:uid="{00000000-0005-0000-0000-0000C2280000}"/>
    <cellStyle name="Hyperlink 26" xfId="8445" xr:uid="{00000000-0005-0000-0000-0000C3280000}"/>
    <cellStyle name="Hyperlink 26 2" xfId="8446" xr:uid="{00000000-0005-0000-0000-0000C4280000}"/>
    <cellStyle name="Hyperlink 26_ECO Targets" xfId="8447" xr:uid="{00000000-0005-0000-0000-0000C5280000}"/>
    <cellStyle name="Hyperlink 27" xfId="8448" xr:uid="{00000000-0005-0000-0000-0000C6280000}"/>
    <cellStyle name="Hyperlink 27 2" xfId="8449" xr:uid="{00000000-0005-0000-0000-0000C7280000}"/>
    <cellStyle name="Hyperlink 27_ECO Targets" xfId="8450" xr:uid="{00000000-0005-0000-0000-0000C8280000}"/>
    <cellStyle name="Hyperlink 28" xfId="8451" xr:uid="{00000000-0005-0000-0000-0000C9280000}"/>
    <cellStyle name="Hyperlink 28 2" xfId="8452" xr:uid="{00000000-0005-0000-0000-0000CA280000}"/>
    <cellStyle name="Hyperlink 28_ECO Targets" xfId="8453" xr:uid="{00000000-0005-0000-0000-0000CB280000}"/>
    <cellStyle name="Hyperlink 29" xfId="8454" xr:uid="{00000000-0005-0000-0000-0000CC280000}"/>
    <cellStyle name="Hyperlink 29 2" xfId="8455" xr:uid="{00000000-0005-0000-0000-0000CD280000}"/>
    <cellStyle name="Hyperlink 29_ECO Targets" xfId="8456" xr:uid="{00000000-0005-0000-0000-0000CE280000}"/>
    <cellStyle name="Hyperlink 3" xfId="8457" xr:uid="{00000000-0005-0000-0000-0000CF280000}"/>
    <cellStyle name="Hyperlink 3 2" xfId="8458" xr:uid="{00000000-0005-0000-0000-0000D0280000}"/>
    <cellStyle name="Hyperlink 3_ECO Targets" xfId="8459" xr:uid="{00000000-0005-0000-0000-0000D1280000}"/>
    <cellStyle name="Hyperlink 30" xfId="8460" xr:uid="{00000000-0005-0000-0000-0000D2280000}"/>
    <cellStyle name="Hyperlink 30 2" xfId="8461" xr:uid="{00000000-0005-0000-0000-0000D3280000}"/>
    <cellStyle name="Hyperlink 30_ECO Targets" xfId="8462" xr:uid="{00000000-0005-0000-0000-0000D4280000}"/>
    <cellStyle name="Hyperlink 31" xfId="8463" xr:uid="{00000000-0005-0000-0000-0000D5280000}"/>
    <cellStyle name="Hyperlink 31 2" xfId="8464" xr:uid="{00000000-0005-0000-0000-0000D6280000}"/>
    <cellStyle name="Hyperlink 31_ECO Targets" xfId="8465" xr:uid="{00000000-0005-0000-0000-0000D7280000}"/>
    <cellStyle name="Hyperlink 32" xfId="8466" xr:uid="{00000000-0005-0000-0000-0000D8280000}"/>
    <cellStyle name="Hyperlink 32 2" xfId="8467" xr:uid="{00000000-0005-0000-0000-0000D9280000}"/>
    <cellStyle name="Hyperlink 32_ECO Targets" xfId="8468" xr:uid="{00000000-0005-0000-0000-0000DA280000}"/>
    <cellStyle name="Hyperlink 33" xfId="8469" xr:uid="{00000000-0005-0000-0000-0000DB280000}"/>
    <cellStyle name="Hyperlink 33 2" xfId="8470" xr:uid="{00000000-0005-0000-0000-0000DC280000}"/>
    <cellStyle name="Hyperlink 33_ECO Targets" xfId="8471" xr:uid="{00000000-0005-0000-0000-0000DD280000}"/>
    <cellStyle name="Hyperlink 34" xfId="8472" xr:uid="{00000000-0005-0000-0000-0000DE280000}"/>
    <cellStyle name="Hyperlink 34 2" xfId="8473" xr:uid="{00000000-0005-0000-0000-0000DF280000}"/>
    <cellStyle name="Hyperlink 34_ECO Targets" xfId="8474" xr:uid="{00000000-0005-0000-0000-0000E0280000}"/>
    <cellStyle name="Hyperlink 35" xfId="8475" xr:uid="{00000000-0005-0000-0000-0000E1280000}"/>
    <cellStyle name="Hyperlink 35 2" xfId="8476" xr:uid="{00000000-0005-0000-0000-0000E2280000}"/>
    <cellStyle name="Hyperlink 35_ECO Targets" xfId="8477" xr:uid="{00000000-0005-0000-0000-0000E3280000}"/>
    <cellStyle name="Hyperlink 36" xfId="8478" xr:uid="{00000000-0005-0000-0000-0000E4280000}"/>
    <cellStyle name="Hyperlink 36 2" xfId="8479" xr:uid="{00000000-0005-0000-0000-0000E5280000}"/>
    <cellStyle name="Hyperlink 36_ECO Targets" xfId="8480" xr:uid="{00000000-0005-0000-0000-0000E6280000}"/>
    <cellStyle name="Hyperlink 37" xfId="8481" xr:uid="{00000000-0005-0000-0000-0000E7280000}"/>
    <cellStyle name="Hyperlink 37 2" xfId="8482" xr:uid="{00000000-0005-0000-0000-0000E8280000}"/>
    <cellStyle name="Hyperlink 37_ECO Targets" xfId="8483" xr:uid="{00000000-0005-0000-0000-0000E9280000}"/>
    <cellStyle name="Hyperlink 38" xfId="8484" xr:uid="{00000000-0005-0000-0000-0000EA280000}"/>
    <cellStyle name="Hyperlink 38 2" xfId="8485" xr:uid="{00000000-0005-0000-0000-0000EB280000}"/>
    <cellStyle name="Hyperlink 38_ECO Targets" xfId="8486" xr:uid="{00000000-0005-0000-0000-0000EC280000}"/>
    <cellStyle name="Hyperlink 39" xfId="8487" xr:uid="{00000000-0005-0000-0000-0000ED280000}"/>
    <cellStyle name="Hyperlink 39 2" xfId="8488" xr:uid="{00000000-0005-0000-0000-0000EE280000}"/>
    <cellStyle name="Hyperlink 39_ECO Targets" xfId="8489" xr:uid="{00000000-0005-0000-0000-0000EF280000}"/>
    <cellStyle name="Hyperlink 4" xfId="8490" xr:uid="{00000000-0005-0000-0000-0000F0280000}"/>
    <cellStyle name="Hyperlink 4 2" xfId="8491" xr:uid="{00000000-0005-0000-0000-0000F1280000}"/>
    <cellStyle name="Hyperlink 4_ECO Targets" xfId="8492" xr:uid="{00000000-0005-0000-0000-0000F2280000}"/>
    <cellStyle name="Hyperlink 40" xfId="8493" xr:uid="{00000000-0005-0000-0000-0000F3280000}"/>
    <cellStyle name="Hyperlink 40 2" xfId="8494" xr:uid="{00000000-0005-0000-0000-0000F4280000}"/>
    <cellStyle name="Hyperlink 40_ECO Targets" xfId="8495" xr:uid="{00000000-0005-0000-0000-0000F5280000}"/>
    <cellStyle name="Hyperlink 41" xfId="8496" xr:uid="{00000000-0005-0000-0000-0000F6280000}"/>
    <cellStyle name="Hyperlink 41 2" xfId="8497" xr:uid="{00000000-0005-0000-0000-0000F7280000}"/>
    <cellStyle name="Hyperlink 41_ECO Targets" xfId="8498" xr:uid="{00000000-0005-0000-0000-0000F8280000}"/>
    <cellStyle name="Hyperlink 42" xfId="8499" xr:uid="{00000000-0005-0000-0000-0000F9280000}"/>
    <cellStyle name="Hyperlink 42 2" xfId="8500" xr:uid="{00000000-0005-0000-0000-0000FA280000}"/>
    <cellStyle name="Hyperlink 42_ECO Targets" xfId="8501" xr:uid="{00000000-0005-0000-0000-0000FB280000}"/>
    <cellStyle name="Hyperlink 43" xfId="8502" xr:uid="{00000000-0005-0000-0000-0000FC280000}"/>
    <cellStyle name="Hyperlink 43 2" xfId="8503" xr:uid="{00000000-0005-0000-0000-0000FD280000}"/>
    <cellStyle name="Hyperlink 43_ECO Targets" xfId="8504" xr:uid="{00000000-0005-0000-0000-0000FE280000}"/>
    <cellStyle name="Hyperlink 44" xfId="8505" xr:uid="{00000000-0005-0000-0000-0000FF280000}"/>
    <cellStyle name="Hyperlink 44 2" xfId="8506" xr:uid="{00000000-0005-0000-0000-000000290000}"/>
    <cellStyle name="Hyperlink 44_ECO Targets" xfId="8507" xr:uid="{00000000-0005-0000-0000-000001290000}"/>
    <cellStyle name="Hyperlink 45" xfId="8508" xr:uid="{00000000-0005-0000-0000-000002290000}"/>
    <cellStyle name="Hyperlink 45 2" xfId="8509" xr:uid="{00000000-0005-0000-0000-000003290000}"/>
    <cellStyle name="Hyperlink 45_ECO Targets" xfId="8510" xr:uid="{00000000-0005-0000-0000-000004290000}"/>
    <cellStyle name="Hyperlink 46" xfId="8511" xr:uid="{00000000-0005-0000-0000-000005290000}"/>
    <cellStyle name="Hyperlink 46 2" xfId="8512" xr:uid="{00000000-0005-0000-0000-000006290000}"/>
    <cellStyle name="Hyperlink 46_ECO Targets" xfId="8513" xr:uid="{00000000-0005-0000-0000-000007290000}"/>
    <cellStyle name="Hyperlink 47" xfId="8514" xr:uid="{00000000-0005-0000-0000-000008290000}"/>
    <cellStyle name="Hyperlink 47 2" xfId="8515" xr:uid="{00000000-0005-0000-0000-000009290000}"/>
    <cellStyle name="Hyperlink 47_ECO Targets" xfId="8516" xr:uid="{00000000-0005-0000-0000-00000A290000}"/>
    <cellStyle name="Hyperlink 48" xfId="8517" xr:uid="{00000000-0005-0000-0000-00000B290000}"/>
    <cellStyle name="Hyperlink 48 2" xfId="8518" xr:uid="{00000000-0005-0000-0000-00000C290000}"/>
    <cellStyle name="Hyperlink 48_ECO Targets" xfId="8519" xr:uid="{00000000-0005-0000-0000-00000D290000}"/>
    <cellStyle name="Hyperlink 49" xfId="8520" xr:uid="{00000000-0005-0000-0000-00000E290000}"/>
    <cellStyle name="Hyperlink 49 2" xfId="8521" xr:uid="{00000000-0005-0000-0000-00000F290000}"/>
    <cellStyle name="Hyperlink 49_ECO Targets" xfId="8522" xr:uid="{00000000-0005-0000-0000-000010290000}"/>
    <cellStyle name="Hyperlink 5" xfId="8523" xr:uid="{00000000-0005-0000-0000-000011290000}"/>
    <cellStyle name="Hyperlink 5 2" xfId="8524" xr:uid="{00000000-0005-0000-0000-000012290000}"/>
    <cellStyle name="Hyperlink 5_ECO Targets" xfId="8525" xr:uid="{00000000-0005-0000-0000-000013290000}"/>
    <cellStyle name="Hyperlink 50" xfId="8526" xr:uid="{00000000-0005-0000-0000-000014290000}"/>
    <cellStyle name="Hyperlink 50 2" xfId="8527" xr:uid="{00000000-0005-0000-0000-000015290000}"/>
    <cellStyle name="Hyperlink 50_ECO Targets" xfId="8528" xr:uid="{00000000-0005-0000-0000-000016290000}"/>
    <cellStyle name="Hyperlink 51" xfId="8529" xr:uid="{00000000-0005-0000-0000-000017290000}"/>
    <cellStyle name="Hyperlink 51 2" xfId="8530" xr:uid="{00000000-0005-0000-0000-000018290000}"/>
    <cellStyle name="Hyperlink 51_ECO Targets" xfId="8531" xr:uid="{00000000-0005-0000-0000-000019290000}"/>
    <cellStyle name="Hyperlink 52" xfId="8532" xr:uid="{00000000-0005-0000-0000-00001A290000}"/>
    <cellStyle name="Hyperlink 52 2" xfId="8533" xr:uid="{00000000-0005-0000-0000-00001B290000}"/>
    <cellStyle name="Hyperlink 52_ECO Targets" xfId="8534" xr:uid="{00000000-0005-0000-0000-00001C290000}"/>
    <cellStyle name="Hyperlink 53" xfId="8535" xr:uid="{00000000-0005-0000-0000-00001D290000}"/>
    <cellStyle name="Hyperlink 53 2" xfId="8536" xr:uid="{00000000-0005-0000-0000-00001E290000}"/>
    <cellStyle name="Hyperlink 53_ECO Targets" xfId="8537" xr:uid="{00000000-0005-0000-0000-00001F290000}"/>
    <cellStyle name="Hyperlink 54" xfId="8538" xr:uid="{00000000-0005-0000-0000-000020290000}"/>
    <cellStyle name="Hyperlink 54 2" xfId="8539" xr:uid="{00000000-0005-0000-0000-000021290000}"/>
    <cellStyle name="Hyperlink 54_ECO Targets" xfId="8540" xr:uid="{00000000-0005-0000-0000-000022290000}"/>
    <cellStyle name="Hyperlink 55" xfId="8541" xr:uid="{00000000-0005-0000-0000-000023290000}"/>
    <cellStyle name="Hyperlink 55 2" xfId="8542" xr:uid="{00000000-0005-0000-0000-000024290000}"/>
    <cellStyle name="Hyperlink 55_ECO Targets" xfId="8543" xr:uid="{00000000-0005-0000-0000-000025290000}"/>
    <cellStyle name="Hyperlink 56" xfId="8544" xr:uid="{00000000-0005-0000-0000-000026290000}"/>
    <cellStyle name="Hyperlink 56 2" xfId="8545" xr:uid="{00000000-0005-0000-0000-000027290000}"/>
    <cellStyle name="Hyperlink 56_ECO Targets" xfId="8546" xr:uid="{00000000-0005-0000-0000-000028290000}"/>
    <cellStyle name="Hyperlink 57" xfId="8547" xr:uid="{00000000-0005-0000-0000-000029290000}"/>
    <cellStyle name="Hyperlink 57 2" xfId="8548" xr:uid="{00000000-0005-0000-0000-00002A290000}"/>
    <cellStyle name="Hyperlink 57_ECO Targets" xfId="8549" xr:uid="{00000000-0005-0000-0000-00002B290000}"/>
    <cellStyle name="Hyperlink 58" xfId="8550" xr:uid="{00000000-0005-0000-0000-00002C290000}"/>
    <cellStyle name="Hyperlink 58 2" xfId="8551" xr:uid="{00000000-0005-0000-0000-00002D290000}"/>
    <cellStyle name="Hyperlink 58_ECO Targets" xfId="8552" xr:uid="{00000000-0005-0000-0000-00002E290000}"/>
    <cellStyle name="Hyperlink 59" xfId="8553" xr:uid="{00000000-0005-0000-0000-00002F290000}"/>
    <cellStyle name="Hyperlink 59 2" xfId="8554" xr:uid="{00000000-0005-0000-0000-000030290000}"/>
    <cellStyle name="Hyperlink 59_ECO Targets" xfId="8555" xr:uid="{00000000-0005-0000-0000-000031290000}"/>
    <cellStyle name="Hyperlink 6" xfId="8556" xr:uid="{00000000-0005-0000-0000-000032290000}"/>
    <cellStyle name="Hyperlink 6 2" xfId="8557" xr:uid="{00000000-0005-0000-0000-000033290000}"/>
    <cellStyle name="Hyperlink 6_ECO Targets" xfId="8558" xr:uid="{00000000-0005-0000-0000-000034290000}"/>
    <cellStyle name="Hyperlink 60" xfId="8559" xr:uid="{00000000-0005-0000-0000-000035290000}"/>
    <cellStyle name="Hyperlink 60 2" xfId="8560" xr:uid="{00000000-0005-0000-0000-000036290000}"/>
    <cellStyle name="Hyperlink 60_ECO Targets" xfId="8561" xr:uid="{00000000-0005-0000-0000-000037290000}"/>
    <cellStyle name="Hyperlink 61" xfId="8562" xr:uid="{00000000-0005-0000-0000-000038290000}"/>
    <cellStyle name="Hyperlink 61 2" xfId="8563" xr:uid="{00000000-0005-0000-0000-000039290000}"/>
    <cellStyle name="Hyperlink 61_ECO Targets" xfId="8564" xr:uid="{00000000-0005-0000-0000-00003A290000}"/>
    <cellStyle name="Hyperlink 62" xfId="8565" xr:uid="{00000000-0005-0000-0000-00003B290000}"/>
    <cellStyle name="Hyperlink 63" xfId="8566" xr:uid="{00000000-0005-0000-0000-00003C290000}"/>
    <cellStyle name="Hyperlink 64" xfId="13241" xr:uid="{00000000-0005-0000-0000-00003D290000}"/>
    <cellStyle name="Hyperlink 7" xfId="8567" xr:uid="{00000000-0005-0000-0000-00003E290000}"/>
    <cellStyle name="Hyperlink 7 2" xfId="8568" xr:uid="{00000000-0005-0000-0000-00003F290000}"/>
    <cellStyle name="Hyperlink 7_ECO Targets" xfId="8569" xr:uid="{00000000-0005-0000-0000-000040290000}"/>
    <cellStyle name="Hyperlink 76" xfId="8570" xr:uid="{00000000-0005-0000-0000-000041290000}"/>
    <cellStyle name="Hyperlink 76 2" xfId="8571" xr:uid="{00000000-0005-0000-0000-000042290000}"/>
    <cellStyle name="Hyperlink 77" xfId="8572" xr:uid="{00000000-0005-0000-0000-000043290000}"/>
    <cellStyle name="Hyperlink 77 2" xfId="8573" xr:uid="{00000000-0005-0000-0000-000044290000}"/>
    <cellStyle name="Hyperlink 78" xfId="8574" xr:uid="{00000000-0005-0000-0000-000045290000}"/>
    <cellStyle name="Hyperlink 78 2" xfId="8575" xr:uid="{00000000-0005-0000-0000-000046290000}"/>
    <cellStyle name="Hyperlink 79" xfId="8576" xr:uid="{00000000-0005-0000-0000-000047290000}"/>
    <cellStyle name="Hyperlink 79 2" xfId="8577" xr:uid="{00000000-0005-0000-0000-000048290000}"/>
    <cellStyle name="Hyperlink 8" xfId="8578" xr:uid="{00000000-0005-0000-0000-000049290000}"/>
    <cellStyle name="Hyperlink 8 2" xfId="8579" xr:uid="{00000000-0005-0000-0000-00004A290000}"/>
    <cellStyle name="Hyperlink 8_ECO Targets" xfId="8580" xr:uid="{00000000-0005-0000-0000-00004B290000}"/>
    <cellStyle name="Hyperlink 80" xfId="8581" xr:uid="{00000000-0005-0000-0000-00004C290000}"/>
    <cellStyle name="Hyperlink 80 2" xfId="8582" xr:uid="{00000000-0005-0000-0000-00004D290000}"/>
    <cellStyle name="Hyperlink 81" xfId="8583" xr:uid="{00000000-0005-0000-0000-00004E290000}"/>
    <cellStyle name="Hyperlink 81 2" xfId="8584" xr:uid="{00000000-0005-0000-0000-00004F290000}"/>
    <cellStyle name="Hyperlink 82" xfId="8585" xr:uid="{00000000-0005-0000-0000-000050290000}"/>
    <cellStyle name="Hyperlink 82 2" xfId="8586" xr:uid="{00000000-0005-0000-0000-000051290000}"/>
    <cellStyle name="Hyperlink 83" xfId="8587" xr:uid="{00000000-0005-0000-0000-000052290000}"/>
    <cellStyle name="Hyperlink 83 2" xfId="8588" xr:uid="{00000000-0005-0000-0000-000053290000}"/>
    <cellStyle name="Hyperlink 84" xfId="8589" xr:uid="{00000000-0005-0000-0000-000054290000}"/>
    <cellStyle name="Hyperlink 84 2" xfId="8590" xr:uid="{00000000-0005-0000-0000-000055290000}"/>
    <cellStyle name="Hyperlink 85" xfId="8591" xr:uid="{00000000-0005-0000-0000-000056290000}"/>
    <cellStyle name="Hyperlink 85 2" xfId="8592" xr:uid="{00000000-0005-0000-0000-000057290000}"/>
    <cellStyle name="Hyperlink 86" xfId="8593" xr:uid="{00000000-0005-0000-0000-000058290000}"/>
    <cellStyle name="Hyperlink 86 2" xfId="8594" xr:uid="{00000000-0005-0000-0000-000059290000}"/>
    <cellStyle name="Hyperlink 87" xfId="8595" xr:uid="{00000000-0005-0000-0000-00005A290000}"/>
    <cellStyle name="Hyperlink 87 2" xfId="8596" xr:uid="{00000000-0005-0000-0000-00005B290000}"/>
    <cellStyle name="Hyperlink 88" xfId="8597" xr:uid="{00000000-0005-0000-0000-00005C290000}"/>
    <cellStyle name="Hyperlink 88 2" xfId="8598" xr:uid="{00000000-0005-0000-0000-00005D290000}"/>
    <cellStyle name="Hyperlink 89" xfId="8599" xr:uid="{00000000-0005-0000-0000-00005E290000}"/>
    <cellStyle name="Hyperlink 89 2" xfId="8600" xr:uid="{00000000-0005-0000-0000-00005F290000}"/>
    <cellStyle name="Hyperlink 9" xfId="8601" xr:uid="{00000000-0005-0000-0000-000060290000}"/>
    <cellStyle name="Hyperlink 9 2" xfId="8602" xr:uid="{00000000-0005-0000-0000-000061290000}"/>
    <cellStyle name="Hyperlink 9_ECO Targets" xfId="8603" xr:uid="{00000000-0005-0000-0000-000062290000}"/>
    <cellStyle name="Hyperlink 90" xfId="8604" xr:uid="{00000000-0005-0000-0000-000063290000}"/>
    <cellStyle name="Hyperlink 90 2" xfId="8605" xr:uid="{00000000-0005-0000-0000-000064290000}"/>
    <cellStyle name="Hyperlink 91" xfId="8606" xr:uid="{00000000-0005-0000-0000-000065290000}"/>
    <cellStyle name="Hyperlink 91 2" xfId="8607" xr:uid="{00000000-0005-0000-0000-000066290000}"/>
    <cellStyle name="Hyperlink 92" xfId="8608" xr:uid="{00000000-0005-0000-0000-000067290000}"/>
    <cellStyle name="Hyperlink 92 2" xfId="8609" xr:uid="{00000000-0005-0000-0000-000068290000}"/>
    <cellStyle name="Hyperlink 93" xfId="8610" xr:uid="{00000000-0005-0000-0000-000069290000}"/>
    <cellStyle name="Hyperlink 93 2" xfId="8611" xr:uid="{00000000-0005-0000-0000-00006A290000}"/>
    <cellStyle name="Hyperlink 94" xfId="8612" xr:uid="{00000000-0005-0000-0000-00006B290000}"/>
    <cellStyle name="Hyperlink 94 2" xfId="8613" xr:uid="{00000000-0005-0000-0000-00006C290000}"/>
    <cellStyle name="Hyperlink 95" xfId="8614" xr:uid="{00000000-0005-0000-0000-00006D290000}"/>
    <cellStyle name="Hyperlink 95 2" xfId="8615" xr:uid="{00000000-0005-0000-0000-00006E290000}"/>
    <cellStyle name="Hyperlink 96" xfId="8616" xr:uid="{00000000-0005-0000-0000-00006F290000}"/>
    <cellStyle name="Hyperlink 96 2" xfId="8617" xr:uid="{00000000-0005-0000-0000-000070290000}"/>
    <cellStyle name="Hyperlink 97" xfId="8618" xr:uid="{00000000-0005-0000-0000-000071290000}"/>
    <cellStyle name="Hyperlink 97 2" xfId="8619" xr:uid="{00000000-0005-0000-0000-000072290000}"/>
    <cellStyle name="Hyperlink 98" xfId="8620" xr:uid="{00000000-0005-0000-0000-000073290000}"/>
    <cellStyle name="Hyperlink 98 2" xfId="8621" xr:uid="{00000000-0005-0000-0000-000074290000}"/>
    <cellStyle name="Hyperlink 99" xfId="8622" xr:uid="{00000000-0005-0000-0000-000075290000}"/>
    <cellStyle name="Hyperlink 99 2" xfId="8623" xr:uid="{00000000-0005-0000-0000-000076290000}"/>
    <cellStyle name="IABackgroundMembers" xfId="8624" xr:uid="{00000000-0005-0000-0000-000077290000}"/>
    <cellStyle name="IAColorCodingBad" xfId="8625" xr:uid="{00000000-0005-0000-0000-000078290000}"/>
    <cellStyle name="IAColorCodingGood" xfId="8626" xr:uid="{00000000-0005-0000-0000-000079290000}"/>
    <cellStyle name="IAColorCodingOK" xfId="8627" xr:uid="{00000000-0005-0000-0000-00007A290000}"/>
    <cellStyle name="IAColumnHeader" xfId="8628" xr:uid="{00000000-0005-0000-0000-00007B290000}"/>
    <cellStyle name="IAContentsList" xfId="8629" xr:uid="{00000000-0005-0000-0000-00007C290000}"/>
    <cellStyle name="IAContentsTitle" xfId="8630" xr:uid="{00000000-0005-0000-0000-00007D290000}"/>
    <cellStyle name="IADataCells" xfId="8631" xr:uid="{00000000-0005-0000-0000-00007E290000}"/>
    <cellStyle name="IADimensionNames" xfId="8632" xr:uid="{00000000-0005-0000-0000-00007F290000}"/>
    <cellStyle name="IAParentColumnHeader" xfId="8633" xr:uid="{00000000-0005-0000-0000-000080290000}"/>
    <cellStyle name="IAParentRowHeader" xfId="8634" xr:uid="{00000000-0005-0000-0000-000081290000}"/>
    <cellStyle name="IAQueryInfo" xfId="8635" xr:uid="{00000000-0005-0000-0000-000082290000}"/>
    <cellStyle name="IAReportTitle" xfId="8636" xr:uid="{00000000-0005-0000-0000-000083290000}"/>
    <cellStyle name="IARowHeader" xfId="8637" xr:uid="{00000000-0005-0000-0000-000084290000}"/>
    <cellStyle name="IASubTotalsCol" xfId="8638" xr:uid="{00000000-0005-0000-0000-000085290000}"/>
    <cellStyle name="IASubTotalsRow" xfId="8639" xr:uid="{00000000-0005-0000-0000-000086290000}"/>
    <cellStyle name="IncomingData" xfId="8640" xr:uid="{00000000-0005-0000-0000-000087290000}"/>
    <cellStyle name="IncomingDataBold" xfId="8641" xr:uid="{00000000-0005-0000-0000-000088290000}"/>
    <cellStyle name="Incorrecto" xfId="8642" xr:uid="{00000000-0005-0000-0000-000089290000}"/>
    <cellStyle name="Incorrecto 2" xfId="8643" xr:uid="{00000000-0005-0000-0000-00008A290000}"/>
    <cellStyle name="Input %" xfId="8644" xr:uid="{00000000-0005-0000-0000-00008B290000}"/>
    <cellStyle name="Input (%)" xfId="8645" xr:uid="{00000000-0005-0000-0000-00008C290000}"/>
    <cellStyle name="Input (£m)" xfId="8646" xr:uid="{00000000-0005-0000-0000-00008D290000}"/>
    <cellStyle name="Input (No)" xfId="8647" xr:uid="{00000000-0005-0000-0000-00008E290000}"/>
    <cellStyle name="Input (x)" xfId="8648" xr:uid="{00000000-0005-0000-0000-00008F290000}"/>
    <cellStyle name="Input [yellow]" xfId="8649" xr:uid="{00000000-0005-0000-0000-000090290000}"/>
    <cellStyle name="Input [yellow] 2" xfId="15223" xr:uid="{00000000-0005-0000-0000-000091290000}"/>
    <cellStyle name="Input 1" xfId="8650" xr:uid="{00000000-0005-0000-0000-000092290000}"/>
    <cellStyle name="Input 10" xfId="8651" xr:uid="{00000000-0005-0000-0000-000093290000}"/>
    <cellStyle name="Input 11" xfId="8652" xr:uid="{00000000-0005-0000-0000-000094290000}"/>
    <cellStyle name="Input 12" xfId="8653" xr:uid="{00000000-0005-0000-0000-000095290000}"/>
    <cellStyle name="Input 13" xfId="8654" xr:uid="{00000000-0005-0000-0000-000096290000}"/>
    <cellStyle name="Input 14" xfId="8655" xr:uid="{00000000-0005-0000-0000-000097290000}"/>
    <cellStyle name="Input 15" xfId="8656" xr:uid="{00000000-0005-0000-0000-000098290000}"/>
    <cellStyle name="Input 16" xfId="8657" xr:uid="{00000000-0005-0000-0000-000099290000}"/>
    <cellStyle name="Input 17" xfId="8658" xr:uid="{00000000-0005-0000-0000-00009A290000}"/>
    <cellStyle name="Input 18" xfId="8659" xr:uid="{00000000-0005-0000-0000-00009B290000}"/>
    <cellStyle name="Input 19" xfId="8660" xr:uid="{00000000-0005-0000-0000-00009C290000}"/>
    <cellStyle name="Input 2" xfId="8661" xr:uid="{00000000-0005-0000-0000-00009D290000}"/>
    <cellStyle name="Input 2 2" xfId="8662" xr:uid="{00000000-0005-0000-0000-00009E290000}"/>
    <cellStyle name="Input 2 2 2" xfId="8663" xr:uid="{00000000-0005-0000-0000-00009F290000}"/>
    <cellStyle name="Input 2 3" xfId="8664" xr:uid="{00000000-0005-0000-0000-0000A0290000}"/>
    <cellStyle name="Input 2 4" xfId="8665" xr:uid="{00000000-0005-0000-0000-0000A1290000}"/>
    <cellStyle name="Input 2 5" xfId="8666" xr:uid="{00000000-0005-0000-0000-0000A2290000}"/>
    <cellStyle name="Input 2 6" xfId="8667" xr:uid="{00000000-0005-0000-0000-0000A3290000}"/>
    <cellStyle name="Input 2_ECO Targets" xfId="8668" xr:uid="{00000000-0005-0000-0000-0000A4290000}"/>
    <cellStyle name="Input 20" xfId="8669" xr:uid="{00000000-0005-0000-0000-0000A5290000}"/>
    <cellStyle name="Input 21" xfId="8670" xr:uid="{00000000-0005-0000-0000-0000A6290000}"/>
    <cellStyle name="Input 22" xfId="8671" xr:uid="{00000000-0005-0000-0000-0000A7290000}"/>
    <cellStyle name="Input 23" xfId="15224" xr:uid="{00000000-0005-0000-0000-0000A8290000}"/>
    <cellStyle name="Input 3" xfId="8672" xr:uid="{00000000-0005-0000-0000-0000A9290000}"/>
    <cellStyle name="Input 3 2" xfId="8673" xr:uid="{00000000-0005-0000-0000-0000AA290000}"/>
    <cellStyle name="Input 3 2 2" xfId="8674" xr:uid="{00000000-0005-0000-0000-0000AB290000}"/>
    <cellStyle name="Input 3 3" xfId="8675" xr:uid="{00000000-0005-0000-0000-0000AC290000}"/>
    <cellStyle name="Input 3 4" xfId="8676" xr:uid="{00000000-0005-0000-0000-0000AD290000}"/>
    <cellStyle name="Input 3 5" xfId="8677" xr:uid="{00000000-0005-0000-0000-0000AE290000}"/>
    <cellStyle name="Input 3 6" xfId="8678" xr:uid="{00000000-0005-0000-0000-0000AF290000}"/>
    <cellStyle name="Input 3_ECO Targets" xfId="8679" xr:uid="{00000000-0005-0000-0000-0000B0290000}"/>
    <cellStyle name="Input 4" xfId="8680" xr:uid="{00000000-0005-0000-0000-0000B1290000}"/>
    <cellStyle name="Input 4 2" xfId="8681" xr:uid="{00000000-0005-0000-0000-0000B2290000}"/>
    <cellStyle name="Input 4 2 2" xfId="8682" xr:uid="{00000000-0005-0000-0000-0000B3290000}"/>
    <cellStyle name="Input 4 3" xfId="8683" xr:uid="{00000000-0005-0000-0000-0000B4290000}"/>
    <cellStyle name="Input 4 4" xfId="8684" xr:uid="{00000000-0005-0000-0000-0000B5290000}"/>
    <cellStyle name="Input 4 5" xfId="8685" xr:uid="{00000000-0005-0000-0000-0000B6290000}"/>
    <cellStyle name="Input 4 6" xfId="8686" xr:uid="{00000000-0005-0000-0000-0000B7290000}"/>
    <cellStyle name="Input 4_ECO Targets" xfId="8687" xr:uid="{00000000-0005-0000-0000-0000B8290000}"/>
    <cellStyle name="Input 5" xfId="8688" xr:uid="{00000000-0005-0000-0000-0000B9290000}"/>
    <cellStyle name="Input 5 2" xfId="8689" xr:uid="{00000000-0005-0000-0000-0000BA290000}"/>
    <cellStyle name="Input 5 3" xfId="8690" xr:uid="{00000000-0005-0000-0000-0000BB290000}"/>
    <cellStyle name="Input 5 4" xfId="8691" xr:uid="{00000000-0005-0000-0000-0000BC290000}"/>
    <cellStyle name="Input 5 5" xfId="8692" xr:uid="{00000000-0005-0000-0000-0000BD290000}"/>
    <cellStyle name="Input 5 6" xfId="8693" xr:uid="{00000000-0005-0000-0000-0000BE290000}"/>
    <cellStyle name="Input 6" xfId="8694" xr:uid="{00000000-0005-0000-0000-0000BF290000}"/>
    <cellStyle name="Input 6 2" xfId="8695" xr:uid="{00000000-0005-0000-0000-0000C0290000}"/>
    <cellStyle name="Input 7" xfId="8696" xr:uid="{00000000-0005-0000-0000-0000C1290000}"/>
    <cellStyle name="Input 7 2" xfId="8697" xr:uid="{00000000-0005-0000-0000-0000C2290000}"/>
    <cellStyle name="Input 8" xfId="8698" xr:uid="{00000000-0005-0000-0000-0000C3290000}"/>
    <cellStyle name="Input 9" xfId="8699" xr:uid="{00000000-0005-0000-0000-0000C4290000}"/>
    <cellStyle name="Input calculation" xfId="8700" xr:uid="{00000000-0005-0000-0000-0000C5290000}"/>
    <cellStyle name="Input data" xfId="8701" xr:uid="{00000000-0005-0000-0000-0000C6290000}"/>
    <cellStyle name="Input estimate" xfId="8702" xr:uid="{00000000-0005-0000-0000-0000C7290000}"/>
    <cellStyle name="Input Link" xfId="8703" xr:uid="{00000000-0005-0000-0000-0000C8290000}"/>
    <cellStyle name="Input link (different workbook)" xfId="8704" xr:uid="{00000000-0005-0000-0000-0000C9290000}"/>
    <cellStyle name="Input Link 2" xfId="8705" xr:uid="{00000000-0005-0000-0000-0000CA290000}"/>
    <cellStyle name="Input Link 2 2" xfId="8706" xr:uid="{00000000-0005-0000-0000-0000CB290000}"/>
    <cellStyle name="Input Link 2 3" xfId="8707" xr:uid="{00000000-0005-0000-0000-0000CC290000}"/>
    <cellStyle name="Input Link 2 4" xfId="8708" xr:uid="{00000000-0005-0000-0000-0000CD290000}"/>
    <cellStyle name="Input Link 2 5" xfId="8709" xr:uid="{00000000-0005-0000-0000-0000CE290000}"/>
    <cellStyle name="Input Link 3" xfId="8710" xr:uid="{00000000-0005-0000-0000-0000CF290000}"/>
    <cellStyle name="Input Link 3 2" xfId="8711" xr:uid="{00000000-0005-0000-0000-0000D0290000}"/>
    <cellStyle name="Input Link 3 3" xfId="8712" xr:uid="{00000000-0005-0000-0000-0000D1290000}"/>
    <cellStyle name="Input Link 3 4" xfId="8713" xr:uid="{00000000-0005-0000-0000-0000D2290000}"/>
    <cellStyle name="Input Link 3 5" xfId="8714" xr:uid="{00000000-0005-0000-0000-0000D3290000}"/>
    <cellStyle name="Input Link_£100mslideforLE2" xfId="8715" xr:uid="{00000000-0005-0000-0000-0000D4290000}"/>
    <cellStyle name="Input parameter" xfId="8716" xr:uid="{00000000-0005-0000-0000-0000D5290000}"/>
    <cellStyle name="Input1" xfId="8717" xr:uid="{00000000-0005-0000-0000-0000D6290000}"/>
    <cellStyle name="Input2" xfId="8718" xr:uid="{00000000-0005-0000-0000-0000D7290000}"/>
    <cellStyle name="InputBlueFont" xfId="8719" xr:uid="{00000000-0005-0000-0000-0000D8290000}"/>
    <cellStyle name="InputBlueFont 2" xfId="8720" xr:uid="{00000000-0005-0000-0000-0000D9290000}"/>
    <cellStyle name="InputBlueFontLocked" xfId="8721" xr:uid="{00000000-0005-0000-0000-0000DA290000}"/>
    <cellStyle name="InputCells_Input (20 sept)" xfId="8722" xr:uid="{00000000-0005-0000-0000-0000DB290000}"/>
    <cellStyle name="InputData" xfId="8723" xr:uid="{00000000-0005-0000-0000-0000DC290000}"/>
    <cellStyle name="InputData2" xfId="8724" xr:uid="{00000000-0005-0000-0000-0000DD290000}"/>
    <cellStyle name="InputDataBold" xfId="8725" xr:uid="{00000000-0005-0000-0000-0000DE290000}"/>
    <cellStyle name="InputDataJM" xfId="8726" xr:uid="{00000000-0005-0000-0000-0000DF290000}"/>
    <cellStyle name="InputPercent" xfId="8727" xr:uid="{00000000-0005-0000-0000-0000E0290000}"/>
    <cellStyle name="inputtotal" xfId="8728" xr:uid="{00000000-0005-0000-0000-0000E1290000}"/>
    <cellStyle name="inputtotal 2" xfId="8729" xr:uid="{00000000-0005-0000-0000-0000E2290000}"/>
    <cellStyle name="inputtotal_BGCE Indirect opex TYP" xfId="8730" xr:uid="{00000000-0005-0000-0000-0000E3290000}"/>
    <cellStyle name="InputValue" xfId="8731" xr:uid="{00000000-0005-0000-0000-0000E4290000}"/>
    <cellStyle name="Integer" xfId="8732" xr:uid="{00000000-0005-0000-0000-0000E5290000}"/>
    <cellStyle name="Item Descriptions" xfId="8733" xr:uid="{00000000-0005-0000-0000-0000E6290000}"/>
    <cellStyle name="Item Descriptions - Bold" xfId="8734" xr:uid="{00000000-0005-0000-0000-0000E7290000}"/>
    <cellStyle name="Item Descriptions - Bold 2" xfId="8735" xr:uid="{00000000-0005-0000-0000-0000E8290000}"/>
    <cellStyle name="Item Descriptions - Bold_Year on Year Causal" xfId="8736" xr:uid="{00000000-0005-0000-0000-0000E9290000}"/>
    <cellStyle name="Item Descriptions_6079BX" xfId="8737" xr:uid="{00000000-0005-0000-0000-0000EA290000}"/>
    <cellStyle name="Kathy" xfId="8738" xr:uid="{00000000-0005-0000-0000-0000EB290000}"/>
    <cellStyle name="keyin_Sample OS Model" xfId="8739" xr:uid="{00000000-0005-0000-0000-0000EC290000}"/>
    <cellStyle name="Keynum" xfId="8740" xr:uid="{00000000-0005-0000-0000-0000ED290000}"/>
    <cellStyle name="Komma_Blad3" xfId="8741" xr:uid="{00000000-0005-0000-0000-0000EE290000}"/>
    <cellStyle name="KPMG Heading 1" xfId="8742" xr:uid="{00000000-0005-0000-0000-0000EF290000}"/>
    <cellStyle name="KPMG Heading 2" xfId="8743" xr:uid="{00000000-0005-0000-0000-0000F0290000}"/>
    <cellStyle name="KPMG Heading 3" xfId="8744" xr:uid="{00000000-0005-0000-0000-0000F1290000}"/>
    <cellStyle name="KPMG Heading 4" xfId="8745" xr:uid="{00000000-0005-0000-0000-0000F2290000}"/>
    <cellStyle name="KPMG Normal" xfId="8746" xr:uid="{00000000-0005-0000-0000-0000F3290000}"/>
    <cellStyle name="KPMG Normal Text" xfId="8747" xr:uid="{00000000-0005-0000-0000-0000F4290000}"/>
    <cellStyle name="Label" xfId="8748" xr:uid="{00000000-0005-0000-0000-0000F5290000}"/>
    <cellStyle name="Label 2" xfId="8749" xr:uid="{00000000-0005-0000-0000-0000F6290000}"/>
    <cellStyle name="LABEL Normal" xfId="8750" xr:uid="{00000000-0005-0000-0000-0000F7290000}"/>
    <cellStyle name="LABEL Note" xfId="8751" xr:uid="{00000000-0005-0000-0000-0000F8290000}"/>
    <cellStyle name="LABEL Units" xfId="8752" xr:uid="{00000000-0005-0000-0000-0000F9290000}"/>
    <cellStyle name="ld&quot;&amp;10&amp;P ⭤(]_Sumste1_ALLSTEN(吸͖吘͖_x0007__x0007_䜜͖" xfId="8753" xr:uid="{00000000-0005-0000-0000-0000FA290000}"/>
    <cellStyle name="left" xfId="8754" xr:uid="{00000000-0005-0000-0000-0000FB290000}"/>
    <cellStyle name="left 2" xfId="8755" xr:uid="{00000000-0005-0000-0000-0000FC290000}"/>
    <cellStyle name="Line" xfId="8756" xr:uid="{00000000-0005-0000-0000-0000FD290000}"/>
    <cellStyle name="Link" xfId="8757" xr:uid="{00000000-0005-0000-0000-0000FE290000}"/>
    <cellStyle name="Link Currency (0)" xfId="8758" xr:uid="{00000000-0005-0000-0000-0000FF290000}"/>
    <cellStyle name="Link Currency (0) 2" xfId="8759" xr:uid="{00000000-0005-0000-0000-0000002A0000}"/>
    <cellStyle name="Link Currency (2)" xfId="8760" xr:uid="{00000000-0005-0000-0000-0000012A0000}"/>
    <cellStyle name="Link Currency (2) 2" xfId="8761" xr:uid="{00000000-0005-0000-0000-0000022A0000}"/>
    <cellStyle name="Link Units (0)" xfId="8762" xr:uid="{00000000-0005-0000-0000-0000032A0000}"/>
    <cellStyle name="Link Units (0) 2" xfId="8763" xr:uid="{00000000-0005-0000-0000-0000042A0000}"/>
    <cellStyle name="Link Units (1)" xfId="8764" xr:uid="{00000000-0005-0000-0000-0000052A0000}"/>
    <cellStyle name="Link Units (1) 2" xfId="8765" xr:uid="{00000000-0005-0000-0000-0000062A0000}"/>
    <cellStyle name="Link Units (2)" xfId="8766" xr:uid="{00000000-0005-0000-0000-0000072A0000}"/>
    <cellStyle name="Link Units (2) 2" xfId="8767" xr:uid="{00000000-0005-0000-0000-0000082A0000}"/>
    <cellStyle name="Link_CC recharges OBG May09" xfId="8768" xr:uid="{00000000-0005-0000-0000-0000092A0000}"/>
    <cellStyle name="Linked Cell 10" xfId="8769" xr:uid="{00000000-0005-0000-0000-00000A2A0000}"/>
    <cellStyle name="Linked Cell 2" xfId="8770" xr:uid="{00000000-0005-0000-0000-00000B2A0000}"/>
    <cellStyle name="Linked Cell 2 2" xfId="8771" xr:uid="{00000000-0005-0000-0000-00000C2A0000}"/>
    <cellStyle name="Linked Cell 2 2 2" xfId="8772" xr:uid="{00000000-0005-0000-0000-00000D2A0000}"/>
    <cellStyle name="Linked Cell 2 3" xfId="8773" xr:uid="{00000000-0005-0000-0000-00000E2A0000}"/>
    <cellStyle name="Linked Cell 2 4" xfId="8774" xr:uid="{00000000-0005-0000-0000-00000F2A0000}"/>
    <cellStyle name="Linked Cell 2 5" xfId="8775" xr:uid="{00000000-0005-0000-0000-0000102A0000}"/>
    <cellStyle name="Linked Cell 2 6" xfId="8776" xr:uid="{00000000-0005-0000-0000-0000112A0000}"/>
    <cellStyle name="Linked Cell 2_ECO Targets" xfId="8777" xr:uid="{00000000-0005-0000-0000-0000122A0000}"/>
    <cellStyle name="Linked Cell 3" xfId="8778" xr:uid="{00000000-0005-0000-0000-0000132A0000}"/>
    <cellStyle name="Linked Cell 3 2" xfId="8779" xr:uid="{00000000-0005-0000-0000-0000142A0000}"/>
    <cellStyle name="Linked Cell 3 2 2" xfId="8780" xr:uid="{00000000-0005-0000-0000-0000152A0000}"/>
    <cellStyle name="Linked Cell 3 3" xfId="8781" xr:uid="{00000000-0005-0000-0000-0000162A0000}"/>
    <cellStyle name="Linked Cell 3 4" xfId="8782" xr:uid="{00000000-0005-0000-0000-0000172A0000}"/>
    <cellStyle name="Linked Cell 3 5" xfId="8783" xr:uid="{00000000-0005-0000-0000-0000182A0000}"/>
    <cellStyle name="Linked Cell 3 6" xfId="8784" xr:uid="{00000000-0005-0000-0000-0000192A0000}"/>
    <cellStyle name="Linked Cell 3_ECO Targets" xfId="8785" xr:uid="{00000000-0005-0000-0000-00001A2A0000}"/>
    <cellStyle name="Linked Cell 4" xfId="8786" xr:uid="{00000000-0005-0000-0000-00001B2A0000}"/>
    <cellStyle name="Linked Cell 4 2" xfId="8787" xr:uid="{00000000-0005-0000-0000-00001C2A0000}"/>
    <cellStyle name="Linked Cell 4 3" xfId="8788" xr:uid="{00000000-0005-0000-0000-00001D2A0000}"/>
    <cellStyle name="Linked Cell 4_ECO Targets" xfId="8789" xr:uid="{00000000-0005-0000-0000-00001E2A0000}"/>
    <cellStyle name="Linked Cell 5" xfId="8790" xr:uid="{00000000-0005-0000-0000-00001F2A0000}"/>
    <cellStyle name="Linked Cell 6" xfId="8791" xr:uid="{00000000-0005-0000-0000-0000202A0000}"/>
    <cellStyle name="Linked Cell 7" xfId="8792" xr:uid="{00000000-0005-0000-0000-0000212A0000}"/>
    <cellStyle name="Linked Cell 8" xfId="8793" xr:uid="{00000000-0005-0000-0000-0000222A0000}"/>
    <cellStyle name="Linked Cell 9" xfId="8794" xr:uid="{00000000-0005-0000-0000-0000232A0000}"/>
    <cellStyle name="list" xfId="8795" xr:uid="{00000000-0005-0000-0000-0000242A0000}"/>
    <cellStyle name="logo" xfId="8796" xr:uid="{00000000-0005-0000-0000-0000252A0000}"/>
    <cellStyle name="ŀ㖌࠰ŀŀ䅀܀ŀŀ䅀܀ŀŀ䅀܀ŀŀ䅀܀ŀŀ䅀܀ŀŀ䅀܀ŀŀ䅀܀ŀŀ䅀܀ŀŀ䅀܀ŀŀ䅀܀ŀŀ䅀܀ŀŀ䅀܀ŀŀ䅀܀ŀŀ䅀܀ŀŀ䅀܀ŀ" xfId="8797" xr:uid="{00000000-0005-0000-0000-0000262A0000}"/>
    <cellStyle name="ŀ㖌࠰ŀŀ䅀܀ŀŀ䅀܀ŀŀ䅀܀ŀŀ䅀܀ŀŀ䅀܀ŀŀ䅀܀ŀŀ䅀܀ŀŀ䅀܀ŀŀ䅀܀ŀŀ䅀܀ŀŀ䅀܀ŀŀ䅀܀ŀŀ䅀܀ŀŀ䅀܀ŀŀ䅀܀ŀ 2" xfId="8798" xr:uid="{00000000-0005-0000-0000-0000272A0000}"/>
    <cellStyle name="ŀ㖌࠰ŀŀ䅀܀ŀŀ䅀܀ŀŀ䅀܀ŀŀ䅀܀ŀŀ䅀܀ŀŀ䅀܀ŀŀ䅀܀ŀŀ䅀܀ŀŀ䅀܀ŀŀ䅀܀ŀŀ䅀܀ŀŀ䅀܀ŀŀ䅀܀ŀŀ䅀܀ŀŀ䅀܀ŀ 3" xfId="8799" xr:uid="{00000000-0005-0000-0000-0000282A0000}"/>
    <cellStyle name="ŀ㖌࠰ŀŀ䅀܀ŀŀ䅀܀ŀŀ䅀܀ŀŀ䅀܀ŀŀ䅀܀ŀŀ䅀܀ŀŀ䅀܀ŀŀ䅀܀ŀŀ䅀܀ŀŀ䅀܀ŀŀ䅀܀ŀŀ䅀܀ŀŀ䅀܀ŀŀ䅀܀ŀŀ䅀܀ŀ 4" xfId="8800" xr:uid="{00000000-0005-0000-0000-0000292A0000}"/>
    <cellStyle name="ŀ㖌࠰ŀŀ䅀܀ŀŀ䅀܀ŀŀ䅀܀ŀŀ䅀܀ŀŀ䅀܀ŀŀ䅀܀ŀŀ䅀܀ŀŀ䅀܀ŀŀ䅀܀ŀŀ䅀܀ŀŀ䅀܀ŀŀ䅀܀ŀŀ䅀܀ŀŀ䅀܀ŀŀ䅀܀ŀ 5" xfId="8801" xr:uid="{00000000-0005-0000-0000-00002A2A0000}"/>
    <cellStyle name="ŀ㖌࠰ŀŀ䅀܀ŀŀ䅀܀ŀŀ䅀܀ŀŀ䅀܀ŀŀ䅀܀ŀŀ䅀܀ŀŀ䅀܀ŀŀ䅀܀ŀŀ䅀܀ŀŀ䅀܀ŀŀ䅀܀ŀŀ䅀܀ŀŀ䅀܀ŀŀ䅀܀ŀŀ䅀܀ŀ 6" xfId="8802" xr:uid="{00000000-0005-0000-0000-00002B2A0000}"/>
    <cellStyle name="ŀ㖌࠰ŀŀ䅀܀ŀŀ䅀܀ŀŀ䅀܀ŀŀ䅀܀ŀŀ䅀܀ŀŀ䅀܀ŀŀ䅀܀ŀŀ䅀܀ŀŀ䅀܀ŀŀ䅀܀ŀŀ䅀܀ŀŀ䅀܀ŀŀ䅀܀ŀŀ䅀܀ŀŀ䅀܀ŀ 7" xfId="8803" xr:uid="{00000000-0005-0000-0000-00002C2A0000}"/>
    <cellStyle name="ŀ䅀" xfId="8804" xr:uid="{00000000-0005-0000-0000-00002D2A0000}"/>
    <cellStyle name="ŀ䅀 2" xfId="8805" xr:uid="{00000000-0005-0000-0000-00002E2A0000}"/>
    <cellStyle name="ŀ䅀 3" xfId="8806" xr:uid="{00000000-0005-0000-0000-00002F2A0000}"/>
    <cellStyle name="ŀ䅀 4" xfId="8807" xr:uid="{00000000-0005-0000-0000-0000302A0000}"/>
    <cellStyle name="ŀ䅀 5" xfId="8808" xr:uid="{00000000-0005-0000-0000-0000312A0000}"/>
    <cellStyle name="ŀ䅀 6" xfId="8809" xr:uid="{00000000-0005-0000-0000-0000322A0000}"/>
    <cellStyle name="ŀ䅀 7" xfId="8810" xr:uid="{00000000-0005-0000-0000-0000332A0000}"/>
    <cellStyle name="MACRO" xfId="8811" xr:uid="{00000000-0005-0000-0000-0000342A0000}"/>
    <cellStyle name="Main Title" xfId="8812" xr:uid="{00000000-0005-0000-0000-0000352A0000}"/>
    <cellStyle name="Main Title 2" xfId="8813" xr:uid="{00000000-0005-0000-0000-0000362A0000}"/>
    <cellStyle name="Main Title 2 2" xfId="8814" xr:uid="{00000000-0005-0000-0000-0000372A0000}"/>
    <cellStyle name="Main Title 2 3" xfId="8815" xr:uid="{00000000-0005-0000-0000-0000382A0000}"/>
    <cellStyle name="Main Title 2 4" xfId="8816" xr:uid="{00000000-0005-0000-0000-0000392A0000}"/>
    <cellStyle name="Main Title 2 5" xfId="8817" xr:uid="{00000000-0005-0000-0000-00003A2A0000}"/>
    <cellStyle name="Main Title 3" xfId="8818" xr:uid="{00000000-0005-0000-0000-00003B2A0000}"/>
    <cellStyle name="Main Title 3 2" xfId="8819" xr:uid="{00000000-0005-0000-0000-00003C2A0000}"/>
    <cellStyle name="Main Title 3 3" xfId="8820" xr:uid="{00000000-0005-0000-0000-00003D2A0000}"/>
    <cellStyle name="Main Title 3 4" xfId="8821" xr:uid="{00000000-0005-0000-0000-00003E2A0000}"/>
    <cellStyle name="Main Title 3 5" xfId="8822" xr:uid="{00000000-0005-0000-0000-00003F2A0000}"/>
    <cellStyle name="Main Title_BG Insulation - avg cost per measure" xfId="8823" xr:uid="{00000000-0005-0000-0000-0000402A0000}"/>
    <cellStyle name="MainHeading" xfId="8824" xr:uid="{00000000-0005-0000-0000-0000412A0000}"/>
    <cellStyle name="max" xfId="8825" xr:uid="{00000000-0005-0000-0000-0000422A0000}"/>
    <cellStyle name="max 2" xfId="8826" xr:uid="{00000000-0005-0000-0000-0000432A0000}"/>
    <cellStyle name="Millares [0]_310M - Cartera y Mercado 2003-2009" xfId="8827" xr:uid="{00000000-0005-0000-0000-0000442A0000}"/>
    <cellStyle name="Millares_Capex modelo negocio" xfId="8828" xr:uid="{00000000-0005-0000-0000-0000452A0000}"/>
    <cellStyle name="Milliers [0]_EDYAN" xfId="8829" xr:uid="{00000000-0005-0000-0000-0000462A0000}"/>
    <cellStyle name="Milliers_EDYAN" xfId="8830" xr:uid="{00000000-0005-0000-0000-0000472A0000}"/>
    <cellStyle name="million" xfId="8831" xr:uid="{00000000-0005-0000-0000-0000482A0000}"/>
    <cellStyle name="million [1]" xfId="8832" xr:uid="{00000000-0005-0000-0000-0000492A0000}"/>
    <cellStyle name="Millions" xfId="8833" xr:uid="{00000000-0005-0000-0000-00004A2A0000}"/>
    <cellStyle name="min" xfId="8834" xr:uid="{00000000-0005-0000-0000-00004B2A0000}"/>
    <cellStyle name="mine" xfId="8835" xr:uid="{00000000-0005-0000-0000-00004C2A0000}"/>
    <cellStyle name="MLComma0" xfId="8836" xr:uid="{00000000-0005-0000-0000-00004D2A0000}"/>
    <cellStyle name="MLComma0 2" xfId="8837" xr:uid="{00000000-0005-0000-0000-00004E2A0000}"/>
    <cellStyle name="Moneda [0]_Garantías 2.0" xfId="8838" xr:uid="{00000000-0005-0000-0000-00004F2A0000}"/>
    <cellStyle name="Moneda_Garantías 2.0" xfId="8839" xr:uid="{00000000-0005-0000-0000-0000502A0000}"/>
    <cellStyle name="Monétaire [0]_EDYAN" xfId="8840" xr:uid="{00000000-0005-0000-0000-0000512A0000}"/>
    <cellStyle name="Monétaire_EDYAN" xfId="8841" xr:uid="{00000000-0005-0000-0000-0000522A0000}"/>
    <cellStyle name="Month" xfId="8842" xr:uid="{00000000-0005-0000-0000-0000532A0000}"/>
    <cellStyle name="months" xfId="8843" xr:uid="{00000000-0005-0000-0000-0000542A0000}"/>
    <cellStyle name="months 2" xfId="8844" xr:uid="{00000000-0005-0000-0000-0000552A0000}"/>
    <cellStyle name="Month-Year" xfId="8845" xr:uid="{00000000-0005-0000-0000-0000562A0000}"/>
    <cellStyle name="MonthYears" xfId="8846" xr:uid="{00000000-0005-0000-0000-0000572A0000}"/>
    <cellStyle name="mt" xfId="8847" xr:uid="{00000000-0005-0000-0000-0000582A0000}"/>
    <cellStyle name="MW" xfId="8848" xr:uid="{00000000-0005-0000-0000-0000592A0000}"/>
    <cellStyle name="MW 2" xfId="8849" xr:uid="{00000000-0005-0000-0000-00005A2A0000}"/>
    <cellStyle name="MWth" xfId="8850" xr:uid="{00000000-0005-0000-0000-00005B2A0000}"/>
    <cellStyle name="MWth 2" xfId="8851" xr:uid="{00000000-0005-0000-0000-00005C2A0000}"/>
    <cellStyle name="n_IS (functional) and BS " xfId="8852" xr:uid="{00000000-0005-0000-0000-00005D2A0000}"/>
    <cellStyle name="n_IS (traditional) and BS " xfId="8853" xr:uid="{00000000-0005-0000-0000-00005E2A0000}"/>
    <cellStyle name="n_page 1_IS (functional) and BS " xfId="8854" xr:uid="{00000000-0005-0000-0000-00005F2A0000}"/>
    <cellStyle name="n2" xfId="8855" xr:uid="{00000000-0005-0000-0000-0000602A0000}"/>
    <cellStyle name="Naira" xfId="8856" xr:uid="{00000000-0005-0000-0000-0000612A0000}"/>
    <cellStyle name="Name" xfId="8857" xr:uid="{00000000-0005-0000-0000-0000622A0000}"/>
    <cellStyle name="Name 2" xfId="8858" xr:uid="{00000000-0005-0000-0000-0000632A0000}"/>
    <cellStyle name="Name 2 2" xfId="8859" xr:uid="{00000000-0005-0000-0000-0000642A0000}"/>
    <cellStyle name="Name 2 3" xfId="8860" xr:uid="{00000000-0005-0000-0000-0000652A0000}"/>
    <cellStyle name="Name 2 4" xfId="8861" xr:uid="{00000000-0005-0000-0000-0000662A0000}"/>
    <cellStyle name="Name 2 5" xfId="8862" xr:uid="{00000000-0005-0000-0000-0000672A0000}"/>
    <cellStyle name="Name 3" xfId="8863" xr:uid="{00000000-0005-0000-0000-0000682A0000}"/>
    <cellStyle name="Name 3 2" xfId="8864" xr:uid="{00000000-0005-0000-0000-0000692A0000}"/>
    <cellStyle name="Name 3 3" xfId="8865" xr:uid="{00000000-0005-0000-0000-00006A2A0000}"/>
    <cellStyle name="Name 3 4" xfId="8866" xr:uid="{00000000-0005-0000-0000-00006B2A0000}"/>
    <cellStyle name="Name 3 5" xfId="8867" xr:uid="{00000000-0005-0000-0000-00006C2A0000}"/>
    <cellStyle name="Name 4" xfId="8868" xr:uid="{00000000-0005-0000-0000-00006D2A0000}"/>
    <cellStyle name="Name_BG Insulation - avg cost per measure" xfId="8869" xr:uid="{00000000-0005-0000-0000-00006E2A0000}"/>
    <cellStyle name="Negatives" xfId="8870" xr:uid="{00000000-0005-0000-0000-00006F2A0000}"/>
    <cellStyle name="Neutral 10" xfId="8871" xr:uid="{00000000-0005-0000-0000-0000702A0000}"/>
    <cellStyle name="Neutral 11" xfId="8872" xr:uid="{00000000-0005-0000-0000-0000712A0000}"/>
    <cellStyle name="Neutral 12" xfId="8873" xr:uid="{00000000-0005-0000-0000-0000722A0000}"/>
    <cellStyle name="Neutral 13" xfId="8874" xr:uid="{00000000-0005-0000-0000-0000732A0000}"/>
    <cellStyle name="Neutral 14" xfId="8875" xr:uid="{00000000-0005-0000-0000-0000742A0000}"/>
    <cellStyle name="Neutral 15" xfId="8876" xr:uid="{00000000-0005-0000-0000-0000752A0000}"/>
    <cellStyle name="Neutral 16" xfId="8877" xr:uid="{00000000-0005-0000-0000-0000762A0000}"/>
    <cellStyle name="Neutral 17" xfId="8878" xr:uid="{00000000-0005-0000-0000-0000772A0000}"/>
    <cellStyle name="Neutral 2" xfId="8879" xr:uid="{00000000-0005-0000-0000-0000782A0000}"/>
    <cellStyle name="Neutral 2 2" xfId="8880" xr:uid="{00000000-0005-0000-0000-0000792A0000}"/>
    <cellStyle name="Neutral 2 2 2" xfId="8881" xr:uid="{00000000-0005-0000-0000-00007A2A0000}"/>
    <cellStyle name="Neutral 2 3" xfId="8882" xr:uid="{00000000-0005-0000-0000-00007B2A0000}"/>
    <cellStyle name="Neutral 2 4" xfId="8883" xr:uid="{00000000-0005-0000-0000-00007C2A0000}"/>
    <cellStyle name="Neutral 2 5" xfId="8884" xr:uid="{00000000-0005-0000-0000-00007D2A0000}"/>
    <cellStyle name="Neutral 2 6" xfId="8885" xr:uid="{00000000-0005-0000-0000-00007E2A0000}"/>
    <cellStyle name="Neutral 2_ECO Targets" xfId="8886" xr:uid="{00000000-0005-0000-0000-00007F2A0000}"/>
    <cellStyle name="Neutral 3" xfId="8887" xr:uid="{00000000-0005-0000-0000-0000802A0000}"/>
    <cellStyle name="Neutral 3 2" xfId="8888" xr:uid="{00000000-0005-0000-0000-0000812A0000}"/>
    <cellStyle name="Neutral 3 2 2" xfId="8889" xr:uid="{00000000-0005-0000-0000-0000822A0000}"/>
    <cellStyle name="Neutral 3 3" xfId="8890" xr:uid="{00000000-0005-0000-0000-0000832A0000}"/>
    <cellStyle name="Neutral 3 4" xfId="8891" xr:uid="{00000000-0005-0000-0000-0000842A0000}"/>
    <cellStyle name="Neutral 3 5" xfId="8892" xr:uid="{00000000-0005-0000-0000-0000852A0000}"/>
    <cellStyle name="Neutral 3 6" xfId="8893" xr:uid="{00000000-0005-0000-0000-0000862A0000}"/>
    <cellStyle name="Neutral 3_ECO Targets" xfId="8894" xr:uid="{00000000-0005-0000-0000-0000872A0000}"/>
    <cellStyle name="Neutral 4" xfId="8895" xr:uid="{00000000-0005-0000-0000-0000882A0000}"/>
    <cellStyle name="Neutral 4 2" xfId="8896" xr:uid="{00000000-0005-0000-0000-0000892A0000}"/>
    <cellStyle name="Neutral 4 3" xfId="8897" xr:uid="{00000000-0005-0000-0000-00008A2A0000}"/>
    <cellStyle name="Neutral 4_ECO Targets" xfId="8898" xr:uid="{00000000-0005-0000-0000-00008B2A0000}"/>
    <cellStyle name="Neutral 5" xfId="8899" xr:uid="{00000000-0005-0000-0000-00008C2A0000}"/>
    <cellStyle name="Neutral 6" xfId="8900" xr:uid="{00000000-0005-0000-0000-00008D2A0000}"/>
    <cellStyle name="Neutral 7" xfId="8901" xr:uid="{00000000-0005-0000-0000-00008E2A0000}"/>
    <cellStyle name="Neutral 8" xfId="8902" xr:uid="{00000000-0005-0000-0000-00008F2A0000}"/>
    <cellStyle name="Neutral 9" xfId="8903" xr:uid="{00000000-0005-0000-0000-0000902A0000}"/>
    <cellStyle name="New" xfId="8904" xr:uid="{00000000-0005-0000-0000-0000912A0000}"/>
    <cellStyle name="New 2" xfId="8905" xr:uid="{00000000-0005-0000-0000-0000922A0000}"/>
    <cellStyle name="Next" xfId="8906" xr:uid="{00000000-0005-0000-0000-0000932A0000}"/>
    <cellStyle name="Next 2" xfId="8907" xr:uid="{00000000-0005-0000-0000-0000942A0000}"/>
    <cellStyle name="no" xfId="8908" xr:uid="{00000000-0005-0000-0000-0000952A0000}"/>
    <cellStyle name="no 2" xfId="8909" xr:uid="{00000000-0005-0000-0000-0000962A0000}"/>
    <cellStyle name="no dec" xfId="8910" xr:uid="{00000000-0005-0000-0000-0000972A0000}"/>
    <cellStyle name="No-definido" xfId="8911" xr:uid="{00000000-0005-0000-0000-0000982A0000}"/>
    <cellStyle name="NonPrint_Heading" xfId="8912" xr:uid="{00000000-0005-0000-0000-0000992A0000}"/>
    <cellStyle name="Nor}al" xfId="8913" xr:uid="{00000000-0005-0000-0000-00009A2A0000}"/>
    <cellStyle name="Nor}al 2" xfId="8914" xr:uid="{00000000-0005-0000-0000-00009B2A0000}"/>
    <cellStyle name="Norm੎੎" xfId="8915" xr:uid="{00000000-0005-0000-0000-00009C2A0000}"/>
    <cellStyle name="Normal" xfId="0" builtinId="0"/>
    <cellStyle name="Normal - Formatvorlage1" xfId="8916" xr:uid="{00000000-0005-0000-0000-00009E2A0000}"/>
    <cellStyle name="Normal - Style1" xfId="8917" xr:uid="{00000000-0005-0000-0000-00009F2A0000}"/>
    <cellStyle name="Normal - Style1 2" xfId="8918" xr:uid="{00000000-0005-0000-0000-0000A02A0000}"/>
    <cellStyle name="Normal - Style1 3" xfId="8919" xr:uid="{00000000-0005-0000-0000-0000A12A0000}"/>
    <cellStyle name="Normal - Style1 4" xfId="8920" xr:uid="{00000000-0005-0000-0000-0000A22A0000}"/>
    <cellStyle name="Normal - Style1 5" xfId="8921" xr:uid="{00000000-0005-0000-0000-0000A32A0000}"/>
    <cellStyle name="Normal - Style1 6" xfId="8922" xr:uid="{00000000-0005-0000-0000-0000A42A0000}"/>
    <cellStyle name="Normal - Style1 7" xfId="8923" xr:uid="{00000000-0005-0000-0000-0000A52A0000}"/>
    <cellStyle name="Normal - Style1_0311 CERT v1" xfId="8924" xr:uid="{00000000-0005-0000-0000-0000A62A0000}"/>
    <cellStyle name="Normal - Style2" xfId="8925" xr:uid="{00000000-0005-0000-0000-0000A72A0000}"/>
    <cellStyle name="Normal - Style3" xfId="8926" xr:uid="{00000000-0005-0000-0000-0000A82A0000}"/>
    <cellStyle name="Normal - Style4" xfId="8927" xr:uid="{00000000-0005-0000-0000-0000A92A0000}"/>
    <cellStyle name="Normal - Style5" xfId="8928" xr:uid="{00000000-0005-0000-0000-0000AA2A0000}"/>
    <cellStyle name="Normal - Style6" xfId="8929" xr:uid="{00000000-0005-0000-0000-0000AB2A0000}"/>
    <cellStyle name="Normal - Style7" xfId="8930" xr:uid="{00000000-0005-0000-0000-0000AC2A0000}"/>
    <cellStyle name="Normal - Style8" xfId="8931" xr:uid="{00000000-0005-0000-0000-0000AD2A0000}"/>
    <cellStyle name="Normal (%)" xfId="8932" xr:uid="{00000000-0005-0000-0000-0000AE2A0000}"/>
    <cellStyle name="Normal (£m)" xfId="8933" xr:uid="{00000000-0005-0000-0000-0000AF2A0000}"/>
    <cellStyle name="Normal (No)" xfId="8934" xr:uid="{00000000-0005-0000-0000-0000B02A0000}"/>
    <cellStyle name="Normal (x)" xfId="8935" xr:uid="{00000000-0005-0000-0000-0000B12A0000}"/>
    <cellStyle name="Normal [0]" xfId="8936" xr:uid="{00000000-0005-0000-0000-0000B22A0000}"/>
    <cellStyle name="Normal [2]" xfId="8937" xr:uid="{00000000-0005-0000-0000-0000B32A0000}"/>
    <cellStyle name="Normal 10" xfId="4" xr:uid="{00000000-0005-0000-0000-0000B42A0000}"/>
    <cellStyle name="Normal 10 2" xfId="8938" xr:uid="{00000000-0005-0000-0000-0000B52A0000}"/>
    <cellStyle name="Normal 10 2 2" xfId="8939" xr:uid="{00000000-0005-0000-0000-0000B62A0000}"/>
    <cellStyle name="Normal 10 2 3" xfId="8940" xr:uid="{00000000-0005-0000-0000-0000B72A0000}"/>
    <cellStyle name="Normal 10 2 4" xfId="13216" xr:uid="{00000000-0005-0000-0000-0000B82A0000}"/>
    <cellStyle name="Normal 10 2 4 2" xfId="13220" xr:uid="{00000000-0005-0000-0000-0000B92A0000}"/>
    <cellStyle name="Normal 10 2 4 2 2" xfId="13236" xr:uid="{00000000-0005-0000-0000-0000BA2A0000}"/>
    <cellStyle name="Normal 10 2 4 2 2 2" xfId="13250" xr:uid="{00000000-0005-0000-0000-0000BB2A0000}"/>
    <cellStyle name="Normal 10 2 4 3" xfId="13233" xr:uid="{00000000-0005-0000-0000-0000BC2A0000}"/>
    <cellStyle name="Normal 10 2 4 3 2" xfId="13251" xr:uid="{00000000-0005-0000-0000-0000BD2A0000}"/>
    <cellStyle name="Normal 10 2 4 3 2 2" xfId="16041" xr:uid="{00000000-0005-0000-0000-0000BE2A0000}"/>
    <cellStyle name="Normal 10 2 4 4" xfId="13271" xr:uid="{00000000-0005-0000-0000-0000BF2A0000}"/>
    <cellStyle name="Normal 10 2 5" xfId="13231" xr:uid="{00000000-0005-0000-0000-0000C02A0000}"/>
    <cellStyle name="Normal 10 2 6" xfId="13272" xr:uid="{00000000-0005-0000-0000-0000C12A0000}"/>
    <cellStyle name="Normal 10 2 7" xfId="13282" xr:uid="{00000000-0005-0000-0000-0000C22A0000}"/>
    <cellStyle name="Normal 10 3" xfId="8941" xr:uid="{00000000-0005-0000-0000-0000C32A0000}"/>
    <cellStyle name="Normal 10 3 2" xfId="8942" xr:uid="{00000000-0005-0000-0000-0000C42A0000}"/>
    <cellStyle name="Normal 10 4" xfId="8943" xr:uid="{00000000-0005-0000-0000-0000C52A0000}"/>
    <cellStyle name="Normal 10 5" xfId="8944" xr:uid="{00000000-0005-0000-0000-0000C62A0000}"/>
    <cellStyle name="Normal 10 6" xfId="8945" xr:uid="{00000000-0005-0000-0000-0000C72A0000}"/>
    <cellStyle name="Normal 10 7" xfId="15225" xr:uid="{00000000-0005-0000-0000-0000C82A0000}"/>
    <cellStyle name="Normal 10_Sheet1" xfId="8946" xr:uid="{00000000-0005-0000-0000-0000C92A0000}"/>
    <cellStyle name="Normal 11" xfId="5" xr:uid="{00000000-0005-0000-0000-0000CA2A0000}"/>
    <cellStyle name="Normal 11 2" xfId="8947" xr:uid="{00000000-0005-0000-0000-0000CB2A0000}"/>
    <cellStyle name="Normal 11 2 2" xfId="8948" xr:uid="{00000000-0005-0000-0000-0000CC2A0000}"/>
    <cellStyle name="Normal 11 2 3" xfId="8949" xr:uid="{00000000-0005-0000-0000-0000CD2A0000}"/>
    <cellStyle name="Normal 11 2 4" xfId="8950" xr:uid="{00000000-0005-0000-0000-0000CE2A0000}"/>
    <cellStyle name="Normal 11 2 5" xfId="13212" xr:uid="{00000000-0005-0000-0000-0000CF2A0000}"/>
    <cellStyle name="Normal 11 3" xfId="8951" xr:uid="{00000000-0005-0000-0000-0000D02A0000}"/>
    <cellStyle name="Normal 11 4" xfId="8952" xr:uid="{00000000-0005-0000-0000-0000D12A0000}"/>
    <cellStyle name="Normal 11 5" xfId="8953" xr:uid="{00000000-0005-0000-0000-0000D22A0000}"/>
    <cellStyle name="Normal 11 6" xfId="8954" xr:uid="{00000000-0005-0000-0000-0000D32A0000}"/>
    <cellStyle name="Normal 11 7" xfId="15226" xr:uid="{00000000-0005-0000-0000-0000D42A0000}"/>
    <cellStyle name="Normal 11_Template A new" xfId="8955" xr:uid="{00000000-0005-0000-0000-0000D52A0000}"/>
    <cellStyle name="Normal 12" xfId="6" xr:uid="{00000000-0005-0000-0000-0000D62A0000}"/>
    <cellStyle name="Normal 12 2" xfId="8956" xr:uid="{00000000-0005-0000-0000-0000D72A0000}"/>
    <cellStyle name="Normal 12 2 2" xfId="8957" xr:uid="{00000000-0005-0000-0000-0000D82A0000}"/>
    <cellStyle name="Normal 12 3" xfId="8958" xr:uid="{00000000-0005-0000-0000-0000D92A0000}"/>
    <cellStyle name="Normal 12 4" xfId="8959" xr:uid="{00000000-0005-0000-0000-0000DA2A0000}"/>
    <cellStyle name="Normal 12_ECO Targets" xfId="8960" xr:uid="{00000000-0005-0000-0000-0000DB2A0000}"/>
    <cellStyle name="Normal 13" xfId="7" xr:uid="{00000000-0005-0000-0000-0000DC2A0000}"/>
    <cellStyle name="Normal 13 2" xfId="8961" xr:uid="{00000000-0005-0000-0000-0000DD2A0000}"/>
    <cellStyle name="Normal 13 2 2" xfId="8962" xr:uid="{00000000-0005-0000-0000-0000DE2A0000}"/>
    <cellStyle name="Normal 13 2 3" xfId="8963" xr:uid="{00000000-0005-0000-0000-0000DF2A0000}"/>
    <cellStyle name="Normal 13 2 4" xfId="8964" xr:uid="{00000000-0005-0000-0000-0000E02A0000}"/>
    <cellStyle name="Normal 13 2 5" xfId="13198" xr:uid="{00000000-0005-0000-0000-0000E12A0000}"/>
    <cellStyle name="Normal 13 3" xfId="8965" xr:uid="{00000000-0005-0000-0000-0000E22A0000}"/>
    <cellStyle name="Normal 13 4" xfId="8966" xr:uid="{00000000-0005-0000-0000-0000E32A0000}"/>
    <cellStyle name="Normal 13 5" xfId="8967" xr:uid="{00000000-0005-0000-0000-0000E42A0000}"/>
    <cellStyle name="Normal 13 6" xfId="8968" xr:uid="{00000000-0005-0000-0000-0000E52A0000}"/>
    <cellStyle name="Normal 13 7" xfId="15227" xr:uid="{00000000-0005-0000-0000-0000E62A0000}"/>
    <cellStyle name="Normal 13_Template A new" xfId="8969" xr:uid="{00000000-0005-0000-0000-0000E72A0000}"/>
    <cellStyle name="Normal 14" xfId="8" xr:uid="{00000000-0005-0000-0000-0000E82A0000}"/>
    <cellStyle name="Normal 14 2" xfId="8970" xr:uid="{00000000-0005-0000-0000-0000E92A0000}"/>
    <cellStyle name="Normal 14 2 2" xfId="8971" xr:uid="{00000000-0005-0000-0000-0000EA2A0000}"/>
    <cellStyle name="Normal 14 2 3" xfId="8972" xr:uid="{00000000-0005-0000-0000-0000EB2A0000}"/>
    <cellStyle name="Normal 14 2 4" xfId="8973" xr:uid="{00000000-0005-0000-0000-0000EC2A0000}"/>
    <cellStyle name="Normal 14 2 5" xfId="15228" xr:uid="{00000000-0005-0000-0000-0000ED2A0000}"/>
    <cellStyle name="Normal 14 3" xfId="8974" xr:uid="{00000000-0005-0000-0000-0000EE2A0000}"/>
    <cellStyle name="Normal 14 4" xfId="8975" xr:uid="{00000000-0005-0000-0000-0000EF2A0000}"/>
    <cellStyle name="Normal 14 5" xfId="8976" xr:uid="{00000000-0005-0000-0000-0000F02A0000}"/>
    <cellStyle name="Normal 14 6" xfId="8977" xr:uid="{00000000-0005-0000-0000-0000F12A0000}"/>
    <cellStyle name="Normal 14 7" xfId="15229" xr:uid="{00000000-0005-0000-0000-0000F22A0000}"/>
    <cellStyle name="Normal 14_Template A new" xfId="8978" xr:uid="{00000000-0005-0000-0000-0000F32A0000}"/>
    <cellStyle name="Normal 15" xfId="9" xr:uid="{00000000-0005-0000-0000-0000F42A0000}"/>
    <cellStyle name="Normal 15 2" xfId="8979" xr:uid="{00000000-0005-0000-0000-0000F52A0000}"/>
    <cellStyle name="Normal 15 2 2" xfId="8980" xr:uid="{00000000-0005-0000-0000-0000F62A0000}"/>
    <cellStyle name="Normal 15 2 3" xfId="8981" xr:uid="{00000000-0005-0000-0000-0000F72A0000}"/>
    <cellStyle name="Normal 15 2 4" xfId="8982" xr:uid="{00000000-0005-0000-0000-0000F82A0000}"/>
    <cellStyle name="Normal 15 2 5" xfId="15230" xr:uid="{00000000-0005-0000-0000-0000F92A0000}"/>
    <cellStyle name="Normal 15 3" xfId="8983" xr:uid="{00000000-0005-0000-0000-0000FA2A0000}"/>
    <cellStyle name="Normal 15 3 2" xfId="8984" xr:uid="{00000000-0005-0000-0000-0000FB2A0000}"/>
    <cellStyle name="Normal 15 4" xfId="8985" xr:uid="{00000000-0005-0000-0000-0000FC2A0000}"/>
    <cellStyle name="Normal 15 5" xfId="8986" xr:uid="{00000000-0005-0000-0000-0000FD2A0000}"/>
    <cellStyle name="Normal 15 6" xfId="8987" xr:uid="{00000000-0005-0000-0000-0000FE2A0000}"/>
    <cellStyle name="Normal 15 7" xfId="15231" xr:uid="{00000000-0005-0000-0000-0000FF2A0000}"/>
    <cellStyle name="Normal 15_Template A new" xfId="8988" xr:uid="{00000000-0005-0000-0000-0000002B0000}"/>
    <cellStyle name="Normal 16" xfId="10" xr:uid="{00000000-0005-0000-0000-0000012B0000}"/>
    <cellStyle name="Normal 16 2" xfId="8989" xr:uid="{00000000-0005-0000-0000-0000022B0000}"/>
    <cellStyle name="Normal 16 2 2" xfId="8990" xr:uid="{00000000-0005-0000-0000-0000032B0000}"/>
    <cellStyle name="Normal 16 2 3" xfId="8991" xr:uid="{00000000-0005-0000-0000-0000042B0000}"/>
    <cellStyle name="Normal 16 2 4" xfId="15232" xr:uid="{00000000-0005-0000-0000-0000052B0000}"/>
    <cellStyle name="Normal 16 2 5" xfId="15233" xr:uid="{00000000-0005-0000-0000-0000062B0000}"/>
    <cellStyle name="Normal 16 3" xfId="8992" xr:uid="{00000000-0005-0000-0000-0000072B0000}"/>
    <cellStyle name="Normal 16 4" xfId="8993" xr:uid="{00000000-0005-0000-0000-0000082B0000}"/>
    <cellStyle name="Normal 16 5" xfId="8994" xr:uid="{00000000-0005-0000-0000-0000092B0000}"/>
    <cellStyle name="Normal 16 6" xfId="8995" xr:uid="{00000000-0005-0000-0000-00000A2B0000}"/>
    <cellStyle name="Normal 16 7" xfId="15234" xr:uid="{00000000-0005-0000-0000-00000B2B0000}"/>
    <cellStyle name="Normal 16_Template A new" xfId="8996" xr:uid="{00000000-0005-0000-0000-00000C2B0000}"/>
    <cellStyle name="Normal 17" xfId="11" xr:uid="{00000000-0005-0000-0000-00000D2B0000}"/>
    <cellStyle name="Normal 17 2" xfId="8997" xr:uid="{00000000-0005-0000-0000-00000E2B0000}"/>
    <cellStyle name="Normal 17 3" xfId="8998" xr:uid="{00000000-0005-0000-0000-00000F2B0000}"/>
    <cellStyle name="Normal 18" xfId="12" xr:uid="{00000000-0005-0000-0000-0000102B0000}"/>
    <cellStyle name="Normal 18 2" xfId="8999" xr:uid="{00000000-0005-0000-0000-0000112B0000}"/>
    <cellStyle name="Normal 18 2 2" xfId="9000" xr:uid="{00000000-0005-0000-0000-0000122B0000}"/>
    <cellStyle name="Normal 18 2 3" xfId="9001" xr:uid="{00000000-0005-0000-0000-0000132B0000}"/>
    <cellStyle name="Normal 18 2 4" xfId="15235" xr:uid="{00000000-0005-0000-0000-0000142B0000}"/>
    <cellStyle name="Normal 18 2 5" xfId="15236" xr:uid="{00000000-0005-0000-0000-0000152B0000}"/>
    <cellStyle name="Normal 18 3" xfId="9002" xr:uid="{00000000-0005-0000-0000-0000162B0000}"/>
    <cellStyle name="Normal 18 4" xfId="9003" xr:uid="{00000000-0005-0000-0000-0000172B0000}"/>
    <cellStyle name="Normal 18 5" xfId="9004" xr:uid="{00000000-0005-0000-0000-0000182B0000}"/>
    <cellStyle name="Normal 18 6" xfId="15237" xr:uid="{00000000-0005-0000-0000-0000192B0000}"/>
    <cellStyle name="Normal 18_Template A new" xfId="9005" xr:uid="{00000000-0005-0000-0000-00001A2B0000}"/>
    <cellStyle name="Normal 19" xfId="13" xr:uid="{00000000-0005-0000-0000-00001B2B0000}"/>
    <cellStyle name="Normal 19 2" xfId="9006" xr:uid="{00000000-0005-0000-0000-00001C2B0000}"/>
    <cellStyle name="Normal 19 2 2" xfId="9007" xr:uid="{00000000-0005-0000-0000-00001D2B0000}"/>
    <cellStyle name="Normal 19 2 2 2" xfId="9008" xr:uid="{00000000-0005-0000-0000-00001E2B0000}"/>
    <cellStyle name="Normal 19 2 2 3" xfId="13273" xr:uid="{00000000-0005-0000-0000-00001F2B0000}"/>
    <cellStyle name="Normal 19 2 2 4" xfId="13299" xr:uid="{00000000-0005-0000-0000-0000202B0000}"/>
    <cellStyle name="Normal 19 2 2 5" xfId="16045" xr:uid="{00000000-0005-0000-0000-0000212B0000}"/>
    <cellStyle name="Normal 19 2 3" xfId="9009" xr:uid="{00000000-0005-0000-0000-0000222B0000}"/>
    <cellStyle name="Normal 19 2 4" xfId="9010" xr:uid="{00000000-0005-0000-0000-0000232B0000}"/>
    <cellStyle name="Normal 19 2 5" xfId="15238" xr:uid="{00000000-0005-0000-0000-0000242B0000}"/>
    <cellStyle name="Normal 19 3" xfId="9011" xr:uid="{00000000-0005-0000-0000-0000252B0000}"/>
    <cellStyle name="Normal 19 4" xfId="9012" xr:uid="{00000000-0005-0000-0000-0000262B0000}"/>
    <cellStyle name="Normal 19 5" xfId="9013" xr:uid="{00000000-0005-0000-0000-0000272B0000}"/>
    <cellStyle name="Normal 19 6" xfId="15239" xr:uid="{00000000-0005-0000-0000-0000282B0000}"/>
    <cellStyle name="Normal 19_Template A new" xfId="9014" xr:uid="{00000000-0005-0000-0000-0000292B0000}"/>
    <cellStyle name="Normal 2" xfId="14" xr:uid="{00000000-0005-0000-0000-00002A2B0000}"/>
    <cellStyle name="Normal 2 10" xfId="9015" xr:uid="{00000000-0005-0000-0000-00002B2B0000}"/>
    <cellStyle name="Normal 2 10 2" xfId="9016" xr:uid="{00000000-0005-0000-0000-00002C2B0000}"/>
    <cellStyle name="Normal 2 11" xfId="9017" xr:uid="{00000000-0005-0000-0000-00002D2B0000}"/>
    <cellStyle name="Normal 2 12" xfId="9018" xr:uid="{00000000-0005-0000-0000-00002E2B0000}"/>
    <cellStyle name="Normal 2 13" xfId="9019" xr:uid="{00000000-0005-0000-0000-00002F2B0000}"/>
    <cellStyle name="Normal 2 14" xfId="9020" xr:uid="{00000000-0005-0000-0000-0000302B0000}"/>
    <cellStyle name="Normal 2 15" xfId="9021" xr:uid="{00000000-0005-0000-0000-0000312B0000}"/>
    <cellStyle name="Normal 2 16" xfId="9022" xr:uid="{00000000-0005-0000-0000-0000322B0000}"/>
    <cellStyle name="Normal 2 16 2" xfId="9023" xr:uid="{00000000-0005-0000-0000-0000332B0000}"/>
    <cellStyle name="Normal 2 16 3" xfId="9024" xr:uid="{00000000-0005-0000-0000-0000342B0000}"/>
    <cellStyle name="Normal 2 16 4" xfId="15240" xr:uid="{00000000-0005-0000-0000-0000352B0000}"/>
    <cellStyle name="Normal 2 16 5" xfId="15241" xr:uid="{00000000-0005-0000-0000-0000362B0000}"/>
    <cellStyle name="Normal 2 17" xfId="9025" xr:uid="{00000000-0005-0000-0000-0000372B0000}"/>
    <cellStyle name="Normal 2 17 2" xfId="9026" xr:uid="{00000000-0005-0000-0000-0000382B0000}"/>
    <cellStyle name="Normal 2 17 3" xfId="9027" xr:uid="{00000000-0005-0000-0000-0000392B0000}"/>
    <cellStyle name="Normal 2 17 4" xfId="15242" xr:uid="{00000000-0005-0000-0000-00003A2B0000}"/>
    <cellStyle name="Normal 2 17 5" xfId="15243" xr:uid="{00000000-0005-0000-0000-00003B2B0000}"/>
    <cellStyle name="Normal 2 18" xfId="9028" xr:uid="{00000000-0005-0000-0000-00003C2B0000}"/>
    <cellStyle name="Normal 2 19" xfId="9029" xr:uid="{00000000-0005-0000-0000-00003D2B0000}"/>
    <cellStyle name="Normal 2 2" xfId="9030" xr:uid="{00000000-0005-0000-0000-00003E2B0000}"/>
    <cellStyle name="Normal 2 2 10" xfId="9031" xr:uid="{00000000-0005-0000-0000-00003F2B0000}"/>
    <cellStyle name="Normal 2 2 11" xfId="9032" xr:uid="{00000000-0005-0000-0000-0000402B0000}"/>
    <cellStyle name="Normal 2 2 12" xfId="9033" xr:uid="{00000000-0005-0000-0000-0000412B0000}"/>
    <cellStyle name="Normal 2 2 13" xfId="9034" xr:uid="{00000000-0005-0000-0000-0000422B0000}"/>
    <cellStyle name="Normal 2 2 14" xfId="9035" xr:uid="{00000000-0005-0000-0000-0000432B0000}"/>
    <cellStyle name="Normal 2 2 15" xfId="9036" xr:uid="{00000000-0005-0000-0000-0000442B0000}"/>
    <cellStyle name="Normal 2 2 16" xfId="9037" xr:uid="{00000000-0005-0000-0000-0000452B0000}"/>
    <cellStyle name="Normal 2 2 17" xfId="9038" xr:uid="{00000000-0005-0000-0000-0000462B0000}"/>
    <cellStyle name="Normal 2 2 18" xfId="9039" xr:uid="{00000000-0005-0000-0000-0000472B0000}"/>
    <cellStyle name="Normal 2 2 19" xfId="9040" xr:uid="{00000000-0005-0000-0000-0000482B0000}"/>
    <cellStyle name="Normal 2 2 2" xfId="9041" xr:uid="{00000000-0005-0000-0000-0000492B0000}"/>
    <cellStyle name="Normal 2 2 2 10" xfId="9042" xr:uid="{00000000-0005-0000-0000-00004A2B0000}"/>
    <cellStyle name="Normal 2 2 2 11" xfId="9043" xr:uid="{00000000-0005-0000-0000-00004B2B0000}"/>
    <cellStyle name="Normal 2 2 2 2" xfId="9044" xr:uid="{00000000-0005-0000-0000-00004C2B0000}"/>
    <cellStyle name="Normal 2 2 2 2 10" xfId="9045" xr:uid="{00000000-0005-0000-0000-00004D2B0000}"/>
    <cellStyle name="Normal 2 2 2 2 2" xfId="9046" xr:uid="{00000000-0005-0000-0000-00004E2B0000}"/>
    <cellStyle name="Normal 2 2 2 2 3" xfId="9047" xr:uid="{00000000-0005-0000-0000-00004F2B0000}"/>
    <cellStyle name="Normal 2 2 2 2 4" xfId="9048" xr:uid="{00000000-0005-0000-0000-0000502B0000}"/>
    <cellStyle name="Normal 2 2 2 2 5" xfId="9049" xr:uid="{00000000-0005-0000-0000-0000512B0000}"/>
    <cellStyle name="Normal 2 2 2 2 6" xfId="9050" xr:uid="{00000000-0005-0000-0000-0000522B0000}"/>
    <cellStyle name="Normal 2 2 2 2 7" xfId="9051" xr:uid="{00000000-0005-0000-0000-0000532B0000}"/>
    <cellStyle name="Normal 2 2 2 2 8" xfId="9052" xr:uid="{00000000-0005-0000-0000-0000542B0000}"/>
    <cellStyle name="Normal 2 2 2 2 9" xfId="9053" xr:uid="{00000000-0005-0000-0000-0000552B0000}"/>
    <cellStyle name="Normal 2 2 2 2_Sheet1" xfId="9054" xr:uid="{00000000-0005-0000-0000-0000562B0000}"/>
    <cellStyle name="Normal 2 2 2 3" xfId="9055" xr:uid="{00000000-0005-0000-0000-0000572B0000}"/>
    <cellStyle name="Normal 2 2 2 3 2" xfId="9056" xr:uid="{00000000-0005-0000-0000-0000582B0000}"/>
    <cellStyle name="Normal 2 2 2 3_Sheet1" xfId="9057" xr:uid="{00000000-0005-0000-0000-0000592B0000}"/>
    <cellStyle name="Normal 2 2 2 4" xfId="9058" xr:uid="{00000000-0005-0000-0000-00005A2B0000}"/>
    <cellStyle name="Normal 2 2 2 5" xfId="9059" xr:uid="{00000000-0005-0000-0000-00005B2B0000}"/>
    <cellStyle name="Normal 2 2 2 6" xfId="9060" xr:uid="{00000000-0005-0000-0000-00005C2B0000}"/>
    <cellStyle name="Normal 2 2 2 7" xfId="9061" xr:uid="{00000000-0005-0000-0000-00005D2B0000}"/>
    <cellStyle name="Normal 2 2 2 8" xfId="9062" xr:uid="{00000000-0005-0000-0000-00005E2B0000}"/>
    <cellStyle name="Normal 2 2 2 9" xfId="9063" xr:uid="{00000000-0005-0000-0000-00005F2B0000}"/>
    <cellStyle name="Normal 2 2 2_Model ECO1" xfId="9064" xr:uid="{00000000-0005-0000-0000-0000602B0000}"/>
    <cellStyle name="Normal 2 2 20" xfId="13158" xr:uid="{00000000-0005-0000-0000-0000612B0000}"/>
    <cellStyle name="Normal 2 2 3" xfId="9065" xr:uid="{00000000-0005-0000-0000-0000622B0000}"/>
    <cellStyle name="Normal 2 2 3 2" xfId="9066" xr:uid="{00000000-0005-0000-0000-0000632B0000}"/>
    <cellStyle name="Normal 2 2 4" xfId="9067" xr:uid="{00000000-0005-0000-0000-0000642B0000}"/>
    <cellStyle name="Normal 2 2 4 2" xfId="9068" xr:uid="{00000000-0005-0000-0000-0000652B0000}"/>
    <cellStyle name="Normal 2 2 5" xfId="9069" xr:uid="{00000000-0005-0000-0000-0000662B0000}"/>
    <cellStyle name="Normal 2 2 6" xfId="9070" xr:uid="{00000000-0005-0000-0000-0000672B0000}"/>
    <cellStyle name="Normal 2 2 7" xfId="9071" xr:uid="{00000000-0005-0000-0000-0000682B0000}"/>
    <cellStyle name="Normal 2 2 7 2" xfId="9072" xr:uid="{00000000-0005-0000-0000-0000692B0000}"/>
    <cellStyle name="Normal 2 2 8" xfId="9073" xr:uid="{00000000-0005-0000-0000-00006A2B0000}"/>
    <cellStyle name="Normal 2 2 9" xfId="9074" xr:uid="{00000000-0005-0000-0000-00006B2B0000}"/>
    <cellStyle name="Normal 2 2_Conversor sociedades" xfId="9075" xr:uid="{00000000-0005-0000-0000-00006C2B0000}"/>
    <cellStyle name="Normal 2 20" xfId="9076" xr:uid="{00000000-0005-0000-0000-00006D2B0000}"/>
    <cellStyle name="Normal 2 21" xfId="9077" xr:uid="{00000000-0005-0000-0000-00006E2B0000}"/>
    <cellStyle name="Normal 2 22" xfId="9078" xr:uid="{00000000-0005-0000-0000-00006F2B0000}"/>
    <cellStyle name="Normal 2 23" xfId="9079" xr:uid="{00000000-0005-0000-0000-0000702B0000}"/>
    <cellStyle name="Normal 2 24" xfId="9080" xr:uid="{00000000-0005-0000-0000-0000712B0000}"/>
    <cellStyle name="Normal 2 25" xfId="9081" xr:uid="{00000000-0005-0000-0000-0000722B0000}"/>
    <cellStyle name="Normal 2 26" xfId="9082" xr:uid="{00000000-0005-0000-0000-0000732B0000}"/>
    <cellStyle name="Normal 2 27" xfId="9083" xr:uid="{00000000-0005-0000-0000-0000742B0000}"/>
    <cellStyle name="Normal 2 28" xfId="9084" xr:uid="{00000000-0005-0000-0000-0000752B0000}"/>
    <cellStyle name="Normal 2 29" xfId="9085" xr:uid="{00000000-0005-0000-0000-0000762B0000}"/>
    <cellStyle name="Normal 2 3" xfId="9086" xr:uid="{00000000-0005-0000-0000-0000772B0000}"/>
    <cellStyle name="Normal 2 3 10" xfId="9087" xr:uid="{00000000-0005-0000-0000-0000782B0000}"/>
    <cellStyle name="Normal 2 3 10 2" xfId="9088" xr:uid="{00000000-0005-0000-0000-0000792B0000}"/>
    <cellStyle name="Normal 2 3 10 3" xfId="9089" xr:uid="{00000000-0005-0000-0000-00007A2B0000}"/>
    <cellStyle name="Normal 2 3 10 4" xfId="15244" xr:uid="{00000000-0005-0000-0000-00007B2B0000}"/>
    <cellStyle name="Normal 2 3 10 5" xfId="15245" xr:uid="{00000000-0005-0000-0000-00007C2B0000}"/>
    <cellStyle name="Normal 2 3 11" xfId="9090" xr:uid="{00000000-0005-0000-0000-00007D2B0000}"/>
    <cellStyle name="Normal 2 3 11 2" xfId="9091" xr:uid="{00000000-0005-0000-0000-00007E2B0000}"/>
    <cellStyle name="Normal 2 3 11 3" xfId="9092" xr:uid="{00000000-0005-0000-0000-00007F2B0000}"/>
    <cellStyle name="Normal 2 3 11 4" xfId="15246" xr:uid="{00000000-0005-0000-0000-0000802B0000}"/>
    <cellStyle name="Normal 2 3 11 5" xfId="15247" xr:uid="{00000000-0005-0000-0000-0000812B0000}"/>
    <cellStyle name="Normal 2 3 12" xfId="9093" xr:uid="{00000000-0005-0000-0000-0000822B0000}"/>
    <cellStyle name="Normal 2 3 13" xfId="9094" xr:uid="{00000000-0005-0000-0000-0000832B0000}"/>
    <cellStyle name="Normal 2 3 14" xfId="9095" xr:uid="{00000000-0005-0000-0000-0000842B0000}"/>
    <cellStyle name="Normal 2 3 15" xfId="15248" xr:uid="{00000000-0005-0000-0000-0000852B0000}"/>
    <cellStyle name="Normal 2 3 2" xfId="9096" xr:uid="{00000000-0005-0000-0000-0000862B0000}"/>
    <cellStyle name="Normal 2 3 2 2" xfId="9097" xr:uid="{00000000-0005-0000-0000-0000872B0000}"/>
    <cellStyle name="Normal 2 3 2 2 2" xfId="9098" xr:uid="{00000000-0005-0000-0000-0000882B0000}"/>
    <cellStyle name="Normal 2 3 2 2 3" xfId="9099" xr:uid="{00000000-0005-0000-0000-0000892B0000}"/>
    <cellStyle name="Normal 2 3 2 2 4" xfId="15249" xr:uid="{00000000-0005-0000-0000-00008A2B0000}"/>
    <cellStyle name="Normal 2 3 2 2 5" xfId="15250" xr:uid="{00000000-0005-0000-0000-00008B2B0000}"/>
    <cellStyle name="Normal 2 3 2 3" xfId="9100" xr:uid="{00000000-0005-0000-0000-00008C2B0000}"/>
    <cellStyle name="Normal 2 3 2 4" xfId="9101" xr:uid="{00000000-0005-0000-0000-00008D2B0000}"/>
    <cellStyle name="Normal 2 3 2 5" xfId="15251" xr:uid="{00000000-0005-0000-0000-00008E2B0000}"/>
    <cellStyle name="Normal 2 3 2 6" xfId="15252" xr:uid="{00000000-0005-0000-0000-00008F2B0000}"/>
    <cellStyle name="Normal 2 3 2_Template A new" xfId="9102" xr:uid="{00000000-0005-0000-0000-0000902B0000}"/>
    <cellStyle name="Normal 2 3 3" xfId="9103" xr:uid="{00000000-0005-0000-0000-0000912B0000}"/>
    <cellStyle name="Normal 2 3 3 2" xfId="9104" xr:uid="{00000000-0005-0000-0000-0000922B0000}"/>
    <cellStyle name="Normal 2 3 3 2 2" xfId="9105" xr:uid="{00000000-0005-0000-0000-0000932B0000}"/>
    <cellStyle name="Normal 2 3 3 2 3" xfId="9106" xr:uid="{00000000-0005-0000-0000-0000942B0000}"/>
    <cellStyle name="Normal 2 3 3 2 4" xfId="15253" xr:uid="{00000000-0005-0000-0000-0000952B0000}"/>
    <cellStyle name="Normal 2 3 3 2 5" xfId="15254" xr:uid="{00000000-0005-0000-0000-0000962B0000}"/>
    <cellStyle name="Normal 2 3 3 3" xfId="9107" xr:uid="{00000000-0005-0000-0000-0000972B0000}"/>
    <cellStyle name="Normal 2 3 3 4" xfId="9108" xr:uid="{00000000-0005-0000-0000-0000982B0000}"/>
    <cellStyle name="Normal 2 3 3 5" xfId="15255" xr:uid="{00000000-0005-0000-0000-0000992B0000}"/>
    <cellStyle name="Normal 2 3 3 6" xfId="15256" xr:uid="{00000000-0005-0000-0000-00009A2B0000}"/>
    <cellStyle name="Normal 2 3 3_Template A new" xfId="9109" xr:uid="{00000000-0005-0000-0000-00009B2B0000}"/>
    <cellStyle name="Normal 2 3 4" xfId="9110" xr:uid="{00000000-0005-0000-0000-00009C2B0000}"/>
    <cellStyle name="Normal 2 3 4 2" xfId="9111" xr:uid="{00000000-0005-0000-0000-00009D2B0000}"/>
    <cellStyle name="Normal 2 3 4 2 2" xfId="9112" xr:uid="{00000000-0005-0000-0000-00009E2B0000}"/>
    <cellStyle name="Normal 2 3 4 2 3" xfId="9113" xr:uid="{00000000-0005-0000-0000-00009F2B0000}"/>
    <cellStyle name="Normal 2 3 4 2 4" xfId="15257" xr:uid="{00000000-0005-0000-0000-0000A02B0000}"/>
    <cellStyle name="Normal 2 3 4 2 5" xfId="15258" xr:uid="{00000000-0005-0000-0000-0000A12B0000}"/>
    <cellStyle name="Normal 2 3 4 3" xfId="9114" xr:uid="{00000000-0005-0000-0000-0000A22B0000}"/>
    <cellStyle name="Normal 2 3 4 4" xfId="9115" xr:uid="{00000000-0005-0000-0000-0000A32B0000}"/>
    <cellStyle name="Normal 2 3 4 5" xfId="15259" xr:uid="{00000000-0005-0000-0000-0000A42B0000}"/>
    <cellStyle name="Normal 2 3 4 6" xfId="15260" xr:uid="{00000000-0005-0000-0000-0000A52B0000}"/>
    <cellStyle name="Normal 2 3 4_Template A new" xfId="9116" xr:uid="{00000000-0005-0000-0000-0000A62B0000}"/>
    <cellStyle name="Normal 2 3 5" xfId="9117" xr:uid="{00000000-0005-0000-0000-0000A72B0000}"/>
    <cellStyle name="Normal 2 3 5 2" xfId="9118" xr:uid="{00000000-0005-0000-0000-0000A82B0000}"/>
    <cellStyle name="Normal 2 3 5 2 2" xfId="9119" xr:uid="{00000000-0005-0000-0000-0000A92B0000}"/>
    <cellStyle name="Normal 2 3 5 2 3" xfId="9120" xr:uid="{00000000-0005-0000-0000-0000AA2B0000}"/>
    <cellStyle name="Normal 2 3 5 2 4" xfId="15261" xr:uid="{00000000-0005-0000-0000-0000AB2B0000}"/>
    <cellStyle name="Normal 2 3 5 2 5" xfId="15262" xr:uid="{00000000-0005-0000-0000-0000AC2B0000}"/>
    <cellStyle name="Normal 2 3 5 3" xfId="9121" xr:uid="{00000000-0005-0000-0000-0000AD2B0000}"/>
    <cellStyle name="Normal 2 3 5 4" xfId="9122" xr:uid="{00000000-0005-0000-0000-0000AE2B0000}"/>
    <cellStyle name="Normal 2 3 5 5" xfId="15263" xr:uid="{00000000-0005-0000-0000-0000AF2B0000}"/>
    <cellStyle name="Normal 2 3 5 6" xfId="15264" xr:uid="{00000000-0005-0000-0000-0000B02B0000}"/>
    <cellStyle name="Normal 2 3 5_Template A new" xfId="9123" xr:uid="{00000000-0005-0000-0000-0000B12B0000}"/>
    <cellStyle name="Normal 2 3 6" xfId="9124" xr:uid="{00000000-0005-0000-0000-0000B22B0000}"/>
    <cellStyle name="Normal 2 3 6 2" xfId="9125" xr:uid="{00000000-0005-0000-0000-0000B32B0000}"/>
    <cellStyle name="Normal 2 3 6 2 2" xfId="9126" xr:uid="{00000000-0005-0000-0000-0000B42B0000}"/>
    <cellStyle name="Normal 2 3 6 2 3" xfId="9127" xr:uid="{00000000-0005-0000-0000-0000B52B0000}"/>
    <cellStyle name="Normal 2 3 6 2 4" xfId="15265" xr:uid="{00000000-0005-0000-0000-0000B62B0000}"/>
    <cellStyle name="Normal 2 3 6 2 5" xfId="15266" xr:uid="{00000000-0005-0000-0000-0000B72B0000}"/>
    <cellStyle name="Normal 2 3 6 3" xfId="9128" xr:uid="{00000000-0005-0000-0000-0000B82B0000}"/>
    <cellStyle name="Normal 2 3 6 4" xfId="9129" xr:uid="{00000000-0005-0000-0000-0000B92B0000}"/>
    <cellStyle name="Normal 2 3 6 5" xfId="15267" xr:uid="{00000000-0005-0000-0000-0000BA2B0000}"/>
    <cellStyle name="Normal 2 3 6 6" xfId="15268" xr:uid="{00000000-0005-0000-0000-0000BB2B0000}"/>
    <cellStyle name="Normal 2 3 6_Template A new" xfId="9130" xr:uid="{00000000-0005-0000-0000-0000BC2B0000}"/>
    <cellStyle name="Normal 2 3 7" xfId="9131" xr:uid="{00000000-0005-0000-0000-0000BD2B0000}"/>
    <cellStyle name="Normal 2 3 7 2" xfId="9132" xr:uid="{00000000-0005-0000-0000-0000BE2B0000}"/>
    <cellStyle name="Normal 2 3 7 2 2" xfId="9133" xr:uid="{00000000-0005-0000-0000-0000BF2B0000}"/>
    <cellStyle name="Normal 2 3 7 2 3" xfId="9134" xr:uid="{00000000-0005-0000-0000-0000C02B0000}"/>
    <cellStyle name="Normal 2 3 7 2 4" xfId="15269" xr:uid="{00000000-0005-0000-0000-0000C12B0000}"/>
    <cellStyle name="Normal 2 3 7 2 5" xfId="15270" xr:uid="{00000000-0005-0000-0000-0000C22B0000}"/>
    <cellStyle name="Normal 2 3 7 3" xfId="9135" xr:uid="{00000000-0005-0000-0000-0000C32B0000}"/>
    <cellStyle name="Normal 2 3 7 4" xfId="9136" xr:uid="{00000000-0005-0000-0000-0000C42B0000}"/>
    <cellStyle name="Normal 2 3 7 5" xfId="15271" xr:uid="{00000000-0005-0000-0000-0000C52B0000}"/>
    <cellStyle name="Normal 2 3 7 6" xfId="15272" xr:uid="{00000000-0005-0000-0000-0000C62B0000}"/>
    <cellStyle name="Normal 2 3 7_Template A new" xfId="9137" xr:uid="{00000000-0005-0000-0000-0000C72B0000}"/>
    <cellStyle name="Normal 2 3 8" xfId="9138" xr:uid="{00000000-0005-0000-0000-0000C82B0000}"/>
    <cellStyle name="Normal 2 3 8 2" xfId="9139" xr:uid="{00000000-0005-0000-0000-0000C92B0000}"/>
    <cellStyle name="Normal 2 3 8 2 2" xfId="9140" xr:uid="{00000000-0005-0000-0000-0000CA2B0000}"/>
    <cellStyle name="Normal 2 3 8 2 3" xfId="9141" xr:uid="{00000000-0005-0000-0000-0000CB2B0000}"/>
    <cellStyle name="Normal 2 3 8 2 4" xfId="15273" xr:uid="{00000000-0005-0000-0000-0000CC2B0000}"/>
    <cellStyle name="Normal 2 3 8 2 5" xfId="15274" xr:uid="{00000000-0005-0000-0000-0000CD2B0000}"/>
    <cellStyle name="Normal 2 3 8 3" xfId="9142" xr:uid="{00000000-0005-0000-0000-0000CE2B0000}"/>
    <cellStyle name="Normal 2 3 8 4" xfId="9143" xr:uid="{00000000-0005-0000-0000-0000CF2B0000}"/>
    <cellStyle name="Normal 2 3 8 5" xfId="15275" xr:uid="{00000000-0005-0000-0000-0000D02B0000}"/>
    <cellStyle name="Normal 2 3 8 6" xfId="15276" xr:uid="{00000000-0005-0000-0000-0000D12B0000}"/>
    <cellStyle name="Normal 2 3 8_Template A new" xfId="9144" xr:uid="{00000000-0005-0000-0000-0000D22B0000}"/>
    <cellStyle name="Normal 2 3 9" xfId="9145" xr:uid="{00000000-0005-0000-0000-0000D32B0000}"/>
    <cellStyle name="Normal 2 3 9 2" xfId="9146" xr:uid="{00000000-0005-0000-0000-0000D42B0000}"/>
    <cellStyle name="Normal 2 3 9 3" xfId="9147" xr:uid="{00000000-0005-0000-0000-0000D52B0000}"/>
    <cellStyle name="Normal 2 3 9 4" xfId="15277" xr:uid="{00000000-0005-0000-0000-0000D62B0000}"/>
    <cellStyle name="Normal 2 3 9 5" xfId="15278" xr:uid="{00000000-0005-0000-0000-0000D72B0000}"/>
    <cellStyle name="Normal 2 3_ECO Targets" xfId="9148" xr:uid="{00000000-0005-0000-0000-0000D82B0000}"/>
    <cellStyle name="Normal 2 30" xfId="9149" xr:uid="{00000000-0005-0000-0000-0000D92B0000}"/>
    <cellStyle name="Normal 2 31" xfId="9150" xr:uid="{00000000-0005-0000-0000-0000DA2B0000}"/>
    <cellStyle name="Normal 2 32" xfId="9151" xr:uid="{00000000-0005-0000-0000-0000DB2B0000}"/>
    <cellStyle name="Normal 2 4" xfId="9152" xr:uid="{00000000-0005-0000-0000-0000DC2B0000}"/>
    <cellStyle name="Normal 2 4 2" xfId="9153" xr:uid="{00000000-0005-0000-0000-0000DD2B0000}"/>
    <cellStyle name="Normal 2 4 3" xfId="9154" xr:uid="{00000000-0005-0000-0000-0000DE2B0000}"/>
    <cellStyle name="Normal 2 4 3 2" xfId="9155" xr:uid="{00000000-0005-0000-0000-0000DF2B0000}"/>
    <cellStyle name="Normal 2 4 3 3" xfId="9156" xr:uid="{00000000-0005-0000-0000-0000E02B0000}"/>
    <cellStyle name="Normal 2 4 3 4" xfId="15279" xr:uid="{00000000-0005-0000-0000-0000E12B0000}"/>
    <cellStyle name="Normal 2 4 3 5" xfId="15280" xr:uid="{00000000-0005-0000-0000-0000E22B0000}"/>
    <cellStyle name="Normal 2 4 4" xfId="9157" xr:uid="{00000000-0005-0000-0000-0000E32B0000}"/>
    <cellStyle name="Normal 2 4 4 2" xfId="9158" xr:uid="{00000000-0005-0000-0000-0000E42B0000}"/>
    <cellStyle name="Normal 2 4 4 3" xfId="9159" xr:uid="{00000000-0005-0000-0000-0000E52B0000}"/>
    <cellStyle name="Normal 2 4 4 4" xfId="15281" xr:uid="{00000000-0005-0000-0000-0000E62B0000}"/>
    <cellStyle name="Normal 2 4 4 5" xfId="15282" xr:uid="{00000000-0005-0000-0000-0000E72B0000}"/>
    <cellStyle name="Normal 2 4 5" xfId="9160" xr:uid="{00000000-0005-0000-0000-0000E82B0000}"/>
    <cellStyle name="Normal 2 4 6" xfId="9161" xr:uid="{00000000-0005-0000-0000-0000E92B0000}"/>
    <cellStyle name="Normal 2 4 7" xfId="9162" xr:uid="{00000000-0005-0000-0000-0000EA2B0000}"/>
    <cellStyle name="Normal 2 4 8" xfId="15283" xr:uid="{00000000-0005-0000-0000-0000EB2B0000}"/>
    <cellStyle name="Normal 2 4_Template A new" xfId="9163" xr:uid="{00000000-0005-0000-0000-0000EC2B0000}"/>
    <cellStyle name="Normal 2 5" xfId="9164" xr:uid="{00000000-0005-0000-0000-0000ED2B0000}"/>
    <cellStyle name="Normal 2 5 10" xfId="9165" xr:uid="{00000000-0005-0000-0000-0000EE2B0000}"/>
    <cellStyle name="Normal 2 5 11" xfId="9166" xr:uid="{00000000-0005-0000-0000-0000EF2B0000}"/>
    <cellStyle name="Normal 2 5 2" xfId="9167" xr:uid="{00000000-0005-0000-0000-0000F02B0000}"/>
    <cellStyle name="Normal 2 5 3" xfId="9168" xr:uid="{00000000-0005-0000-0000-0000F12B0000}"/>
    <cellStyle name="Normal 2 5 4" xfId="9169" xr:uid="{00000000-0005-0000-0000-0000F22B0000}"/>
    <cellStyle name="Normal 2 5 5" xfId="9170" xr:uid="{00000000-0005-0000-0000-0000F32B0000}"/>
    <cellStyle name="Normal 2 5 6" xfId="9171" xr:uid="{00000000-0005-0000-0000-0000F42B0000}"/>
    <cellStyle name="Normal 2 5 7" xfId="9172" xr:uid="{00000000-0005-0000-0000-0000F52B0000}"/>
    <cellStyle name="Normal 2 5 8" xfId="9173" xr:uid="{00000000-0005-0000-0000-0000F62B0000}"/>
    <cellStyle name="Normal 2 5 9" xfId="9174" xr:uid="{00000000-0005-0000-0000-0000F72B0000}"/>
    <cellStyle name="Normal 2 5_Sheet1" xfId="9175" xr:uid="{00000000-0005-0000-0000-0000F82B0000}"/>
    <cellStyle name="Normal 2 6" xfId="9176" xr:uid="{00000000-0005-0000-0000-0000F92B0000}"/>
    <cellStyle name="Normal 2 7" xfId="9177" xr:uid="{00000000-0005-0000-0000-0000FA2B0000}"/>
    <cellStyle name="Normal 2 7 2" xfId="9178" xr:uid="{00000000-0005-0000-0000-0000FB2B0000}"/>
    <cellStyle name="Normal 2 7 3" xfId="9179" xr:uid="{00000000-0005-0000-0000-0000FC2B0000}"/>
    <cellStyle name="Normal 2 7 4" xfId="9180" xr:uid="{00000000-0005-0000-0000-0000FD2B0000}"/>
    <cellStyle name="Normal 2 7 5" xfId="9181" xr:uid="{00000000-0005-0000-0000-0000FE2B0000}"/>
    <cellStyle name="Normal 2 7 6" xfId="15284" xr:uid="{00000000-0005-0000-0000-0000FF2B0000}"/>
    <cellStyle name="Normal 2 7 7" xfId="15285" xr:uid="{00000000-0005-0000-0000-0000002C0000}"/>
    <cellStyle name="Normal 2 7_Template A new" xfId="9182" xr:uid="{00000000-0005-0000-0000-0000012C0000}"/>
    <cellStyle name="Normal 2 8" xfId="9183" xr:uid="{00000000-0005-0000-0000-0000022C0000}"/>
    <cellStyle name="Normal 2 9" xfId="9184" xr:uid="{00000000-0005-0000-0000-0000032C0000}"/>
    <cellStyle name="Normal 2 9 2" xfId="9185" xr:uid="{00000000-0005-0000-0000-0000042C0000}"/>
    <cellStyle name="Normal 2_Conversor sociedades" xfId="9186" xr:uid="{00000000-0005-0000-0000-0000052C0000}"/>
    <cellStyle name="Normal 20" xfId="15" xr:uid="{00000000-0005-0000-0000-0000062C0000}"/>
    <cellStyle name="Normal 20 2" xfId="9187" xr:uid="{00000000-0005-0000-0000-0000072C0000}"/>
    <cellStyle name="Normal 20 3" xfId="9188" xr:uid="{00000000-0005-0000-0000-0000082C0000}"/>
    <cellStyle name="Normal 20_ECO Targets" xfId="9189" xr:uid="{00000000-0005-0000-0000-0000092C0000}"/>
    <cellStyle name="Normal 21" xfId="16" xr:uid="{00000000-0005-0000-0000-00000A2C0000}"/>
    <cellStyle name="Normal 21 2" xfId="9190" xr:uid="{00000000-0005-0000-0000-00000B2C0000}"/>
    <cellStyle name="Normal 21 2 2" xfId="9191" xr:uid="{00000000-0005-0000-0000-00000C2C0000}"/>
    <cellStyle name="Normal 21 2 3" xfId="9192" xr:uid="{00000000-0005-0000-0000-00000D2C0000}"/>
    <cellStyle name="Normal 21 2 4" xfId="15286" xr:uid="{00000000-0005-0000-0000-00000E2C0000}"/>
    <cellStyle name="Normal 21 2 5" xfId="15287" xr:uid="{00000000-0005-0000-0000-00000F2C0000}"/>
    <cellStyle name="Normal 21 3" xfId="9193" xr:uid="{00000000-0005-0000-0000-0000102C0000}"/>
    <cellStyle name="Normal 21 4" xfId="9194" xr:uid="{00000000-0005-0000-0000-0000112C0000}"/>
    <cellStyle name="Normal 21 5" xfId="9195" xr:uid="{00000000-0005-0000-0000-0000122C0000}"/>
    <cellStyle name="Normal 21 6" xfId="15288" xr:uid="{00000000-0005-0000-0000-0000132C0000}"/>
    <cellStyle name="Normal 21_Template A new" xfId="9196" xr:uid="{00000000-0005-0000-0000-0000142C0000}"/>
    <cellStyle name="Normal 22" xfId="17" xr:uid="{00000000-0005-0000-0000-0000152C0000}"/>
    <cellStyle name="Normal 22 2" xfId="9197" xr:uid="{00000000-0005-0000-0000-0000162C0000}"/>
    <cellStyle name="Normal 22 2 2" xfId="9198" xr:uid="{00000000-0005-0000-0000-0000172C0000}"/>
    <cellStyle name="Normal 22 2 3" xfId="9199" xr:uid="{00000000-0005-0000-0000-0000182C0000}"/>
    <cellStyle name="Normal 22 2 4" xfId="15289" xr:uid="{00000000-0005-0000-0000-0000192C0000}"/>
    <cellStyle name="Normal 22 2 5" xfId="15290" xr:uid="{00000000-0005-0000-0000-00001A2C0000}"/>
    <cellStyle name="Normal 22 3" xfId="9200" xr:uid="{00000000-0005-0000-0000-00001B2C0000}"/>
    <cellStyle name="Normal 22 4" xfId="9201" xr:uid="{00000000-0005-0000-0000-00001C2C0000}"/>
    <cellStyle name="Normal 22 5" xfId="9202" xr:uid="{00000000-0005-0000-0000-00001D2C0000}"/>
    <cellStyle name="Normal 22 6" xfId="15291" xr:uid="{00000000-0005-0000-0000-00001E2C0000}"/>
    <cellStyle name="Normal 22_Template A new" xfId="9203" xr:uid="{00000000-0005-0000-0000-00001F2C0000}"/>
    <cellStyle name="Normal 23" xfId="18" xr:uid="{00000000-0005-0000-0000-0000202C0000}"/>
    <cellStyle name="Normal 23 2" xfId="9204" xr:uid="{00000000-0005-0000-0000-0000212C0000}"/>
    <cellStyle name="Normal 23 2 2" xfId="9205" xr:uid="{00000000-0005-0000-0000-0000222C0000}"/>
    <cellStyle name="Normal 23 2 3" xfId="9206" xr:uid="{00000000-0005-0000-0000-0000232C0000}"/>
    <cellStyle name="Normal 23 2 4" xfId="15292" xr:uid="{00000000-0005-0000-0000-0000242C0000}"/>
    <cellStyle name="Normal 23 2 5" xfId="15293" xr:uid="{00000000-0005-0000-0000-0000252C0000}"/>
    <cellStyle name="Normal 23 3" xfId="9207" xr:uid="{00000000-0005-0000-0000-0000262C0000}"/>
    <cellStyle name="Normal 23 4" xfId="9208" xr:uid="{00000000-0005-0000-0000-0000272C0000}"/>
    <cellStyle name="Normal 23 5" xfId="9209" xr:uid="{00000000-0005-0000-0000-0000282C0000}"/>
    <cellStyle name="Normal 23 6" xfId="15294" xr:uid="{00000000-0005-0000-0000-0000292C0000}"/>
    <cellStyle name="Normal 23_Template A new" xfId="9210" xr:uid="{00000000-0005-0000-0000-00002A2C0000}"/>
    <cellStyle name="Normal 24" xfId="19" xr:uid="{00000000-0005-0000-0000-00002B2C0000}"/>
    <cellStyle name="Normal 24 2" xfId="20" xr:uid="{00000000-0005-0000-0000-00002C2C0000}"/>
    <cellStyle name="Normal 24 2 2" xfId="9211" xr:uid="{00000000-0005-0000-0000-00002D2C0000}"/>
    <cellStyle name="Normal 24 2 2 2" xfId="9212" xr:uid="{00000000-0005-0000-0000-00002E2C0000}"/>
    <cellStyle name="Normal 24 2 2 3" xfId="13196" xr:uid="{00000000-0005-0000-0000-00002F2C0000}"/>
    <cellStyle name="Normal 24 2 2 3 2" xfId="13274" xr:uid="{00000000-0005-0000-0000-0000302C0000}"/>
    <cellStyle name="Normal 24 2 2 3 2 2" xfId="13298" xr:uid="{00000000-0005-0000-0000-0000312C0000}"/>
    <cellStyle name="Normal 24 2 2 3 2 2 2" xfId="16066" xr:uid="{00000000-0005-0000-0000-0000322C0000}"/>
    <cellStyle name="Normal 24 2 2 3 2 2 2 2" xfId="16067" xr:uid="{00000000-0005-0000-0000-0000332C0000}"/>
    <cellStyle name="Normal 24 2 2 3 2 2 2 2 2" xfId="16100" xr:uid="{00000000-0005-0000-0000-0000342C0000}"/>
    <cellStyle name="Normal 24 2 2 3 2 2 2 2 3" xfId="16111" xr:uid="{00000000-0005-0000-0000-0000352C0000}"/>
    <cellStyle name="Normal 24 2 2 3 3" xfId="13297" xr:uid="{00000000-0005-0000-0000-0000362C0000}"/>
    <cellStyle name="Normal 24 2 2 3 3 2" xfId="16068" xr:uid="{00000000-0005-0000-0000-0000372C0000}"/>
    <cellStyle name="Normal 24 2 2 3 3 2 2" xfId="16069" xr:uid="{00000000-0005-0000-0000-0000382C0000}"/>
    <cellStyle name="Normal 24 2 2 3 3 2 2 2" xfId="16101" xr:uid="{00000000-0005-0000-0000-0000392C0000}"/>
    <cellStyle name="Normal 24 2 2 3 3 2 2 3" xfId="16110" xr:uid="{00000000-0005-0000-0000-00003A2C0000}"/>
    <cellStyle name="Normal 24 2 3" xfId="9213" xr:uid="{00000000-0005-0000-0000-00003B2C0000}"/>
    <cellStyle name="Normal 24 2 4" xfId="9214" xr:uid="{00000000-0005-0000-0000-00003C2C0000}"/>
    <cellStyle name="Normal 24 2 5" xfId="15295" xr:uid="{00000000-0005-0000-0000-00003D2C0000}"/>
    <cellStyle name="Normal 24 3" xfId="9215" xr:uid="{00000000-0005-0000-0000-00003E2C0000}"/>
    <cellStyle name="Normal 24 4" xfId="9216" xr:uid="{00000000-0005-0000-0000-00003F2C0000}"/>
    <cellStyle name="Normal 24 5" xfId="9217" xr:uid="{00000000-0005-0000-0000-0000402C0000}"/>
    <cellStyle name="Normal 24 6" xfId="13156" xr:uid="{00000000-0005-0000-0000-0000412C0000}"/>
    <cellStyle name="Normal 24_Template A new" xfId="9218" xr:uid="{00000000-0005-0000-0000-0000422C0000}"/>
    <cellStyle name="Normal 25" xfId="9219" xr:uid="{00000000-0005-0000-0000-0000432C0000}"/>
    <cellStyle name="Normal 25 2" xfId="9220" xr:uid="{00000000-0005-0000-0000-0000442C0000}"/>
    <cellStyle name="Normal 25 3" xfId="9221" xr:uid="{00000000-0005-0000-0000-0000452C0000}"/>
    <cellStyle name="Normal 26" xfId="9222" xr:uid="{00000000-0005-0000-0000-0000462C0000}"/>
    <cellStyle name="Normal 26 2" xfId="9223" xr:uid="{00000000-0005-0000-0000-0000472C0000}"/>
    <cellStyle name="Normal 26 2 2" xfId="9224" xr:uid="{00000000-0005-0000-0000-0000482C0000}"/>
    <cellStyle name="Normal 26 2 3" xfId="13188" xr:uid="{00000000-0005-0000-0000-0000492C0000}"/>
    <cellStyle name="Normal 26 2 3 2" xfId="13194" xr:uid="{00000000-0005-0000-0000-00004A2C0000}"/>
    <cellStyle name="Normal 26 2 3 2 2" xfId="13275" xr:uid="{00000000-0005-0000-0000-00004B2C0000}"/>
    <cellStyle name="Normal 26 2 4" xfId="13197" xr:uid="{00000000-0005-0000-0000-00004C2C0000}"/>
    <cellStyle name="Normal 26 2 4 2" xfId="13215" xr:uid="{00000000-0005-0000-0000-00004D2C0000}"/>
    <cellStyle name="Normal 26 2 4 2 2" xfId="13276" xr:uid="{00000000-0005-0000-0000-00004E2C0000}"/>
    <cellStyle name="Normal 26 2 4 2 3" xfId="13294" xr:uid="{00000000-0005-0000-0000-00004F2C0000}"/>
    <cellStyle name="Normal 26 2 4 3" xfId="13223" xr:uid="{00000000-0005-0000-0000-0000502C0000}"/>
    <cellStyle name="Normal 26 2 4 3 2" xfId="13256" xr:uid="{00000000-0005-0000-0000-0000512C0000}"/>
    <cellStyle name="Normal 26 2 4 3 2 2" xfId="13295" xr:uid="{00000000-0005-0000-0000-0000522C0000}"/>
    <cellStyle name="Normal 26 2 4 3 3" xfId="16078" xr:uid="{00000000-0005-0000-0000-0000532C0000}"/>
    <cellStyle name="Normal 26 2 5" xfId="13238" xr:uid="{00000000-0005-0000-0000-0000542C0000}"/>
    <cellStyle name="Normal 26 2 5 2" xfId="13257" xr:uid="{00000000-0005-0000-0000-0000552C0000}"/>
    <cellStyle name="Normal 26 2 5 2 2" xfId="13296" xr:uid="{00000000-0005-0000-0000-0000562C0000}"/>
    <cellStyle name="Normal 26 2 6" xfId="13277" xr:uid="{00000000-0005-0000-0000-0000572C0000}"/>
    <cellStyle name="Normal 26 2 7" xfId="13292" xr:uid="{00000000-0005-0000-0000-0000582C0000}"/>
    <cellStyle name="Normal 26 3" xfId="9225" xr:uid="{00000000-0005-0000-0000-0000592C0000}"/>
    <cellStyle name="Normal 26 4" xfId="13229" xr:uid="{00000000-0005-0000-0000-00005A2C0000}"/>
    <cellStyle name="Normal 26 4 2" xfId="16079" xr:uid="{00000000-0005-0000-0000-00005B2C0000}"/>
    <cellStyle name="Normal 27" xfId="9226" xr:uid="{00000000-0005-0000-0000-00005C2C0000}"/>
    <cellStyle name="Normal 27 2" xfId="9227" xr:uid="{00000000-0005-0000-0000-00005D2C0000}"/>
    <cellStyle name="Normal 27 3" xfId="9228" xr:uid="{00000000-0005-0000-0000-00005E2C0000}"/>
    <cellStyle name="Normal 28" xfId="9229" xr:uid="{00000000-0005-0000-0000-00005F2C0000}"/>
    <cellStyle name="Normal 28 2" xfId="9230" xr:uid="{00000000-0005-0000-0000-0000602C0000}"/>
    <cellStyle name="Normal 28 3" xfId="9231" xr:uid="{00000000-0005-0000-0000-0000612C0000}"/>
    <cellStyle name="Normal 29" xfId="9232" xr:uid="{00000000-0005-0000-0000-0000622C0000}"/>
    <cellStyle name="Normal 29 2" xfId="9233" xr:uid="{00000000-0005-0000-0000-0000632C0000}"/>
    <cellStyle name="Normal 29 3" xfId="9234" xr:uid="{00000000-0005-0000-0000-0000642C0000}"/>
    <cellStyle name="Normal 3" xfId="21" xr:uid="{00000000-0005-0000-0000-0000652C0000}"/>
    <cellStyle name="Normal 3 10" xfId="9235" xr:uid="{00000000-0005-0000-0000-0000662C0000}"/>
    <cellStyle name="Normal 3 11" xfId="9236" xr:uid="{00000000-0005-0000-0000-0000672C0000}"/>
    <cellStyle name="Normal 3 12" xfId="9237" xr:uid="{00000000-0005-0000-0000-0000682C0000}"/>
    <cellStyle name="Normal 3 13" xfId="9238" xr:uid="{00000000-0005-0000-0000-0000692C0000}"/>
    <cellStyle name="Normal 3 14" xfId="9239" xr:uid="{00000000-0005-0000-0000-00006A2C0000}"/>
    <cellStyle name="Normal 3 15" xfId="9240" xr:uid="{00000000-0005-0000-0000-00006B2C0000}"/>
    <cellStyle name="Normal 3 16" xfId="9241" xr:uid="{00000000-0005-0000-0000-00006C2C0000}"/>
    <cellStyle name="Normal 3 17" xfId="9242" xr:uid="{00000000-0005-0000-0000-00006D2C0000}"/>
    <cellStyle name="Normal 3 18" xfId="9243" xr:uid="{00000000-0005-0000-0000-00006E2C0000}"/>
    <cellStyle name="Normal 3 19" xfId="9244" xr:uid="{00000000-0005-0000-0000-00006F2C0000}"/>
    <cellStyle name="Normal 3 2" xfId="9245" xr:uid="{00000000-0005-0000-0000-0000702C0000}"/>
    <cellStyle name="Normal 3 2 10" xfId="9246" xr:uid="{00000000-0005-0000-0000-0000712C0000}"/>
    <cellStyle name="Normal 3 2 10 2" xfId="9247" xr:uid="{00000000-0005-0000-0000-0000722C0000}"/>
    <cellStyle name="Normal 3 2 10 2 2" xfId="9248" xr:uid="{00000000-0005-0000-0000-0000732C0000}"/>
    <cellStyle name="Normal 3 2 10 2 3" xfId="9249" xr:uid="{00000000-0005-0000-0000-0000742C0000}"/>
    <cellStyle name="Normal 3 2 10 2 4" xfId="15296" xr:uid="{00000000-0005-0000-0000-0000752C0000}"/>
    <cellStyle name="Normal 3 2 10 2 5" xfId="15297" xr:uid="{00000000-0005-0000-0000-0000762C0000}"/>
    <cellStyle name="Normal 3 2 10 3" xfId="9250" xr:uid="{00000000-0005-0000-0000-0000772C0000}"/>
    <cellStyle name="Normal 3 2 10 4" xfId="9251" xr:uid="{00000000-0005-0000-0000-0000782C0000}"/>
    <cellStyle name="Normal 3 2 10 5" xfId="15298" xr:uid="{00000000-0005-0000-0000-0000792C0000}"/>
    <cellStyle name="Normal 3 2 10 6" xfId="15299" xr:uid="{00000000-0005-0000-0000-00007A2C0000}"/>
    <cellStyle name="Normal 3 2 10_Template A new" xfId="9252" xr:uid="{00000000-0005-0000-0000-00007B2C0000}"/>
    <cellStyle name="Normal 3 2 11" xfId="9253" xr:uid="{00000000-0005-0000-0000-00007C2C0000}"/>
    <cellStyle name="Normal 3 2 11 2" xfId="9254" xr:uid="{00000000-0005-0000-0000-00007D2C0000}"/>
    <cellStyle name="Normal 3 2 11 2 2" xfId="9255" xr:uid="{00000000-0005-0000-0000-00007E2C0000}"/>
    <cellStyle name="Normal 3 2 11 2 3" xfId="9256" xr:uid="{00000000-0005-0000-0000-00007F2C0000}"/>
    <cellStyle name="Normal 3 2 11 2 4" xfId="15300" xr:uid="{00000000-0005-0000-0000-0000802C0000}"/>
    <cellStyle name="Normal 3 2 11 2 5" xfId="15301" xr:uid="{00000000-0005-0000-0000-0000812C0000}"/>
    <cellStyle name="Normal 3 2 11 3" xfId="9257" xr:uid="{00000000-0005-0000-0000-0000822C0000}"/>
    <cellStyle name="Normal 3 2 11 4" xfId="9258" xr:uid="{00000000-0005-0000-0000-0000832C0000}"/>
    <cellStyle name="Normal 3 2 11 5" xfId="15302" xr:uid="{00000000-0005-0000-0000-0000842C0000}"/>
    <cellStyle name="Normal 3 2 11 6" xfId="15303" xr:uid="{00000000-0005-0000-0000-0000852C0000}"/>
    <cellStyle name="Normal 3 2 11_Template A new" xfId="9259" xr:uid="{00000000-0005-0000-0000-0000862C0000}"/>
    <cellStyle name="Normal 3 2 12" xfId="9260" xr:uid="{00000000-0005-0000-0000-0000872C0000}"/>
    <cellStyle name="Normal 3 2 12 2" xfId="9261" xr:uid="{00000000-0005-0000-0000-0000882C0000}"/>
    <cellStyle name="Normal 3 2 12 2 2" xfId="9262" xr:uid="{00000000-0005-0000-0000-0000892C0000}"/>
    <cellStyle name="Normal 3 2 12 2 3" xfId="9263" xr:uid="{00000000-0005-0000-0000-00008A2C0000}"/>
    <cellStyle name="Normal 3 2 12 2 4" xfId="15304" xr:uid="{00000000-0005-0000-0000-00008B2C0000}"/>
    <cellStyle name="Normal 3 2 12 2 5" xfId="15305" xr:uid="{00000000-0005-0000-0000-00008C2C0000}"/>
    <cellStyle name="Normal 3 2 12 3" xfId="9264" xr:uid="{00000000-0005-0000-0000-00008D2C0000}"/>
    <cellStyle name="Normal 3 2 12 4" xfId="9265" xr:uid="{00000000-0005-0000-0000-00008E2C0000}"/>
    <cellStyle name="Normal 3 2 12 5" xfId="15306" xr:uid="{00000000-0005-0000-0000-00008F2C0000}"/>
    <cellStyle name="Normal 3 2 12 6" xfId="15307" xr:uid="{00000000-0005-0000-0000-0000902C0000}"/>
    <cellStyle name="Normal 3 2 12_Template A new" xfId="9266" xr:uid="{00000000-0005-0000-0000-0000912C0000}"/>
    <cellStyle name="Normal 3 2 13" xfId="9267" xr:uid="{00000000-0005-0000-0000-0000922C0000}"/>
    <cellStyle name="Normal 3 2 13 2" xfId="9268" xr:uid="{00000000-0005-0000-0000-0000932C0000}"/>
    <cellStyle name="Normal 3 2 13 2 2" xfId="9269" xr:uid="{00000000-0005-0000-0000-0000942C0000}"/>
    <cellStyle name="Normal 3 2 13 2 3" xfId="9270" xr:uid="{00000000-0005-0000-0000-0000952C0000}"/>
    <cellStyle name="Normal 3 2 13 2 4" xfId="15308" xr:uid="{00000000-0005-0000-0000-0000962C0000}"/>
    <cellStyle name="Normal 3 2 13 2 5" xfId="15309" xr:uid="{00000000-0005-0000-0000-0000972C0000}"/>
    <cellStyle name="Normal 3 2 13 3" xfId="9271" xr:uid="{00000000-0005-0000-0000-0000982C0000}"/>
    <cellStyle name="Normal 3 2 13 4" xfId="9272" xr:uid="{00000000-0005-0000-0000-0000992C0000}"/>
    <cellStyle name="Normal 3 2 13 5" xfId="15310" xr:uid="{00000000-0005-0000-0000-00009A2C0000}"/>
    <cellStyle name="Normal 3 2 13 6" xfId="15311" xr:uid="{00000000-0005-0000-0000-00009B2C0000}"/>
    <cellStyle name="Normal 3 2 13_Template A new" xfId="9273" xr:uid="{00000000-0005-0000-0000-00009C2C0000}"/>
    <cellStyle name="Normal 3 2 14" xfId="9274" xr:uid="{00000000-0005-0000-0000-00009D2C0000}"/>
    <cellStyle name="Normal 3 2 14 2" xfId="9275" xr:uid="{00000000-0005-0000-0000-00009E2C0000}"/>
    <cellStyle name="Normal 3 2 14 2 2" xfId="9276" xr:uid="{00000000-0005-0000-0000-00009F2C0000}"/>
    <cellStyle name="Normal 3 2 14 2 3" xfId="9277" xr:uid="{00000000-0005-0000-0000-0000A02C0000}"/>
    <cellStyle name="Normal 3 2 14 2 4" xfId="15312" xr:uid="{00000000-0005-0000-0000-0000A12C0000}"/>
    <cellStyle name="Normal 3 2 14 2 5" xfId="15313" xr:uid="{00000000-0005-0000-0000-0000A22C0000}"/>
    <cellStyle name="Normal 3 2 14 3" xfId="9278" xr:uid="{00000000-0005-0000-0000-0000A32C0000}"/>
    <cellStyle name="Normal 3 2 14 4" xfId="9279" xr:uid="{00000000-0005-0000-0000-0000A42C0000}"/>
    <cellStyle name="Normal 3 2 14 5" xfId="15314" xr:uid="{00000000-0005-0000-0000-0000A52C0000}"/>
    <cellStyle name="Normal 3 2 14 6" xfId="15315" xr:uid="{00000000-0005-0000-0000-0000A62C0000}"/>
    <cellStyle name="Normal 3 2 14_Template A new" xfId="9280" xr:uid="{00000000-0005-0000-0000-0000A72C0000}"/>
    <cellStyle name="Normal 3 2 15" xfId="9281" xr:uid="{00000000-0005-0000-0000-0000A82C0000}"/>
    <cellStyle name="Normal 3 2 16" xfId="9282" xr:uid="{00000000-0005-0000-0000-0000A92C0000}"/>
    <cellStyle name="Normal 3 2 16 2" xfId="9283" xr:uid="{00000000-0005-0000-0000-0000AA2C0000}"/>
    <cellStyle name="Normal 3 2 16 3" xfId="9284" xr:uid="{00000000-0005-0000-0000-0000AB2C0000}"/>
    <cellStyle name="Normal 3 2 16 4" xfId="15316" xr:uid="{00000000-0005-0000-0000-0000AC2C0000}"/>
    <cellStyle name="Normal 3 2 16 5" xfId="15317" xr:uid="{00000000-0005-0000-0000-0000AD2C0000}"/>
    <cellStyle name="Normal 3 2 17" xfId="9285" xr:uid="{00000000-0005-0000-0000-0000AE2C0000}"/>
    <cellStyle name="Normal 3 2 18" xfId="9286" xr:uid="{00000000-0005-0000-0000-0000AF2C0000}"/>
    <cellStyle name="Normal 3 2 19" xfId="9287" xr:uid="{00000000-0005-0000-0000-0000B02C0000}"/>
    <cellStyle name="Normal 3 2 2" xfId="9288" xr:uid="{00000000-0005-0000-0000-0000B12C0000}"/>
    <cellStyle name="Normal 3 2 2 10" xfId="9289" xr:uid="{00000000-0005-0000-0000-0000B22C0000}"/>
    <cellStyle name="Normal 3 2 2 11" xfId="15318" xr:uid="{00000000-0005-0000-0000-0000B32C0000}"/>
    <cellStyle name="Normal 3 2 2 12" xfId="15319" xr:uid="{00000000-0005-0000-0000-0000B42C0000}"/>
    <cellStyle name="Normal 3 2 2 2" xfId="9290" xr:uid="{00000000-0005-0000-0000-0000B52C0000}"/>
    <cellStyle name="Normal 3 2 2 2 2" xfId="9291" xr:uid="{00000000-0005-0000-0000-0000B62C0000}"/>
    <cellStyle name="Normal 3 2 2 2 3" xfId="9292" xr:uid="{00000000-0005-0000-0000-0000B72C0000}"/>
    <cellStyle name="Normal 3 2 2 2 4" xfId="15320" xr:uid="{00000000-0005-0000-0000-0000B82C0000}"/>
    <cellStyle name="Normal 3 2 2 2 5" xfId="15321" xr:uid="{00000000-0005-0000-0000-0000B92C0000}"/>
    <cellStyle name="Normal 3 2 2 3" xfId="9293" xr:uid="{00000000-0005-0000-0000-0000BA2C0000}"/>
    <cellStyle name="Normal 3 2 2 3 2" xfId="9294" xr:uid="{00000000-0005-0000-0000-0000BB2C0000}"/>
    <cellStyle name="Normal 3 2 2 4" xfId="9295" xr:uid="{00000000-0005-0000-0000-0000BC2C0000}"/>
    <cellStyle name="Normal 3 2 2 4 2" xfId="9296" xr:uid="{00000000-0005-0000-0000-0000BD2C0000}"/>
    <cellStyle name="Normal 3 2 2 5" xfId="9297" xr:uid="{00000000-0005-0000-0000-0000BE2C0000}"/>
    <cellStyle name="Normal 3 2 2 6" xfId="9298" xr:uid="{00000000-0005-0000-0000-0000BF2C0000}"/>
    <cellStyle name="Normal 3 2 2 7" xfId="9299" xr:uid="{00000000-0005-0000-0000-0000C02C0000}"/>
    <cellStyle name="Normal 3 2 2 8" xfId="9300" xr:uid="{00000000-0005-0000-0000-0000C12C0000}"/>
    <cellStyle name="Normal 3 2 2 9" xfId="9301" xr:uid="{00000000-0005-0000-0000-0000C22C0000}"/>
    <cellStyle name="Normal 3 2 2_Model ECO1" xfId="9302" xr:uid="{00000000-0005-0000-0000-0000C32C0000}"/>
    <cellStyle name="Normal 3 2 20" xfId="13207" xr:uid="{00000000-0005-0000-0000-0000C42C0000}"/>
    <cellStyle name="Normal 3 2 3" xfId="9303" xr:uid="{00000000-0005-0000-0000-0000C52C0000}"/>
    <cellStyle name="Normal 3 2 3 2" xfId="9304" xr:uid="{00000000-0005-0000-0000-0000C62C0000}"/>
    <cellStyle name="Normal 3 2 3 2 2" xfId="9305" xr:uid="{00000000-0005-0000-0000-0000C72C0000}"/>
    <cellStyle name="Normal 3 2 3 2 3" xfId="9306" xr:uid="{00000000-0005-0000-0000-0000C82C0000}"/>
    <cellStyle name="Normal 3 2 3 2 4" xfId="15322" xr:uid="{00000000-0005-0000-0000-0000C92C0000}"/>
    <cellStyle name="Normal 3 2 3 2 5" xfId="15323" xr:uid="{00000000-0005-0000-0000-0000CA2C0000}"/>
    <cellStyle name="Normal 3 2 3 3" xfId="9307" xr:uid="{00000000-0005-0000-0000-0000CB2C0000}"/>
    <cellStyle name="Normal 3 2 3 4" xfId="9308" xr:uid="{00000000-0005-0000-0000-0000CC2C0000}"/>
    <cellStyle name="Normal 3 2 3 5" xfId="15324" xr:uid="{00000000-0005-0000-0000-0000CD2C0000}"/>
    <cellStyle name="Normal 3 2 3 6" xfId="15325" xr:uid="{00000000-0005-0000-0000-0000CE2C0000}"/>
    <cellStyle name="Normal 3 2 3_Template A new" xfId="9309" xr:uid="{00000000-0005-0000-0000-0000CF2C0000}"/>
    <cellStyle name="Normal 3 2 4" xfId="9310" xr:uid="{00000000-0005-0000-0000-0000D02C0000}"/>
    <cellStyle name="Normal 3 2 4 2" xfId="9311" xr:uid="{00000000-0005-0000-0000-0000D12C0000}"/>
    <cellStyle name="Normal 3 2 4 2 2" xfId="9312" xr:uid="{00000000-0005-0000-0000-0000D22C0000}"/>
    <cellStyle name="Normal 3 2 4 2 3" xfId="9313" xr:uid="{00000000-0005-0000-0000-0000D32C0000}"/>
    <cellStyle name="Normal 3 2 4 2 4" xfId="15326" xr:uid="{00000000-0005-0000-0000-0000D42C0000}"/>
    <cellStyle name="Normal 3 2 4 2 5" xfId="15327" xr:uid="{00000000-0005-0000-0000-0000D52C0000}"/>
    <cellStyle name="Normal 3 2 4 3" xfId="9314" xr:uid="{00000000-0005-0000-0000-0000D62C0000}"/>
    <cellStyle name="Normal 3 2 4 4" xfId="9315" xr:uid="{00000000-0005-0000-0000-0000D72C0000}"/>
    <cellStyle name="Normal 3 2 4 5" xfId="15328" xr:uid="{00000000-0005-0000-0000-0000D82C0000}"/>
    <cellStyle name="Normal 3 2 4 6" xfId="15329" xr:uid="{00000000-0005-0000-0000-0000D92C0000}"/>
    <cellStyle name="Normal 3 2 4_Template A new" xfId="9316" xr:uid="{00000000-0005-0000-0000-0000DA2C0000}"/>
    <cellStyle name="Normal 3 2 5" xfId="9317" xr:uid="{00000000-0005-0000-0000-0000DB2C0000}"/>
    <cellStyle name="Normal 3 2 5 2" xfId="9318" xr:uid="{00000000-0005-0000-0000-0000DC2C0000}"/>
    <cellStyle name="Normal 3 2 5 2 2" xfId="9319" xr:uid="{00000000-0005-0000-0000-0000DD2C0000}"/>
    <cellStyle name="Normal 3 2 5 2 3" xfId="9320" xr:uid="{00000000-0005-0000-0000-0000DE2C0000}"/>
    <cellStyle name="Normal 3 2 5 2 4" xfId="15330" xr:uid="{00000000-0005-0000-0000-0000DF2C0000}"/>
    <cellStyle name="Normal 3 2 5 2 5" xfId="15331" xr:uid="{00000000-0005-0000-0000-0000E02C0000}"/>
    <cellStyle name="Normal 3 2 5 3" xfId="9321" xr:uid="{00000000-0005-0000-0000-0000E12C0000}"/>
    <cellStyle name="Normal 3 2 5 4" xfId="9322" xr:uid="{00000000-0005-0000-0000-0000E22C0000}"/>
    <cellStyle name="Normal 3 2 5 5" xfId="15332" xr:uid="{00000000-0005-0000-0000-0000E32C0000}"/>
    <cellStyle name="Normal 3 2 5 6" xfId="15333" xr:uid="{00000000-0005-0000-0000-0000E42C0000}"/>
    <cellStyle name="Normal 3 2 5_Template A new" xfId="9323" xr:uid="{00000000-0005-0000-0000-0000E52C0000}"/>
    <cellStyle name="Normal 3 2 6" xfId="9324" xr:uid="{00000000-0005-0000-0000-0000E62C0000}"/>
    <cellStyle name="Normal 3 2 6 2" xfId="9325" xr:uid="{00000000-0005-0000-0000-0000E72C0000}"/>
    <cellStyle name="Normal 3 2 6 2 2" xfId="9326" xr:uid="{00000000-0005-0000-0000-0000E82C0000}"/>
    <cellStyle name="Normal 3 2 6 2 3" xfId="9327" xr:uid="{00000000-0005-0000-0000-0000E92C0000}"/>
    <cellStyle name="Normal 3 2 6 2 4" xfId="15334" xr:uid="{00000000-0005-0000-0000-0000EA2C0000}"/>
    <cellStyle name="Normal 3 2 6 2 5" xfId="15335" xr:uid="{00000000-0005-0000-0000-0000EB2C0000}"/>
    <cellStyle name="Normal 3 2 6 3" xfId="9328" xr:uid="{00000000-0005-0000-0000-0000EC2C0000}"/>
    <cellStyle name="Normal 3 2 6 4" xfId="9329" xr:uid="{00000000-0005-0000-0000-0000ED2C0000}"/>
    <cellStyle name="Normal 3 2 6 5" xfId="15336" xr:uid="{00000000-0005-0000-0000-0000EE2C0000}"/>
    <cellStyle name="Normal 3 2 6 6" xfId="15337" xr:uid="{00000000-0005-0000-0000-0000EF2C0000}"/>
    <cellStyle name="Normal 3 2 6_Template A new" xfId="9330" xr:uid="{00000000-0005-0000-0000-0000F02C0000}"/>
    <cellStyle name="Normal 3 2 7" xfId="9331" xr:uid="{00000000-0005-0000-0000-0000F12C0000}"/>
    <cellStyle name="Normal 3 2 7 2" xfId="9332" xr:uid="{00000000-0005-0000-0000-0000F22C0000}"/>
    <cellStyle name="Normal 3 2 7 2 2" xfId="9333" xr:uid="{00000000-0005-0000-0000-0000F32C0000}"/>
    <cellStyle name="Normal 3 2 7 2 3" xfId="9334" xr:uid="{00000000-0005-0000-0000-0000F42C0000}"/>
    <cellStyle name="Normal 3 2 7 2 4" xfId="15338" xr:uid="{00000000-0005-0000-0000-0000F52C0000}"/>
    <cellStyle name="Normal 3 2 7 2 5" xfId="15339" xr:uid="{00000000-0005-0000-0000-0000F62C0000}"/>
    <cellStyle name="Normal 3 2 7 3" xfId="9335" xr:uid="{00000000-0005-0000-0000-0000F72C0000}"/>
    <cellStyle name="Normal 3 2 7 4" xfId="9336" xr:uid="{00000000-0005-0000-0000-0000F82C0000}"/>
    <cellStyle name="Normal 3 2 7 5" xfId="15340" xr:uid="{00000000-0005-0000-0000-0000F92C0000}"/>
    <cellStyle name="Normal 3 2 7 6" xfId="15341" xr:uid="{00000000-0005-0000-0000-0000FA2C0000}"/>
    <cellStyle name="Normal 3 2 7_Template A new" xfId="9337" xr:uid="{00000000-0005-0000-0000-0000FB2C0000}"/>
    <cellStyle name="Normal 3 2 8" xfId="9338" xr:uid="{00000000-0005-0000-0000-0000FC2C0000}"/>
    <cellStyle name="Normal 3 2 8 2" xfId="9339" xr:uid="{00000000-0005-0000-0000-0000FD2C0000}"/>
    <cellStyle name="Normal 3 2 8 2 2" xfId="9340" xr:uid="{00000000-0005-0000-0000-0000FE2C0000}"/>
    <cellStyle name="Normal 3 2 8 2 3" xfId="9341" xr:uid="{00000000-0005-0000-0000-0000FF2C0000}"/>
    <cellStyle name="Normal 3 2 8 2 4" xfId="15342" xr:uid="{00000000-0005-0000-0000-0000002D0000}"/>
    <cellStyle name="Normal 3 2 8 2 5" xfId="15343" xr:uid="{00000000-0005-0000-0000-0000012D0000}"/>
    <cellStyle name="Normal 3 2 8 3" xfId="9342" xr:uid="{00000000-0005-0000-0000-0000022D0000}"/>
    <cellStyle name="Normal 3 2 8 4" xfId="9343" xr:uid="{00000000-0005-0000-0000-0000032D0000}"/>
    <cellStyle name="Normal 3 2 8 5" xfId="15344" xr:uid="{00000000-0005-0000-0000-0000042D0000}"/>
    <cellStyle name="Normal 3 2 8 6" xfId="15345" xr:uid="{00000000-0005-0000-0000-0000052D0000}"/>
    <cellStyle name="Normal 3 2 8_Template A new" xfId="9344" xr:uid="{00000000-0005-0000-0000-0000062D0000}"/>
    <cellStyle name="Normal 3 2 9" xfId="9345" xr:uid="{00000000-0005-0000-0000-0000072D0000}"/>
    <cellStyle name="Normal 3 2 9 2" xfId="9346" xr:uid="{00000000-0005-0000-0000-0000082D0000}"/>
    <cellStyle name="Normal 3 2 9 2 2" xfId="9347" xr:uid="{00000000-0005-0000-0000-0000092D0000}"/>
    <cellStyle name="Normal 3 2 9 2 3" xfId="9348" xr:uid="{00000000-0005-0000-0000-00000A2D0000}"/>
    <cellStyle name="Normal 3 2 9 2 4" xfId="15346" xr:uid="{00000000-0005-0000-0000-00000B2D0000}"/>
    <cellStyle name="Normal 3 2 9 2 5" xfId="15347" xr:uid="{00000000-0005-0000-0000-00000C2D0000}"/>
    <cellStyle name="Normal 3 2 9 3" xfId="9349" xr:uid="{00000000-0005-0000-0000-00000D2D0000}"/>
    <cellStyle name="Normal 3 2 9 4" xfId="9350" xr:uid="{00000000-0005-0000-0000-00000E2D0000}"/>
    <cellStyle name="Normal 3 2 9 5" xfId="15348" xr:uid="{00000000-0005-0000-0000-00000F2D0000}"/>
    <cellStyle name="Normal 3 2 9 6" xfId="15349" xr:uid="{00000000-0005-0000-0000-0000102D0000}"/>
    <cellStyle name="Normal 3 2 9_Template A new" xfId="9351" xr:uid="{00000000-0005-0000-0000-0000112D0000}"/>
    <cellStyle name="Normal 3 2_ECO Targets" xfId="9352" xr:uid="{00000000-0005-0000-0000-0000122D0000}"/>
    <cellStyle name="Normal 3 20" xfId="9353" xr:uid="{00000000-0005-0000-0000-0000132D0000}"/>
    <cellStyle name="Normal 3 21" xfId="9354" xr:uid="{00000000-0005-0000-0000-0000142D0000}"/>
    <cellStyle name="Normal 3 22" xfId="9355" xr:uid="{00000000-0005-0000-0000-0000152D0000}"/>
    <cellStyle name="Normal 3 22 2" xfId="9356" xr:uid="{00000000-0005-0000-0000-0000162D0000}"/>
    <cellStyle name="Normal 3 22 3" xfId="9357" xr:uid="{00000000-0005-0000-0000-0000172D0000}"/>
    <cellStyle name="Normal 3 22 4" xfId="15350" xr:uid="{00000000-0005-0000-0000-0000182D0000}"/>
    <cellStyle name="Normal 3 22 5" xfId="15351" xr:uid="{00000000-0005-0000-0000-0000192D0000}"/>
    <cellStyle name="Normal 3 23" xfId="9358" xr:uid="{00000000-0005-0000-0000-00001A2D0000}"/>
    <cellStyle name="Normal 3 24" xfId="9359" xr:uid="{00000000-0005-0000-0000-00001B2D0000}"/>
    <cellStyle name="Normal 3 25" xfId="9360" xr:uid="{00000000-0005-0000-0000-00001C2D0000}"/>
    <cellStyle name="Normal 3 26" xfId="9361" xr:uid="{00000000-0005-0000-0000-00001D2D0000}"/>
    <cellStyle name="Normal 3 27" xfId="9362" xr:uid="{00000000-0005-0000-0000-00001E2D0000}"/>
    <cellStyle name="Normal 3 28" xfId="9363" xr:uid="{00000000-0005-0000-0000-00001F2D0000}"/>
    <cellStyle name="Normal 3 29" xfId="15352" xr:uid="{00000000-0005-0000-0000-0000202D0000}"/>
    <cellStyle name="Normal 3 3" xfId="9364" xr:uid="{00000000-0005-0000-0000-0000212D0000}"/>
    <cellStyle name="Normal 3 3 10" xfId="9365" xr:uid="{00000000-0005-0000-0000-0000222D0000}"/>
    <cellStyle name="Normal 3 3 10 2" xfId="9366" xr:uid="{00000000-0005-0000-0000-0000232D0000}"/>
    <cellStyle name="Normal 3 3 10 3" xfId="9367" xr:uid="{00000000-0005-0000-0000-0000242D0000}"/>
    <cellStyle name="Normal 3 3 10 4" xfId="15353" xr:uid="{00000000-0005-0000-0000-0000252D0000}"/>
    <cellStyle name="Normal 3 3 10 5" xfId="15354" xr:uid="{00000000-0005-0000-0000-0000262D0000}"/>
    <cellStyle name="Normal 3 3 11" xfId="9368" xr:uid="{00000000-0005-0000-0000-0000272D0000}"/>
    <cellStyle name="Normal 3 3 12" xfId="9369" xr:uid="{00000000-0005-0000-0000-0000282D0000}"/>
    <cellStyle name="Normal 3 3 2" xfId="9370" xr:uid="{00000000-0005-0000-0000-0000292D0000}"/>
    <cellStyle name="Normal 3 3 2 2" xfId="9371" xr:uid="{00000000-0005-0000-0000-00002A2D0000}"/>
    <cellStyle name="Normal 3 3 2 2 2" xfId="9372" xr:uid="{00000000-0005-0000-0000-00002B2D0000}"/>
    <cellStyle name="Normal 3 3 2 2 3" xfId="9373" xr:uid="{00000000-0005-0000-0000-00002C2D0000}"/>
    <cellStyle name="Normal 3 3 2 2 4" xfId="15355" xr:uid="{00000000-0005-0000-0000-00002D2D0000}"/>
    <cellStyle name="Normal 3 3 2 2 5" xfId="15356" xr:uid="{00000000-0005-0000-0000-00002E2D0000}"/>
    <cellStyle name="Normal 3 3 2 3" xfId="9374" xr:uid="{00000000-0005-0000-0000-00002F2D0000}"/>
    <cellStyle name="Normal 3 3 2 4" xfId="9375" xr:uid="{00000000-0005-0000-0000-0000302D0000}"/>
    <cellStyle name="Normal 3 3 2 5" xfId="15357" xr:uid="{00000000-0005-0000-0000-0000312D0000}"/>
    <cellStyle name="Normal 3 3 2 6" xfId="15358" xr:uid="{00000000-0005-0000-0000-0000322D0000}"/>
    <cellStyle name="Normal 3 3 2_Template A new" xfId="9376" xr:uid="{00000000-0005-0000-0000-0000332D0000}"/>
    <cellStyle name="Normal 3 3 3" xfId="9377" xr:uid="{00000000-0005-0000-0000-0000342D0000}"/>
    <cellStyle name="Normal 3 3 3 2" xfId="9378" xr:uid="{00000000-0005-0000-0000-0000352D0000}"/>
    <cellStyle name="Normal 3 3 3 2 2" xfId="9379" xr:uid="{00000000-0005-0000-0000-0000362D0000}"/>
    <cellStyle name="Normal 3 3 3 2 3" xfId="9380" xr:uid="{00000000-0005-0000-0000-0000372D0000}"/>
    <cellStyle name="Normal 3 3 3 2 4" xfId="15359" xr:uid="{00000000-0005-0000-0000-0000382D0000}"/>
    <cellStyle name="Normal 3 3 3 2 5" xfId="15360" xr:uid="{00000000-0005-0000-0000-0000392D0000}"/>
    <cellStyle name="Normal 3 3 3 3" xfId="9381" xr:uid="{00000000-0005-0000-0000-00003A2D0000}"/>
    <cellStyle name="Normal 3 3 3 4" xfId="9382" xr:uid="{00000000-0005-0000-0000-00003B2D0000}"/>
    <cellStyle name="Normal 3 3 3 5" xfId="15361" xr:uid="{00000000-0005-0000-0000-00003C2D0000}"/>
    <cellStyle name="Normal 3 3 3 6" xfId="15362" xr:uid="{00000000-0005-0000-0000-00003D2D0000}"/>
    <cellStyle name="Normal 3 3 4" xfId="9383" xr:uid="{00000000-0005-0000-0000-00003E2D0000}"/>
    <cellStyle name="Normal 3 3 4 2" xfId="9384" xr:uid="{00000000-0005-0000-0000-00003F2D0000}"/>
    <cellStyle name="Normal 3 3 4 2 2" xfId="9385" xr:uid="{00000000-0005-0000-0000-0000402D0000}"/>
    <cellStyle name="Normal 3 3 4 2 3" xfId="9386" xr:uid="{00000000-0005-0000-0000-0000412D0000}"/>
    <cellStyle name="Normal 3 3 4 2 4" xfId="15363" xr:uid="{00000000-0005-0000-0000-0000422D0000}"/>
    <cellStyle name="Normal 3 3 4 2 5" xfId="15364" xr:uid="{00000000-0005-0000-0000-0000432D0000}"/>
    <cellStyle name="Normal 3 3 4 3" xfId="9387" xr:uid="{00000000-0005-0000-0000-0000442D0000}"/>
    <cellStyle name="Normal 3 3 4 4" xfId="9388" xr:uid="{00000000-0005-0000-0000-0000452D0000}"/>
    <cellStyle name="Normal 3 3 4 5" xfId="15365" xr:uid="{00000000-0005-0000-0000-0000462D0000}"/>
    <cellStyle name="Normal 3 3 4 6" xfId="15366" xr:uid="{00000000-0005-0000-0000-0000472D0000}"/>
    <cellStyle name="Normal 3 3 5" xfId="9389" xr:uid="{00000000-0005-0000-0000-0000482D0000}"/>
    <cellStyle name="Normal 3 3 5 2" xfId="9390" xr:uid="{00000000-0005-0000-0000-0000492D0000}"/>
    <cellStyle name="Normal 3 3 5 2 2" xfId="9391" xr:uid="{00000000-0005-0000-0000-00004A2D0000}"/>
    <cellStyle name="Normal 3 3 5 2 3" xfId="9392" xr:uid="{00000000-0005-0000-0000-00004B2D0000}"/>
    <cellStyle name="Normal 3 3 5 2 4" xfId="15367" xr:uid="{00000000-0005-0000-0000-00004C2D0000}"/>
    <cellStyle name="Normal 3 3 5 2 5" xfId="15368" xr:uid="{00000000-0005-0000-0000-00004D2D0000}"/>
    <cellStyle name="Normal 3 3 5 3" xfId="9393" xr:uid="{00000000-0005-0000-0000-00004E2D0000}"/>
    <cellStyle name="Normal 3 3 5 4" xfId="9394" xr:uid="{00000000-0005-0000-0000-00004F2D0000}"/>
    <cellStyle name="Normal 3 3 5 5" xfId="15369" xr:uid="{00000000-0005-0000-0000-0000502D0000}"/>
    <cellStyle name="Normal 3 3 5 6" xfId="15370" xr:uid="{00000000-0005-0000-0000-0000512D0000}"/>
    <cellStyle name="Normal 3 3 6" xfId="9395" xr:uid="{00000000-0005-0000-0000-0000522D0000}"/>
    <cellStyle name="Normal 3 3 6 2" xfId="9396" xr:uid="{00000000-0005-0000-0000-0000532D0000}"/>
    <cellStyle name="Normal 3 3 6 2 2" xfId="9397" xr:uid="{00000000-0005-0000-0000-0000542D0000}"/>
    <cellStyle name="Normal 3 3 6 2 3" xfId="9398" xr:uid="{00000000-0005-0000-0000-0000552D0000}"/>
    <cellStyle name="Normal 3 3 6 2 4" xfId="15371" xr:uid="{00000000-0005-0000-0000-0000562D0000}"/>
    <cellStyle name="Normal 3 3 6 2 5" xfId="15372" xr:uid="{00000000-0005-0000-0000-0000572D0000}"/>
    <cellStyle name="Normal 3 3 6 3" xfId="9399" xr:uid="{00000000-0005-0000-0000-0000582D0000}"/>
    <cellStyle name="Normal 3 3 6 4" xfId="9400" xr:uid="{00000000-0005-0000-0000-0000592D0000}"/>
    <cellStyle name="Normal 3 3 6 5" xfId="15373" xr:uid="{00000000-0005-0000-0000-00005A2D0000}"/>
    <cellStyle name="Normal 3 3 6 6" xfId="15374" xr:uid="{00000000-0005-0000-0000-00005B2D0000}"/>
    <cellStyle name="Normal 3 3 7" xfId="9401" xr:uid="{00000000-0005-0000-0000-00005C2D0000}"/>
    <cellStyle name="Normal 3 3 7 2" xfId="9402" xr:uid="{00000000-0005-0000-0000-00005D2D0000}"/>
    <cellStyle name="Normal 3 3 7 2 2" xfId="9403" xr:uid="{00000000-0005-0000-0000-00005E2D0000}"/>
    <cellStyle name="Normal 3 3 7 2 3" xfId="9404" xr:uid="{00000000-0005-0000-0000-00005F2D0000}"/>
    <cellStyle name="Normal 3 3 7 2 4" xfId="15375" xr:uid="{00000000-0005-0000-0000-0000602D0000}"/>
    <cellStyle name="Normal 3 3 7 2 5" xfId="15376" xr:uid="{00000000-0005-0000-0000-0000612D0000}"/>
    <cellStyle name="Normal 3 3 7 3" xfId="9405" xr:uid="{00000000-0005-0000-0000-0000622D0000}"/>
    <cellStyle name="Normal 3 3 7 4" xfId="9406" xr:uid="{00000000-0005-0000-0000-0000632D0000}"/>
    <cellStyle name="Normal 3 3 7 5" xfId="15377" xr:uid="{00000000-0005-0000-0000-0000642D0000}"/>
    <cellStyle name="Normal 3 3 7 6" xfId="15378" xr:uid="{00000000-0005-0000-0000-0000652D0000}"/>
    <cellStyle name="Normal 3 3 8" xfId="9407" xr:uid="{00000000-0005-0000-0000-0000662D0000}"/>
    <cellStyle name="Normal 3 3 8 2" xfId="9408" xr:uid="{00000000-0005-0000-0000-0000672D0000}"/>
    <cellStyle name="Normal 3 3 8 2 2" xfId="9409" xr:uid="{00000000-0005-0000-0000-0000682D0000}"/>
    <cellStyle name="Normal 3 3 8 2 3" xfId="9410" xr:uid="{00000000-0005-0000-0000-0000692D0000}"/>
    <cellStyle name="Normal 3 3 8 2 4" xfId="15379" xr:uid="{00000000-0005-0000-0000-00006A2D0000}"/>
    <cellStyle name="Normal 3 3 8 2 5" xfId="15380" xr:uid="{00000000-0005-0000-0000-00006B2D0000}"/>
    <cellStyle name="Normal 3 3 8 3" xfId="9411" xr:uid="{00000000-0005-0000-0000-00006C2D0000}"/>
    <cellStyle name="Normal 3 3 8 4" xfId="9412" xr:uid="{00000000-0005-0000-0000-00006D2D0000}"/>
    <cellStyle name="Normal 3 3 8 5" xfId="15381" xr:uid="{00000000-0005-0000-0000-00006E2D0000}"/>
    <cellStyle name="Normal 3 3 8 6" xfId="15382" xr:uid="{00000000-0005-0000-0000-00006F2D0000}"/>
    <cellStyle name="Normal 3 3 9" xfId="9413" xr:uid="{00000000-0005-0000-0000-0000702D0000}"/>
    <cellStyle name="Normal 3 3 9 2" xfId="9414" xr:uid="{00000000-0005-0000-0000-0000712D0000}"/>
    <cellStyle name="Normal 3 3 9 3" xfId="9415" xr:uid="{00000000-0005-0000-0000-0000722D0000}"/>
    <cellStyle name="Normal 3 3 9 4" xfId="15383" xr:uid="{00000000-0005-0000-0000-0000732D0000}"/>
    <cellStyle name="Normal 3 3 9 5" xfId="15384" xr:uid="{00000000-0005-0000-0000-0000742D0000}"/>
    <cellStyle name="Normal 3 3_ECO Targets" xfId="9416" xr:uid="{00000000-0005-0000-0000-0000752D0000}"/>
    <cellStyle name="Normal 3 30" xfId="13300" xr:uid="{00000000-0005-0000-0000-0000762D0000}"/>
    <cellStyle name="Normal 3 4" xfId="9417" xr:uid="{00000000-0005-0000-0000-0000772D0000}"/>
    <cellStyle name="Normal 3 4 10" xfId="9418" xr:uid="{00000000-0005-0000-0000-0000782D0000}"/>
    <cellStyle name="Normal 3 4 11" xfId="9419" xr:uid="{00000000-0005-0000-0000-0000792D0000}"/>
    <cellStyle name="Normal 3 4 12" xfId="9420" xr:uid="{00000000-0005-0000-0000-00007A2D0000}"/>
    <cellStyle name="Normal 3 4 13" xfId="15385" xr:uid="{00000000-0005-0000-0000-00007B2D0000}"/>
    <cellStyle name="Normal 3 4 2" xfId="9421" xr:uid="{00000000-0005-0000-0000-00007C2D0000}"/>
    <cellStyle name="Normal 3 4 2 2" xfId="9422" xr:uid="{00000000-0005-0000-0000-00007D2D0000}"/>
    <cellStyle name="Normal 3 4 2 2 2" xfId="9423" xr:uid="{00000000-0005-0000-0000-00007E2D0000}"/>
    <cellStyle name="Normal 3 4 2 2 3" xfId="9424" xr:uid="{00000000-0005-0000-0000-00007F2D0000}"/>
    <cellStyle name="Normal 3 4 2 2 4" xfId="15386" xr:uid="{00000000-0005-0000-0000-0000802D0000}"/>
    <cellStyle name="Normal 3 4 2 2 5" xfId="15387" xr:uid="{00000000-0005-0000-0000-0000812D0000}"/>
    <cellStyle name="Normal 3 4 2 3" xfId="9425" xr:uid="{00000000-0005-0000-0000-0000822D0000}"/>
    <cellStyle name="Normal 3 4 2 4" xfId="9426" xr:uid="{00000000-0005-0000-0000-0000832D0000}"/>
    <cellStyle name="Normal 3 4 2 5" xfId="15388" xr:uid="{00000000-0005-0000-0000-0000842D0000}"/>
    <cellStyle name="Normal 3 4 2 6" xfId="15389" xr:uid="{00000000-0005-0000-0000-0000852D0000}"/>
    <cellStyle name="Normal 3 4 2_Template A new" xfId="9427" xr:uid="{00000000-0005-0000-0000-0000862D0000}"/>
    <cellStyle name="Normal 3 4 3" xfId="9428" xr:uid="{00000000-0005-0000-0000-0000872D0000}"/>
    <cellStyle name="Normal 3 4 3 2" xfId="9429" xr:uid="{00000000-0005-0000-0000-0000882D0000}"/>
    <cellStyle name="Normal 3 4 3 2 2" xfId="9430" xr:uid="{00000000-0005-0000-0000-0000892D0000}"/>
    <cellStyle name="Normal 3 4 3 2 3" xfId="9431" xr:uid="{00000000-0005-0000-0000-00008A2D0000}"/>
    <cellStyle name="Normal 3 4 3 2 4" xfId="15390" xr:uid="{00000000-0005-0000-0000-00008B2D0000}"/>
    <cellStyle name="Normal 3 4 3 2 5" xfId="15391" xr:uid="{00000000-0005-0000-0000-00008C2D0000}"/>
    <cellStyle name="Normal 3 4 3 3" xfId="9432" xr:uid="{00000000-0005-0000-0000-00008D2D0000}"/>
    <cellStyle name="Normal 3 4 3 4" xfId="9433" xr:uid="{00000000-0005-0000-0000-00008E2D0000}"/>
    <cellStyle name="Normal 3 4 3 5" xfId="15392" xr:uid="{00000000-0005-0000-0000-00008F2D0000}"/>
    <cellStyle name="Normal 3 4 3 6" xfId="15393" xr:uid="{00000000-0005-0000-0000-0000902D0000}"/>
    <cellStyle name="Normal 3 4 4" xfId="9434" xr:uid="{00000000-0005-0000-0000-0000912D0000}"/>
    <cellStyle name="Normal 3 4 4 2" xfId="9435" xr:uid="{00000000-0005-0000-0000-0000922D0000}"/>
    <cellStyle name="Normal 3 4 4 2 2" xfId="9436" xr:uid="{00000000-0005-0000-0000-0000932D0000}"/>
    <cellStyle name="Normal 3 4 4 2 3" xfId="9437" xr:uid="{00000000-0005-0000-0000-0000942D0000}"/>
    <cellStyle name="Normal 3 4 4 2 4" xfId="15394" xr:uid="{00000000-0005-0000-0000-0000952D0000}"/>
    <cellStyle name="Normal 3 4 4 2 5" xfId="15395" xr:uid="{00000000-0005-0000-0000-0000962D0000}"/>
    <cellStyle name="Normal 3 4 4 3" xfId="9438" xr:uid="{00000000-0005-0000-0000-0000972D0000}"/>
    <cellStyle name="Normal 3 4 4 4" xfId="9439" xr:uid="{00000000-0005-0000-0000-0000982D0000}"/>
    <cellStyle name="Normal 3 4 4 5" xfId="15396" xr:uid="{00000000-0005-0000-0000-0000992D0000}"/>
    <cellStyle name="Normal 3 4 4 6" xfId="15397" xr:uid="{00000000-0005-0000-0000-00009A2D0000}"/>
    <cellStyle name="Normal 3 4 5" xfId="9440" xr:uid="{00000000-0005-0000-0000-00009B2D0000}"/>
    <cellStyle name="Normal 3 4 5 2" xfId="9441" xr:uid="{00000000-0005-0000-0000-00009C2D0000}"/>
    <cellStyle name="Normal 3 4 5 2 2" xfId="9442" xr:uid="{00000000-0005-0000-0000-00009D2D0000}"/>
    <cellStyle name="Normal 3 4 5 2 3" xfId="9443" xr:uid="{00000000-0005-0000-0000-00009E2D0000}"/>
    <cellStyle name="Normal 3 4 5 2 4" xfId="15398" xr:uid="{00000000-0005-0000-0000-00009F2D0000}"/>
    <cellStyle name="Normal 3 4 5 2 5" xfId="15399" xr:uid="{00000000-0005-0000-0000-0000A02D0000}"/>
    <cellStyle name="Normal 3 4 5 3" xfId="9444" xr:uid="{00000000-0005-0000-0000-0000A12D0000}"/>
    <cellStyle name="Normal 3 4 5 4" xfId="9445" xr:uid="{00000000-0005-0000-0000-0000A22D0000}"/>
    <cellStyle name="Normal 3 4 5 5" xfId="15400" xr:uid="{00000000-0005-0000-0000-0000A32D0000}"/>
    <cellStyle name="Normal 3 4 5 6" xfId="15401" xr:uid="{00000000-0005-0000-0000-0000A42D0000}"/>
    <cellStyle name="Normal 3 4 6" xfId="9446" xr:uid="{00000000-0005-0000-0000-0000A52D0000}"/>
    <cellStyle name="Normal 3 4 6 2" xfId="9447" xr:uid="{00000000-0005-0000-0000-0000A62D0000}"/>
    <cellStyle name="Normal 3 4 6 2 2" xfId="9448" xr:uid="{00000000-0005-0000-0000-0000A72D0000}"/>
    <cellStyle name="Normal 3 4 6 2 3" xfId="9449" xr:uid="{00000000-0005-0000-0000-0000A82D0000}"/>
    <cellStyle name="Normal 3 4 6 2 4" xfId="15402" xr:uid="{00000000-0005-0000-0000-0000A92D0000}"/>
    <cellStyle name="Normal 3 4 6 2 5" xfId="15403" xr:uid="{00000000-0005-0000-0000-0000AA2D0000}"/>
    <cellStyle name="Normal 3 4 6 3" xfId="9450" xr:uid="{00000000-0005-0000-0000-0000AB2D0000}"/>
    <cellStyle name="Normal 3 4 6 4" xfId="9451" xr:uid="{00000000-0005-0000-0000-0000AC2D0000}"/>
    <cellStyle name="Normal 3 4 6 5" xfId="15404" xr:uid="{00000000-0005-0000-0000-0000AD2D0000}"/>
    <cellStyle name="Normal 3 4 6 6" xfId="15405" xr:uid="{00000000-0005-0000-0000-0000AE2D0000}"/>
    <cellStyle name="Normal 3 4 7" xfId="9452" xr:uid="{00000000-0005-0000-0000-0000AF2D0000}"/>
    <cellStyle name="Normal 3 4 7 2" xfId="9453" xr:uid="{00000000-0005-0000-0000-0000B02D0000}"/>
    <cellStyle name="Normal 3 4 7 2 2" xfId="9454" xr:uid="{00000000-0005-0000-0000-0000B12D0000}"/>
    <cellStyle name="Normal 3 4 7 2 3" xfId="9455" xr:uid="{00000000-0005-0000-0000-0000B22D0000}"/>
    <cellStyle name="Normal 3 4 7 2 4" xfId="15406" xr:uid="{00000000-0005-0000-0000-0000B32D0000}"/>
    <cellStyle name="Normal 3 4 7 2 5" xfId="15407" xr:uid="{00000000-0005-0000-0000-0000B42D0000}"/>
    <cellStyle name="Normal 3 4 7 3" xfId="9456" xr:uid="{00000000-0005-0000-0000-0000B52D0000}"/>
    <cellStyle name="Normal 3 4 7 4" xfId="9457" xr:uid="{00000000-0005-0000-0000-0000B62D0000}"/>
    <cellStyle name="Normal 3 4 7 5" xfId="15408" xr:uid="{00000000-0005-0000-0000-0000B72D0000}"/>
    <cellStyle name="Normal 3 4 7 6" xfId="15409" xr:uid="{00000000-0005-0000-0000-0000B82D0000}"/>
    <cellStyle name="Normal 3 4 8" xfId="9458" xr:uid="{00000000-0005-0000-0000-0000B92D0000}"/>
    <cellStyle name="Normal 3 4 8 2" xfId="9459" xr:uid="{00000000-0005-0000-0000-0000BA2D0000}"/>
    <cellStyle name="Normal 3 4 8 2 2" xfId="9460" xr:uid="{00000000-0005-0000-0000-0000BB2D0000}"/>
    <cellStyle name="Normal 3 4 8 2 3" xfId="9461" xr:uid="{00000000-0005-0000-0000-0000BC2D0000}"/>
    <cellStyle name="Normal 3 4 8 2 4" xfId="15410" xr:uid="{00000000-0005-0000-0000-0000BD2D0000}"/>
    <cellStyle name="Normal 3 4 8 2 5" xfId="15411" xr:uid="{00000000-0005-0000-0000-0000BE2D0000}"/>
    <cellStyle name="Normal 3 4 8 3" xfId="9462" xr:uid="{00000000-0005-0000-0000-0000BF2D0000}"/>
    <cellStyle name="Normal 3 4 8 4" xfId="9463" xr:uid="{00000000-0005-0000-0000-0000C02D0000}"/>
    <cellStyle name="Normal 3 4 8 5" xfId="15412" xr:uid="{00000000-0005-0000-0000-0000C12D0000}"/>
    <cellStyle name="Normal 3 4 8 6" xfId="15413" xr:uid="{00000000-0005-0000-0000-0000C22D0000}"/>
    <cellStyle name="Normal 3 4 9" xfId="9464" xr:uid="{00000000-0005-0000-0000-0000C32D0000}"/>
    <cellStyle name="Normal 3 4 9 2" xfId="9465" xr:uid="{00000000-0005-0000-0000-0000C42D0000}"/>
    <cellStyle name="Normal 3 4 9 3" xfId="9466" xr:uid="{00000000-0005-0000-0000-0000C52D0000}"/>
    <cellStyle name="Normal 3 4 9 4" xfId="15414" xr:uid="{00000000-0005-0000-0000-0000C62D0000}"/>
    <cellStyle name="Normal 3 4 9 5" xfId="15415" xr:uid="{00000000-0005-0000-0000-0000C72D0000}"/>
    <cellStyle name="Normal 3 4_ECO Targets" xfId="9467" xr:uid="{00000000-0005-0000-0000-0000C82D0000}"/>
    <cellStyle name="Normal 3 5" xfId="9468" xr:uid="{00000000-0005-0000-0000-0000C92D0000}"/>
    <cellStyle name="Normal 3 5 10" xfId="9469" xr:uid="{00000000-0005-0000-0000-0000CA2D0000}"/>
    <cellStyle name="Normal 3 5 11" xfId="9470" xr:uid="{00000000-0005-0000-0000-0000CB2D0000}"/>
    <cellStyle name="Normal 3 5 12" xfId="9471" xr:uid="{00000000-0005-0000-0000-0000CC2D0000}"/>
    <cellStyle name="Normal 3 5 13" xfId="15416" xr:uid="{00000000-0005-0000-0000-0000CD2D0000}"/>
    <cellStyle name="Normal 3 5 2" xfId="9472" xr:uid="{00000000-0005-0000-0000-0000CE2D0000}"/>
    <cellStyle name="Normal 3 5 2 2" xfId="9473" xr:uid="{00000000-0005-0000-0000-0000CF2D0000}"/>
    <cellStyle name="Normal 3 5 2 2 2" xfId="9474" xr:uid="{00000000-0005-0000-0000-0000D02D0000}"/>
    <cellStyle name="Normal 3 5 2 2 3" xfId="9475" xr:uid="{00000000-0005-0000-0000-0000D12D0000}"/>
    <cellStyle name="Normal 3 5 2 2 4" xfId="15417" xr:uid="{00000000-0005-0000-0000-0000D22D0000}"/>
    <cellStyle name="Normal 3 5 2 2 5" xfId="15418" xr:uid="{00000000-0005-0000-0000-0000D32D0000}"/>
    <cellStyle name="Normal 3 5 2 3" xfId="9476" xr:uid="{00000000-0005-0000-0000-0000D42D0000}"/>
    <cellStyle name="Normal 3 5 2 4" xfId="9477" xr:uid="{00000000-0005-0000-0000-0000D52D0000}"/>
    <cellStyle name="Normal 3 5 2 5" xfId="15419" xr:uid="{00000000-0005-0000-0000-0000D62D0000}"/>
    <cellStyle name="Normal 3 5 2 6" xfId="15420" xr:uid="{00000000-0005-0000-0000-0000D72D0000}"/>
    <cellStyle name="Normal 3 5 2_Template A new" xfId="9478" xr:uid="{00000000-0005-0000-0000-0000D82D0000}"/>
    <cellStyle name="Normal 3 5 3" xfId="9479" xr:uid="{00000000-0005-0000-0000-0000D92D0000}"/>
    <cellStyle name="Normal 3 5 3 2" xfId="9480" xr:uid="{00000000-0005-0000-0000-0000DA2D0000}"/>
    <cellStyle name="Normal 3 5 3 2 2" xfId="9481" xr:uid="{00000000-0005-0000-0000-0000DB2D0000}"/>
    <cellStyle name="Normal 3 5 3 2 3" xfId="9482" xr:uid="{00000000-0005-0000-0000-0000DC2D0000}"/>
    <cellStyle name="Normal 3 5 3 2 4" xfId="15421" xr:uid="{00000000-0005-0000-0000-0000DD2D0000}"/>
    <cellStyle name="Normal 3 5 3 2 5" xfId="15422" xr:uid="{00000000-0005-0000-0000-0000DE2D0000}"/>
    <cellStyle name="Normal 3 5 3 3" xfId="9483" xr:uid="{00000000-0005-0000-0000-0000DF2D0000}"/>
    <cellStyle name="Normal 3 5 3 4" xfId="9484" xr:uid="{00000000-0005-0000-0000-0000E02D0000}"/>
    <cellStyle name="Normal 3 5 3 5" xfId="15423" xr:uid="{00000000-0005-0000-0000-0000E12D0000}"/>
    <cellStyle name="Normal 3 5 3 6" xfId="15424" xr:uid="{00000000-0005-0000-0000-0000E22D0000}"/>
    <cellStyle name="Normal 3 5 4" xfId="9485" xr:uid="{00000000-0005-0000-0000-0000E32D0000}"/>
    <cellStyle name="Normal 3 5 4 2" xfId="9486" xr:uid="{00000000-0005-0000-0000-0000E42D0000}"/>
    <cellStyle name="Normal 3 5 4 2 2" xfId="9487" xr:uid="{00000000-0005-0000-0000-0000E52D0000}"/>
    <cellStyle name="Normal 3 5 4 2 3" xfId="9488" xr:uid="{00000000-0005-0000-0000-0000E62D0000}"/>
    <cellStyle name="Normal 3 5 4 2 4" xfId="15425" xr:uid="{00000000-0005-0000-0000-0000E72D0000}"/>
    <cellStyle name="Normal 3 5 4 2 5" xfId="15426" xr:uid="{00000000-0005-0000-0000-0000E82D0000}"/>
    <cellStyle name="Normal 3 5 4 3" xfId="9489" xr:uid="{00000000-0005-0000-0000-0000E92D0000}"/>
    <cellStyle name="Normal 3 5 4 4" xfId="9490" xr:uid="{00000000-0005-0000-0000-0000EA2D0000}"/>
    <cellStyle name="Normal 3 5 4 5" xfId="15427" xr:uid="{00000000-0005-0000-0000-0000EB2D0000}"/>
    <cellStyle name="Normal 3 5 4 6" xfId="15428" xr:uid="{00000000-0005-0000-0000-0000EC2D0000}"/>
    <cellStyle name="Normal 3 5 5" xfId="9491" xr:uid="{00000000-0005-0000-0000-0000ED2D0000}"/>
    <cellStyle name="Normal 3 5 5 2" xfId="9492" xr:uid="{00000000-0005-0000-0000-0000EE2D0000}"/>
    <cellStyle name="Normal 3 5 5 2 2" xfId="9493" xr:uid="{00000000-0005-0000-0000-0000EF2D0000}"/>
    <cellStyle name="Normal 3 5 5 2 3" xfId="9494" xr:uid="{00000000-0005-0000-0000-0000F02D0000}"/>
    <cellStyle name="Normal 3 5 5 2 4" xfId="15429" xr:uid="{00000000-0005-0000-0000-0000F12D0000}"/>
    <cellStyle name="Normal 3 5 5 2 5" xfId="15430" xr:uid="{00000000-0005-0000-0000-0000F22D0000}"/>
    <cellStyle name="Normal 3 5 5 3" xfId="9495" xr:uid="{00000000-0005-0000-0000-0000F32D0000}"/>
    <cellStyle name="Normal 3 5 5 4" xfId="9496" xr:uid="{00000000-0005-0000-0000-0000F42D0000}"/>
    <cellStyle name="Normal 3 5 5 5" xfId="15431" xr:uid="{00000000-0005-0000-0000-0000F52D0000}"/>
    <cellStyle name="Normal 3 5 5 6" xfId="15432" xr:uid="{00000000-0005-0000-0000-0000F62D0000}"/>
    <cellStyle name="Normal 3 5 6" xfId="9497" xr:uid="{00000000-0005-0000-0000-0000F72D0000}"/>
    <cellStyle name="Normal 3 5 6 2" xfId="9498" xr:uid="{00000000-0005-0000-0000-0000F82D0000}"/>
    <cellStyle name="Normal 3 5 6 2 2" xfId="9499" xr:uid="{00000000-0005-0000-0000-0000F92D0000}"/>
    <cellStyle name="Normal 3 5 6 2 3" xfId="9500" xr:uid="{00000000-0005-0000-0000-0000FA2D0000}"/>
    <cellStyle name="Normal 3 5 6 2 4" xfId="15433" xr:uid="{00000000-0005-0000-0000-0000FB2D0000}"/>
    <cellStyle name="Normal 3 5 6 2 5" xfId="15434" xr:uid="{00000000-0005-0000-0000-0000FC2D0000}"/>
    <cellStyle name="Normal 3 5 6 3" xfId="9501" xr:uid="{00000000-0005-0000-0000-0000FD2D0000}"/>
    <cellStyle name="Normal 3 5 6 4" xfId="9502" xr:uid="{00000000-0005-0000-0000-0000FE2D0000}"/>
    <cellStyle name="Normal 3 5 6 5" xfId="15435" xr:uid="{00000000-0005-0000-0000-0000FF2D0000}"/>
    <cellStyle name="Normal 3 5 6 6" xfId="15436" xr:uid="{00000000-0005-0000-0000-0000002E0000}"/>
    <cellStyle name="Normal 3 5 7" xfId="9503" xr:uid="{00000000-0005-0000-0000-0000012E0000}"/>
    <cellStyle name="Normal 3 5 7 2" xfId="9504" xr:uid="{00000000-0005-0000-0000-0000022E0000}"/>
    <cellStyle name="Normal 3 5 7 2 2" xfId="9505" xr:uid="{00000000-0005-0000-0000-0000032E0000}"/>
    <cellStyle name="Normal 3 5 7 2 3" xfId="9506" xr:uid="{00000000-0005-0000-0000-0000042E0000}"/>
    <cellStyle name="Normal 3 5 7 2 4" xfId="15437" xr:uid="{00000000-0005-0000-0000-0000052E0000}"/>
    <cellStyle name="Normal 3 5 7 2 5" xfId="15438" xr:uid="{00000000-0005-0000-0000-0000062E0000}"/>
    <cellStyle name="Normal 3 5 7 3" xfId="9507" xr:uid="{00000000-0005-0000-0000-0000072E0000}"/>
    <cellStyle name="Normal 3 5 7 4" xfId="9508" xr:uid="{00000000-0005-0000-0000-0000082E0000}"/>
    <cellStyle name="Normal 3 5 7 5" xfId="15439" xr:uid="{00000000-0005-0000-0000-0000092E0000}"/>
    <cellStyle name="Normal 3 5 7 6" xfId="15440" xr:uid="{00000000-0005-0000-0000-00000A2E0000}"/>
    <cellStyle name="Normal 3 5 8" xfId="9509" xr:uid="{00000000-0005-0000-0000-00000B2E0000}"/>
    <cellStyle name="Normal 3 5 8 2" xfId="9510" xr:uid="{00000000-0005-0000-0000-00000C2E0000}"/>
    <cellStyle name="Normal 3 5 8 2 2" xfId="9511" xr:uid="{00000000-0005-0000-0000-00000D2E0000}"/>
    <cellStyle name="Normal 3 5 8 2 3" xfId="9512" xr:uid="{00000000-0005-0000-0000-00000E2E0000}"/>
    <cellStyle name="Normal 3 5 8 2 4" xfId="15441" xr:uid="{00000000-0005-0000-0000-00000F2E0000}"/>
    <cellStyle name="Normal 3 5 8 2 5" xfId="15442" xr:uid="{00000000-0005-0000-0000-0000102E0000}"/>
    <cellStyle name="Normal 3 5 8 3" xfId="9513" xr:uid="{00000000-0005-0000-0000-0000112E0000}"/>
    <cellStyle name="Normal 3 5 8 4" xfId="9514" xr:uid="{00000000-0005-0000-0000-0000122E0000}"/>
    <cellStyle name="Normal 3 5 8 5" xfId="15443" xr:uid="{00000000-0005-0000-0000-0000132E0000}"/>
    <cellStyle name="Normal 3 5 8 6" xfId="15444" xr:uid="{00000000-0005-0000-0000-0000142E0000}"/>
    <cellStyle name="Normal 3 5 9" xfId="9515" xr:uid="{00000000-0005-0000-0000-0000152E0000}"/>
    <cellStyle name="Normal 3 5 9 2" xfId="9516" xr:uid="{00000000-0005-0000-0000-0000162E0000}"/>
    <cellStyle name="Normal 3 5 9 3" xfId="9517" xr:uid="{00000000-0005-0000-0000-0000172E0000}"/>
    <cellStyle name="Normal 3 5 9 4" xfId="15445" xr:uid="{00000000-0005-0000-0000-0000182E0000}"/>
    <cellStyle name="Normal 3 5 9 5" xfId="15446" xr:uid="{00000000-0005-0000-0000-0000192E0000}"/>
    <cellStyle name="Normal 3 5_ECO Targets" xfId="9518" xr:uid="{00000000-0005-0000-0000-00001A2E0000}"/>
    <cellStyle name="Normal 3 6" xfId="9519" xr:uid="{00000000-0005-0000-0000-00001B2E0000}"/>
    <cellStyle name="Normal 3 6 10" xfId="9520" xr:uid="{00000000-0005-0000-0000-00001C2E0000}"/>
    <cellStyle name="Normal 3 6 11" xfId="9521" xr:uid="{00000000-0005-0000-0000-00001D2E0000}"/>
    <cellStyle name="Normal 3 6 12" xfId="9522" xr:uid="{00000000-0005-0000-0000-00001E2E0000}"/>
    <cellStyle name="Normal 3 6 13" xfId="15447" xr:uid="{00000000-0005-0000-0000-00001F2E0000}"/>
    <cellStyle name="Normal 3 6 2" xfId="9523" xr:uid="{00000000-0005-0000-0000-0000202E0000}"/>
    <cellStyle name="Normal 3 6 2 2" xfId="9524" xr:uid="{00000000-0005-0000-0000-0000212E0000}"/>
    <cellStyle name="Normal 3 6 2 2 2" xfId="9525" xr:uid="{00000000-0005-0000-0000-0000222E0000}"/>
    <cellStyle name="Normal 3 6 2 2 3" xfId="9526" xr:uid="{00000000-0005-0000-0000-0000232E0000}"/>
    <cellStyle name="Normal 3 6 2 2 4" xfId="15448" xr:uid="{00000000-0005-0000-0000-0000242E0000}"/>
    <cellStyle name="Normal 3 6 2 2 5" xfId="15449" xr:uid="{00000000-0005-0000-0000-0000252E0000}"/>
    <cellStyle name="Normal 3 6 2 3" xfId="9527" xr:uid="{00000000-0005-0000-0000-0000262E0000}"/>
    <cellStyle name="Normal 3 6 2 4" xfId="9528" xr:uid="{00000000-0005-0000-0000-0000272E0000}"/>
    <cellStyle name="Normal 3 6 2 5" xfId="15450" xr:uid="{00000000-0005-0000-0000-0000282E0000}"/>
    <cellStyle name="Normal 3 6 2 6" xfId="15451" xr:uid="{00000000-0005-0000-0000-0000292E0000}"/>
    <cellStyle name="Normal 3 6 2_Template A new" xfId="9529" xr:uid="{00000000-0005-0000-0000-00002A2E0000}"/>
    <cellStyle name="Normal 3 6 3" xfId="9530" xr:uid="{00000000-0005-0000-0000-00002B2E0000}"/>
    <cellStyle name="Normal 3 6 3 2" xfId="9531" xr:uid="{00000000-0005-0000-0000-00002C2E0000}"/>
    <cellStyle name="Normal 3 6 3 2 2" xfId="9532" xr:uid="{00000000-0005-0000-0000-00002D2E0000}"/>
    <cellStyle name="Normal 3 6 3 2 3" xfId="9533" xr:uid="{00000000-0005-0000-0000-00002E2E0000}"/>
    <cellStyle name="Normal 3 6 3 2 4" xfId="15452" xr:uid="{00000000-0005-0000-0000-00002F2E0000}"/>
    <cellStyle name="Normal 3 6 3 2 5" xfId="15453" xr:uid="{00000000-0005-0000-0000-0000302E0000}"/>
    <cellStyle name="Normal 3 6 3 3" xfId="9534" xr:uid="{00000000-0005-0000-0000-0000312E0000}"/>
    <cellStyle name="Normal 3 6 3 4" xfId="9535" xr:uid="{00000000-0005-0000-0000-0000322E0000}"/>
    <cellStyle name="Normal 3 6 3 5" xfId="15454" xr:uid="{00000000-0005-0000-0000-0000332E0000}"/>
    <cellStyle name="Normal 3 6 3 6" xfId="15455" xr:uid="{00000000-0005-0000-0000-0000342E0000}"/>
    <cellStyle name="Normal 3 6 4" xfId="9536" xr:uid="{00000000-0005-0000-0000-0000352E0000}"/>
    <cellStyle name="Normal 3 6 4 2" xfId="9537" xr:uid="{00000000-0005-0000-0000-0000362E0000}"/>
    <cellStyle name="Normal 3 6 4 2 2" xfId="9538" xr:uid="{00000000-0005-0000-0000-0000372E0000}"/>
    <cellStyle name="Normal 3 6 4 2 3" xfId="9539" xr:uid="{00000000-0005-0000-0000-0000382E0000}"/>
    <cellStyle name="Normal 3 6 4 2 4" xfId="15456" xr:uid="{00000000-0005-0000-0000-0000392E0000}"/>
    <cellStyle name="Normal 3 6 4 2 5" xfId="15457" xr:uid="{00000000-0005-0000-0000-00003A2E0000}"/>
    <cellStyle name="Normal 3 6 4 3" xfId="9540" xr:uid="{00000000-0005-0000-0000-00003B2E0000}"/>
    <cellStyle name="Normal 3 6 4 4" xfId="9541" xr:uid="{00000000-0005-0000-0000-00003C2E0000}"/>
    <cellStyle name="Normal 3 6 4 5" xfId="15458" xr:uid="{00000000-0005-0000-0000-00003D2E0000}"/>
    <cellStyle name="Normal 3 6 4 6" xfId="15459" xr:uid="{00000000-0005-0000-0000-00003E2E0000}"/>
    <cellStyle name="Normal 3 6 5" xfId="9542" xr:uid="{00000000-0005-0000-0000-00003F2E0000}"/>
    <cellStyle name="Normal 3 6 5 2" xfId="9543" xr:uid="{00000000-0005-0000-0000-0000402E0000}"/>
    <cellStyle name="Normal 3 6 5 2 2" xfId="9544" xr:uid="{00000000-0005-0000-0000-0000412E0000}"/>
    <cellStyle name="Normal 3 6 5 2 3" xfId="9545" xr:uid="{00000000-0005-0000-0000-0000422E0000}"/>
    <cellStyle name="Normal 3 6 5 2 4" xfId="15460" xr:uid="{00000000-0005-0000-0000-0000432E0000}"/>
    <cellStyle name="Normal 3 6 5 2 5" xfId="15461" xr:uid="{00000000-0005-0000-0000-0000442E0000}"/>
    <cellStyle name="Normal 3 6 5 3" xfId="9546" xr:uid="{00000000-0005-0000-0000-0000452E0000}"/>
    <cellStyle name="Normal 3 6 5 4" xfId="9547" xr:uid="{00000000-0005-0000-0000-0000462E0000}"/>
    <cellStyle name="Normal 3 6 5 5" xfId="15462" xr:uid="{00000000-0005-0000-0000-0000472E0000}"/>
    <cellStyle name="Normal 3 6 5 6" xfId="15463" xr:uid="{00000000-0005-0000-0000-0000482E0000}"/>
    <cellStyle name="Normal 3 6 6" xfId="9548" xr:uid="{00000000-0005-0000-0000-0000492E0000}"/>
    <cellStyle name="Normal 3 6 6 2" xfId="9549" xr:uid="{00000000-0005-0000-0000-00004A2E0000}"/>
    <cellStyle name="Normal 3 6 6 2 2" xfId="9550" xr:uid="{00000000-0005-0000-0000-00004B2E0000}"/>
    <cellStyle name="Normal 3 6 6 2 3" xfId="9551" xr:uid="{00000000-0005-0000-0000-00004C2E0000}"/>
    <cellStyle name="Normal 3 6 6 2 4" xfId="15464" xr:uid="{00000000-0005-0000-0000-00004D2E0000}"/>
    <cellStyle name="Normal 3 6 6 2 5" xfId="15465" xr:uid="{00000000-0005-0000-0000-00004E2E0000}"/>
    <cellStyle name="Normal 3 6 6 3" xfId="9552" xr:uid="{00000000-0005-0000-0000-00004F2E0000}"/>
    <cellStyle name="Normal 3 6 6 4" xfId="9553" xr:uid="{00000000-0005-0000-0000-0000502E0000}"/>
    <cellStyle name="Normal 3 6 6 5" xfId="15466" xr:uid="{00000000-0005-0000-0000-0000512E0000}"/>
    <cellStyle name="Normal 3 6 6 6" xfId="15467" xr:uid="{00000000-0005-0000-0000-0000522E0000}"/>
    <cellStyle name="Normal 3 6 7" xfId="9554" xr:uid="{00000000-0005-0000-0000-0000532E0000}"/>
    <cellStyle name="Normal 3 6 7 2" xfId="9555" xr:uid="{00000000-0005-0000-0000-0000542E0000}"/>
    <cellStyle name="Normal 3 6 7 2 2" xfId="9556" xr:uid="{00000000-0005-0000-0000-0000552E0000}"/>
    <cellStyle name="Normal 3 6 7 2 3" xfId="9557" xr:uid="{00000000-0005-0000-0000-0000562E0000}"/>
    <cellStyle name="Normal 3 6 7 2 4" xfId="15468" xr:uid="{00000000-0005-0000-0000-0000572E0000}"/>
    <cellStyle name="Normal 3 6 7 2 5" xfId="15469" xr:uid="{00000000-0005-0000-0000-0000582E0000}"/>
    <cellStyle name="Normal 3 6 7 3" xfId="9558" xr:uid="{00000000-0005-0000-0000-0000592E0000}"/>
    <cellStyle name="Normal 3 6 7 4" xfId="9559" xr:uid="{00000000-0005-0000-0000-00005A2E0000}"/>
    <cellStyle name="Normal 3 6 7 5" xfId="15470" xr:uid="{00000000-0005-0000-0000-00005B2E0000}"/>
    <cellStyle name="Normal 3 6 7 6" xfId="15471" xr:uid="{00000000-0005-0000-0000-00005C2E0000}"/>
    <cellStyle name="Normal 3 6 8" xfId="9560" xr:uid="{00000000-0005-0000-0000-00005D2E0000}"/>
    <cellStyle name="Normal 3 6 8 2" xfId="9561" xr:uid="{00000000-0005-0000-0000-00005E2E0000}"/>
    <cellStyle name="Normal 3 6 8 2 2" xfId="9562" xr:uid="{00000000-0005-0000-0000-00005F2E0000}"/>
    <cellStyle name="Normal 3 6 8 2 3" xfId="9563" xr:uid="{00000000-0005-0000-0000-0000602E0000}"/>
    <cellStyle name="Normal 3 6 8 2 4" xfId="15472" xr:uid="{00000000-0005-0000-0000-0000612E0000}"/>
    <cellStyle name="Normal 3 6 8 2 5" xfId="15473" xr:uid="{00000000-0005-0000-0000-0000622E0000}"/>
    <cellStyle name="Normal 3 6 8 3" xfId="9564" xr:uid="{00000000-0005-0000-0000-0000632E0000}"/>
    <cellStyle name="Normal 3 6 8 4" xfId="9565" xr:uid="{00000000-0005-0000-0000-0000642E0000}"/>
    <cellStyle name="Normal 3 6 8 5" xfId="15474" xr:uid="{00000000-0005-0000-0000-0000652E0000}"/>
    <cellStyle name="Normal 3 6 8 6" xfId="15475" xr:uid="{00000000-0005-0000-0000-0000662E0000}"/>
    <cellStyle name="Normal 3 6 9" xfId="9566" xr:uid="{00000000-0005-0000-0000-0000672E0000}"/>
    <cellStyle name="Normal 3 6 9 2" xfId="9567" xr:uid="{00000000-0005-0000-0000-0000682E0000}"/>
    <cellStyle name="Normal 3 6 9 3" xfId="9568" xr:uid="{00000000-0005-0000-0000-0000692E0000}"/>
    <cellStyle name="Normal 3 6 9 4" xfId="15476" xr:uid="{00000000-0005-0000-0000-00006A2E0000}"/>
    <cellStyle name="Normal 3 6 9 5" xfId="15477" xr:uid="{00000000-0005-0000-0000-00006B2E0000}"/>
    <cellStyle name="Normal 3 6_ECO Targets" xfId="9569" xr:uid="{00000000-0005-0000-0000-00006C2E0000}"/>
    <cellStyle name="Normal 3 7" xfId="9570" xr:uid="{00000000-0005-0000-0000-00006D2E0000}"/>
    <cellStyle name="Normal 3 7 10" xfId="9571" xr:uid="{00000000-0005-0000-0000-00006E2E0000}"/>
    <cellStyle name="Normal 3 7 11" xfId="9572" xr:uid="{00000000-0005-0000-0000-00006F2E0000}"/>
    <cellStyle name="Normal 3 7 12" xfId="9573" xr:uid="{00000000-0005-0000-0000-0000702E0000}"/>
    <cellStyle name="Normal 3 7 13" xfId="15478" xr:uid="{00000000-0005-0000-0000-0000712E0000}"/>
    <cellStyle name="Normal 3 7 2" xfId="9574" xr:uid="{00000000-0005-0000-0000-0000722E0000}"/>
    <cellStyle name="Normal 3 7 2 2" xfId="9575" xr:uid="{00000000-0005-0000-0000-0000732E0000}"/>
    <cellStyle name="Normal 3 7 2 2 2" xfId="9576" xr:uid="{00000000-0005-0000-0000-0000742E0000}"/>
    <cellStyle name="Normal 3 7 2 2 3" xfId="9577" xr:uid="{00000000-0005-0000-0000-0000752E0000}"/>
    <cellStyle name="Normal 3 7 2 2 4" xfId="15479" xr:uid="{00000000-0005-0000-0000-0000762E0000}"/>
    <cellStyle name="Normal 3 7 2 2 5" xfId="15480" xr:uid="{00000000-0005-0000-0000-0000772E0000}"/>
    <cellStyle name="Normal 3 7 2 3" xfId="9578" xr:uid="{00000000-0005-0000-0000-0000782E0000}"/>
    <cellStyle name="Normal 3 7 2 4" xfId="9579" xr:uid="{00000000-0005-0000-0000-0000792E0000}"/>
    <cellStyle name="Normal 3 7 2 5" xfId="15481" xr:uid="{00000000-0005-0000-0000-00007A2E0000}"/>
    <cellStyle name="Normal 3 7 2 6" xfId="15482" xr:uid="{00000000-0005-0000-0000-00007B2E0000}"/>
    <cellStyle name="Normal 3 7 2_Template A new" xfId="9580" xr:uid="{00000000-0005-0000-0000-00007C2E0000}"/>
    <cellStyle name="Normal 3 7 3" xfId="9581" xr:uid="{00000000-0005-0000-0000-00007D2E0000}"/>
    <cellStyle name="Normal 3 7 3 2" xfId="9582" xr:uid="{00000000-0005-0000-0000-00007E2E0000}"/>
    <cellStyle name="Normal 3 7 3 2 2" xfId="9583" xr:uid="{00000000-0005-0000-0000-00007F2E0000}"/>
    <cellStyle name="Normal 3 7 3 2 3" xfId="9584" xr:uid="{00000000-0005-0000-0000-0000802E0000}"/>
    <cellStyle name="Normal 3 7 3 2 4" xfId="15483" xr:uid="{00000000-0005-0000-0000-0000812E0000}"/>
    <cellStyle name="Normal 3 7 3 2 5" xfId="15484" xr:uid="{00000000-0005-0000-0000-0000822E0000}"/>
    <cellStyle name="Normal 3 7 3 3" xfId="9585" xr:uid="{00000000-0005-0000-0000-0000832E0000}"/>
    <cellStyle name="Normal 3 7 3 4" xfId="9586" xr:uid="{00000000-0005-0000-0000-0000842E0000}"/>
    <cellStyle name="Normal 3 7 3 5" xfId="15485" xr:uid="{00000000-0005-0000-0000-0000852E0000}"/>
    <cellStyle name="Normal 3 7 3 6" xfId="15486" xr:uid="{00000000-0005-0000-0000-0000862E0000}"/>
    <cellStyle name="Normal 3 7 4" xfId="9587" xr:uid="{00000000-0005-0000-0000-0000872E0000}"/>
    <cellStyle name="Normal 3 7 4 2" xfId="9588" xr:uid="{00000000-0005-0000-0000-0000882E0000}"/>
    <cellStyle name="Normal 3 7 4 2 2" xfId="9589" xr:uid="{00000000-0005-0000-0000-0000892E0000}"/>
    <cellStyle name="Normal 3 7 4 2 3" xfId="9590" xr:uid="{00000000-0005-0000-0000-00008A2E0000}"/>
    <cellStyle name="Normal 3 7 4 2 4" xfId="15487" xr:uid="{00000000-0005-0000-0000-00008B2E0000}"/>
    <cellStyle name="Normal 3 7 4 2 5" xfId="15488" xr:uid="{00000000-0005-0000-0000-00008C2E0000}"/>
    <cellStyle name="Normal 3 7 4 3" xfId="9591" xr:uid="{00000000-0005-0000-0000-00008D2E0000}"/>
    <cellStyle name="Normal 3 7 4 4" xfId="9592" xr:uid="{00000000-0005-0000-0000-00008E2E0000}"/>
    <cellStyle name="Normal 3 7 4 5" xfId="15489" xr:uid="{00000000-0005-0000-0000-00008F2E0000}"/>
    <cellStyle name="Normal 3 7 4 6" xfId="15490" xr:uid="{00000000-0005-0000-0000-0000902E0000}"/>
    <cellStyle name="Normal 3 7 5" xfId="9593" xr:uid="{00000000-0005-0000-0000-0000912E0000}"/>
    <cellStyle name="Normal 3 7 5 2" xfId="9594" xr:uid="{00000000-0005-0000-0000-0000922E0000}"/>
    <cellStyle name="Normal 3 7 5 2 2" xfId="9595" xr:uid="{00000000-0005-0000-0000-0000932E0000}"/>
    <cellStyle name="Normal 3 7 5 2 3" xfId="9596" xr:uid="{00000000-0005-0000-0000-0000942E0000}"/>
    <cellStyle name="Normal 3 7 5 2 4" xfId="15491" xr:uid="{00000000-0005-0000-0000-0000952E0000}"/>
    <cellStyle name="Normal 3 7 5 2 5" xfId="15492" xr:uid="{00000000-0005-0000-0000-0000962E0000}"/>
    <cellStyle name="Normal 3 7 5 3" xfId="9597" xr:uid="{00000000-0005-0000-0000-0000972E0000}"/>
    <cellStyle name="Normal 3 7 5 4" xfId="9598" xr:uid="{00000000-0005-0000-0000-0000982E0000}"/>
    <cellStyle name="Normal 3 7 5 5" xfId="15493" xr:uid="{00000000-0005-0000-0000-0000992E0000}"/>
    <cellStyle name="Normal 3 7 5 6" xfId="15494" xr:uid="{00000000-0005-0000-0000-00009A2E0000}"/>
    <cellStyle name="Normal 3 7 6" xfId="9599" xr:uid="{00000000-0005-0000-0000-00009B2E0000}"/>
    <cellStyle name="Normal 3 7 6 2" xfId="9600" xr:uid="{00000000-0005-0000-0000-00009C2E0000}"/>
    <cellStyle name="Normal 3 7 6 2 2" xfId="9601" xr:uid="{00000000-0005-0000-0000-00009D2E0000}"/>
    <cellStyle name="Normal 3 7 6 2 3" xfId="9602" xr:uid="{00000000-0005-0000-0000-00009E2E0000}"/>
    <cellStyle name="Normal 3 7 6 2 4" xfId="15495" xr:uid="{00000000-0005-0000-0000-00009F2E0000}"/>
    <cellStyle name="Normal 3 7 6 2 5" xfId="15496" xr:uid="{00000000-0005-0000-0000-0000A02E0000}"/>
    <cellStyle name="Normal 3 7 6 3" xfId="9603" xr:uid="{00000000-0005-0000-0000-0000A12E0000}"/>
    <cellStyle name="Normal 3 7 6 4" xfId="9604" xr:uid="{00000000-0005-0000-0000-0000A22E0000}"/>
    <cellStyle name="Normal 3 7 6 5" xfId="15497" xr:uid="{00000000-0005-0000-0000-0000A32E0000}"/>
    <cellStyle name="Normal 3 7 6 6" xfId="15498" xr:uid="{00000000-0005-0000-0000-0000A42E0000}"/>
    <cellStyle name="Normal 3 7 7" xfId="9605" xr:uid="{00000000-0005-0000-0000-0000A52E0000}"/>
    <cellStyle name="Normal 3 7 7 2" xfId="9606" xr:uid="{00000000-0005-0000-0000-0000A62E0000}"/>
    <cellStyle name="Normal 3 7 7 2 2" xfId="9607" xr:uid="{00000000-0005-0000-0000-0000A72E0000}"/>
    <cellStyle name="Normal 3 7 7 2 3" xfId="9608" xr:uid="{00000000-0005-0000-0000-0000A82E0000}"/>
    <cellStyle name="Normal 3 7 7 2 4" xfId="15499" xr:uid="{00000000-0005-0000-0000-0000A92E0000}"/>
    <cellStyle name="Normal 3 7 7 2 5" xfId="15500" xr:uid="{00000000-0005-0000-0000-0000AA2E0000}"/>
    <cellStyle name="Normal 3 7 7 3" xfId="9609" xr:uid="{00000000-0005-0000-0000-0000AB2E0000}"/>
    <cellStyle name="Normal 3 7 7 4" xfId="9610" xr:uid="{00000000-0005-0000-0000-0000AC2E0000}"/>
    <cellStyle name="Normal 3 7 7 5" xfId="15501" xr:uid="{00000000-0005-0000-0000-0000AD2E0000}"/>
    <cellStyle name="Normal 3 7 7 6" xfId="15502" xr:uid="{00000000-0005-0000-0000-0000AE2E0000}"/>
    <cellStyle name="Normal 3 7 8" xfId="9611" xr:uid="{00000000-0005-0000-0000-0000AF2E0000}"/>
    <cellStyle name="Normal 3 7 8 2" xfId="9612" xr:uid="{00000000-0005-0000-0000-0000B02E0000}"/>
    <cellStyle name="Normal 3 7 8 2 2" xfId="9613" xr:uid="{00000000-0005-0000-0000-0000B12E0000}"/>
    <cellStyle name="Normal 3 7 8 2 3" xfId="9614" xr:uid="{00000000-0005-0000-0000-0000B22E0000}"/>
    <cellStyle name="Normal 3 7 8 2 4" xfId="15503" xr:uid="{00000000-0005-0000-0000-0000B32E0000}"/>
    <cellStyle name="Normal 3 7 8 2 5" xfId="15504" xr:uid="{00000000-0005-0000-0000-0000B42E0000}"/>
    <cellStyle name="Normal 3 7 8 3" xfId="9615" xr:uid="{00000000-0005-0000-0000-0000B52E0000}"/>
    <cellStyle name="Normal 3 7 8 4" xfId="9616" xr:uid="{00000000-0005-0000-0000-0000B62E0000}"/>
    <cellStyle name="Normal 3 7 8 5" xfId="15505" xr:uid="{00000000-0005-0000-0000-0000B72E0000}"/>
    <cellStyle name="Normal 3 7 8 6" xfId="15506" xr:uid="{00000000-0005-0000-0000-0000B82E0000}"/>
    <cellStyle name="Normal 3 7 9" xfId="9617" xr:uid="{00000000-0005-0000-0000-0000B92E0000}"/>
    <cellStyle name="Normal 3 7 9 2" xfId="9618" xr:uid="{00000000-0005-0000-0000-0000BA2E0000}"/>
    <cellStyle name="Normal 3 7 9 3" xfId="9619" xr:uid="{00000000-0005-0000-0000-0000BB2E0000}"/>
    <cellStyle name="Normal 3 7 9 4" xfId="15507" xr:uid="{00000000-0005-0000-0000-0000BC2E0000}"/>
    <cellStyle name="Normal 3 7 9 5" xfId="15508" xr:uid="{00000000-0005-0000-0000-0000BD2E0000}"/>
    <cellStyle name="Normal 3 7_ECO Targets" xfId="9620" xr:uid="{00000000-0005-0000-0000-0000BE2E0000}"/>
    <cellStyle name="Normal 3 8" xfId="9621" xr:uid="{00000000-0005-0000-0000-0000BF2E0000}"/>
    <cellStyle name="Normal 3 8 10" xfId="9622" xr:uid="{00000000-0005-0000-0000-0000C02E0000}"/>
    <cellStyle name="Normal 3 8 11" xfId="9623" xr:uid="{00000000-0005-0000-0000-0000C12E0000}"/>
    <cellStyle name="Normal 3 8 12" xfId="15509" xr:uid="{00000000-0005-0000-0000-0000C22E0000}"/>
    <cellStyle name="Normal 3 8 13" xfId="15510" xr:uid="{00000000-0005-0000-0000-0000C32E0000}"/>
    <cellStyle name="Normal 3 8 2" xfId="9624" xr:uid="{00000000-0005-0000-0000-0000C42E0000}"/>
    <cellStyle name="Normal 3 8 2 2" xfId="9625" xr:uid="{00000000-0005-0000-0000-0000C52E0000}"/>
    <cellStyle name="Normal 3 8 2 2 2" xfId="9626" xr:uid="{00000000-0005-0000-0000-0000C62E0000}"/>
    <cellStyle name="Normal 3 8 2 2 3" xfId="9627" xr:uid="{00000000-0005-0000-0000-0000C72E0000}"/>
    <cellStyle name="Normal 3 8 2 2 4" xfId="15511" xr:uid="{00000000-0005-0000-0000-0000C82E0000}"/>
    <cellStyle name="Normal 3 8 2 2 5" xfId="15512" xr:uid="{00000000-0005-0000-0000-0000C92E0000}"/>
    <cellStyle name="Normal 3 8 2 3" xfId="9628" xr:uid="{00000000-0005-0000-0000-0000CA2E0000}"/>
    <cellStyle name="Normal 3 8 2 4" xfId="9629" xr:uid="{00000000-0005-0000-0000-0000CB2E0000}"/>
    <cellStyle name="Normal 3 8 2 5" xfId="15513" xr:uid="{00000000-0005-0000-0000-0000CC2E0000}"/>
    <cellStyle name="Normal 3 8 2 6" xfId="15514" xr:uid="{00000000-0005-0000-0000-0000CD2E0000}"/>
    <cellStyle name="Normal 3 8 2_Template A new" xfId="9630" xr:uid="{00000000-0005-0000-0000-0000CE2E0000}"/>
    <cellStyle name="Normal 3 8 3" xfId="9631" xr:uid="{00000000-0005-0000-0000-0000CF2E0000}"/>
    <cellStyle name="Normal 3 8 3 2" xfId="9632" xr:uid="{00000000-0005-0000-0000-0000D02E0000}"/>
    <cellStyle name="Normal 3 8 3 2 2" xfId="9633" xr:uid="{00000000-0005-0000-0000-0000D12E0000}"/>
    <cellStyle name="Normal 3 8 3 2 3" xfId="9634" xr:uid="{00000000-0005-0000-0000-0000D22E0000}"/>
    <cellStyle name="Normal 3 8 3 2 4" xfId="15515" xr:uid="{00000000-0005-0000-0000-0000D32E0000}"/>
    <cellStyle name="Normal 3 8 3 2 5" xfId="15516" xr:uid="{00000000-0005-0000-0000-0000D42E0000}"/>
    <cellStyle name="Normal 3 8 3 3" xfId="9635" xr:uid="{00000000-0005-0000-0000-0000D52E0000}"/>
    <cellStyle name="Normal 3 8 3 4" xfId="9636" xr:uid="{00000000-0005-0000-0000-0000D62E0000}"/>
    <cellStyle name="Normal 3 8 3 5" xfId="15517" xr:uid="{00000000-0005-0000-0000-0000D72E0000}"/>
    <cellStyle name="Normal 3 8 3 6" xfId="15518" xr:uid="{00000000-0005-0000-0000-0000D82E0000}"/>
    <cellStyle name="Normal 3 8 4" xfId="9637" xr:uid="{00000000-0005-0000-0000-0000D92E0000}"/>
    <cellStyle name="Normal 3 8 4 2" xfId="9638" xr:uid="{00000000-0005-0000-0000-0000DA2E0000}"/>
    <cellStyle name="Normal 3 8 4 2 2" xfId="9639" xr:uid="{00000000-0005-0000-0000-0000DB2E0000}"/>
    <cellStyle name="Normal 3 8 4 2 3" xfId="9640" xr:uid="{00000000-0005-0000-0000-0000DC2E0000}"/>
    <cellStyle name="Normal 3 8 4 2 4" xfId="15519" xr:uid="{00000000-0005-0000-0000-0000DD2E0000}"/>
    <cellStyle name="Normal 3 8 4 2 5" xfId="15520" xr:uid="{00000000-0005-0000-0000-0000DE2E0000}"/>
    <cellStyle name="Normal 3 8 4 3" xfId="9641" xr:uid="{00000000-0005-0000-0000-0000DF2E0000}"/>
    <cellStyle name="Normal 3 8 4 4" xfId="9642" xr:uid="{00000000-0005-0000-0000-0000E02E0000}"/>
    <cellStyle name="Normal 3 8 4 5" xfId="15521" xr:uid="{00000000-0005-0000-0000-0000E12E0000}"/>
    <cellStyle name="Normal 3 8 4 6" xfId="15522" xr:uid="{00000000-0005-0000-0000-0000E22E0000}"/>
    <cellStyle name="Normal 3 8 5" xfId="9643" xr:uid="{00000000-0005-0000-0000-0000E32E0000}"/>
    <cellStyle name="Normal 3 8 5 2" xfId="9644" xr:uid="{00000000-0005-0000-0000-0000E42E0000}"/>
    <cellStyle name="Normal 3 8 5 2 2" xfId="9645" xr:uid="{00000000-0005-0000-0000-0000E52E0000}"/>
    <cellStyle name="Normal 3 8 5 2 3" xfId="9646" xr:uid="{00000000-0005-0000-0000-0000E62E0000}"/>
    <cellStyle name="Normal 3 8 5 2 4" xfId="15523" xr:uid="{00000000-0005-0000-0000-0000E72E0000}"/>
    <cellStyle name="Normal 3 8 5 2 5" xfId="15524" xr:uid="{00000000-0005-0000-0000-0000E82E0000}"/>
    <cellStyle name="Normal 3 8 5 3" xfId="9647" xr:uid="{00000000-0005-0000-0000-0000E92E0000}"/>
    <cellStyle name="Normal 3 8 5 4" xfId="9648" xr:uid="{00000000-0005-0000-0000-0000EA2E0000}"/>
    <cellStyle name="Normal 3 8 5 5" xfId="15525" xr:uid="{00000000-0005-0000-0000-0000EB2E0000}"/>
    <cellStyle name="Normal 3 8 5 6" xfId="15526" xr:uid="{00000000-0005-0000-0000-0000EC2E0000}"/>
    <cellStyle name="Normal 3 8 6" xfId="9649" xr:uid="{00000000-0005-0000-0000-0000ED2E0000}"/>
    <cellStyle name="Normal 3 8 6 2" xfId="9650" xr:uid="{00000000-0005-0000-0000-0000EE2E0000}"/>
    <cellStyle name="Normal 3 8 6 2 2" xfId="9651" xr:uid="{00000000-0005-0000-0000-0000EF2E0000}"/>
    <cellStyle name="Normal 3 8 6 2 3" xfId="9652" xr:uid="{00000000-0005-0000-0000-0000F02E0000}"/>
    <cellStyle name="Normal 3 8 6 2 4" xfId="15527" xr:uid="{00000000-0005-0000-0000-0000F12E0000}"/>
    <cellStyle name="Normal 3 8 6 2 5" xfId="15528" xr:uid="{00000000-0005-0000-0000-0000F22E0000}"/>
    <cellStyle name="Normal 3 8 6 3" xfId="9653" xr:uid="{00000000-0005-0000-0000-0000F32E0000}"/>
    <cellStyle name="Normal 3 8 6 4" xfId="9654" xr:uid="{00000000-0005-0000-0000-0000F42E0000}"/>
    <cellStyle name="Normal 3 8 6 5" xfId="15529" xr:uid="{00000000-0005-0000-0000-0000F52E0000}"/>
    <cellStyle name="Normal 3 8 6 6" xfId="15530" xr:uid="{00000000-0005-0000-0000-0000F62E0000}"/>
    <cellStyle name="Normal 3 8 7" xfId="9655" xr:uid="{00000000-0005-0000-0000-0000F72E0000}"/>
    <cellStyle name="Normal 3 8 7 2" xfId="9656" xr:uid="{00000000-0005-0000-0000-0000F82E0000}"/>
    <cellStyle name="Normal 3 8 7 2 2" xfId="9657" xr:uid="{00000000-0005-0000-0000-0000F92E0000}"/>
    <cellStyle name="Normal 3 8 7 2 3" xfId="9658" xr:uid="{00000000-0005-0000-0000-0000FA2E0000}"/>
    <cellStyle name="Normal 3 8 7 2 4" xfId="15531" xr:uid="{00000000-0005-0000-0000-0000FB2E0000}"/>
    <cellStyle name="Normal 3 8 7 2 5" xfId="15532" xr:uid="{00000000-0005-0000-0000-0000FC2E0000}"/>
    <cellStyle name="Normal 3 8 7 3" xfId="9659" xr:uid="{00000000-0005-0000-0000-0000FD2E0000}"/>
    <cellStyle name="Normal 3 8 7 4" xfId="9660" xr:uid="{00000000-0005-0000-0000-0000FE2E0000}"/>
    <cellStyle name="Normal 3 8 7 5" xfId="15533" xr:uid="{00000000-0005-0000-0000-0000FF2E0000}"/>
    <cellStyle name="Normal 3 8 7 6" xfId="15534" xr:uid="{00000000-0005-0000-0000-0000002F0000}"/>
    <cellStyle name="Normal 3 8 8" xfId="9661" xr:uid="{00000000-0005-0000-0000-0000012F0000}"/>
    <cellStyle name="Normal 3 8 8 2" xfId="9662" xr:uid="{00000000-0005-0000-0000-0000022F0000}"/>
    <cellStyle name="Normal 3 8 8 2 2" xfId="9663" xr:uid="{00000000-0005-0000-0000-0000032F0000}"/>
    <cellStyle name="Normal 3 8 8 2 3" xfId="9664" xr:uid="{00000000-0005-0000-0000-0000042F0000}"/>
    <cellStyle name="Normal 3 8 8 2 4" xfId="15535" xr:uid="{00000000-0005-0000-0000-0000052F0000}"/>
    <cellStyle name="Normal 3 8 8 2 5" xfId="15536" xr:uid="{00000000-0005-0000-0000-0000062F0000}"/>
    <cellStyle name="Normal 3 8 8 3" xfId="9665" xr:uid="{00000000-0005-0000-0000-0000072F0000}"/>
    <cellStyle name="Normal 3 8 8 4" xfId="9666" xr:uid="{00000000-0005-0000-0000-0000082F0000}"/>
    <cellStyle name="Normal 3 8 8 5" xfId="15537" xr:uid="{00000000-0005-0000-0000-0000092F0000}"/>
    <cellStyle name="Normal 3 8 8 6" xfId="15538" xr:uid="{00000000-0005-0000-0000-00000A2F0000}"/>
    <cellStyle name="Normal 3 8 9" xfId="9667" xr:uid="{00000000-0005-0000-0000-00000B2F0000}"/>
    <cellStyle name="Normal 3 8 9 2" xfId="9668" xr:uid="{00000000-0005-0000-0000-00000C2F0000}"/>
    <cellStyle name="Normal 3 8 9 3" xfId="9669" xr:uid="{00000000-0005-0000-0000-00000D2F0000}"/>
    <cellStyle name="Normal 3 8 9 4" xfId="15539" xr:uid="{00000000-0005-0000-0000-00000E2F0000}"/>
    <cellStyle name="Normal 3 8 9 5" xfId="15540" xr:uid="{00000000-0005-0000-0000-00000F2F0000}"/>
    <cellStyle name="Normal 3 8_ECO Targets" xfId="9670" xr:uid="{00000000-0005-0000-0000-0000102F0000}"/>
    <cellStyle name="Normal 3 9" xfId="9671" xr:uid="{00000000-0005-0000-0000-0000112F0000}"/>
    <cellStyle name="Normal 3 9 10" xfId="9672" xr:uid="{00000000-0005-0000-0000-0000122F0000}"/>
    <cellStyle name="Normal 3 9 11" xfId="9673" xr:uid="{00000000-0005-0000-0000-0000132F0000}"/>
    <cellStyle name="Normal 3 9 12" xfId="15541" xr:uid="{00000000-0005-0000-0000-0000142F0000}"/>
    <cellStyle name="Normal 3 9 13" xfId="15542" xr:uid="{00000000-0005-0000-0000-0000152F0000}"/>
    <cellStyle name="Normal 3 9 2" xfId="9674" xr:uid="{00000000-0005-0000-0000-0000162F0000}"/>
    <cellStyle name="Normal 3 9 2 2" xfId="9675" xr:uid="{00000000-0005-0000-0000-0000172F0000}"/>
    <cellStyle name="Normal 3 9 2 2 2" xfId="9676" xr:uid="{00000000-0005-0000-0000-0000182F0000}"/>
    <cellStyle name="Normal 3 9 2 2 3" xfId="9677" xr:uid="{00000000-0005-0000-0000-0000192F0000}"/>
    <cellStyle name="Normal 3 9 2 2 4" xfId="15543" xr:uid="{00000000-0005-0000-0000-00001A2F0000}"/>
    <cellStyle name="Normal 3 9 2 2 5" xfId="15544" xr:uid="{00000000-0005-0000-0000-00001B2F0000}"/>
    <cellStyle name="Normal 3 9 2 3" xfId="9678" xr:uid="{00000000-0005-0000-0000-00001C2F0000}"/>
    <cellStyle name="Normal 3 9 2 4" xfId="9679" xr:uid="{00000000-0005-0000-0000-00001D2F0000}"/>
    <cellStyle name="Normal 3 9 2 5" xfId="15545" xr:uid="{00000000-0005-0000-0000-00001E2F0000}"/>
    <cellStyle name="Normal 3 9 2 6" xfId="15546" xr:uid="{00000000-0005-0000-0000-00001F2F0000}"/>
    <cellStyle name="Normal 3 9 2_Template A new" xfId="9680" xr:uid="{00000000-0005-0000-0000-0000202F0000}"/>
    <cellStyle name="Normal 3 9 3" xfId="9681" xr:uid="{00000000-0005-0000-0000-0000212F0000}"/>
    <cellStyle name="Normal 3 9 3 2" xfId="9682" xr:uid="{00000000-0005-0000-0000-0000222F0000}"/>
    <cellStyle name="Normal 3 9 3 2 2" xfId="9683" xr:uid="{00000000-0005-0000-0000-0000232F0000}"/>
    <cellStyle name="Normal 3 9 3 2 3" xfId="9684" xr:uid="{00000000-0005-0000-0000-0000242F0000}"/>
    <cellStyle name="Normal 3 9 3 2 4" xfId="15547" xr:uid="{00000000-0005-0000-0000-0000252F0000}"/>
    <cellStyle name="Normal 3 9 3 2 5" xfId="15548" xr:uid="{00000000-0005-0000-0000-0000262F0000}"/>
    <cellStyle name="Normal 3 9 3 3" xfId="9685" xr:uid="{00000000-0005-0000-0000-0000272F0000}"/>
    <cellStyle name="Normal 3 9 3 4" xfId="9686" xr:uid="{00000000-0005-0000-0000-0000282F0000}"/>
    <cellStyle name="Normal 3 9 3 5" xfId="15549" xr:uid="{00000000-0005-0000-0000-0000292F0000}"/>
    <cellStyle name="Normal 3 9 3 6" xfId="15550" xr:uid="{00000000-0005-0000-0000-00002A2F0000}"/>
    <cellStyle name="Normal 3 9 4" xfId="9687" xr:uid="{00000000-0005-0000-0000-00002B2F0000}"/>
    <cellStyle name="Normal 3 9 4 2" xfId="9688" xr:uid="{00000000-0005-0000-0000-00002C2F0000}"/>
    <cellStyle name="Normal 3 9 4 2 2" xfId="9689" xr:uid="{00000000-0005-0000-0000-00002D2F0000}"/>
    <cellStyle name="Normal 3 9 4 2 3" xfId="9690" xr:uid="{00000000-0005-0000-0000-00002E2F0000}"/>
    <cellStyle name="Normal 3 9 4 2 4" xfId="15551" xr:uid="{00000000-0005-0000-0000-00002F2F0000}"/>
    <cellStyle name="Normal 3 9 4 2 5" xfId="15552" xr:uid="{00000000-0005-0000-0000-0000302F0000}"/>
    <cellStyle name="Normal 3 9 4 3" xfId="9691" xr:uid="{00000000-0005-0000-0000-0000312F0000}"/>
    <cellStyle name="Normal 3 9 4 4" xfId="9692" xr:uid="{00000000-0005-0000-0000-0000322F0000}"/>
    <cellStyle name="Normal 3 9 4 5" xfId="15553" xr:uid="{00000000-0005-0000-0000-0000332F0000}"/>
    <cellStyle name="Normal 3 9 4 6" xfId="15554" xr:uid="{00000000-0005-0000-0000-0000342F0000}"/>
    <cellStyle name="Normal 3 9 5" xfId="9693" xr:uid="{00000000-0005-0000-0000-0000352F0000}"/>
    <cellStyle name="Normal 3 9 5 2" xfId="9694" xr:uid="{00000000-0005-0000-0000-0000362F0000}"/>
    <cellStyle name="Normal 3 9 5 2 2" xfId="9695" xr:uid="{00000000-0005-0000-0000-0000372F0000}"/>
    <cellStyle name="Normal 3 9 5 2 3" xfId="9696" xr:uid="{00000000-0005-0000-0000-0000382F0000}"/>
    <cellStyle name="Normal 3 9 5 2 4" xfId="15555" xr:uid="{00000000-0005-0000-0000-0000392F0000}"/>
    <cellStyle name="Normal 3 9 5 2 5" xfId="15556" xr:uid="{00000000-0005-0000-0000-00003A2F0000}"/>
    <cellStyle name="Normal 3 9 5 3" xfId="9697" xr:uid="{00000000-0005-0000-0000-00003B2F0000}"/>
    <cellStyle name="Normal 3 9 5 4" xfId="9698" xr:uid="{00000000-0005-0000-0000-00003C2F0000}"/>
    <cellStyle name="Normal 3 9 5 5" xfId="15557" xr:uid="{00000000-0005-0000-0000-00003D2F0000}"/>
    <cellStyle name="Normal 3 9 5 6" xfId="15558" xr:uid="{00000000-0005-0000-0000-00003E2F0000}"/>
    <cellStyle name="Normal 3 9 6" xfId="9699" xr:uid="{00000000-0005-0000-0000-00003F2F0000}"/>
    <cellStyle name="Normal 3 9 6 2" xfId="9700" xr:uid="{00000000-0005-0000-0000-0000402F0000}"/>
    <cellStyle name="Normal 3 9 6 2 2" xfId="9701" xr:uid="{00000000-0005-0000-0000-0000412F0000}"/>
    <cellStyle name="Normal 3 9 6 2 3" xfId="9702" xr:uid="{00000000-0005-0000-0000-0000422F0000}"/>
    <cellStyle name="Normal 3 9 6 2 4" xfId="15559" xr:uid="{00000000-0005-0000-0000-0000432F0000}"/>
    <cellStyle name="Normal 3 9 6 2 5" xfId="15560" xr:uid="{00000000-0005-0000-0000-0000442F0000}"/>
    <cellStyle name="Normal 3 9 6 3" xfId="9703" xr:uid="{00000000-0005-0000-0000-0000452F0000}"/>
    <cellStyle name="Normal 3 9 6 4" xfId="9704" xr:uid="{00000000-0005-0000-0000-0000462F0000}"/>
    <cellStyle name="Normal 3 9 6 5" xfId="15561" xr:uid="{00000000-0005-0000-0000-0000472F0000}"/>
    <cellStyle name="Normal 3 9 6 6" xfId="15562" xr:uid="{00000000-0005-0000-0000-0000482F0000}"/>
    <cellStyle name="Normal 3 9 7" xfId="9705" xr:uid="{00000000-0005-0000-0000-0000492F0000}"/>
    <cellStyle name="Normal 3 9 7 2" xfId="9706" xr:uid="{00000000-0005-0000-0000-00004A2F0000}"/>
    <cellStyle name="Normal 3 9 7 2 2" xfId="9707" xr:uid="{00000000-0005-0000-0000-00004B2F0000}"/>
    <cellStyle name="Normal 3 9 7 2 3" xfId="9708" xr:uid="{00000000-0005-0000-0000-00004C2F0000}"/>
    <cellStyle name="Normal 3 9 7 2 4" xfId="15563" xr:uid="{00000000-0005-0000-0000-00004D2F0000}"/>
    <cellStyle name="Normal 3 9 7 2 5" xfId="15564" xr:uid="{00000000-0005-0000-0000-00004E2F0000}"/>
    <cellStyle name="Normal 3 9 7 3" xfId="9709" xr:uid="{00000000-0005-0000-0000-00004F2F0000}"/>
    <cellStyle name="Normal 3 9 7 4" xfId="9710" xr:uid="{00000000-0005-0000-0000-0000502F0000}"/>
    <cellStyle name="Normal 3 9 7 5" xfId="15565" xr:uid="{00000000-0005-0000-0000-0000512F0000}"/>
    <cellStyle name="Normal 3 9 7 6" xfId="15566" xr:uid="{00000000-0005-0000-0000-0000522F0000}"/>
    <cellStyle name="Normal 3 9 8" xfId="9711" xr:uid="{00000000-0005-0000-0000-0000532F0000}"/>
    <cellStyle name="Normal 3 9 8 2" xfId="9712" xr:uid="{00000000-0005-0000-0000-0000542F0000}"/>
    <cellStyle name="Normal 3 9 8 2 2" xfId="9713" xr:uid="{00000000-0005-0000-0000-0000552F0000}"/>
    <cellStyle name="Normal 3 9 8 2 3" xfId="9714" xr:uid="{00000000-0005-0000-0000-0000562F0000}"/>
    <cellStyle name="Normal 3 9 8 2 4" xfId="15567" xr:uid="{00000000-0005-0000-0000-0000572F0000}"/>
    <cellStyle name="Normal 3 9 8 2 5" xfId="15568" xr:uid="{00000000-0005-0000-0000-0000582F0000}"/>
    <cellStyle name="Normal 3 9 8 3" xfId="9715" xr:uid="{00000000-0005-0000-0000-0000592F0000}"/>
    <cellStyle name="Normal 3 9 8 4" xfId="9716" xr:uid="{00000000-0005-0000-0000-00005A2F0000}"/>
    <cellStyle name="Normal 3 9 8 5" xfId="15569" xr:uid="{00000000-0005-0000-0000-00005B2F0000}"/>
    <cellStyle name="Normal 3 9 8 6" xfId="15570" xr:uid="{00000000-0005-0000-0000-00005C2F0000}"/>
    <cellStyle name="Normal 3 9 9" xfId="9717" xr:uid="{00000000-0005-0000-0000-00005D2F0000}"/>
    <cellStyle name="Normal 3 9 9 2" xfId="9718" xr:uid="{00000000-0005-0000-0000-00005E2F0000}"/>
    <cellStyle name="Normal 3 9 9 3" xfId="9719" xr:uid="{00000000-0005-0000-0000-00005F2F0000}"/>
    <cellStyle name="Normal 3 9 9 4" xfId="15571" xr:uid="{00000000-0005-0000-0000-0000602F0000}"/>
    <cellStyle name="Normal 3 9 9 5" xfId="15572" xr:uid="{00000000-0005-0000-0000-0000612F0000}"/>
    <cellStyle name="Normal 3 9_ECO Targets" xfId="9720" xr:uid="{00000000-0005-0000-0000-0000622F0000}"/>
    <cellStyle name="Normal 3_ECO Targets" xfId="9721" xr:uid="{00000000-0005-0000-0000-0000632F0000}"/>
    <cellStyle name="Normal 30" xfId="9722" xr:uid="{00000000-0005-0000-0000-0000642F0000}"/>
    <cellStyle name="Normal 30 2" xfId="9723" xr:uid="{00000000-0005-0000-0000-0000652F0000}"/>
    <cellStyle name="Normal 31" xfId="9724" xr:uid="{00000000-0005-0000-0000-0000662F0000}"/>
    <cellStyle name="Normal 31 2" xfId="9725" xr:uid="{00000000-0005-0000-0000-0000672F0000}"/>
    <cellStyle name="Normal 32" xfId="9726" xr:uid="{00000000-0005-0000-0000-0000682F0000}"/>
    <cellStyle name="Normal 32 2" xfId="9727" xr:uid="{00000000-0005-0000-0000-0000692F0000}"/>
    <cellStyle name="Normal 33" xfId="9728" xr:uid="{00000000-0005-0000-0000-00006A2F0000}"/>
    <cellStyle name="Normal 33 2" xfId="9729" xr:uid="{00000000-0005-0000-0000-00006B2F0000}"/>
    <cellStyle name="Normal 33 3" xfId="9730" xr:uid="{00000000-0005-0000-0000-00006C2F0000}"/>
    <cellStyle name="Normal 33 4" xfId="13178" xr:uid="{00000000-0005-0000-0000-00006D2F0000}"/>
    <cellStyle name="Normal 33 4 2" xfId="13227" xr:uid="{00000000-0005-0000-0000-00006E2F0000}"/>
    <cellStyle name="Normal 33 4 2 2" xfId="16081" xr:uid="{00000000-0005-0000-0000-00006F2F0000}"/>
    <cellStyle name="Normal 34" xfId="9731" xr:uid="{00000000-0005-0000-0000-0000702F0000}"/>
    <cellStyle name="Normal 34 2" xfId="9732" xr:uid="{00000000-0005-0000-0000-0000712F0000}"/>
    <cellStyle name="Normal 35" xfId="9733" xr:uid="{00000000-0005-0000-0000-0000722F0000}"/>
    <cellStyle name="Normal 35 2" xfId="9734" xr:uid="{00000000-0005-0000-0000-0000732F0000}"/>
    <cellStyle name="Normal 36" xfId="9735" xr:uid="{00000000-0005-0000-0000-0000742F0000}"/>
    <cellStyle name="Normal 36 2" xfId="9736" xr:uid="{00000000-0005-0000-0000-0000752F0000}"/>
    <cellStyle name="Normal 37" xfId="9737" xr:uid="{00000000-0005-0000-0000-0000762F0000}"/>
    <cellStyle name="Normal 37 2" xfId="9738" xr:uid="{00000000-0005-0000-0000-0000772F0000}"/>
    <cellStyle name="Normal 38" xfId="9739" xr:uid="{00000000-0005-0000-0000-0000782F0000}"/>
    <cellStyle name="Normal 38 2" xfId="9740" xr:uid="{00000000-0005-0000-0000-0000792F0000}"/>
    <cellStyle name="Normal 39" xfId="9741" xr:uid="{00000000-0005-0000-0000-00007A2F0000}"/>
    <cellStyle name="Normal 4" xfId="22" xr:uid="{00000000-0005-0000-0000-00007B2F0000}"/>
    <cellStyle name="Normal 4 10" xfId="9742" xr:uid="{00000000-0005-0000-0000-00007C2F0000}"/>
    <cellStyle name="Normal 4 10 2" xfId="9743" xr:uid="{00000000-0005-0000-0000-00007D2F0000}"/>
    <cellStyle name="Normal 4 10 2 2" xfId="9744" xr:uid="{00000000-0005-0000-0000-00007E2F0000}"/>
    <cellStyle name="Normal 4 10 2 3" xfId="9745" xr:uid="{00000000-0005-0000-0000-00007F2F0000}"/>
    <cellStyle name="Normal 4 10 2 4" xfId="15573" xr:uid="{00000000-0005-0000-0000-0000802F0000}"/>
    <cellStyle name="Normal 4 10 2 5" xfId="15574" xr:uid="{00000000-0005-0000-0000-0000812F0000}"/>
    <cellStyle name="Normal 4 10 3" xfId="9746" xr:uid="{00000000-0005-0000-0000-0000822F0000}"/>
    <cellStyle name="Normal 4 10 4" xfId="9747" xr:uid="{00000000-0005-0000-0000-0000832F0000}"/>
    <cellStyle name="Normal 4 10 5" xfId="15575" xr:uid="{00000000-0005-0000-0000-0000842F0000}"/>
    <cellStyle name="Normal 4 10 6" xfId="15576" xr:uid="{00000000-0005-0000-0000-0000852F0000}"/>
    <cellStyle name="Normal 4 11" xfId="9748" xr:uid="{00000000-0005-0000-0000-0000862F0000}"/>
    <cellStyle name="Normal 4 11 2" xfId="9749" xr:uid="{00000000-0005-0000-0000-0000872F0000}"/>
    <cellStyle name="Normal 4 11 2 2" xfId="9750" xr:uid="{00000000-0005-0000-0000-0000882F0000}"/>
    <cellStyle name="Normal 4 11 2 3" xfId="9751" xr:uid="{00000000-0005-0000-0000-0000892F0000}"/>
    <cellStyle name="Normal 4 11 2 4" xfId="15577" xr:uid="{00000000-0005-0000-0000-00008A2F0000}"/>
    <cellStyle name="Normal 4 11 2 5" xfId="15578" xr:uid="{00000000-0005-0000-0000-00008B2F0000}"/>
    <cellStyle name="Normal 4 11 3" xfId="9752" xr:uid="{00000000-0005-0000-0000-00008C2F0000}"/>
    <cellStyle name="Normal 4 11 4" xfId="9753" xr:uid="{00000000-0005-0000-0000-00008D2F0000}"/>
    <cellStyle name="Normal 4 11 5" xfId="15579" xr:uid="{00000000-0005-0000-0000-00008E2F0000}"/>
    <cellStyle name="Normal 4 11 6" xfId="15580" xr:uid="{00000000-0005-0000-0000-00008F2F0000}"/>
    <cellStyle name="Normal 4 12" xfId="9754" xr:uid="{00000000-0005-0000-0000-0000902F0000}"/>
    <cellStyle name="Normal 4 12 2" xfId="9755" xr:uid="{00000000-0005-0000-0000-0000912F0000}"/>
    <cellStyle name="Normal 4 12 2 2" xfId="9756" xr:uid="{00000000-0005-0000-0000-0000922F0000}"/>
    <cellStyle name="Normal 4 12 2 3" xfId="9757" xr:uid="{00000000-0005-0000-0000-0000932F0000}"/>
    <cellStyle name="Normal 4 12 2 4" xfId="15581" xr:uid="{00000000-0005-0000-0000-0000942F0000}"/>
    <cellStyle name="Normal 4 12 2 5" xfId="15582" xr:uid="{00000000-0005-0000-0000-0000952F0000}"/>
    <cellStyle name="Normal 4 12 3" xfId="9758" xr:uid="{00000000-0005-0000-0000-0000962F0000}"/>
    <cellStyle name="Normal 4 12 4" xfId="9759" xr:uid="{00000000-0005-0000-0000-0000972F0000}"/>
    <cellStyle name="Normal 4 12 5" xfId="15583" xr:uid="{00000000-0005-0000-0000-0000982F0000}"/>
    <cellStyle name="Normal 4 12 6" xfId="15584" xr:uid="{00000000-0005-0000-0000-0000992F0000}"/>
    <cellStyle name="Normal 4 13" xfId="9760" xr:uid="{00000000-0005-0000-0000-00009A2F0000}"/>
    <cellStyle name="Normal 4 13 2" xfId="9761" xr:uid="{00000000-0005-0000-0000-00009B2F0000}"/>
    <cellStyle name="Normal 4 13 2 2" xfId="9762" xr:uid="{00000000-0005-0000-0000-00009C2F0000}"/>
    <cellStyle name="Normal 4 13 2 3" xfId="9763" xr:uid="{00000000-0005-0000-0000-00009D2F0000}"/>
    <cellStyle name="Normal 4 13 2 4" xfId="15585" xr:uid="{00000000-0005-0000-0000-00009E2F0000}"/>
    <cellStyle name="Normal 4 13 2 5" xfId="15586" xr:uid="{00000000-0005-0000-0000-00009F2F0000}"/>
    <cellStyle name="Normal 4 13 3" xfId="9764" xr:uid="{00000000-0005-0000-0000-0000A02F0000}"/>
    <cellStyle name="Normal 4 13 4" xfId="9765" xr:uid="{00000000-0005-0000-0000-0000A12F0000}"/>
    <cellStyle name="Normal 4 13 5" xfId="15587" xr:uid="{00000000-0005-0000-0000-0000A22F0000}"/>
    <cellStyle name="Normal 4 13 6" xfId="15588" xr:uid="{00000000-0005-0000-0000-0000A32F0000}"/>
    <cellStyle name="Normal 4 14" xfId="9766" xr:uid="{00000000-0005-0000-0000-0000A42F0000}"/>
    <cellStyle name="Normal 4 14 2" xfId="9767" xr:uid="{00000000-0005-0000-0000-0000A52F0000}"/>
    <cellStyle name="Normal 4 14 2 2" xfId="9768" xr:uid="{00000000-0005-0000-0000-0000A62F0000}"/>
    <cellStyle name="Normal 4 14 2 3" xfId="9769" xr:uid="{00000000-0005-0000-0000-0000A72F0000}"/>
    <cellStyle name="Normal 4 14 2 4" xfId="15589" xr:uid="{00000000-0005-0000-0000-0000A82F0000}"/>
    <cellStyle name="Normal 4 14 2 5" xfId="15590" xr:uid="{00000000-0005-0000-0000-0000A92F0000}"/>
    <cellStyle name="Normal 4 14 3" xfId="9770" xr:uid="{00000000-0005-0000-0000-0000AA2F0000}"/>
    <cellStyle name="Normal 4 14 4" xfId="9771" xr:uid="{00000000-0005-0000-0000-0000AB2F0000}"/>
    <cellStyle name="Normal 4 14 5" xfId="15591" xr:uid="{00000000-0005-0000-0000-0000AC2F0000}"/>
    <cellStyle name="Normal 4 14 6" xfId="15592" xr:uid="{00000000-0005-0000-0000-0000AD2F0000}"/>
    <cellStyle name="Normal 4 15" xfId="9772" xr:uid="{00000000-0005-0000-0000-0000AE2F0000}"/>
    <cellStyle name="Normal 4 15 2" xfId="9773" xr:uid="{00000000-0005-0000-0000-0000AF2F0000}"/>
    <cellStyle name="Normal 4 15 2 2" xfId="9774" xr:uid="{00000000-0005-0000-0000-0000B02F0000}"/>
    <cellStyle name="Normal 4 15 2 3" xfId="9775" xr:uid="{00000000-0005-0000-0000-0000B12F0000}"/>
    <cellStyle name="Normal 4 15 2 4" xfId="15593" xr:uid="{00000000-0005-0000-0000-0000B22F0000}"/>
    <cellStyle name="Normal 4 15 2 5" xfId="15594" xr:uid="{00000000-0005-0000-0000-0000B32F0000}"/>
    <cellStyle name="Normal 4 15 3" xfId="9776" xr:uid="{00000000-0005-0000-0000-0000B42F0000}"/>
    <cellStyle name="Normal 4 15 4" xfId="9777" xr:uid="{00000000-0005-0000-0000-0000B52F0000}"/>
    <cellStyle name="Normal 4 15 5" xfId="15595" xr:uid="{00000000-0005-0000-0000-0000B62F0000}"/>
    <cellStyle name="Normal 4 15 6" xfId="15596" xr:uid="{00000000-0005-0000-0000-0000B72F0000}"/>
    <cellStyle name="Normal 4 16" xfId="9778" xr:uid="{00000000-0005-0000-0000-0000B82F0000}"/>
    <cellStyle name="Normal 4 16 2" xfId="9779" xr:uid="{00000000-0005-0000-0000-0000B92F0000}"/>
    <cellStyle name="Normal 4 16 2 2" xfId="9780" xr:uid="{00000000-0005-0000-0000-0000BA2F0000}"/>
    <cellStyle name="Normal 4 16 2 3" xfId="9781" xr:uid="{00000000-0005-0000-0000-0000BB2F0000}"/>
    <cellStyle name="Normal 4 16 2 4" xfId="15597" xr:uid="{00000000-0005-0000-0000-0000BC2F0000}"/>
    <cellStyle name="Normal 4 16 2 5" xfId="15598" xr:uid="{00000000-0005-0000-0000-0000BD2F0000}"/>
    <cellStyle name="Normal 4 16 3" xfId="9782" xr:uid="{00000000-0005-0000-0000-0000BE2F0000}"/>
    <cellStyle name="Normal 4 16 4" xfId="9783" xr:uid="{00000000-0005-0000-0000-0000BF2F0000}"/>
    <cellStyle name="Normal 4 16 5" xfId="15599" xr:uid="{00000000-0005-0000-0000-0000C02F0000}"/>
    <cellStyle name="Normal 4 16 6" xfId="15600" xr:uid="{00000000-0005-0000-0000-0000C12F0000}"/>
    <cellStyle name="Normal 4 17" xfId="9784" xr:uid="{00000000-0005-0000-0000-0000C22F0000}"/>
    <cellStyle name="Normal 4 17 2" xfId="9785" xr:uid="{00000000-0005-0000-0000-0000C32F0000}"/>
    <cellStyle name="Normal 4 17 2 2" xfId="9786" xr:uid="{00000000-0005-0000-0000-0000C42F0000}"/>
    <cellStyle name="Normal 4 17 2 3" xfId="9787" xr:uid="{00000000-0005-0000-0000-0000C52F0000}"/>
    <cellStyle name="Normal 4 17 2 4" xfId="15601" xr:uid="{00000000-0005-0000-0000-0000C62F0000}"/>
    <cellStyle name="Normal 4 17 2 5" xfId="15602" xr:uid="{00000000-0005-0000-0000-0000C72F0000}"/>
    <cellStyle name="Normal 4 17 3" xfId="9788" xr:uid="{00000000-0005-0000-0000-0000C82F0000}"/>
    <cellStyle name="Normal 4 17 4" xfId="9789" xr:uid="{00000000-0005-0000-0000-0000C92F0000}"/>
    <cellStyle name="Normal 4 17 5" xfId="15603" xr:uid="{00000000-0005-0000-0000-0000CA2F0000}"/>
    <cellStyle name="Normal 4 17 6" xfId="15604" xr:uid="{00000000-0005-0000-0000-0000CB2F0000}"/>
    <cellStyle name="Normal 4 18" xfId="9790" xr:uid="{00000000-0005-0000-0000-0000CC2F0000}"/>
    <cellStyle name="Normal 4 18 2" xfId="9791" xr:uid="{00000000-0005-0000-0000-0000CD2F0000}"/>
    <cellStyle name="Normal 4 18 2 2" xfId="9792" xr:uid="{00000000-0005-0000-0000-0000CE2F0000}"/>
    <cellStyle name="Normal 4 18 2 3" xfId="9793" xr:uid="{00000000-0005-0000-0000-0000CF2F0000}"/>
    <cellStyle name="Normal 4 18 2 4" xfId="15605" xr:uid="{00000000-0005-0000-0000-0000D02F0000}"/>
    <cellStyle name="Normal 4 18 2 5" xfId="15606" xr:uid="{00000000-0005-0000-0000-0000D12F0000}"/>
    <cellStyle name="Normal 4 18 3" xfId="9794" xr:uid="{00000000-0005-0000-0000-0000D22F0000}"/>
    <cellStyle name="Normal 4 18 4" xfId="9795" xr:uid="{00000000-0005-0000-0000-0000D32F0000}"/>
    <cellStyle name="Normal 4 18 5" xfId="15607" xr:uid="{00000000-0005-0000-0000-0000D42F0000}"/>
    <cellStyle name="Normal 4 18 6" xfId="15608" xr:uid="{00000000-0005-0000-0000-0000D52F0000}"/>
    <cellStyle name="Normal 4 19" xfId="9796" xr:uid="{00000000-0005-0000-0000-0000D62F0000}"/>
    <cellStyle name="Normal 4 19 2" xfId="9797" xr:uid="{00000000-0005-0000-0000-0000D72F0000}"/>
    <cellStyle name="Normal 4 19 3" xfId="9798" xr:uid="{00000000-0005-0000-0000-0000D82F0000}"/>
    <cellStyle name="Normal 4 19 4" xfId="15609" xr:uid="{00000000-0005-0000-0000-0000D92F0000}"/>
    <cellStyle name="Normal 4 19 5" xfId="15610" xr:uid="{00000000-0005-0000-0000-0000DA2F0000}"/>
    <cellStyle name="Normal 4 2" xfId="9799" xr:uid="{00000000-0005-0000-0000-0000DB2F0000}"/>
    <cellStyle name="Normal 4 2 10" xfId="9800" xr:uid="{00000000-0005-0000-0000-0000DC2F0000}"/>
    <cellStyle name="Normal 4 2 10 2" xfId="9801" xr:uid="{00000000-0005-0000-0000-0000DD2F0000}"/>
    <cellStyle name="Normal 4 2 10 2 2" xfId="9802" xr:uid="{00000000-0005-0000-0000-0000DE2F0000}"/>
    <cellStyle name="Normal 4 2 10 2 3" xfId="9803" xr:uid="{00000000-0005-0000-0000-0000DF2F0000}"/>
    <cellStyle name="Normal 4 2 10 2 4" xfId="15611" xr:uid="{00000000-0005-0000-0000-0000E02F0000}"/>
    <cellStyle name="Normal 4 2 10 2 5" xfId="15612" xr:uid="{00000000-0005-0000-0000-0000E12F0000}"/>
    <cellStyle name="Normal 4 2 10 3" xfId="9804" xr:uid="{00000000-0005-0000-0000-0000E22F0000}"/>
    <cellStyle name="Normal 4 2 10 4" xfId="9805" xr:uid="{00000000-0005-0000-0000-0000E32F0000}"/>
    <cellStyle name="Normal 4 2 10 5" xfId="15613" xr:uid="{00000000-0005-0000-0000-0000E42F0000}"/>
    <cellStyle name="Normal 4 2 10 6" xfId="15614" xr:uid="{00000000-0005-0000-0000-0000E52F0000}"/>
    <cellStyle name="Normal 4 2 11" xfId="9806" xr:uid="{00000000-0005-0000-0000-0000E62F0000}"/>
    <cellStyle name="Normal 4 2 11 2" xfId="9807" xr:uid="{00000000-0005-0000-0000-0000E72F0000}"/>
    <cellStyle name="Normal 4 2 11 2 2" xfId="9808" xr:uid="{00000000-0005-0000-0000-0000E82F0000}"/>
    <cellStyle name="Normal 4 2 11 2 3" xfId="9809" xr:uid="{00000000-0005-0000-0000-0000E92F0000}"/>
    <cellStyle name="Normal 4 2 11 2 4" xfId="15615" xr:uid="{00000000-0005-0000-0000-0000EA2F0000}"/>
    <cellStyle name="Normal 4 2 11 2 5" xfId="15616" xr:uid="{00000000-0005-0000-0000-0000EB2F0000}"/>
    <cellStyle name="Normal 4 2 11 3" xfId="9810" xr:uid="{00000000-0005-0000-0000-0000EC2F0000}"/>
    <cellStyle name="Normal 4 2 11 4" xfId="9811" xr:uid="{00000000-0005-0000-0000-0000ED2F0000}"/>
    <cellStyle name="Normal 4 2 11 5" xfId="15617" xr:uid="{00000000-0005-0000-0000-0000EE2F0000}"/>
    <cellStyle name="Normal 4 2 11 6" xfId="15618" xr:uid="{00000000-0005-0000-0000-0000EF2F0000}"/>
    <cellStyle name="Normal 4 2 12" xfId="9812" xr:uid="{00000000-0005-0000-0000-0000F02F0000}"/>
    <cellStyle name="Normal 4 2 12 2" xfId="9813" xr:uid="{00000000-0005-0000-0000-0000F12F0000}"/>
    <cellStyle name="Normal 4 2 12 2 2" xfId="9814" xr:uid="{00000000-0005-0000-0000-0000F22F0000}"/>
    <cellStyle name="Normal 4 2 12 2 3" xfId="9815" xr:uid="{00000000-0005-0000-0000-0000F32F0000}"/>
    <cellStyle name="Normal 4 2 12 2 4" xfId="15619" xr:uid="{00000000-0005-0000-0000-0000F42F0000}"/>
    <cellStyle name="Normal 4 2 12 2 5" xfId="15620" xr:uid="{00000000-0005-0000-0000-0000F52F0000}"/>
    <cellStyle name="Normal 4 2 12 3" xfId="9816" xr:uid="{00000000-0005-0000-0000-0000F62F0000}"/>
    <cellStyle name="Normal 4 2 12 4" xfId="9817" xr:uid="{00000000-0005-0000-0000-0000F72F0000}"/>
    <cellStyle name="Normal 4 2 12 5" xfId="15621" xr:uid="{00000000-0005-0000-0000-0000F82F0000}"/>
    <cellStyle name="Normal 4 2 12 6" xfId="15622" xr:uid="{00000000-0005-0000-0000-0000F92F0000}"/>
    <cellStyle name="Normal 4 2 13" xfId="9818" xr:uid="{00000000-0005-0000-0000-0000FA2F0000}"/>
    <cellStyle name="Normal 4 2 13 2" xfId="9819" xr:uid="{00000000-0005-0000-0000-0000FB2F0000}"/>
    <cellStyle name="Normal 4 2 13 2 2" xfId="9820" xr:uid="{00000000-0005-0000-0000-0000FC2F0000}"/>
    <cellStyle name="Normal 4 2 13 2 3" xfId="9821" xr:uid="{00000000-0005-0000-0000-0000FD2F0000}"/>
    <cellStyle name="Normal 4 2 13 2 4" xfId="15623" xr:uid="{00000000-0005-0000-0000-0000FE2F0000}"/>
    <cellStyle name="Normal 4 2 13 2 5" xfId="15624" xr:uid="{00000000-0005-0000-0000-0000FF2F0000}"/>
    <cellStyle name="Normal 4 2 13 3" xfId="9822" xr:uid="{00000000-0005-0000-0000-000000300000}"/>
    <cellStyle name="Normal 4 2 13 4" xfId="9823" xr:uid="{00000000-0005-0000-0000-000001300000}"/>
    <cellStyle name="Normal 4 2 13 5" xfId="15625" xr:uid="{00000000-0005-0000-0000-000002300000}"/>
    <cellStyle name="Normal 4 2 13 6" xfId="15626" xr:uid="{00000000-0005-0000-0000-000003300000}"/>
    <cellStyle name="Normal 4 2 14" xfId="9824" xr:uid="{00000000-0005-0000-0000-000004300000}"/>
    <cellStyle name="Normal 4 2 14 2" xfId="9825" xr:uid="{00000000-0005-0000-0000-000005300000}"/>
    <cellStyle name="Normal 4 2 14 2 2" xfId="9826" xr:uid="{00000000-0005-0000-0000-000006300000}"/>
    <cellStyle name="Normal 4 2 14 2 3" xfId="9827" xr:uid="{00000000-0005-0000-0000-000007300000}"/>
    <cellStyle name="Normal 4 2 14 2 4" xfId="15627" xr:uid="{00000000-0005-0000-0000-000008300000}"/>
    <cellStyle name="Normal 4 2 14 2 5" xfId="15628" xr:uid="{00000000-0005-0000-0000-000009300000}"/>
    <cellStyle name="Normal 4 2 14 3" xfId="9828" xr:uid="{00000000-0005-0000-0000-00000A300000}"/>
    <cellStyle name="Normal 4 2 14 4" xfId="9829" xr:uid="{00000000-0005-0000-0000-00000B300000}"/>
    <cellStyle name="Normal 4 2 14 5" xfId="15629" xr:uid="{00000000-0005-0000-0000-00000C300000}"/>
    <cellStyle name="Normal 4 2 14 6" xfId="15630" xr:uid="{00000000-0005-0000-0000-00000D300000}"/>
    <cellStyle name="Normal 4 2 15" xfId="9830" xr:uid="{00000000-0005-0000-0000-00000E300000}"/>
    <cellStyle name="Normal 4 2 15 2" xfId="9831" xr:uid="{00000000-0005-0000-0000-00000F300000}"/>
    <cellStyle name="Normal 4 2 15 3" xfId="9832" xr:uid="{00000000-0005-0000-0000-000010300000}"/>
    <cellStyle name="Normal 4 2 15 4" xfId="15631" xr:uid="{00000000-0005-0000-0000-000011300000}"/>
    <cellStyle name="Normal 4 2 15 5" xfId="15632" xr:uid="{00000000-0005-0000-0000-000012300000}"/>
    <cellStyle name="Normal 4 2 16" xfId="9833" xr:uid="{00000000-0005-0000-0000-000013300000}"/>
    <cellStyle name="Normal 4 2 17" xfId="9834" xr:uid="{00000000-0005-0000-0000-000014300000}"/>
    <cellStyle name="Normal 4 2 18" xfId="9835" xr:uid="{00000000-0005-0000-0000-000015300000}"/>
    <cellStyle name="Normal 4 2 19" xfId="9836" xr:uid="{00000000-0005-0000-0000-000016300000}"/>
    <cellStyle name="Normal 4 2 2" xfId="9837" xr:uid="{00000000-0005-0000-0000-000017300000}"/>
    <cellStyle name="Normal 4 2 2 2" xfId="9838" xr:uid="{00000000-0005-0000-0000-000018300000}"/>
    <cellStyle name="Normal 4 2 2 2 2" xfId="9839" xr:uid="{00000000-0005-0000-0000-000019300000}"/>
    <cellStyle name="Normal 4 2 2 2 3" xfId="9840" xr:uid="{00000000-0005-0000-0000-00001A300000}"/>
    <cellStyle name="Normal 4 2 2 2 4" xfId="15633" xr:uid="{00000000-0005-0000-0000-00001B300000}"/>
    <cellStyle name="Normal 4 2 2 2 5" xfId="15634" xr:uid="{00000000-0005-0000-0000-00001C300000}"/>
    <cellStyle name="Normal 4 2 2 3" xfId="9841" xr:uid="{00000000-0005-0000-0000-00001D300000}"/>
    <cellStyle name="Normal 4 2 2 4" xfId="9842" xr:uid="{00000000-0005-0000-0000-00001E300000}"/>
    <cellStyle name="Normal 4 2 2 5" xfId="15635" xr:uid="{00000000-0005-0000-0000-00001F300000}"/>
    <cellStyle name="Normal 4 2 2 6" xfId="15636" xr:uid="{00000000-0005-0000-0000-000020300000}"/>
    <cellStyle name="Normal 4 2 2_Template A new" xfId="9843" xr:uid="{00000000-0005-0000-0000-000021300000}"/>
    <cellStyle name="Normal 4 2 20" xfId="13199" xr:uid="{00000000-0005-0000-0000-000022300000}"/>
    <cellStyle name="Normal 4 2 3" xfId="9844" xr:uid="{00000000-0005-0000-0000-000023300000}"/>
    <cellStyle name="Normal 4 2 3 2" xfId="9845" xr:uid="{00000000-0005-0000-0000-000024300000}"/>
    <cellStyle name="Normal 4 2 3 2 2" xfId="9846" xr:uid="{00000000-0005-0000-0000-000025300000}"/>
    <cellStyle name="Normal 4 2 3 2 3" xfId="9847" xr:uid="{00000000-0005-0000-0000-000026300000}"/>
    <cellStyle name="Normal 4 2 3 2 4" xfId="15637" xr:uid="{00000000-0005-0000-0000-000027300000}"/>
    <cellStyle name="Normal 4 2 3 2 5" xfId="15638" xr:uid="{00000000-0005-0000-0000-000028300000}"/>
    <cellStyle name="Normal 4 2 3 3" xfId="9848" xr:uid="{00000000-0005-0000-0000-000029300000}"/>
    <cellStyle name="Normal 4 2 3 4" xfId="9849" xr:uid="{00000000-0005-0000-0000-00002A300000}"/>
    <cellStyle name="Normal 4 2 3 5" xfId="15639" xr:uid="{00000000-0005-0000-0000-00002B300000}"/>
    <cellStyle name="Normal 4 2 3 6" xfId="15640" xr:uid="{00000000-0005-0000-0000-00002C300000}"/>
    <cellStyle name="Normal 4 2 4" xfId="9850" xr:uid="{00000000-0005-0000-0000-00002D300000}"/>
    <cellStyle name="Normal 4 2 4 2" xfId="9851" xr:uid="{00000000-0005-0000-0000-00002E300000}"/>
    <cellStyle name="Normal 4 2 4 2 2" xfId="9852" xr:uid="{00000000-0005-0000-0000-00002F300000}"/>
    <cellStyle name="Normal 4 2 4 2 3" xfId="9853" xr:uid="{00000000-0005-0000-0000-000030300000}"/>
    <cellStyle name="Normal 4 2 4 2 4" xfId="15641" xr:uid="{00000000-0005-0000-0000-000031300000}"/>
    <cellStyle name="Normal 4 2 4 2 5" xfId="15642" xr:uid="{00000000-0005-0000-0000-000032300000}"/>
    <cellStyle name="Normal 4 2 4 3" xfId="9854" xr:uid="{00000000-0005-0000-0000-000033300000}"/>
    <cellStyle name="Normal 4 2 4 4" xfId="9855" xr:uid="{00000000-0005-0000-0000-000034300000}"/>
    <cellStyle name="Normal 4 2 4 5" xfId="15643" xr:uid="{00000000-0005-0000-0000-000035300000}"/>
    <cellStyle name="Normal 4 2 4 6" xfId="15644" xr:uid="{00000000-0005-0000-0000-000036300000}"/>
    <cellStyle name="Normal 4 2 5" xfId="9856" xr:uid="{00000000-0005-0000-0000-000037300000}"/>
    <cellStyle name="Normal 4 2 5 2" xfId="9857" xr:uid="{00000000-0005-0000-0000-000038300000}"/>
    <cellStyle name="Normal 4 2 5 2 2" xfId="9858" xr:uid="{00000000-0005-0000-0000-000039300000}"/>
    <cellStyle name="Normal 4 2 5 2 3" xfId="9859" xr:uid="{00000000-0005-0000-0000-00003A300000}"/>
    <cellStyle name="Normal 4 2 5 2 4" xfId="15645" xr:uid="{00000000-0005-0000-0000-00003B300000}"/>
    <cellStyle name="Normal 4 2 5 2 5" xfId="15646" xr:uid="{00000000-0005-0000-0000-00003C300000}"/>
    <cellStyle name="Normal 4 2 5 3" xfId="9860" xr:uid="{00000000-0005-0000-0000-00003D300000}"/>
    <cellStyle name="Normal 4 2 5 4" xfId="9861" xr:uid="{00000000-0005-0000-0000-00003E300000}"/>
    <cellStyle name="Normal 4 2 5 5" xfId="15647" xr:uid="{00000000-0005-0000-0000-00003F300000}"/>
    <cellStyle name="Normal 4 2 5 6" xfId="15648" xr:uid="{00000000-0005-0000-0000-000040300000}"/>
    <cellStyle name="Normal 4 2 6" xfId="9862" xr:uid="{00000000-0005-0000-0000-000041300000}"/>
    <cellStyle name="Normal 4 2 6 2" xfId="9863" xr:uid="{00000000-0005-0000-0000-000042300000}"/>
    <cellStyle name="Normal 4 2 6 2 2" xfId="9864" xr:uid="{00000000-0005-0000-0000-000043300000}"/>
    <cellStyle name="Normal 4 2 6 2 3" xfId="9865" xr:uid="{00000000-0005-0000-0000-000044300000}"/>
    <cellStyle name="Normal 4 2 6 2 4" xfId="15649" xr:uid="{00000000-0005-0000-0000-000045300000}"/>
    <cellStyle name="Normal 4 2 6 2 5" xfId="15650" xr:uid="{00000000-0005-0000-0000-000046300000}"/>
    <cellStyle name="Normal 4 2 6 3" xfId="9866" xr:uid="{00000000-0005-0000-0000-000047300000}"/>
    <cellStyle name="Normal 4 2 6 4" xfId="9867" xr:uid="{00000000-0005-0000-0000-000048300000}"/>
    <cellStyle name="Normal 4 2 6 5" xfId="15651" xr:uid="{00000000-0005-0000-0000-000049300000}"/>
    <cellStyle name="Normal 4 2 6 6" xfId="15652" xr:uid="{00000000-0005-0000-0000-00004A300000}"/>
    <cellStyle name="Normal 4 2 7" xfId="9868" xr:uid="{00000000-0005-0000-0000-00004B300000}"/>
    <cellStyle name="Normal 4 2 7 2" xfId="9869" xr:uid="{00000000-0005-0000-0000-00004C300000}"/>
    <cellStyle name="Normal 4 2 7 2 2" xfId="9870" xr:uid="{00000000-0005-0000-0000-00004D300000}"/>
    <cellStyle name="Normal 4 2 7 2 3" xfId="9871" xr:uid="{00000000-0005-0000-0000-00004E300000}"/>
    <cellStyle name="Normal 4 2 7 2 4" xfId="15653" xr:uid="{00000000-0005-0000-0000-00004F300000}"/>
    <cellStyle name="Normal 4 2 7 2 5" xfId="15654" xr:uid="{00000000-0005-0000-0000-000050300000}"/>
    <cellStyle name="Normal 4 2 7 3" xfId="9872" xr:uid="{00000000-0005-0000-0000-000051300000}"/>
    <cellStyle name="Normal 4 2 7 4" xfId="9873" xr:uid="{00000000-0005-0000-0000-000052300000}"/>
    <cellStyle name="Normal 4 2 7 5" xfId="15655" xr:uid="{00000000-0005-0000-0000-000053300000}"/>
    <cellStyle name="Normal 4 2 7 6" xfId="15656" xr:uid="{00000000-0005-0000-0000-000054300000}"/>
    <cellStyle name="Normal 4 2 8" xfId="9874" xr:uid="{00000000-0005-0000-0000-000055300000}"/>
    <cellStyle name="Normal 4 2 8 2" xfId="9875" xr:uid="{00000000-0005-0000-0000-000056300000}"/>
    <cellStyle name="Normal 4 2 8 2 2" xfId="9876" xr:uid="{00000000-0005-0000-0000-000057300000}"/>
    <cellStyle name="Normal 4 2 8 2 3" xfId="9877" xr:uid="{00000000-0005-0000-0000-000058300000}"/>
    <cellStyle name="Normal 4 2 8 2 4" xfId="15657" xr:uid="{00000000-0005-0000-0000-000059300000}"/>
    <cellStyle name="Normal 4 2 8 2 5" xfId="15658" xr:uid="{00000000-0005-0000-0000-00005A300000}"/>
    <cellStyle name="Normal 4 2 8 3" xfId="9878" xr:uid="{00000000-0005-0000-0000-00005B300000}"/>
    <cellStyle name="Normal 4 2 8 4" xfId="9879" xr:uid="{00000000-0005-0000-0000-00005C300000}"/>
    <cellStyle name="Normal 4 2 8 5" xfId="15659" xr:uid="{00000000-0005-0000-0000-00005D300000}"/>
    <cellStyle name="Normal 4 2 8 6" xfId="15660" xr:uid="{00000000-0005-0000-0000-00005E300000}"/>
    <cellStyle name="Normal 4 2 9" xfId="9880" xr:uid="{00000000-0005-0000-0000-00005F300000}"/>
    <cellStyle name="Normal 4 2 9 2" xfId="9881" xr:uid="{00000000-0005-0000-0000-000060300000}"/>
    <cellStyle name="Normal 4 2 9 2 2" xfId="9882" xr:uid="{00000000-0005-0000-0000-000061300000}"/>
    <cellStyle name="Normal 4 2 9 2 3" xfId="9883" xr:uid="{00000000-0005-0000-0000-000062300000}"/>
    <cellStyle name="Normal 4 2 9 2 4" xfId="15661" xr:uid="{00000000-0005-0000-0000-000063300000}"/>
    <cellStyle name="Normal 4 2 9 2 5" xfId="15662" xr:uid="{00000000-0005-0000-0000-000064300000}"/>
    <cellStyle name="Normal 4 2 9 3" xfId="9884" xr:uid="{00000000-0005-0000-0000-000065300000}"/>
    <cellStyle name="Normal 4 2 9 4" xfId="9885" xr:uid="{00000000-0005-0000-0000-000066300000}"/>
    <cellStyle name="Normal 4 2 9 5" xfId="15663" xr:uid="{00000000-0005-0000-0000-000067300000}"/>
    <cellStyle name="Normal 4 2 9 6" xfId="15664" xr:uid="{00000000-0005-0000-0000-000068300000}"/>
    <cellStyle name="Normal 4 2_ECO Targets" xfId="9886" xr:uid="{00000000-0005-0000-0000-000069300000}"/>
    <cellStyle name="Normal 4 20" xfId="9887" xr:uid="{00000000-0005-0000-0000-00006A300000}"/>
    <cellStyle name="Normal 4 20 2" xfId="9888" xr:uid="{00000000-0005-0000-0000-00006B300000}"/>
    <cellStyle name="Normal 4 20 3" xfId="9889" xr:uid="{00000000-0005-0000-0000-00006C300000}"/>
    <cellStyle name="Normal 4 20 4" xfId="15665" xr:uid="{00000000-0005-0000-0000-00006D300000}"/>
    <cellStyle name="Normal 4 20 5" xfId="15666" xr:uid="{00000000-0005-0000-0000-00006E300000}"/>
    <cellStyle name="Normal 4 21" xfId="9890" xr:uid="{00000000-0005-0000-0000-00006F300000}"/>
    <cellStyle name="Normal 4 22" xfId="9891" xr:uid="{00000000-0005-0000-0000-000070300000}"/>
    <cellStyle name="Normal 4 23" xfId="9892" xr:uid="{00000000-0005-0000-0000-000071300000}"/>
    <cellStyle name="Normal 4 3" xfId="9893" xr:uid="{00000000-0005-0000-0000-000072300000}"/>
    <cellStyle name="Normal 4 3 10" xfId="9894" xr:uid="{00000000-0005-0000-0000-000073300000}"/>
    <cellStyle name="Normal 4 3 11" xfId="9895" xr:uid="{00000000-0005-0000-0000-000074300000}"/>
    <cellStyle name="Normal 4 3 12" xfId="9896" xr:uid="{00000000-0005-0000-0000-000075300000}"/>
    <cellStyle name="Normal 4 3 13" xfId="15667" xr:uid="{00000000-0005-0000-0000-000076300000}"/>
    <cellStyle name="Normal 4 3 2" xfId="9897" xr:uid="{00000000-0005-0000-0000-000077300000}"/>
    <cellStyle name="Normal 4 3 2 2" xfId="9898" xr:uid="{00000000-0005-0000-0000-000078300000}"/>
    <cellStyle name="Normal 4 3 2 2 2" xfId="9899" xr:uid="{00000000-0005-0000-0000-000079300000}"/>
    <cellStyle name="Normal 4 3 2 2 3" xfId="9900" xr:uid="{00000000-0005-0000-0000-00007A300000}"/>
    <cellStyle name="Normal 4 3 2 2 4" xfId="15668" xr:uid="{00000000-0005-0000-0000-00007B300000}"/>
    <cellStyle name="Normal 4 3 2 2 5" xfId="15669" xr:uid="{00000000-0005-0000-0000-00007C300000}"/>
    <cellStyle name="Normal 4 3 2 3" xfId="9901" xr:uid="{00000000-0005-0000-0000-00007D300000}"/>
    <cellStyle name="Normal 4 3 2 4" xfId="9902" xr:uid="{00000000-0005-0000-0000-00007E300000}"/>
    <cellStyle name="Normal 4 3 2 5" xfId="15670" xr:uid="{00000000-0005-0000-0000-00007F300000}"/>
    <cellStyle name="Normal 4 3 2 6" xfId="15671" xr:uid="{00000000-0005-0000-0000-000080300000}"/>
    <cellStyle name="Normal 4 3 2_Template A new" xfId="9903" xr:uid="{00000000-0005-0000-0000-000081300000}"/>
    <cellStyle name="Normal 4 3 3" xfId="9904" xr:uid="{00000000-0005-0000-0000-000082300000}"/>
    <cellStyle name="Normal 4 3 3 2" xfId="9905" xr:uid="{00000000-0005-0000-0000-000083300000}"/>
    <cellStyle name="Normal 4 3 3 2 2" xfId="9906" xr:uid="{00000000-0005-0000-0000-000084300000}"/>
    <cellStyle name="Normal 4 3 3 2 3" xfId="9907" xr:uid="{00000000-0005-0000-0000-000085300000}"/>
    <cellStyle name="Normal 4 3 3 2 4" xfId="15672" xr:uid="{00000000-0005-0000-0000-000086300000}"/>
    <cellStyle name="Normal 4 3 3 2 5" xfId="15673" xr:uid="{00000000-0005-0000-0000-000087300000}"/>
    <cellStyle name="Normal 4 3 3 3" xfId="9908" xr:uid="{00000000-0005-0000-0000-000088300000}"/>
    <cellStyle name="Normal 4 3 3 4" xfId="9909" xr:uid="{00000000-0005-0000-0000-000089300000}"/>
    <cellStyle name="Normal 4 3 3 5" xfId="15674" xr:uid="{00000000-0005-0000-0000-00008A300000}"/>
    <cellStyle name="Normal 4 3 3 6" xfId="15675" xr:uid="{00000000-0005-0000-0000-00008B300000}"/>
    <cellStyle name="Normal 4 3 4" xfId="9910" xr:uid="{00000000-0005-0000-0000-00008C300000}"/>
    <cellStyle name="Normal 4 3 4 2" xfId="9911" xr:uid="{00000000-0005-0000-0000-00008D300000}"/>
    <cellStyle name="Normal 4 3 4 2 2" xfId="9912" xr:uid="{00000000-0005-0000-0000-00008E300000}"/>
    <cellStyle name="Normal 4 3 4 2 3" xfId="9913" xr:uid="{00000000-0005-0000-0000-00008F300000}"/>
    <cellStyle name="Normal 4 3 4 2 4" xfId="15676" xr:uid="{00000000-0005-0000-0000-000090300000}"/>
    <cellStyle name="Normal 4 3 4 2 5" xfId="15677" xr:uid="{00000000-0005-0000-0000-000091300000}"/>
    <cellStyle name="Normal 4 3 4 3" xfId="9914" xr:uid="{00000000-0005-0000-0000-000092300000}"/>
    <cellStyle name="Normal 4 3 4 4" xfId="9915" xr:uid="{00000000-0005-0000-0000-000093300000}"/>
    <cellStyle name="Normal 4 3 4 5" xfId="15678" xr:uid="{00000000-0005-0000-0000-000094300000}"/>
    <cellStyle name="Normal 4 3 4 6" xfId="15679" xr:uid="{00000000-0005-0000-0000-000095300000}"/>
    <cellStyle name="Normal 4 3 5" xfId="9916" xr:uid="{00000000-0005-0000-0000-000096300000}"/>
    <cellStyle name="Normal 4 3 5 2" xfId="9917" xr:uid="{00000000-0005-0000-0000-000097300000}"/>
    <cellStyle name="Normal 4 3 5 2 2" xfId="9918" xr:uid="{00000000-0005-0000-0000-000098300000}"/>
    <cellStyle name="Normal 4 3 5 2 3" xfId="9919" xr:uid="{00000000-0005-0000-0000-000099300000}"/>
    <cellStyle name="Normal 4 3 5 2 4" xfId="15680" xr:uid="{00000000-0005-0000-0000-00009A300000}"/>
    <cellStyle name="Normal 4 3 5 2 5" xfId="15681" xr:uid="{00000000-0005-0000-0000-00009B300000}"/>
    <cellStyle name="Normal 4 3 5 3" xfId="9920" xr:uid="{00000000-0005-0000-0000-00009C300000}"/>
    <cellStyle name="Normal 4 3 5 4" xfId="9921" xr:uid="{00000000-0005-0000-0000-00009D300000}"/>
    <cellStyle name="Normal 4 3 5 5" xfId="15682" xr:uid="{00000000-0005-0000-0000-00009E300000}"/>
    <cellStyle name="Normal 4 3 5 6" xfId="15683" xr:uid="{00000000-0005-0000-0000-00009F300000}"/>
    <cellStyle name="Normal 4 3 6" xfId="9922" xr:uid="{00000000-0005-0000-0000-0000A0300000}"/>
    <cellStyle name="Normal 4 3 6 2" xfId="9923" xr:uid="{00000000-0005-0000-0000-0000A1300000}"/>
    <cellStyle name="Normal 4 3 6 2 2" xfId="9924" xr:uid="{00000000-0005-0000-0000-0000A2300000}"/>
    <cellStyle name="Normal 4 3 6 2 3" xfId="9925" xr:uid="{00000000-0005-0000-0000-0000A3300000}"/>
    <cellStyle name="Normal 4 3 6 2 4" xfId="15684" xr:uid="{00000000-0005-0000-0000-0000A4300000}"/>
    <cellStyle name="Normal 4 3 6 2 5" xfId="15685" xr:uid="{00000000-0005-0000-0000-0000A5300000}"/>
    <cellStyle name="Normal 4 3 6 3" xfId="9926" xr:uid="{00000000-0005-0000-0000-0000A6300000}"/>
    <cellStyle name="Normal 4 3 6 4" xfId="9927" xr:uid="{00000000-0005-0000-0000-0000A7300000}"/>
    <cellStyle name="Normal 4 3 6 5" xfId="15686" xr:uid="{00000000-0005-0000-0000-0000A8300000}"/>
    <cellStyle name="Normal 4 3 6 6" xfId="15687" xr:uid="{00000000-0005-0000-0000-0000A9300000}"/>
    <cellStyle name="Normal 4 3 7" xfId="9928" xr:uid="{00000000-0005-0000-0000-0000AA300000}"/>
    <cellStyle name="Normal 4 3 7 2" xfId="9929" xr:uid="{00000000-0005-0000-0000-0000AB300000}"/>
    <cellStyle name="Normal 4 3 7 2 2" xfId="9930" xr:uid="{00000000-0005-0000-0000-0000AC300000}"/>
    <cellStyle name="Normal 4 3 7 2 3" xfId="9931" xr:uid="{00000000-0005-0000-0000-0000AD300000}"/>
    <cellStyle name="Normal 4 3 7 2 4" xfId="15688" xr:uid="{00000000-0005-0000-0000-0000AE300000}"/>
    <cellStyle name="Normal 4 3 7 2 5" xfId="15689" xr:uid="{00000000-0005-0000-0000-0000AF300000}"/>
    <cellStyle name="Normal 4 3 7 3" xfId="9932" xr:uid="{00000000-0005-0000-0000-0000B0300000}"/>
    <cellStyle name="Normal 4 3 7 4" xfId="9933" xr:uid="{00000000-0005-0000-0000-0000B1300000}"/>
    <cellStyle name="Normal 4 3 7 5" xfId="15690" xr:uid="{00000000-0005-0000-0000-0000B2300000}"/>
    <cellStyle name="Normal 4 3 7 6" xfId="15691" xr:uid="{00000000-0005-0000-0000-0000B3300000}"/>
    <cellStyle name="Normal 4 3 8" xfId="9934" xr:uid="{00000000-0005-0000-0000-0000B4300000}"/>
    <cellStyle name="Normal 4 3 8 2" xfId="9935" xr:uid="{00000000-0005-0000-0000-0000B5300000}"/>
    <cellStyle name="Normal 4 3 8 2 2" xfId="9936" xr:uid="{00000000-0005-0000-0000-0000B6300000}"/>
    <cellStyle name="Normal 4 3 8 2 3" xfId="9937" xr:uid="{00000000-0005-0000-0000-0000B7300000}"/>
    <cellStyle name="Normal 4 3 8 2 4" xfId="15692" xr:uid="{00000000-0005-0000-0000-0000B8300000}"/>
    <cellStyle name="Normal 4 3 8 2 5" xfId="15693" xr:uid="{00000000-0005-0000-0000-0000B9300000}"/>
    <cellStyle name="Normal 4 3 8 3" xfId="9938" xr:uid="{00000000-0005-0000-0000-0000BA300000}"/>
    <cellStyle name="Normal 4 3 8 4" xfId="9939" xr:uid="{00000000-0005-0000-0000-0000BB300000}"/>
    <cellStyle name="Normal 4 3 8 5" xfId="15694" xr:uid="{00000000-0005-0000-0000-0000BC300000}"/>
    <cellStyle name="Normal 4 3 8 6" xfId="15695" xr:uid="{00000000-0005-0000-0000-0000BD300000}"/>
    <cellStyle name="Normal 4 3 9" xfId="9940" xr:uid="{00000000-0005-0000-0000-0000BE300000}"/>
    <cellStyle name="Normal 4 3 9 2" xfId="9941" xr:uid="{00000000-0005-0000-0000-0000BF300000}"/>
    <cellStyle name="Normal 4 3 9 3" xfId="9942" xr:uid="{00000000-0005-0000-0000-0000C0300000}"/>
    <cellStyle name="Normal 4 3 9 4" xfId="15696" xr:uid="{00000000-0005-0000-0000-0000C1300000}"/>
    <cellStyle name="Normal 4 3 9 5" xfId="15697" xr:uid="{00000000-0005-0000-0000-0000C2300000}"/>
    <cellStyle name="Normal 4 3_ECO Targets" xfId="9943" xr:uid="{00000000-0005-0000-0000-0000C3300000}"/>
    <cellStyle name="Normal 4 4" xfId="9944" xr:uid="{00000000-0005-0000-0000-0000C4300000}"/>
    <cellStyle name="Normal 4 4 10" xfId="9945" xr:uid="{00000000-0005-0000-0000-0000C5300000}"/>
    <cellStyle name="Normal 4 4 11" xfId="9946" xr:uid="{00000000-0005-0000-0000-0000C6300000}"/>
    <cellStyle name="Normal 4 4 12" xfId="9947" xr:uid="{00000000-0005-0000-0000-0000C7300000}"/>
    <cellStyle name="Normal 4 4 13" xfId="15698" xr:uid="{00000000-0005-0000-0000-0000C8300000}"/>
    <cellStyle name="Normal 4 4 2" xfId="9948" xr:uid="{00000000-0005-0000-0000-0000C9300000}"/>
    <cellStyle name="Normal 4 4 2 2" xfId="9949" xr:uid="{00000000-0005-0000-0000-0000CA300000}"/>
    <cellStyle name="Normal 4 4 2 2 2" xfId="9950" xr:uid="{00000000-0005-0000-0000-0000CB300000}"/>
    <cellStyle name="Normal 4 4 2 2 3" xfId="9951" xr:uid="{00000000-0005-0000-0000-0000CC300000}"/>
    <cellStyle name="Normal 4 4 2 2 4" xfId="15699" xr:uid="{00000000-0005-0000-0000-0000CD300000}"/>
    <cellStyle name="Normal 4 4 2 2 5" xfId="15700" xr:uid="{00000000-0005-0000-0000-0000CE300000}"/>
    <cellStyle name="Normal 4 4 2 3" xfId="9952" xr:uid="{00000000-0005-0000-0000-0000CF300000}"/>
    <cellStyle name="Normal 4 4 2 4" xfId="9953" xr:uid="{00000000-0005-0000-0000-0000D0300000}"/>
    <cellStyle name="Normal 4 4 2 5" xfId="15701" xr:uid="{00000000-0005-0000-0000-0000D1300000}"/>
    <cellStyle name="Normal 4 4 2 6" xfId="15702" xr:uid="{00000000-0005-0000-0000-0000D2300000}"/>
    <cellStyle name="Normal 4 4 2_Template A new" xfId="9954" xr:uid="{00000000-0005-0000-0000-0000D3300000}"/>
    <cellStyle name="Normal 4 4 3" xfId="9955" xr:uid="{00000000-0005-0000-0000-0000D4300000}"/>
    <cellStyle name="Normal 4 4 3 2" xfId="9956" xr:uid="{00000000-0005-0000-0000-0000D5300000}"/>
    <cellStyle name="Normal 4 4 3 2 2" xfId="9957" xr:uid="{00000000-0005-0000-0000-0000D6300000}"/>
    <cellStyle name="Normal 4 4 3 2 3" xfId="9958" xr:uid="{00000000-0005-0000-0000-0000D7300000}"/>
    <cellStyle name="Normal 4 4 3 2 4" xfId="15703" xr:uid="{00000000-0005-0000-0000-0000D8300000}"/>
    <cellStyle name="Normal 4 4 3 2 5" xfId="15704" xr:uid="{00000000-0005-0000-0000-0000D9300000}"/>
    <cellStyle name="Normal 4 4 3 3" xfId="9959" xr:uid="{00000000-0005-0000-0000-0000DA300000}"/>
    <cellStyle name="Normal 4 4 3 4" xfId="9960" xr:uid="{00000000-0005-0000-0000-0000DB300000}"/>
    <cellStyle name="Normal 4 4 3 5" xfId="15705" xr:uid="{00000000-0005-0000-0000-0000DC300000}"/>
    <cellStyle name="Normal 4 4 3 6" xfId="15706" xr:uid="{00000000-0005-0000-0000-0000DD300000}"/>
    <cellStyle name="Normal 4 4 4" xfId="9961" xr:uid="{00000000-0005-0000-0000-0000DE300000}"/>
    <cellStyle name="Normal 4 4 4 2" xfId="9962" xr:uid="{00000000-0005-0000-0000-0000DF300000}"/>
    <cellStyle name="Normal 4 4 4 2 2" xfId="9963" xr:uid="{00000000-0005-0000-0000-0000E0300000}"/>
    <cellStyle name="Normal 4 4 4 2 3" xfId="9964" xr:uid="{00000000-0005-0000-0000-0000E1300000}"/>
    <cellStyle name="Normal 4 4 4 2 4" xfId="15707" xr:uid="{00000000-0005-0000-0000-0000E2300000}"/>
    <cellStyle name="Normal 4 4 4 2 5" xfId="15708" xr:uid="{00000000-0005-0000-0000-0000E3300000}"/>
    <cellStyle name="Normal 4 4 4 3" xfId="9965" xr:uid="{00000000-0005-0000-0000-0000E4300000}"/>
    <cellStyle name="Normal 4 4 4 4" xfId="9966" xr:uid="{00000000-0005-0000-0000-0000E5300000}"/>
    <cellStyle name="Normal 4 4 4 5" xfId="15709" xr:uid="{00000000-0005-0000-0000-0000E6300000}"/>
    <cellStyle name="Normal 4 4 4 6" xfId="15710" xr:uid="{00000000-0005-0000-0000-0000E7300000}"/>
    <cellStyle name="Normal 4 4 5" xfId="9967" xr:uid="{00000000-0005-0000-0000-0000E8300000}"/>
    <cellStyle name="Normal 4 4 5 2" xfId="9968" xr:uid="{00000000-0005-0000-0000-0000E9300000}"/>
    <cellStyle name="Normal 4 4 5 2 2" xfId="9969" xr:uid="{00000000-0005-0000-0000-0000EA300000}"/>
    <cellStyle name="Normal 4 4 5 2 3" xfId="9970" xr:uid="{00000000-0005-0000-0000-0000EB300000}"/>
    <cellStyle name="Normal 4 4 5 2 4" xfId="15711" xr:uid="{00000000-0005-0000-0000-0000EC300000}"/>
    <cellStyle name="Normal 4 4 5 2 5" xfId="15712" xr:uid="{00000000-0005-0000-0000-0000ED300000}"/>
    <cellStyle name="Normal 4 4 5 3" xfId="9971" xr:uid="{00000000-0005-0000-0000-0000EE300000}"/>
    <cellStyle name="Normal 4 4 5 4" xfId="9972" xr:uid="{00000000-0005-0000-0000-0000EF300000}"/>
    <cellStyle name="Normal 4 4 5 5" xfId="15713" xr:uid="{00000000-0005-0000-0000-0000F0300000}"/>
    <cellStyle name="Normal 4 4 5 6" xfId="15714" xr:uid="{00000000-0005-0000-0000-0000F1300000}"/>
    <cellStyle name="Normal 4 4 6" xfId="9973" xr:uid="{00000000-0005-0000-0000-0000F2300000}"/>
    <cellStyle name="Normal 4 4 6 2" xfId="9974" xr:uid="{00000000-0005-0000-0000-0000F3300000}"/>
    <cellStyle name="Normal 4 4 6 2 2" xfId="9975" xr:uid="{00000000-0005-0000-0000-0000F4300000}"/>
    <cellStyle name="Normal 4 4 6 2 3" xfId="9976" xr:uid="{00000000-0005-0000-0000-0000F5300000}"/>
    <cellStyle name="Normal 4 4 6 2 4" xfId="15715" xr:uid="{00000000-0005-0000-0000-0000F6300000}"/>
    <cellStyle name="Normal 4 4 6 2 5" xfId="15716" xr:uid="{00000000-0005-0000-0000-0000F7300000}"/>
    <cellStyle name="Normal 4 4 6 3" xfId="9977" xr:uid="{00000000-0005-0000-0000-0000F8300000}"/>
    <cellStyle name="Normal 4 4 6 4" xfId="9978" xr:uid="{00000000-0005-0000-0000-0000F9300000}"/>
    <cellStyle name="Normal 4 4 6 5" xfId="15717" xr:uid="{00000000-0005-0000-0000-0000FA300000}"/>
    <cellStyle name="Normal 4 4 6 6" xfId="15718" xr:uid="{00000000-0005-0000-0000-0000FB300000}"/>
    <cellStyle name="Normal 4 4 7" xfId="9979" xr:uid="{00000000-0005-0000-0000-0000FC300000}"/>
    <cellStyle name="Normal 4 4 7 2" xfId="9980" xr:uid="{00000000-0005-0000-0000-0000FD300000}"/>
    <cellStyle name="Normal 4 4 7 2 2" xfId="9981" xr:uid="{00000000-0005-0000-0000-0000FE300000}"/>
    <cellStyle name="Normal 4 4 7 2 3" xfId="9982" xr:uid="{00000000-0005-0000-0000-0000FF300000}"/>
    <cellStyle name="Normal 4 4 7 2 4" xfId="15719" xr:uid="{00000000-0005-0000-0000-000000310000}"/>
    <cellStyle name="Normal 4 4 7 2 5" xfId="15720" xr:uid="{00000000-0005-0000-0000-000001310000}"/>
    <cellStyle name="Normal 4 4 7 3" xfId="9983" xr:uid="{00000000-0005-0000-0000-000002310000}"/>
    <cellStyle name="Normal 4 4 7 4" xfId="9984" xr:uid="{00000000-0005-0000-0000-000003310000}"/>
    <cellStyle name="Normal 4 4 7 5" xfId="15721" xr:uid="{00000000-0005-0000-0000-000004310000}"/>
    <cellStyle name="Normal 4 4 7 6" xfId="15722" xr:uid="{00000000-0005-0000-0000-000005310000}"/>
    <cellStyle name="Normal 4 4 8" xfId="9985" xr:uid="{00000000-0005-0000-0000-000006310000}"/>
    <cellStyle name="Normal 4 4 8 2" xfId="9986" xr:uid="{00000000-0005-0000-0000-000007310000}"/>
    <cellStyle name="Normal 4 4 8 2 2" xfId="9987" xr:uid="{00000000-0005-0000-0000-000008310000}"/>
    <cellStyle name="Normal 4 4 8 2 3" xfId="9988" xr:uid="{00000000-0005-0000-0000-000009310000}"/>
    <cellStyle name="Normal 4 4 8 2 4" xfId="15723" xr:uid="{00000000-0005-0000-0000-00000A310000}"/>
    <cellStyle name="Normal 4 4 8 2 5" xfId="15724" xr:uid="{00000000-0005-0000-0000-00000B310000}"/>
    <cellStyle name="Normal 4 4 8 3" xfId="9989" xr:uid="{00000000-0005-0000-0000-00000C310000}"/>
    <cellStyle name="Normal 4 4 8 4" xfId="9990" xr:uid="{00000000-0005-0000-0000-00000D310000}"/>
    <cellStyle name="Normal 4 4 8 5" xfId="15725" xr:uid="{00000000-0005-0000-0000-00000E310000}"/>
    <cellStyle name="Normal 4 4 8 6" xfId="15726" xr:uid="{00000000-0005-0000-0000-00000F310000}"/>
    <cellStyle name="Normal 4 4 9" xfId="9991" xr:uid="{00000000-0005-0000-0000-000010310000}"/>
    <cellStyle name="Normal 4 4 9 2" xfId="9992" xr:uid="{00000000-0005-0000-0000-000011310000}"/>
    <cellStyle name="Normal 4 4 9 3" xfId="9993" xr:uid="{00000000-0005-0000-0000-000012310000}"/>
    <cellStyle name="Normal 4 4 9 4" xfId="15727" xr:uid="{00000000-0005-0000-0000-000013310000}"/>
    <cellStyle name="Normal 4 4 9 5" xfId="15728" xr:uid="{00000000-0005-0000-0000-000014310000}"/>
    <cellStyle name="Normal 4 4_ECO Targets" xfId="9994" xr:uid="{00000000-0005-0000-0000-000015310000}"/>
    <cellStyle name="Normal 4 5" xfId="9995" xr:uid="{00000000-0005-0000-0000-000016310000}"/>
    <cellStyle name="Normal 4 5 10" xfId="9996" xr:uid="{00000000-0005-0000-0000-000017310000}"/>
    <cellStyle name="Normal 4 5 11" xfId="9997" xr:uid="{00000000-0005-0000-0000-000018310000}"/>
    <cellStyle name="Normal 4 5 12" xfId="9998" xr:uid="{00000000-0005-0000-0000-000019310000}"/>
    <cellStyle name="Normal 4 5 13" xfId="15729" xr:uid="{00000000-0005-0000-0000-00001A310000}"/>
    <cellStyle name="Normal 4 5 2" xfId="9999" xr:uid="{00000000-0005-0000-0000-00001B310000}"/>
    <cellStyle name="Normal 4 5 2 2" xfId="10000" xr:uid="{00000000-0005-0000-0000-00001C310000}"/>
    <cellStyle name="Normal 4 5 2 2 2" xfId="10001" xr:uid="{00000000-0005-0000-0000-00001D310000}"/>
    <cellStyle name="Normal 4 5 2 2 3" xfId="10002" xr:uid="{00000000-0005-0000-0000-00001E310000}"/>
    <cellStyle name="Normal 4 5 2 2 4" xfId="15730" xr:uid="{00000000-0005-0000-0000-00001F310000}"/>
    <cellStyle name="Normal 4 5 2 2 5" xfId="15731" xr:uid="{00000000-0005-0000-0000-000020310000}"/>
    <cellStyle name="Normal 4 5 2 3" xfId="10003" xr:uid="{00000000-0005-0000-0000-000021310000}"/>
    <cellStyle name="Normal 4 5 2 4" xfId="10004" xr:uid="{00000000-0005-0000-0000-000022310000}"/>
    <cellStyle name="Normal 4 5 2 5" xfId="15732" xr:uid="{00000000-0005-0000-0000-000023310000}"/>
    <cellStyle name="Normal 4 5 2 6" xfId="15733" xr:uid="{00000000-0005-0000-0000-000024310000}"/>
    <cellStyle name="Normal 4 5 2_Template A new" xfId="10005" xr:uid="{00000000-0005-0000-0000-000025310000}"/>
    <cellStyle name="Normal 4 5 3" xfId="10006" xr:uid="{00000000-0005-0000-0000-000026310000}"/>
    <cellStyle name="Normal 4 5 3 2" xfId="10007" xr:uid="{00000000-0005-0000-0000-000027310000}"/>
    <cellStyle name="Normal 4 5 3 2 2" xfId="10008" xr:uid="{00000000-0005-0000-0000-000028310000}"/>
    <cellStyle name="Normal 4 5 3 2 3" xfId="10009" xr:uid="{00000000-0005-0000-0000-000029310000}"/>
    <cellStyle name="Normal 4 5 3 2 4" xfId="15734" xr:uid="{00000000-0005-0000-0000-00002A310000}"/>
    <cellStyle name="Normal 4 5 3 2 5" xfId="15735" xr:uid="{00000000-0005-0000-0000-00002B310000}"/>
    <cellStyle name="Normal 4 5 3 3" xfId="10010" xr:uid="{00000000-0005-0000-0000-00002C310000}"/>
    <cellStyle name="Normal 4 5 3 4" xfId="10011" xr:uid="{00000000-0005-0000-0000-00002D310000}"/>
    <cellStyle name="Normal 4 5 3 5" xfId="15736" xr:uid="{00000000-0005-0000-0000-00002E310000}"/>
    <cellStyle name="Normal 4 5 3 6" xfId="15737" xr:uid="{00000000-0005-0000-0000-00002F310000}"/>
    <cellStyle name="Normal 4 5 4" xfId="10012" xr:uid="{00000000-0005-0000-0000-000030310000}"/>
    <cellStyle name="Normal 4 5 4 2" xfId="10013" xr:uid="{00000000-0005-0000-0000-000031310000}"/>
    <cellStyle name="Normal 4 5 4 2 2" xfId="10014" xr:uid="{00000000-0005-0000-0000-000032310000}"/>
    <cellStyle name="Normal 4 5 4 2 3" xfId="10015" xr:uid="{00000000-0005-0000-0000-000033310000}"/>
    <cellStyle name="Normal 4 5 4 2 4" xfId="15738" xr:uid="{00000000-0005-0000-0000-000034310000}"/>
    <cellStyle name="Normal 4 5 4 2 5" xfId="15739" xr:uid="{00000000-0005-0000-0000-000035310000}"/>
    <cellStyle name="Normal 4 5 4 3" xfId="10016" xr:uid="{00000000-0005-0000-0000-000036310000}"/>
    <cellStyle name="Normal 4 5 4 4" xfId="10017" xr:uid="{00000000-0005-0000-0000-000037310000}"/>
    <cellStyle name="Normal 4 5 4 5" xfId="15740" xr:uid="{00000000-0005-0000-0000-000038310000}"/>
    <cellStyle name="Normal 4 5 4 6" xfId="15741" xr:uid="{00000000-0005-0000-0000-000039310000}"/>
    <cellStyle name="Normal 4 5 5" xfId="10018" xr:uid="{00000000-0005-0000-0000-00003A310000}"/>
    <cellStyle name="Normal 4 5 5 2" xfId="10019" xr:uid="{00000000-0005-0000-0000-00003B310000}"/>
    <cellStyle name="Normal 4 5 5 2 2" xfId="10020" xr:uid="{00000000-0005-0000-0000-00003C310000}"/>
    <cellStyle name="Normal 4 5 5 2 3" xfId="10021" xr:uid="{00000000-0005-0000-0000-00003D310000}"/>
    <cellStyle name="Normal 4 5 5 2 4" xfId="15742" xr:uid="{00000000-0005-0000-0000-00003E310000}"/>
    <cellStyle name="Normal 4 5 5 2 5" xfId="15743" xr:uid="{00000000-0005-0000-0000-00003F310000}"/>
    <cellStyle name="Normal 4 5 5 3" xfId="10022" xr:uid="{00000000-0005-0000-0000-000040310000}"/>
    <cellStyle name="Normal 4 5 5 4" xfId="10023" xr:uid="{00000000-0005-0000-0000-000041310000}"/>
    <cellStyle name="Normal 4 5 5 5" xfId="15744" xr:uid="{00000000-0005-0000-0000-000042310000}"/>
    <cellStyle name="Normal 4 5 5 6" xfId="15745" xr:uid="{00000000-0005-0000-0000-000043310000}"/>
    <cellStyle name="Normal 4 5 6" xfId="10024" xr:uid="{00000000-0005-0000-0000-000044310000}"/>
    <cellStyle name="Normal 4 5 6 2" xfId="10025" xr:uid="{00000000-0005-0000-0000-000045310000}"/>
    <cellStyle name="Normal 4 5 6 2 2" xfId="10026" xr:uid="{00000000-0005-0000-0000-000046310000}"/>
    <cellStyle name="Normal 4 5 6 2 3" xfId="10027" xr:uid="{00000000-0005-0000-0000-000047310000}"/>
    <cellStyle name="Normal 4 5 6 2 4" xfId="15746" xr:uid="{00000000-0005-0000-0000-000048310000}"/>
    <cellStyle name="Normal 4 5 6 2 5" xfId="15747" xr:uid="{00000000-0005-0000-0000-000049310000}"/>
    <cellStyle name="Normal 4 5 6 3" xfId="10028" xr:uid="{00000000-0005-0000-0000-00004A310000}"/>
    <cellStyle name="Normal 4 5 6 4" xfId="10029" xr:uid="{00000000-0005-0000-0000-00004B310000}"/>
    <cellStyle name="Normal 4 5 6 5" xfId="15748" xr:uid="{00000000-0005-0000-0000-00004C310000}"/>
    <cellStyle name="Normal 4 5 6 6" xfId="15749" xr:uid="{00000000-0005-0000-0000-00004D310000}"/>
    <cellStyle name="Normal 4 5 7" xfId="10030" xr:uid="{00000000-0005-0000-0000-00004E310000}"/>
    <cellStyle name="Normal 4 5 7 2" xfId="10031" xr:uid="{00000000-0005-0000-0000-00004F310000}"/>
    <cellStyle name="Normal 4 5 7 2 2" xfId="10032" xr:uid="{00000000-0005-0000-0000-000050310000}"/>
    <cellStyle name="Normal 4 5 7 2 3" xfId="10033" xr:uid="{00000000-0005-0000-0000-000051310000}"/>
    <cellStyle name="Normal 4 5 7 2 4" xfId="15750" xr:uid="{00000000-0005-0000-0000-000052310000}"/>
    <cellStyle name="Normal 4 5 7 2 5" xfId="15751" xr:uid="{00000000-0005-0000-0000-000053310000}"/>
    <cellStyle name="Normal 4 5 7 3" xfId="10034" xr:uid="{00000000-0005-0000-0000-000054310000}"/>
    <cellStyle name="Normal 4 5 7 4" xfId="10035" xr:uid="{00000000-0005-0000-0000-000055310000}"/>
    <cellStyle name="Normal 4 5 7 5" xfId="15752" xr:uid="{00000000-0005-0000-0000-000056310000}"/>
    <cellStyle name="Normal 4 5 7 6" xfId="15753" xr:uid="{00000000-0005-0000-0000-000057310000}"/>
    <cellStyle name="Normal 4 5 8" xfId="10036" xr:uid="{00000000-0005-0000-0000-000058310000}"/>
    <cellStyle name="Normal 4 5 8 2" xfId="10037" xr:uid="{00000000-0005-0000-0000-000059310000}"/>
    <cellStyle name="Normal 4 5 8 2 2" xfId="10038" xr:uid="{00000000-0005-0000-0000-00005A310000}"/>
    <cellStyle name="Normal 4 5 8 2 3" xfId="10039" xr:uid="{00000000-0005-0000-0000-00005B310000}"/>
    <cellStyle name="Normal 4 5 8 2 4" xfId="15754" xr:uid="{00000000-0005-0000-0000-00005C310000}"/>
    <cellStyle name="Normal 4 5 8 2 5" xfId="15755" xr:uid="{00000000-0005-0000-0000-00005D310000}"/>
    <cellStyle name="Normal 4 5 8 3" xfId="10040" xr:uid="{00000000-0005-0000-0000-00005E310000}"/>
    <cellStyle name="Normal 4 5 8 4" xfId="10041" xr:uid="{00000000-0005-0000-0000-00005F310000}"/>
    <cellStyle name="Normal 4 5 8 5" xfId="15756" xr:uid="{00000000-0005-0000-0000-000060310000}"/>
    <cellStyle name="Normal 4 5 8 6" xfId="15757" xr:uid="{00000000-0005-0000-0000-000061310000}"/>
    <cellStyle name="Normal 4 5 9" xfId="10042" xr:uid="{00000000-0005-0000-0000-000062310000}"/>
    <cellStyle name="Normal 4 5 9 2" xfId="10043" xr:uid="{00000000-0005-0000-0000-000063310000}"/>
    <cellStyle name="Normal 4 5 9 3" xfId="10044" xr:uid="{00000000-0005-0000-0000-000064310000}"/>
    <cellStyle name="Normal 4 5 9 4" xfId="15758" xr:uid="{00000000-0005-0000-0000-000065310000}"/>
    <cellStyle name="Normal 4 5 9 5" xfId="15759" xr:uid="{00000000-0005-0000-0000-000066310000}"/>
    <cellStyle name="Normal 4 5_ECO Targets" xfId="10045" xr:uid="{00000000-0005-0000-0000-000067310000}"/>
    <cellStyle name="Normal 4 6" xfId="10046" xr:uid="{00000000-0005-0000-0000-000068310000}"/>
    <cellStyle name="Normal 4 6 10" xfId="10047" xr:uid="{00000000-0005-0000-0000-000069310000}"/>
    <cellStyle name="Normal 4 6 11" xfId="10048" xr:uid="{00000000-0005-0000-0000-00006A310000}"/>
    <cellStyle name="Normal 4 6 12" xfId="15760" xr:uid="{00000000-0005-0000-0000-00006B310000}"/>
    <cellStyle name="Normal 4 6 13" xfId="15761" xr:uid="{00000000-0005-0000-0000-00006C310000}"/>
    <cellStyle name="Normal 4 6 2" xfId="10049" xr:uid="{00000000-0005-0000-0000-00006D310000}"/>
    <cellStyle name="Normal 4 6 2 2" xfId="10050" xr:uid="{00000000-0005-0000-0000-00006E310000}"/>
    <cellStyle name="Normal 4 6 2 2 2" xfId="10051" xr:uid="{00000000-0005-0000-0000-00006F310000}"/>
    <cellStyle name="Normal 4 6 2 2 3" xfId="10052" xr:uid="{00000000-0005-0000-0000-000070310000}"/>
    <cellStyle name="Normal 4 6 2 2 4" xfId="15762" xr:uid="{00000000-0005-0000-0000-000071310000}"/>
    <cellStyle name="Normal 4 6 2 2 5" xfId="15763" xr:uid="{00000000-0005-0000-0000-000072310000}"/>
    <cellStyle name="Normal 4 6 2 3" xfId="10053" xr:uid="{00000000-0005-0000-0000-000073310000}"/>
    <cellStyle name="Normal 4 6 2 4" xfId="10054" xr:uid="{00000000-0005-0000-0000-000074310000}"/>
    <cellStyle name="Normal 4 6 2 5" xfId="15764" xr:uid="{00000000-0005-0000-0000-000075310000}"/>
    <cellStyle name="Normal 4 6 2 6" xfId="15765" xr:uid="{00000000-0005-0000-0000-000076310000}"/>
    <cellStyle name="Normal 4 6 2_Template A new" xfId="10055" xr:uid="{00000000-0005-0000-0000-000077310000}"/>
    <cellStyle name="Normal 4 6 3" xfId="10056" xr:uid="{00000000-0005-0000-0000-000078310000}"/>
    <cellStyle name="Normal 4 6 3 2" xfId="10057" xr:uid="{00000000-0005-0000-0000-000079310000}"/>
    <cellStyle name="Normal 4 6 3 2 2" xfId="10058" xr:uid="{00000000-0005-0000-0000-00007A310000}"/>
    <cellStyle name="Normal 4 6 3 2 3" xfId="10059" xr:uid="{00000000-0005-0000-0000-00007B310000}"/>
    <cellStyle name="Normal 4 6 3 2 4" xfId="15766" xr:uid="{00000000-0005-0000-0000-00007C310000}"/>
    <cellStyle name="Normal 4 6 3 2 5" xfId="15767" xr:uid="{00000000-0005-0000-0000-00007D310000}"/>
    <cellStyle name="Normal 4 6 3 3" xfId="10060" xr:uid="{00000000-0005-0000-0000-00007E310000}"/>
    <cellStyle name="Normal 4 6 3 4" xfId="10061" xr:uid="{00000000-0005-0000-0000-00007F310000}"/>
    <cellStyle name="Normal 4 6 3 5" xfId="15768" xr:uid="{00000000-0005-0000-0000-000080310000}"/>
    <cellStyle name="Normal 4 6 3 6" xfId="15769" xr:uid="{00000000-0005-0000-0000-000081310000}"/>
    <cellStyle name="Normal 4 6 4" xfId="10062" xr:uid="{00000000-0005-0000-0000-000082310000}"/>
    <cellStyle name="Normal 4 6 4 2" xfId="10063" xr:uid="{00000000-0005-0000-0000-000083310000}"/>
    <cellStyle name="Normal 4 6 4 2 2" xfId="10064" xr:uid="{00000000-0005-0000-0000-000084310000}"/>
    <cellStyle name="Normal 4 6 4 2 3" xfId="10065" xr:uid="{00000000-0005-0000-0000-000085310000}"/>
    <cellStyle name="Normal 4 6 4 2 4" xfId="15770" xr:uid="{00000000-0005-0000-0000-000086310000}"/>
    <cellStyle name="Normal 4 6 4 2 5" xfId="15771" xr:uid="{00000000-0005-0000-0000-000087310000}"/>
    <cellStyle name="Normal 4 6 4 3" xfId="10066" xr:uid="{00000000-0005-0000-0000-000088310000}"/>
    <cellStyle name="Normal 4 6 4 4" xfId="10067" xr:uid="{00000000-0005-0000-0000-000089310000}"/>
    <cellStyle name="Normal 4 6 4 5" xfId="15772" xr:uid="{00000000-0005-0000-0000-00008A310000}"/>
    <cellStyle name="Normal 4 6 4 6" xfId="15773" xr:uid="{00000000-0005-0000-0000-00008B310000}"/>
    <cellStyle name="Normal 4 6 5" xfId="10068" xr:uid="{00000000-0005-0000-0000-00008C310000}"/>
    <cellStyle name="Normal 4 6 5 2" xfId="10069" xr:uid="{00000000-0005-0000-0000-00008D310000}"/>
    <cellStyle name="Normal 4 6 5 2 2" xfId="10070" xr:uid="{00000000-0005-0000-0000-00008E310000}"/>
    <cellStyle name="Normal 4 6 5 2 3" xfId="10071" xr:uid="{00000000-0005-0000-0000-00008F310000}"/>
    <cellStyle name="Normal 4 6 5 2 4" xfId="15774" xr:uid="{00000000-0005-0000-0000-000090310000}"/>
    <cellStyle name="Normal 4 6 5 2 5" xfId="15775" xr:uid="{00000000-0005-0000-0000-000091310000}"/>
    <cellStyle name="Normal 4 6 5 3" xfId="10072" xr:uid="{00000000-0005-0000-0000-000092310000}"/>
    <cellStyle name="Normal 4 6 5 4" xfId="10073" xr:uid="{00000000-0005-0000-0000-000093310000}"/>
    <cellStyle name="Normal 4 6 5 5" xfId="15776" xr:uid="{00000000-0005-0000-0000-000094310000}"/>
    <cellStyle name="Normal 4 6 5 6" xfId="15777" xr:uid="{00000000-0005-0000-0000-000095310000}"/>
    <cellStyle name="Normal 4 6 6" xfId="10074" xr:uid="{00000000-0005-0000-0000-000096310000}"/>
    <cellStyle name="Normal 4 6 6 2" xfId="10075" xr:uid="{00000000-0005-0000-0000-000097310000}"/>
    <cellStyle name="Normal 4 6 6 2 2" xfId="10076" xr:uid="{00000000-0005-0000-0000-000098310000}"/>
    <cellStyle name="Normal 4 6 6 2 3" xfId="10077" xr:uid="{00000000-0005-0000-0000-000099310000}"/>
    <cellStyle name="Normal 4 6 6 2 4" xfId="15778" xr:uid="{00000000-0005-0000-0000-00009A310000}"/>
    <cellStyle name="Normal 4 6 6 2 5" xfId="15779" xr:uid="{00000000-0005-0000-0000-00009B310000}"/>
    <cellStyle name="Normal 4 6 6 3" xfId="10078" xr:uid="{00000000-0005-0000-0000-00009C310000}"/>
    <cellStyle name="Normal 4 6 6 4" xfId="10079" xr:uid="{00000000-0005-0000-0000-00009D310000}"/>
    <cellStyle name="Normal 4 6 6 5" xfId="15780" xr:uid="{00000000-0005-0000-0000-00009E310000}"/>
    <cellStyle name="Normal 4 6 6 6" xfId="15781" xr:uid="{00000000-0005-0000-0000-00009F310000}"/>
    <cellStyle name="Normal 4 6 7" xfId="10080" xr:uid="{00000000-0005-0000-0000-0000A0310000}"/>
    <cellStyle name="Normal 4 6 7 2" xfId="10081" xr:uid="{00000000-0005-0000-0000-0000A1310000}"/>
    <cellStyle name="Normal 4 6 7 2 2" xfId="10082" xr:uid="{00000000-0005-0000-0000-0000A2310000}"/>
    <cellStyle name="Normal 4 6 7 2 3" xfId="10083" xr:uid="{00000000-0005-0000-0000-0000A3310000}"/>
    <cellStyle name="Normal 4 6 7 2 4" xfId="15782" xr:uid="{00000000-0005-0000-0000-0000A4310000}"/>
    <cellStyle name="Normal 4 6 7 2 5" xfId="15783" xr:uid="{00000000-0005-0000-0000-0000A5310000}"/>
    <cellStyle name="Normal 4 6 7 3" xfId="10084" xr:uid="{00000000-0005-0000-0000-0000A6310000}"/>
    <cellStyle name="Normal 4 6 7 4" xfId="10085" xr:uid="{00000000-0005-0000-0000-0000A7310000}"/>
    <cellStyle name="Normal 4 6 7 5" xfId="15784" xr:uid="{00000000-0005-0000-0000-0000A8310000}"/>
    <cellStyle name="Normal 4 6 7 6" xfId="15785" xr:uid="{00000000-0005-0000-0000-0000A9310000}"/>
    <cellStyle name="Normal 4 6 8" xfId="10086" xr:uid="{00000000-0005-0000-0000-0000AA310000}"/>
    <cellStyle name="Normal 4 6 8 2" xfId="10087" xr:uid="{00000000-0005-0000-0000-0000AB310000}"/>
    <cellStyle name="Normal 4 6 8 2 2" xfId="10088" xr:uid="{00000000-0005-0000-0000-0000AC310000}"/>
    <cellStyle name="Normal 4 6 8 2 3" xfId="10089" xr:uid="{00000000-0005-0000-0000-0000AD310000}"/>
    <cellStyle name="Normal 4 6 8 2 4" xfId="15786" xr:uid="{00000000-0005-0000-0000-0000AE310000}"/>
    <cellStyle name="Normal 4 6 8 2 5" xfId="15787" xr:uid="{00000000-0005-0000-0000-0000AF310000}"/>
    <cellStyle name="Normal 4 6 8 3" xfId="10090" xr:uid="{00000000-0005-0000-0000-0000B0310000}"/>
    <cellStyle name="Normal 4 6 8 4" xfId="10091" xr:uid="{00000000-0005-0000-0000-0000B1310000}"/>
    <cellStyle name="Normal 4 6 8 5" xfId="15788" xr:uid="{00000000-0005-0000-0000-0000B2310000}"/>
    <cellStyle name="Normal 4 6 8 6" xfId="15789" xr:uid="{00000000-0005-0000-0000-0000B3310000}"/>
    <cellStyle name="Normal 4 6 9" xfId="10092" xr:uid="{00000000-0005-0000-0000-0000B4310000}"/>
    <cellStyle name="Normal 4 6 9 2" xfId="10093" xr:uid="{00000000-0005-0000-0000-0000B5310000}"/>
    <cellStyle name="Normal 4 6 9 3" xfId="10094" xr:uid="{00000000-0005-0000-0000-0000B6310000}"/>
    <cellStyle name="Normal 4 6 9 4" xfId="15790" xr:uid="{00000000-0005-0000-0000-0000B7310000}"/>
    <cellStyle name="Normal 4 6 9 5" xfId="15791" xr:uid="{00000000-0005-0000-0000-0000B8310000}"/>
    <cellStyle name="Normal 4 6_ECO Targets" xfId="10095" xr:uid="{00000000-0005-0000-0000-0000B9310000}"/>
    <cellStyle name="Normal 4 7" xfId="10096" xr:uid="{00000000-0005-0000-0000-0000BA310000}"/>
    <cellStyle name="Normal 4 7 2" xfId="10097" xr:uid="{00000000-0005-0000-0000-0000BB310000}"/>
    <cellStyle name="Normal 4 7 2 2" xfId="10098" xr:uid="{00000000-0005-0000-0000-0000BC310000}"/>
    <cellStyle name="Normal 4 7 2 3" xfId="10099" xr:uid="{00000000-0005-0000-0000-0000BD310000}"/>
    <cellStyle name="Normal 4 7 2 4" xfId="15792" xr:uid="{00000000-0005-0000-0000-0000BE310000}"/>
    <cellStyle name="Normal 4 7 2 5" xfId="15793" xr:uid="{00000000-0005-0000-0000-0000BF310000}"/>
    <cellStyle name="Normal 4 7 3" xfId="10100" xr:uid="{00000000-0005-0000-0000-0000C0310000}"/>
    <cellStyle name="Normal 4 7 4" xfId="10101" xr:uid="{00000000-0005-0000-0000-0000C1310000}"/>
    <cellStyle name="Normal 4 7 5" xfId="15794" xr:uid="{00000000-0005-0000-0000-0000C2310000}"/>
    <cellStyle name="Normal 4 7 6" xfId="15795" xr:uid="{00000000-0005-0000-0000-0000C3310000}"/>
    <cellStyle name="Normal 4 7_Template A new" xfId="10102" xr:uid="{00000000-0005-0000-0000-0000C4310000}"/>
    <cellStyle name="Normal 4 8" xfId="10103" xr:uid="{00000000-0005-0000-0000-0000C5310000}"/>
    <cellStyle name="Normal 4 8 2" xfId="10104" xr:uid="{00000000-0005-0000-0000-0000C6310000}"/>
    <cellStyle name="Normal 4 8 2 2" xfId="10105" xr:uid="{00000000-0005-0000-0000-0000C7310000}"/>
    <cellStyle name="Normal 4 8 2 3" xfId="10106" xr:uid="{00000000-0005-0000-0000-0000C8310000}"/>
    <cellStyle name="Normal 4 8 2 4" xfId="15796" xr:uid="{00000000-0005-0000-0000-0000C9310000}"/>
    <cellStyle name="Normal 4 8 2 5" xfId="15797" xr:uid="{00000000-0005-0000-0000-0000CA310000}"/>
    <cellStyle name="Normal 4 8 3" xfId="10107" xr:uid="{00000000-0005-0000-0000-0000CB310000}"/>
    <cellStyle name="Normal 4 8 4" xfId="10108" xr:uid="{00000000-0005-0000-0000-0000CC310000}"/>
    <cellStyle name="Normal 4 8 5" xfId="15798" xr:uid="{00000000-0005-0000-0000-0000CD310000}"/>
    <cellStyle name="Normal 4 8 6" xfId="15799" xr:uid="{00000000-0005-0000-0000-0000CE310000}"/>
    <cellStyle name="Normal 4 9" xfId="10109" xr:uid="{00000000-0005-0000-0000-0000CF310000}"/>
    <cellStyle name="Normal 4 9 2" xfId="10110" xr:uid="{00000000-0005-0000-0000-0000D0310000}"/>
    <cellStyle name="Normal 4 9 2 2" xfId="10111" xr:uid="{00000000-0005-0000-0000-0000D1310000}"/>
    <cellStyle name="Normal 4 9 2 3" xfId="10112" xr:uid="{00000000-0005-0000-0000-0000D2310000}"/>
    <cellStyle name="Normal 4 9 2 4" xfId="15800" xr:uid="{00000000-0005-0000-0000-0000D3310000}"/>
    <cellStyle name="Normal 4 9 2 5" xfId="15801" xr:uid="{00000000-0005-0000-0000-0000D4310000}"/>
    <cellStyle name="Normal 4 9 3" xfId="10113" xr:uid="{00000000-0005-0000-0000-0000D5310000}"/>
    <cellStyle name="Normal 4 9 4" xfId="10114" xr:uid="{00000000-0005-0000-0000-0000D6310000}"/>
    <cellStyle name="Normal 4 9 5" xfId="15802" xr:uid="{00000000-0005-0000-0000-0000D7310000}"/>
    <cellStyle name="Normal 4 9 6" xfId="15803" xr:uid="{00000000-0005-0000-0000-0000D8310000}"/>
    <cellStyle name="Normal 4_ECO Targets" xfId="10115" xr:uid="{00000000-0005-0000-0000-0000D9310000}"/>
    <cellStyle name="Normal 40" xfId="10116" xr:uid="{00000000-0005-0000-0000-0000DA310000}"/>
    <cellStyle name="Normal 41" xfId="10117" xr:uid="{00000000-0005-0000-0000-0000DB310000}"/>
    <cellStyle name="Normal 42" xfId="10118" xr:uid="{00000000-0005-0000-0000-0000DC310000}"/>
    <cellStyle name="Normal 43" xfId="10119" xr:uid="{00000000-0005-0000-0000-0000DD310000}"/>
    <cellStyle name="Normal 44" xfId="10120" xr:uid="{00000000-0005-0000-0000-0000DE310000}"/>
    <cellStyle name="Normal 45" xfId="10121" xr:uid="{00000000-0005-0000-0000-0000DF310000}"/>
    <cellStyle name="Normal 46" xfId="10122" xr:uid="{00000000-0005-0000-0000-0000E0310000}"/>
    <cellStyle name="Normal 47" xfId="10123" xr:uid="{00000000-0005-0000-0000-0000E1310000}"/>
    <cellStyle name="Normal 48" xfId="10124" xr:uid="{00000000-0005-0000-0000-0000E2310000}"/>
    <cellStyle name="Normal 49" xfId="10125" xr:uid="{00000000-0005-0000-0000-0000E3310000}"/>
    <cellStyle name="Normal 5" xfId="23" xr:uid="{00000000-0005-0000-0000-0000E4310000}"/>
    <cellStyle name="Normal 5 2" xfId="10126" xr:uid="{00000000-0005-0000-0000-0000E5310000}"/>
    <cellStyle name="Normal 5 2 2" xfId="10127" xr:uid="{00000000-0005-0000-0000-0000E6310000}"/>
    <cellStyle name="Normal 5 2 3" xfId="10128" xr:uid="{00000000-0005-0000-0000-0000E7310000}"/>
    <cellStyle name="Normal 5 2 4" xfId="10129" xr:uid="{00000000-0005-0000-0000-0000E8310000}"/>
    <cellStyle name="Normal 5 2 5" xfId="13208" xr:uid="{00000000-0005-0000-0000-0000E9310000}"/>
    <cellStyle name="Normal 5 3" xfId="10130" xr:uid="{00000000-0005-0000-0000-0000EA310000}"/>
    <cellStyle name="Normal 5 3 2" xfId="10131" xr:uid="{00000000-0005-0000-0000-0000EB310000}"/>
    <cellStyle name="Normal 5 3 3" xfId="10132" xr:uid="{00000000-0005-0000-0000-0000EC310000}"/>
    <cellStyle name="Normal 5 3 4" xfId="10133" xr:uid="{00000000-0005-0000-0000-0000ED310000}"/>
    <cellStyle name="Normal 5 3 5" xfId="15804" xr:uid="{00000000-0005-0000-0000-0000EE310000}"/>
    <cellStyle name="Normal 5 4" xfId="10134" xr:uid="{00000000-0005-0000-0000-0000EF310000}"/>
    <cellStyle name="Normal 5 5" xfId="10135" xr:uid="{00000000-0005-0000-0000-0000F0310000}"/>
    <cellStyle name="Normal 5 6" xfId="10136" xr:uid="{00000000-0005-0000-0000-0000F1310000}"/>
    <cellStyle name="Normal 5 7" xfId="10137" xr:uid="{00000000-0005-0000-0000-0000F2310000}"/>
    <cellStyle name="Normal 5 8" xfId="10138" xr:uid="{00000000-0005-0000-0000-0000F3310000}"/>
    <cellStyle name="Normal 5_Sheet1" xfId="10139" xr:uid="{00000000-0005-0000-0000-0000F4310000}"/>
    <cellStyle name="Normal 50" xfId="10140" xr:uid="{00000000-0005-0000-0000-0000F5310000}"/>
    <cellStyle name="Normal 50 2" xfId="15805" xr:uid="{00000000-0005-0000-0000-0000F6310000}"/>
    <cellStyle name="Normal 51" xfId="13159" xr:uid="{00000000-0005-0000-0000-0000F7310000}"/>
    <cellStyle name="Normal 51 2" xfId="13180" xr:uid="{00000000-0005-0000-0000-0000F8310000}"/>
    <cellStyle name="Normal 51 2 2" xfId="13182" xr:uid="{00000000-0005-0000-0000-0000F9310000}"/>
    <cellStyle name="Normal 51 2 2 2" xfId="13191" xr:uid="{00000000-0005-0000-0000-0000FA310000}"/>
    <cellStyle name="Normal 51 2 2 2 2" xfId="13205" xr:uid="{00000000-0005-0000-0000-0000FB310000}"/>
    <cellStyle name="Normal 51 2 2 2 2 2" xfId="13213" xr:uid="{00000000-0005-0000-0000-0000FC310000}"/>
    <cellStyle name="Normal 51 2 2 2 2 2 2" xfId="13221" xr:uid="{00000000-0005-0000-0000-0000FD310000}"/>
    <cellStyle name="Normal 51 2 2 2 2 2 2 2" xfId="13254" xr:uid="{00000000-0005-0000-0000-0000FE310000}"/>
    <cellStyle name="Normal 51 2 2 2 2 2 2 2 2" xfId="13278" xr:uid="{00000000-0005-0000-0000-0000FF310000}"/>
    <cellStyle name="Normal 51 2 2 2 2 2 2 2 2 2" xfId="13287" xr:uid="{00000000-0005-0000-0000-000000320000}"/>
    <cellStyle name="Normal 51 2 2 2 2 2 2 2 2 2 2" xfId="16054" xr:uid="{00000000-0005-0000-0000-000001320000}"/>
    <cellStyle name="Normal 51 2 2 2 2 2 2 2 2 2 2 2" xfId="16102" xr:uid="{00000000-0005-0000-0000-000002320000}"/>
    <cellStyle name="Normal 51 2 2 2 2 2 2 2 2 2 2 2 2" xfId="16103" xr:uid="{00000000-0005-0000-0000-000003320000}"/>
    <cellStyle name="Normal 51 2 2 2 2 2 2 2 2 2 2 3" xfId="16114" xr:uid="{00000000-0005-0000-0000-000004320000}"/>
    <cellStyle name="Normal 51 2 2 2 2 2 2 2 2 2 2 3 2" xfId="16123" xr:uid="{00000000-0005-0000-0000-000005320000}"/>
    <cellStyle name="Normal 51 2 2 2 2 2 2 2 3" xfId="13288" xr:uid="{00000000-0005-0000-0000-000006320000}"/>
    <cellStyle name="Normal 51 2 2 2 2 2 2 2 3 2" xfId="16052" xr:uid="{00000000-0005-0000-0000-000007320000}"/>
    <cellStyle name="Normal 51 2 2 2 2 2 2 2 3 2 2" xfId="16087" xr:uid="{00000000-0005-0000-0000-000008320000}"/>
    <cellStyle name="Normal 51 2 2 2 2 2 2 2 3 2 2 2" xfId="16116" xr:uid="{00000000-0005-0000-0000-000009320000}"/>
    <cellStyle name="Normal 51 2 2 2 2 2 2 2 3 2 2 2 2" xfId="16125" xr:uid="{00000000-0005-0000-0000-00000A320000}"/>
    <cellStyle name="Normal 51 2 2 2 2 2 2 3" xfId="13259" xr:uid="{00000000-0005-0000-0000-00000B320000}"/>
    <cellStyle name="Normal 51 2 2 2 2 2 2 3 2" xfId="13279" xr:uid="{00000000-0005-0000-0000-00000C320000}"/>
    <cellStyle name="Normal 51 2 2 2 2 2 2 3 2 2" xfId="13289" xr:uid="{00000000-0005-0000-0000-00000D320000}"/>
    <cellStyle name="Normal 51 2 2 2 2 2 2 3 2 2 2" xfId="16070" xr:uid="{00000000-0005-0000-0000-00000E320000}"/>
    <cellStyle name="Normal 51 2 2 2 2 2 2 3 2 2 2 2" xfId="16060" xr:uid="{00000000-0005-0000-0000-00000F320000}"/>
    <cellStyle name="Normal 51 2 2 2 2 2 2 3 2 2 2 2 2" xfId="16104" xr:uid="{00000000-0005-0000-0000-000010320000}"/>
    <cellStyle name="Normal 51 2 2 2 2 2 2 3 2 2 2 2 2 2" xfId="16105" xr:uid="{00000000-0005-0000-0000-000011320000}"/>
    <cellStyle name="Normal 51 2 2 2 2 2 2 3 2 2 2 2 3" xfId="16118" xr:uid="{00000000-0005-0000-0000-000012320000}"/>
    <cellStyle name="Normal 51 2 2 2 2 2 2 3 2 2 2 2 3 2" xfId="16127" xr:uid="{00000000-0005-0000-0000-000013320000}"/>
    <cellStyle name="Normal 51 2 2 3" xfId="13260" xr:uid="{00000000-0005-0000-0000-000014320000}"/>
    <cellStyle name="Normal 51 2 2 3 2" xfId="13290" xr:uid="{00000000-0005-0000-0000-000015320000}"/>
    <cellStyle name="Normal 51 2 2 3 2 2" xfId="16071" xr:uid="{00000000-0005-0000-0000-000016320000}"/>
    <cellStyle name="Normal 51 2 2 3 2 2 2" xfId="16059" xr:uid="{00000000-0005-0000-0000-000017320000}"/>
    <cellStyle name="Normal 51 2 2 3 2 2 2 2" xfId="16106" xr:uid="{00000000-0005-0000-0000-000018320000}"/>
    <cellStyle name="Normal 51 2 2 3 2 2 2 2 2" xfId="16107" xr:uid="{00000000-0005-0000-0000-000019320000}"/>
    <cellStyle name="Normal 51 2 2 3 2 2 2 3" xfId="16117" xr:uid="{00000000-0005-0000-0000-00001A320000}"/>
    <cellStyle name="Normal 51 2 2 3 2 2 2 3 2" xfId="16126" xr:uid="{00000000-0005-0000-0000-00001B320000}"/>
    <cellStyle name="Normal 51 2 2 3 2 3" xfId="16056" xr:uid="{00000000-0005-0000-0000-00001C320000}"/>
    <cellStyle name="Normal 51 2 2 3 2 3 2" xfId="16089" xr:uid="{00000000-0005-0000-0000-00001D320000}"/>
    <cellStyle name="Normal 51 2 2 4" xfId="13291" xr:uid="{00000000-0005-0000-0000-00001E320000}"/>
    <cellStyle name="Normal 51 2 2 4 2" xfId="16051" xr:uid="{00000000-0005-0000-0000-00001F320000}"/>
    <cellStyle name="Normal 51 2 2 4 2 2" xfId="16086" xr:uid="{00000000-0005-0000-0000-000020320000}"/>
    <cellStyle name="Normal 52" xfId="13164" xr:uid="{00000000-0005-0000-0000-000021320000}"/>
    <cellStyle name="Normal 52 2" xfId="13187" xr:uid="{00000000-0005-0000-0000-000022320000}"/>
    <cellStyle name="Normal 53" xfId="13166" xr:uid="{00000000-0005-0000-0000-000023320000}"/>
    <cellStyle name="Normal 54" xfId="13167" xr:uid="{00000000-0005-0000-0000-000024320000}"/>
    <cellStyle name="Normal 55" xfId="13168" xr:uid="{00000000-0005-0000-0000-000025320000}"/>
    <cellStyle name="Normal 56" xfId="13169" xr:uid="{00000000-0005-0000-0000-000026320000}"/>
    <cellStyle name="Normal 57" xfId="13165" xr:uid="{00000000-0005-0000-0000-000027320000}"/>
    <cellStyle name="Normal 58" xfId="13170" xr:uid="{00000000-0005-0000-0000-000028320000}"/>
    <cellStyle name="Normal 59" xfId="13179" xr:uid="{00000000-0005-0000-0000-000029320000}"/>
    <cellStyle name="Normal 59 2" xfId="13280" xr:uid="{00000000-0005-0000-0000-00002A320000}"/>
    <cellStyle name="Normal 6" xfId="24" xr:uid="{00000000-0005-0000-0000-00002B320000}"/>
    <cellStyle name="Normal 6 10" xfId="10141" xr:uid="{00000000-0005-0000-0000-00002C320000}"/>
    <cellStyle name="Normal 6 10 2" xfId="10142" xr:uid="{00000000-0005-0000-0000-00002D320000}"/>
    <cellStyle name="Normal 6 11" xfId="10143" xr:uid="{00000000-0005-0000-0000-00002E320000}"/>
    <cellStyle name="Normal 6 11 2" xfId="10144" xr:uid="{00000000-0005-0000-0000-00002F320000}"/>
    <cellStyle name="Normal 6 12" xfId="10145" xr:uid="{00000000-0005-0000-0000-000030320000}"/>
    <cellStyle name="Normal 6 12 2" xfId="10146" xr:uid="{00000000-0005-0000-0000-000031320000}"/>
    <cellStyle name="Normal 6 13" xfId="10147" xr:uid="{00000000-0005-0000-0000-000032320000}"/>
    <cellStyle name="Normal 6 13 2" xfId="10148" xr:uid="{00000000-0005-0000-0000-000033320000}"/>
    <cellStyle name="Normal 6 14" xfId="10149" xr:uid="{00000000-0005-0000-0000-000034320000}"/>
    <cellStyle name="Normal 6 14 2" xfId="10150" xr:uid="{00000000-0005-0000-0000-000035320000}"/>
    <cellStyle name="Normal 6 15" xfId="10151" xr:uid="{00000000-0005-0000-0000-000036320000}"/>
    <cellStyle name="Normal 6 15 2" xfId="10152" xr:uid="{00000000-0005-0000-0000-000037320000}"/>
    <cellStyle name="Normal 6 15 3" xfId="10153" xr:uid="{00000000-0005-0000-0000-000038320000}"/>
    <cellStyle name="Normal 6 15 4" xfId="15806" xr:uid="{00000000-0005-0000-0000-000039320000}"/>
    <cellStyle name="Normal 6 15 5" xfId="15807" xr:uid="{00000000-0005-0000-0000-00003A320000}"/>
    <cellStyle name="Normal 6 16" xfId="10154" xr:uid="{00000000-0005-0000-0000-00003B320000}"/>
    <cellStyle name="Normal 6 16 2" xfId="10155" xr:uid="{00000000-0005-0000-0000-00003C320000}"/>
    <cellStyle name="Normal 6 16 3" xfId="10156" xr:uid="{00000000-0005-0000-0000-00003D320000}"/>
    <cellStyle name="Normal 6 16 4" xfId="15808" xr:uid="{00000000-0005-0000-0000-00003E320000}"/>
    <cellStyle name="Normal 6 16 5" xfId="15809" xr:uid="{00000000-0005-0000-0000-00003F320000}"/>
    <cellStyle name="Normal 6 17" xfId="10157" xr:uid="{00000000-0005-0000-0000-000040320000}"/>
    <cellStyle name="Normal 6 2" xfId="10158" xr:uid="{00000000-0005-0000-0000-000041320000}"/>
    <cellStyle name="Normal 6 2 2" xfId="10159" xr:uid="{00000000-0005-0000-0000-000042320000}"/>
    <cellStyle name="Normal 6 2 3" xfId="10160" xr:uid="{00000000-0005-0000-0000-000043320000}"/>
    <cellStyle name="Normal 6 2 4" xfId="13211" xr:uid="{00000000-0005-0000-0000-000044320000}"/>
    <cellStyle name="Normal 6 2_Template A new" xfId="10161" xr:uid="{00000000-0005-0000-0000-000045320000}"/>
    <cellStyle name="Normal 6 3" xfId="10162" xr:uid="{00000000-0005-0000-0000-000046320000}"/>
    <cellStyle name="Normal 6 3 2" xfId="10163" xr:uid="{00000000-0005-0000-0000-000047320000}"/>
    <cellStyle name="Normal 6 3 3" xfId="10164" xr:uid="{00000000-0005-0000-0000-000048320000}"/>
    <cellStyle name="Normal 6 3_Template A new" xfId="10165" xr:uid="{00000000-0005-0000-0000-000049320000}"/>
    <cellStyle name="Normal 6 4" xfId="10166" xr:uid="{00000000-0005-0000-0000-00004A320000}"/>
    <cellStyle name="Normal 6 4 2" xfId="10167" xr:uid="{00000000-0005-0000-0000-00004B320000}"/>
    <cellStyle name="Normal 6 5" xfId="10168" xr:uid="{00000000-0005-0000-0000-00004C320000}"/>
    <cellStyle name="Normal 6 5 2" xfId="10169" xr:uid="{00000000-0005-0000-0000-00004D320000}"/>
    <cellStyle name="Normal 6 6" xfId="10170" xr:uid="{00000000-0005-0000-0000-00004E320000}"/>
    <cellStyle name="Normal 6 6 2" xfId="10171" xr:uid="{00000000-0005-0000-0000-00004F320000}"/>
    <cellStyle name="Normal 6 7" xfId="10172" xr:uid="{00000000-0005-0000-0000-000050320000}"/>
    <cellStyle name="Normal 6 7 2" xfId="10173" xr:uid="{00000000-0005-0000-0000-000051320000}"/>
    <cellStyle name="Normal 6 8" xfId="10174" xr:uid="{00000000-0005-0000-0000-000052320000}"/>
    <cellStyle name="Normal 6 8 2" xfId="10175" xr:uid="{00000000-0005-0000-0000-000053320000}"/>
    <cellStyle name="Normal 6 9" xfId="10176" xr:uid="{00000000-0005-0000-0000-000054320000}"/>
    <cellStyle name="Normal 6 9 2" xfId="10177" xr:uid="{00000000-0005-0000-0000-000055320000}"/>
    <cellStyle name="Normal 6_ECO Targets" xfId="10178" xr:uid="{00000000-0005-0000-0000-000056320000}"/>
    <cellStyle name="Normal 60" xfId="13184" xr:uid="{00000000-0005-0000-0000-000057320000}"/>
    <cellStyle name="Normal 60 2" xfId="13195" xr:uid="{00000000-0005-0000-0000-000058320000}"/>
    <cellStyle name="Normal 61" xfId="13210" xr:uid="{00000000-0005-0000-0000-000059320000}"/>
    <cellStyle name="Normal 61 2" xfId="13245" xr:uid="{00000000-0005-0000-0000-00005A320000}"/>
    <cellStyle name="Normal 61 3" xfId="16083" xr:uid="{00000000-0005-0000-0000-00005B320000}"/>
    <cellStyle name="Normal 62" xfId="13240" xr:uid="{00000000-0005-0000-0000-00005C320000}"/>
    <cellStyle name="Normal 62 2" xfId="16073" xr:uid="{00000000-0005-0000-0000-00005D320000}"/>
    <cellStyle name="Normal 63" xfId="16044" xr:uid="{00000000-0005-0000-0000-00005E320000}"/>
    <cellStyle name="Normal 63 2" xfId="16050" xr:uid="{00000000-0005-0000-0000-00005F320000}"/>
    <cellStyle name="Normal 63 2 2" xfId="16108" xr:uid="{00000000-0005-0000-0000-000060320000}"/>
    <cellStyle name="Normal 63 2 2 2" xfId="16109" xr:uid="{00000000-0005-0000-0000-000061320000}"/>
    <cellStyle name="Normal 63 2 3" xfId="16113" xr:uid="{00000000-0005-0000-0000-000062320000}"/>
    <cellStyle name="Normal 63 2 3 2" xfId="16122" xr:uid="{00000000-0005-0000-0000-000063320000}"/>
    <cellStyle name="Normal 63 3" xfId="16049" xr:uid="{00000000-0005-0000-0000-000064320000}"/>
    <cellStyle name="Normal 63 3 2" xfId="16085" xr:uid="{00000000-0005-0000-0000-000065320000}"/>
    <cellStyle name="Normal 7" xfId="25" xr:uid="{00000000-0005-0000-0000-000066320000}"/>
    <cellStyle name="Normal 7 2" xfId="10179" xr:uid="{00000000-0005-0000-0000-000067320000}"/>
    <cellStyle name="Normal 7 2 2" xfId="10180" xr:uid="{00000000-0005-0000-0000-000068320000}"/>
    <cellStyle name="Normal 7 2 3" xfId="10181" xr:uid="{00000000-0005-0000-0000-000069320000}"/>
    <cellStyle name="Normal 7 2 4" xfId="10182" xr:uid="{00000000-0005-0000-0000-00006A320000}"/>
    <cellStyle name="Normal 7 2 5" xfId="15810" xr:uid="{00000000-0005-0000-0000-00006B320000}"/>
    <cellStyle name="Normal 7 3" xfId="10183" xr:uid="{00000000-0005-0000-0000-00006C320000}"/>
    <cellStyle name="Normal 7 3 2" xfId="10184" xr:uid="{00000000-0005-0000-0000-00006D320000}"/>
    <cellStyle name="Normal 7 3 3" xfId="10185" xr:uid="{00000000-0005-0000-0000-00006E320000}"/>
    <cellStyle name="Normal 7 3 4" xfId="15811" xr:uid="{00000000-0005-0000-0000-00006F320000}"/>
    <cellStyle name="Normal 7 3 5" xfId="15812" xr:uid="{00000000-0005-0000-0000-000070320000}"/>
    <cellStyle name="Normal 7 4" xfId="10186" xr:uid="{00000000-0005-0000-0000-000071320000}"/>
    <cellStyle name="Normal 7_Sheet1" xfId="10187" xr:uid="{00000000-0005-0000-0000-000072320000}"/>
    <cellStyle name="Normal 8" xfId="26" xr:uid="{00000000-0005-0000-0000-000073320000}"/>
    <cellStyle name="Normal 8 2" xfId="10188" xr:uid="{00000000-0005-0000-0000-000074320000}"/>
    <cellStyle name="Normal 8 2 2" xfId="10189" xr:uid="{00000000-0005-0000-0000-000075320000}"/>
    <cellStyle name="Normal 8 2 3" xfId="10190" xr:uid="{00000000-0005-0000-0000-000076320000}"/>
    <cellStyle name="Normal 8 2 4" xfId="10191" xr:uid="{00000000-0005-0000-0000-000077320000}"/>
    <cellStyle name="Normal 8 2 5" xfId="15813" xr:uid="{00000000-0005-0000-0000-000078320000}"/>
    <cellStyle name="Normal 8 2 6" xfId="15814" xr:uid="{00000000-0005-0000-0000-000079320000}"/>
    <cellStyle name="Normal 8 3" xfId="10192" xr:uid="{00000000-0005-0000-0000-00007A320000}"/>
    <cellStyle name="Normal 8 3 2" xfId="10193" xr:uid="{00000000-0005-0000-0000-00007B320000}"/>
    <cellStyle name="Normal 8 3 3" xfId="10194" xr:uid="{00000000-0005-0000-0000-00007C320000}"/>
    <cellStyle name="Normal 8 3 4" xfId="15815" xr:uid="{00000000-0005-0000-0000-00007D320000}"/>
    <cellStyle name="Normal 8 3 5" xfId="15816" xr:uid="{00000000-0005-0000-0000-00007E320000}"/>
    <cellStyle name="Normal 8 4" xfId="10195" xr:uid="{00000000-0005-0000-0000-00007F320000}"/>
    <cellStyle name="Normal 8_Sheet1" xfId="10196" xr:uid="{00000000-0005-0000-0000-000080320000}"/>
    <cellStyle name="Normal 9" xfId="27" xr:uid="{00000000-0005-0000-0000-000081320000}"/>
    <cellStyle name="Normal 9 2" xfId="10197" xr:uid="{00000000-0005-0000-0000-000082320000}"/>
    <cellStyle name="Normal 9 2 2" xfId="10198" xr:uid="{00000000-0005-0000-0000-000083320000}"/>
    <cellStyle name="Normal 9 2 3" xfId="10199" xr:uid="{00000000-0005-0000-0000-000084320000}"/>
    <cellStyle name="Normal 9 2 4" xfId="10200" xr:uid="{00000000-0005-0000-0000-000085320000}"/>
    <cellStyle name="Normal 9 2 5" xfId="10201" xr:uid="{00000000-0005-0000-0000-000086320000}"/>
    <cellStyle name="Normal 9 2 6" xfId="15817" xr:uid="{00000000-0005-0000-0000-000087320000}"/>
    <cellStyle name="Normal 9 3" xfId="10202" xr:uid="{00000000-0005-0000-0000-000088320000}"/>
    <cellStyle name="Normal 9 3 2" xfId="10203" xr:uid="{00000000-0005-0000-0000-000089320000}"/>
    <cellStyle name="Normal 9 4" xfId="10204" xr:uid="{00000000-0005-0000-0000-00008A320000}"/>
    <cellStyle name="Normal 9 5" xfId="10205" xr:uid="{00000000-0005-0000-0000-00008B320000}"/>
    <cellStyle name="Normal 9 6" xfId="10206" xr:uid="{00000000-0005-0000-0000-00008C320000}"/>
    <cellStyle name="Normal 9 7" xfId="15818" xr:uid="{00000000-0005-0000-0000-00008D320000}"/>
    <cellStyle name="Normal 9_2011 LE3 PKB Schedule" xfId="10207" xr:uid="{00000000-0005-0000-0000-00008E320000}"/>
    <cellStyle name="Normal6" xfId="10208" xr:uid="{00000000-0005-0000-0000-00008F320000}"/>
    <cellStyle name="Normal6 2" xfId="10209" xr:uid="{00000000-0005-0000-0000-000090320000}"/>
    <cellStyle name="Normal6 3" xfId="10210" xr:uid="{00000000-0005-0000-0000-000091320000}"/>
    <cellStyle name="Normal6 4" xfId="10211" xr:uid="{00000000-0005-0000-0000-000092320000}"/>
    <cellStyle name="Normal6 5" xfId="10212" xr:uid="{00000000-0005-0000-0000-000093320000}"/>
    <cellStyle name="Normal6 6" xfId="10213" xr:uid="{00000000-0005-0000-0000-000094320000}"/>
    <cellStyle name="Normal6 7" xfId="10214" xr:uid="{00000000-0005-0000-0000-000095320000}"/>
    <cellStyle name="Normal6_0311 CERT v1" xfId="10215" xr:uid="{00000000-0005-0000-0000-000096320000}"/>
    <cellStyle name="Normal6Red" xfId="10216" xr:uid="{00000000-0005-0000-0000-000097320000}"/>
    <cellStyle name="Notas" xfId="10217" xr:uid="{00000000-0005-0000-0000-000098320000}"/>
    <cellStyle name="Notas 2" xfId="10218" xr:uid="{00000000-0005-0000-0000-000099320000}"/>
    <cellStyle name="Note 10" xfId="10219" xr:uid="{00000000-0005-0000-0000-00009A320000}"/>
    <cellStyle name="Note 10 10" xfId="10220" xr:uid="{00000000-0005-0000-0000-00009B320000}"/>
    <cellStyle name="Note 10 11" xfId="10221" xr:uid="{00000000-0005-0000-0000-00009C320000}"/>
    <cellStyle name="Note 10 12" xfId="10222" xr:uid="{00000000-0005-0000-0000-00009D320000}"/>
    <cellStyle name="Note 10 13" xfId="10223" xr:uid="{00000000-0005-0000-0000-00009E320000}"/>
    <cellStyle name="Note 10 14" xfId="10224" xr:uid="{00000000-0005-0000-0000-00009F320000}"/>
    <cellStyle name="Note 10 15" xfId="10225" xr:uid="{00000000-0005-0000-0000-0000A0320000}"/>
    <cellStyle name="Note 10 16" xfId="10226" xr:uid="{00000000-0005-0000-0000-0000A1320000}"/>
    <cellStyle name="Note 10 2" xfId="10227" xr:uid="{00000000-0005-0000-0000-0000A2320000}"/>
    <cellStyle name="Note 10 3" xfId="10228" xr:uid="{00000000-0005-0000-0000-0000A3320000}"/>
    <cellStyle name="Note 10 4" xfId="10229" xr:uid="{00000000-0005-0000-0000-0000A4320000}"/>
    <cellStyle name="Note 10 5" xfId="10230" xr:uid="{00000000-0005-0000-0000-0000A5320000}"/>
    <cellStyle name="Note 10 6" xfId="10231" xr:uid="{00000000-0005-0000-0000-0000A6320000}"/>
    <cellStyle name="Note 10 7" xfId="10232" xr:uid="{00000000-0005-0000-0000-0000A7320000}"/>
    <cellStyle name="Note 10 8" xfId="10233" xr:uid="{00000000-0005-0000-0000-0000A8320000}"/>
    <cellStyle name="Note 10 9" xfId="10234" xr:uid="{00000000-0005-0000-0000-0000A9320000}"/>
    <cellStyle name="Note 10_Model ECO1" xfId="10235" xr:uid="{00000000-0005-0000-0000-0000AA320000}"/>
    <cellStyle name="Note 100" xfId="10236" xr:uid="{00000000-0005-0000-0000-0000AB320000}"/>
    <cellStyle name="Note 101" xfId="10237" xr:uid="{00000000-0005-0000-0000-0000AC320000}"/>
    <cellStyle name="Note 102" xfId="10238" xr:uid="{00000000-0005-0000-0000-0000AD320000}"/>
    <cellStyle name="Note 103" xfId="10239" xr:uid="{00000000-0005-0000-0000-0000AE320000}"/>
    <cellStyle name="Note 104" xfId="10240" xr:uid="{00000000-0005-0000-0000-0000AF320000}"/>
    <cellStyle name="Note 105" xfId="10241" xr:uid="{00000000-0005-0000-0000-0000B0320000}"/>
    <cellStyle name="Note 106" xfId="10242" xr:uid="{00000000-0005-0000-0000-0000B1320000}"/>
    <cellStyle name="Note 107" xfId="10243" xr:uid="{00000000-0005-0000-0000-0000B2320000}"/>
    <cellStyle name="Note 108" xfId="10244" xr:uid="{00000000-0005-0000-0000-0000B3320000}"/>
    <cellStyle name="Note 109" xfId="10245" xr:uid="{00000000-0005-0000-0000-0000B4320000}"/>
    <cellStyle name="Note 11" xfId="10246" xr:uid="{00000000-0005-0000-0000-0000B5320000}"/>
    <cellStyle name="Note 11 10" xfId="10247" xr:uid="{00000000-0005-0000-0000-0000B6320000}"/>
    <cellStyle name="Note 11 11" xfId="10248" xr:uid="{00000000-0005-0000-0000-0000B7320000}"/>
    <cellStyle name="Note 11 12" xfId="10249" xr:uid="{00000000-0005-0000-0000-0000B8320000}"/>
    <cellStyle name="Note 11 13" xfId="10250" xr:uid="{00000000-0005-0000-0000-0000B9320000}"/>
    <cellStyle name="Note 11 14" xfId="10251" xr:uid="{00000000-0005-0000-0000-0000BA320000}"/>
    <cellStyle name="Note 11 15" xfId="10252" xr:uid="{00000000-0005-0000-0000-0000BB320000}"/>
    <cellStyle name="Note 11 16" xfId="10253" xr:uid="{00000000-0005-0000-0000-0000BC320000}"/>
    <cellStyle name="Note 11 17" xfId="15819" xr:uid="{00000000-0005-0000-0000-0000BD320000}"/>
    <cellStyle name="Note 11 18" xfId="15820" xr:uid="{00000000-0005-0000-0000-0000BE320000}"/>
    <cellStyle name="Note 11 2" xfId="10254" xr:uid="{00000000-0005-0000-0000-0000BF320000}"/>
    <cellStyle name="Note 11 3" xfId="10255" xr:uid="{00000000-0005-0000-0000-0000C0320000}"/>
    <cellStyle name="Note 11 3 2" xfId="10256" xr:uid="{00000000-0005-0000-0000-0000C1320000}"/>
    <cellStyle name="Note 11 4" xfId="10257" xr:uid="{00000000-0005-0000-0000-0000C2320000}"/>
    <cellStyle name="Note 11 4 2" xfId="10258" xr:uid="{00000000-0005-0000-0000-0000C3320000}"/>
    <cellStyle name="Note 11 5" xfId="10259" xr:uid="{00000000-0005-0000-0000-0000C4320000}"/>
    <cellStyle name="Note 11 6" xfId="10260" xr:uid="{00000000-0005-0000-0000-0000C5320000}"/>
    <cellStyle name="Note 11 7" xfId="10261" xr:uid="{00000000-0005-0000-0000-0000C6320000}"/>
    <cellStyle name="Note 11 8" xfId="10262" xr:uid="{00000000-0005-0000-0000-0000C7320000}"/>
    <cellStyle name="Note 11 9" xfId="10263" xr:uid="{00000000-0005-0000-0000-0000C8320000}"/>
    <cellStyle name="Note 11_Model ECO1" xfId="10264" xr:uid="{00000000-0005-0000-0000-0000C9320000}"/>
    <cellStyle name="Note 110" xfId="10265" xr:uid="{00000000-0005-0000-0000-0000CA320000}"/>
    <cellStyle name="Note 111" xfId="10266" xr:uid="{00000000-0005-0000-0000-0000CB320000}"/>
    <cellStyle name="Note 112" xfId="10267" xr:uid="{00000000-0005-0000-0000-0000CC320000}"/>
    <cellStyle name="Note 113" xfId="10268" xr:uid="{00000000-0005-0000-0000-0000CD320000}"/>
    <cellStyle name="Note 114" xfId="10269" xr:uid="{00000000-0005-0000-0000-0000CE320000}"/>
    <cellStyle name="Note 115" xfId="10270" xr:uid="{00000000-0005-0000-0000-0000CF320000}"/>
    <cellStyle name="Note 116" xfId="10271" xr:uid="{00000000-0005-0000-0000-0000D0320000}"/>
    <cellStyle name="Note 117" xfId="10272" xr:uid="{00000000-0005-0000-0000-0000D1320000}"/>
    <cellStyle name="Note 118" xfId="10273" xr:uid="{00000000-0005-0000-0000-0000D2320000}"/>
    <cellStyle name="Note 119" xfId="10274" xr:uid="{00000000-0005-0000-0000-0000D3320000}"/>
    <cellStyle name="Note 12" xfId="10275" xr:uid="{00000000-0005-0000-0000-0000D4320000}"/>
    <cellStyle name="Note 12 10" xfId="10276" xr:uid="{00000000-0005-0000-0000-0000D5320000}"/>
    <cellStyle name="Note 12 11" xfId="10277" xr:uid="{00000000-0005-0000-0000-0000D6320000}"/>
    <cellStyle name="Note 12 12" xfId="10278" xr:uid="{00000000-0005-0000-0000-0000D7320000}"/>
    <cellStyle name="Note 12 13" xfId="10279" xr:uid="{00000000-0005-0000-0000-0000D8320000}"/>
    <cellStyle name="Note 12 14" xfId="10280" xr:uid="{00000000-0005-0000-0000-0000D9320000}"/>
    <cellStyle name="Note 12 15" xfId="10281" xr:uid="{00000000-0005-0000-0000-0000DA320000}"/>
    <cellStyle name="Note 12 16" xfId="10282" xr:uid="{00000000-0005-0000-0000-0000DB320000}"/>
    <cellStyle name="Note 12 17" xfId="15821" xr:uid="{00000000-0005-0000-0000-0000DC320000}"/>
    <cellStyle name="Note 12 18" xfId="15822" xr:uid="{00000000-0005-0000-0000-0000DD320000}"/>
    <cellStyle name="Note 12 2" xfId="10283" xr:uid="{00000000-0005-0000-0000-0000DE320000}"/>
    <cellStyle name="Note 12 3" xfId="10284" xr:uid="{00000000-0005-0000-0000-0000DF320000}"/>
    <cellStyle name="Note 12 3 2" xfId="10285" xr:uid="{00000000-0005-0000-0000-0000E0320000}"/>
    <cellStyle name="Note 12 4" xfId="10286" xr:uid="{00000000-0005-0000-0000-0000E1320000}"/>
    <cellStyle name="Note 12 4 2" xfId="10287" xr:uid="{00000000-0005-0000-0000-0000E2320000}"/>
    <cellStyle name="Note 12 5" xfId="10288" xr:uid="{00000000-0005-0000-0000-0000E3320000}"/>
    <cellStyle name="Note 12 6" xfId="10289" xr:uid="{00000000-0005-0000-0000-0000E4320000}"/>
    <cellStyle name="Note 12 7" xfId="10290" xr:uid="{00000000-0005-0000-0000-0000E5320000}"/>
    <cellStyle name="Note 12 8" xfId="10291" xr:uid="{00000000-0005-0000-0000-0000E6320000}"/>
    <cellStyle name="Note 12 9" xfId="10292" xr:uid="{00000000-0005-0000-0000-0000E7320000}"/>
    <cellStyle name="Note 12_Model ECO1" xfId="10293" xr:uid="{00000000-0005-0000-0000-0000E8320000}"/>
    <cellStyle name="Note 120" xfId="10294" xr:uid="{00000000-0005-0000-0000-0000E9320000}"/>
    <cellStyle name="Note 121" xfId="10295" xr:uid="{00000000-0005-0000-0000-0000EA320000}"/>
    <cellStyle name="Note 122" xfId="10296" xr:uid="{00000000-0005-0000-0000-0000EB320000}"/>
    <cellStyle name="Note 123" xfId="10297" xr:uid="{00000000-0005-0000-0000-0000EC320000}"/>
    <cellStyle name="Note 124" xfId="10298" xr:uid="{00000000-0005-0000-0000-0000ED320000}"/>
    <cellStyle name="Note 125" xfId="10299" xr:uid="{00000000-0005-0000-0000-0000EE320000}"/>
    <cellStyle name="Note 126" xfId="10300" xr:uid="{00000000-0005-0000-0000-0000EF320000}"/>
    <cellStyle name="Note 127" xfId="10301" xr:uid="{00000000-0005-0000-0000-0000F0320000}"/>
    <cellStyle name="Note 128" xfId="10302" xr:uid="{00000000-0005-0000-0000-0000F1320000}"/>
    <cellStyle name="Note 129" xfId="10303" xr:uid="{00000000-0005-0000-0000-0000F2320000}"/>
    <cellStyle name="Note 13" xfId="10304" xr:uid="{00000000-0005-0000-0000-0000F3320000}"/>
    <cellStyle name="Note 13 10" xfId="10305" xr:uid="{00000000-0005-0000-0000-0000F4320000}"/>
    <cellStyle name="Note 13 11" xfId="10306" xr:uid="{00000000-0005-0000-0000-0000F5320000}"/>
    <cellStyle name="Note 13 12" xfId="10307" xr:uid="{00000000-0005-0000-0000-0000F6320000}"/>
    <cellStyle name="Note 13 13" xfId="10308" xr:uid="{00000000-0005-0000-0000-0000F7320000}"/>
    <cellStyle name="Note 13 14" xfId="10309" xr:uid="{00000000-0005-0000-0000-0000F8320000}"/>
    <cellStyle name="Note 13 15" xfId="10310" xr:uid="{00000000-0005-0000-0000-0000F9320000}"/>
    <cellStyle name="Note 13 16" xfId="10311" xr:uid="{00000000-0005-0000-0000-0000FA320000}"/>
    <cellStyle name="Note 13 17" xfId="15823" xr:uid="{00000000-0005-0000-0000-0000FB320000}"/>
    <cellStyle name="Note 13 18" xfId="15824" xr:uid="{00000000-0005-0000-0000-0000FC320000}"/>
    <cellStyle name="Note 13 2" xfId="10312" xr:uid="{00000000-0005-0000-0000-0000FD320000}"/>
    <cellStyle name="Note 13 3" xfId="10313" xr:uid="{00000000-0005-0000-0000-0000FE320000}"/>
    <cellStyle name="Note 13 3 2" xfId="10314" xr:uid="{00000000-0005-0000-0000-0000FF320000}"/>
    <cellStyle name="Note 13 4" xfId="10315" xr:uid="{00000000-0005-0000-0000-000000330000}"/>
    <cellStyle name="Note 13 4 2" xfId="10316" xr:uid="{00000000-0005-0000-0000-000001330000}"/>
    <cellStyle name="Note 13 5" xfId="10317" xr:uid="{00000000-0005-0000-0000-000002330000}"/>
    <cellStyle name="Note 13 6" xfId="10318" xr:uid="{00000000-0005-0000-0000-000003330000}"/>
    <cellStyle name="Note 13 7" xfId="10319" xr:uid="{00000000-0005-0000-0000-000004330000}"/>
    <cellStyle name="Note 13 8" xfId="10320" xr:uid="{00000000-0005-0000-0000-000005330000}"/>
    <cellStyle name="Note 13 9" xfId="10321" xr:uid="{00000000-0005-0000-0000-000006330000}"/>
    <cellStyle name="Note 13_Model ECO1" xfId="10322" xr:uid="{00000000-0005-0000-0000-000007330000}"/>
    <cellStyle name="Note 130" xfId="10323" xr:uid="{00000000-0005-0000-0000-000008330000}"/>
    <cellStyle name="Note 14" xfId="10324" xr:uid="{00000000-0005-0000-0000-000009330000}"/>
    <cellStyle name="Note 14 10" xfId="10325" xr:uid="{00000000-0005-0000-0000-00000A330000}"/>
    <cellStyle name="Note 14 11" xfId="10326" xr:uid="{00000000-0005-0000-0000-00000B330000}"/>
    <cellStyle name="Note 14 12" xfId="10327" xr:uid="{00000000-0005-0000-0000-00000C330000}"/>
    <cellStyle name="Note 14 13" xfId="10328" xr:uid="{00000000-0005-0000-0000-00000D330000}"/>
    <cellStyle name="Note 14 14" xfId="10329" xr:uid="{00000000-0005-0000-0000-00000E330000}"/>
    <cellStyle name="Note 14 15" xfId="10330" xr:uid="{00000000-0005-0000-0000-00000F330000}"/>
    <cellStyle name="Note 14 16" xfId="10331" xr:uid="{00000000-0005-0000-0000-000010330000}"/>
    <cellStyle name="Note 14 17" xfId="15825" xr:uid="{00000000-0005-0000-0000-000011330000}"/>
    <cellStyle name="Note 14 18" xfId="15826" xr:uid="{00000000-0005-0000-0000-000012330000}"/>
    <cellStyle name="Note 14 2" xfId="10332" xr:uid="{00000000-0005-0000-0000-000013330000}"/>
    <cellStyle name="Note 14 3" xfId="10333" xr:uid="{00000000-0005-0000-0000-000014330000}"/>
    <cellStyle name="Note 14 3 2" xfId="10334" xr:uid="{00000000-0005-0000-0000-000015330000}"/>
    <cellStyle name="Note 14 4" xfId="10335" xr:uid="{00000000-0005-0000-0000-000016330000}"/>
    <cellStyle name="Note 14 4 2" xfId="10336" xr:uid="{00000000-0005-0000-0000-000017330000}"/>
    <cellStyle name="Note 14 5" xfId="10337" xr:uid="{00000000-0005-0000-0000-000018330000}"/>
    <cellStyle name="Note 14 6" xfId="10338" xr:uid="{00000000-0005-0000-0000-000019330000}"/>
    <cellStyle name="Note 14 7" xfId="10339" xr:uid="{00000000-0005-0000-0000-00001A330000}"/>
    <cellStyle name="Note 14 8" xfId="10340" xr:uid="{00000000-0005-0000-0000-00001B330000}"/>
    <cellStyle name="Note 14 9" xfId="10341" xr:uid="{00000000-0005-0000-0000-00001C330000}"/>
    <cellStyle name="Note 14_Model ECO1" xfId="10342" xr:uid="{00000000-0005-0000-0000-00001D330000}"/>
    <cellStyle name="Note 15" xfId="10343" xr:uid="{00000000-0005-0000-0000-00001E330000}"/>
    <cellStyle name="Note 15 10" xfId="10344" xr:uid="{00000000-0005-0000-0000-00001F330000}"/>
    <cellStyle name="Note 15 11" xfId="10345" xr:uid="{00000000-0005-0000-0000-000020330000}"/>
    <cellStyle name="Note 15 12" xfId="10346" xr:uid="{00000000-0005-0000-0000-000021330000}"/>
    <cellStyle name="Note 15 13" xfId="10347" xr:uid="{00000000-0005-0000-0000-000022330000}"/>
    <cellStyle name="Note 15 14" xfId="10348" xr:uid="{00000000-0005-0000-0000-000023330000}"/>
    <cellStyle name="Note 15 15" xfId="10349" xr:uid="{00000000-0005-0000-0000-000024330000}"/>
    <cellStyle name="Note 15 16" xfId="10350" xr:uid="{00000000-0005-0000-0000-000025330000}"/>
    <cellStyle name="Note 15 17" xfId="15827" xr:uid="{00000000-0005-0000-0000-000026330000}"/>
    <cellStyle name="Note 15 18" xfId="15828" xr:uid="{00000000-0005-0000-0000-000027330000}"/>
    <cellStyle name="Note 15 2" xfId="10351" xr:uid="{00000000-0005-0000-0000-000028330000}"/>
    <cellStyle name="Note 15 3" xfId="10352" xr:uid="{00000000-0005-0000-0000-000029330000}"/>
    <cellStyle name="Note 15 3 2" xfId="10353" xr:uid="{00000000-0005-0000-0000-00002A330000}"/>
    <cellStyle name="Note 15 4" xfId="10354" xr:uid="{00000000-0005-0000-0000-00002B330000}"/>
    <cellStyle name="Note 15 4 2" xfId="10355" xr:uid="{00000000-0005-0000-0000-00002C330000}"/>
    <cellStyle name="Note 15 5" xfId="10356" xr:uid="{00000000-0005-0000-0000-00002D330000}"/>
    <cellStyle name="Note 15 6" xfId="10357" xr:uid="{00000000-0005-0000-0000-00002E330000}"/>
    <cellStyle name="Note 15 7" xfId="10358" xr:uid="{00000000-0005-0000-0000-00002F330000}"/>
    <cellStyle name="Note 15 8" xfId="10359" xr:uid="{00000000-0005-0000-0000-000030330000}"/>
    <cellStyle name="Note 15 9" xfId="10360" xr:uid="{00000000-0005-0000-0000-000031330000}"/>
    <cellStyle name="Note 15_Model ECO1" xfId="10361" xr:uid="{00000000-0005-0000-0000-000032330000}"/>
    <cellStyle name="Note 16" xfId="10362" xr:uid="{00000000-0005-0000-0000-000033330000}"/>
    <cellStyle name="Note 16 10" xfId="10363" xr:uid="{00000000-0005-0000-0000-000034330000}"/>
    <cellStyle name="Note 16 11" xfId="10364" xr:uid="{00000000-0005-0000-0000-000035330000}"/>
    <cellStyle name="Note 16 12" xfId="10365" xr:uid="{00000000-0005-0000-0000-000036330000}"/>
    <cellStyle name="Note 16 13" xfId="10366" xr:uid="{00000000-0005-0000-0000-000037330000}"/>
    <cellStyle name="Note 16 14" xfId="10367" xr:uid="{00000000-0005-0000-0000-000038330000}"/>
    <cellStyle name="Note 16 15" xfId="10368" xr:uid="{00000000-0005-0000-0000-000039330000}"/>
    <cellStyle name="Note 16 16" xfId="10369" xr:uid="{00000000-0005-0000-0000-00003A330000}"/>
    <cellStyle name="Note 16 17" xfId="15829" xr:uid="{00000000-0005-0000-0000-00003B330000}"/>
    <cellStyle name="Note 16 18" xfId="15830" xr:uid="{00000000-0005-0000-0000-00003C330000}"/>
    <cellStyle name="Note 16 2" xfId="10370" xr:uid="{00000000-0005-0000-0000-00003D330000}"/>
    <cellStyle name="Note 16 3" xfId="10371" xr:uid="{00000000-0005-0000-0000-00003E330000}"/>
    <cellStyle name="Note 16 3 2" xfId="10372" xr:uid="{00000000-0005-0000-0000-00003F330000}"/>
    <cellStyle name="Note 16 4" xfId="10373" xr:uid="{00000000-0005-0000-0000-000040330000}"/>
    <cellStyle name="Note 16 4 2" xfId="10374" xr:uid="{00000000-0005-0000-0000-000041330000}"/>
    <cellStyle name="Note 16 5" xfId="10375" xr:uid="{00000000-0005-0000-0000-000042330000}"/>
    <cellStyle name="Note 16 6" xfId="10376" xr:uid="{00000000-0005-0000-0000-000043330000}"/>
    <cellStyle name="Note 16 7" xfId="10377" xr:uid="{00000000-0005-0000-0000-000044330000}"/>
    <cellStyle name="Note 16 8" xfId="10378" xr:uid="{00000000-0005-0000-0000-000045330000}"/>
    <cellStyle name="Note 16 9" xfId="10379" xr:uid="{00000000-0005-0000-0000-000046330000}"/>
    <cellStyle name="Note 16_Model ECO1" xfId="10380" xr:uid="{00000000-0005-0000-0000-000047330000}"/>
    <cellStyle name="Note 17" xfId="10381" xr:uid="{00000000-0005-0000-0000-000048330000}"/>
    <cellStyle name="Note 17 10" xfId="10382" xr:uid="{00000000-0005-0000-0000-000049330000}"/>
    <cellStyle name="Note 17 11" xfId="10383" xr:uid="{00000000-0005-0000-0000-00004A330000}"/>
    <cellStyle name="Note 17 12" xfId="10384" xr:uid="{00000000-0005-0000-0000-00004B330000}"/>
    <cellStyle name="Note 17 13" xfId="10385" xr:uid="{00000000-0005-0000-0000-00004C330000}"/>
    <cellStyle name="Note 17 14" xfId="10386" xr:uid="{00000000-0005-0000-0000-00004D330000}"/>
    <cellStyle name="Note 17 15" xfId="10387" xr:uid="{00000000-0005-0000-0000-00004E330000}"/>
    <cellStyle name="Note 17 16" xfId="10388" xr:uid="{00000000-0005-0000-0000-00004F330000}"/>
    <cellStyle name="Note 17 17" xfId="15831" xr:uid="{00000000-0005-0000-0000-000050330000}"/>
    <cellStyle name="Note 17 18" xfId="15832" xr:uid="{00000000-0005-0000-0000-000051330000}"/>
    <cellStyle name="Note 17 2" xfId="10389" xr:uid="{00000000-0005-0000-0000-000052330000}"/>
    <cellStyle name="Note 17 3" xfId="10390" xr:uid="{00000000-0005-0000-0000-000053330000}"/>
    <cellStyle name="Note 17 3 2" xfId="10391" xr:uid="{00000000-0005-0000-0000-000054330000}"/>
    <cellStyle name="Note 17 4" xfId="10392" xr:uid="{00000000-0005-0000-0000-000055330000}"/>
    <cellStyle name="Note 17 4 2" xfId="10393" xr:uid="{00000000-0005-0000-0000-000056330000}"/>
    <cellStyle name="Note 17 5" xfId="10394" xr:uid="{00000000-0005-0000-0000-000057330000}"/>
    <cellStyle name="Note 17 6" xfId="10395" xr:uid="{00000000-0005-0000-0000-000058330000}"/>
    <cellStyle name="Note 17 7" xfId="10396" xr:uid="{00000000-0005-0000-0000-000059330000}"/>
    <cellStyle name="Note 17 8" xfId="10397" xr:uid="{00000000-0005-0000-0000-00005A330000}"/>
    <cellStyle name="Note 17 9" xfId="10398" xr:uid="{00000000-0005-0000-0000-00005B330000}"/>
    <cellStyle name="Note 17_Model ECO1" xfId="10399" xr:uid="{00000000-0005-0000-0000-00005C330000}"/>
    <cellStyle name="Note 18" xfId="10400" xr:uid="{00000000-0005-0000-0000-00005D330000}"/>
    <cellStyle name="Note 18 10" xfId="10401" xr:uid="{00000000-0005-0000-0000-00005E330000}"/>
    <cellStyle name="Note 18 11" xfId="10402" xr:uid="{00000000-0005-0000-0000-00005F330000}"/>
    <cellStyle name="Note 18 12" xfId="10403" xr:uid="{00000000-0005-0000-0000-000060330000}"/>
    <cellStyle name="Note 18 13" xfId="10404" xr:uid="{00000000-0005-0000-0000-000061330000}"/>
    <cellStyle name="Note 18 14" xfId="10405" xr:uid="{00000000-0005-0000-0000-000062330000}"/>
    <cellStyle name="Note 18 15" xfId="10406" xr:uid="{00000000-0005-0000-0000-000063330000}"/>
    <cellStyle name="Note 18 16" xfId="10407" xr:uid="{00000000-0005-0000-0000-000064330000}"/>
    <cellStyle name="Note 18 17" xfId="15833" xr:uid="{00000000-0005-0000-0000-000065330000}"/>
    <cellStyle name="Note 18 18" xfId="15834" xr:uid="{00000000-0005-0000-0000-000066330000}"/>
    <cellStyle name="Note 18 2" xfId="10408" xr:uid="{00000000-0005-0000-0000-000067330000}"/>
    <cellStyle name="Note 18 3" xfId="10409" xr:uid="{00000000-0005-0000-0000-000068330000}"/>
    <cellStyle name="Note 18 3 2" xfId="10410" xr:uid="{00000000-0005-0000-0000-000069330000}"/>
    <cellStyle name="Note 18 4" xfId="10411" xr:uid="{00000000-0005-0000-0000-00006A330000}"/>
    <cellStyle name="Note 18 4 2" xfId="10412" xr:uid="{00000000-0005-0000-0000-00006B330000}"/>
    <cellStyle name="Note 18 5" xfId="10413" xr:uid="{00000000-0005-0000-0000-00006C330000}"/>
    <cellStyle name="Note 18 6" xfId="10414" xr:uid="{00000000-0005-0000-0000-00006D330000}"/>
    <cellStyle name="Note 18 7" xfId="10415" xr:uid="{00000000-0005-0000-0000-00006E330000}"/>
    <cellStyle name="Note 18 8" xfId="10416" xr:uid="{00000000-0005-0000-0000-00006F330000}"/>
    <cellStyle name="Note 18 9" xfId="10417" xr:uid="{00000000-0005-0000-0000-000070330000}"/>
    <cellStyle name="Note 18_Model ECO1" xfId="10418" xr:uid="{00000000-0005-0000-0000-000071330000}"/>
    <cellStyle name="Note 19" xfId="10419" xr:uid="{00000000-0005-0000-0000-000072330000}"/>
    <cellStyle name="Note 19 10" xfId="10420" xr:uid="{00000000-0005-0000-0000-000073330000}"/>
    <cellStyle name="Note 19 11" xfId="10421" xr:uid="{00000000-0005-0000-0000-000074330000}"/>
    <cellStyle name="Note 19 12" xfId="10422" xr:uid="{00000000-0005-0000-0000-000075330000}"/>
    <cellStyle name="Note 19 13" xfId="10423" xr:uid="{00000000-0005-0000-0000-000076330000}"/>
    <cellStyle name="Note 19 14" xfId="10424" xr:uid="{00000000-0005-0000-0000-000077330000}"/>
    <cellStyle name="Note 19 15" xfId="10425" xr:uid="{00000000-0005-0000-0000-000078330000}"/>
    <cellStyle name="Note 19 16" xfId="10426" xr:uid="{00000000-0005-0000-0000-000079330000}"/>
    <cellStyle name="Note 19 17" xfId="15835" xr:uid="{00000000-0005-0000-0000-00007A330000}"/>
    <cellStyle name="Note 19 18" xfId="15836" xr:uid="{00000000-0005-0000-0000-00007B330000}"/>
    <cellStyle name="Note 19 2" xfId="10427" xr:uid="{00000000-0005-0000-0000-00007C330000}"/>
    <cellStyle name="Note 19 3" xfId="10428" xr:uid="{00000000-0005-0000-0000-00007D330000}"/>
    <cellStyle name="Note 19 3 2" xfId="10429" xr:uid="{00000000-0005-0000-0000-00007E330000}"/>
    <cellStyle name="Note 19 4" xfId="10430" xr:uid="{00000000-0005-0000-0000-00007F330000}"/>
    <cellStyle name="Note 19 4 2" xfId="10431" xr:uid="{00000000-0005-0000-0000-000080330000}"/>
    <cellStyle name="Note 19 5" xfId="10432" xr:uid="{00000000-0005-0000-0000-000081330000}"/>
    <cellStyle name="Note 19 6" xfId="10433" xr:uid="{00000000-0005-0000-0000-000082330000}"/>
    <cellStyle name="Note 19 7" xfId="10434" xr:uid="{00000000-0005-0000-0000-000083330000}"/>
    <cellStyle name="Note 19 8" xfId="10435" xr:uid="{00000000-0005-0000-0000-000084330000}"/>
    <cellStyle name="Note 19 9" xfId="10436" xr:uid="{00000000-0005-0000-0000-000085330000}"/>
    <cellStyle name="Note 19_Model ECO1" xfId="10437" xr:uid="{00000000-0005-0000-0000-000086330000}"/>
    <cellStyle name="Note 2" xfId="10438" xr:uid="{00000000-0005-0000-0000-000087330000}"/>
    <cellStyle name="Note 2 10" xfId="10439" xr:uid="{00000000-0005-0000-0000-000088330000}"/>
    <cellStyle name="Note 2 10 10" xfId="10440" xr:uid="{00000000-0005-0000-0000-000089330000}"/>
    <cellStyle name="Note 2 10 11" xfId="10441" xr:uid="{00000000-0005-0000-0000-00008A330000}"/>
    <cellStyle name="Note 2 10 12" xfId="15837" xr:uid="{00000000-0005-0000-0000-00008B330000}"/>
    <cellStyle name="Note 2 10 13" xfId="15838" xr:uid="{00000000-0005-0000-0000-00008C330000}"/>
    <cellStyle name="Note 2 10 2" xfId="10442" xr:uid="{00000000-0005-0000-0000-00008D330000}"/>
    <cellStyle name="Note 2 10 2 2" xfId="10443" xr:uid="{00000000-0005-0000-0000-00008E330000}"/>
    <cellStyle name="Note 2 10 2 3" xfId="10444" xr:uid="{00000000-0005-0000-0000-00008F330000}"/>
    <cellStyle name="Note 2 10 2 4" xfId="10445" xr:uid="{00000000-0005-0000-0000-000090330000}"/>
    <cellStyle name="Note 2 10 2 5" xfId="15839" xr:uid="{00000000-0005-0000-0000-000091330000}"/>
    <cellStyle name="Note 2 10 2 6" xfId="15840" xr:uid="{00000000-0005-0000-0000-000092330000}"/>
    <cellStyle name="Note 2 10 2_Template A new" xfId="10446" xr:uid="{00000000-0005-0000-0000-000093330000}"/>
    <cellStyle name="Note 2 10 3" xfId="10447" xr:uid="{00000000-0005-0000-0000-000094330000}"/>
    <cellStyle name="Note 2 10 3 2" xfId="10448" xr:uid="{00000000-0005-0000-0000-000095330000}"/>
    <cellStyle name="Note 2 10 3 3" xfId="10449" xr:uid="{00000000-0005-0000-0000-000096330000}"/>
    <cellStyle name="Note 2 10 3 4" xfId="10450" xr:uid="{00000000-0005-0000-0000-000097330000}"/>
    <cellStyle name="Note 2 10 3 5" xfId="15841" xr:uid="{00000000-0005-0000-0000-000098330000}"/>
    <cellStyle name="Note 2 10 3 6" xfId="15842" xr:uid="{00000000-0005-0000-0000-000099330000}"/>
    <cellStyle name="Note 2 10 4" xfId="10451" xr:uid="{00000000-0005-0000-0000-00009A330000}"/>
    <cellStyle name="Note 2 10 4 2" xfId="10452" xr:uid="{00000000-0005-0000-0000-00009B330000}"/>
    <cellStyle name="Note 2 10 4 3" xfId="10453" xr:uid="{00000000-0005-0000-0000-00009C330000}"/>
    <cellStyle name="Note 2 10 4 4" xfId="10454" xr:uid="{00000000-0005-0000-0000-00009D330000}"/>
    <cellStyle name="Note 2 10 4 5" xfId="15843" xr:uid="{00000000-0005-0000-0000-00009E330000}"/>
    <cellStyle name="Note 2 10 4 6" xfId="15844" xr:uid="{00000000-0005-0000-0000-00009F330000}"/>
    <cellStyle name="Note 2 10 5" xfId="10455" xr:uid="{00000000-0005-0000-0000-0000A0330000}"/>
    <cellStyle name="Note 2 10 5 2" xfId="10456" xr:uid="{00000000-0005-0000-0000-0000A1330000}"/>
    <cellStyle name="Note 2 10 5 3" xfId="10457" xr:uid="{00000000-0005-0000-0000-0000A2330000}"/>
    <cellStyle name="Note 2 10 5 4" xfId="10458" xr:uid="{00000000-0005-0000-0000-0000A3330000}"/>
    <cellStyle name="Note 2 10 5 5" xfId="15845" xr:uid="{00000000-0005-0000-0000-0000A4330000}"/>
    <cellStyle name="Note 2 10 5 6" xfId="15846" xr:uid="{00000000-0005-0000-0000-0000A5330000}"/>
    <cellStyle name="Note 2 10 6" xfId="10459" xr:uid="{00000000-0005-0000-0000-0000A6330000}"/>
    <cellStyle name="Note 2 10 6 2" xfId="10460" xr:uid="{00000000-0005-0000-0000-0000A7330000}"/>
    <cellStyle name="Note 2 10 6 3" xfId="10461" xr:uid="{00000000-0005-0000-0000-0000A8330000}"/>
    <cellStyle name="Note 2 10 6 4" xfId="10462" xr:uid="{00000000-0005-0000-0000-0000A9330000}"/>
    <cellStyle name="Note 2 10 6 5" xfId="15847" xr:uid="{00000000-0005-0000-0000-0000AA330000}"/>
    <cellStyle name="Note 2 10 6 6" xfId="15848" xr:uid="{00000000-0005-0000-0000-0000AB330000}"/>
    <cellStyle name="Note 2 10 7" xfId="10463" xr:uid="{00000000-0005-0000-0000-0000AC330000}"/>
    <cellStyle name="Note 2 10 7 2" xfId="10464" xr:uid="{00000000-0005-0000-0000-0000AD330000}"/>
    <cellStyle name="Note 2 10 7 3" xfId="10465" xr:uid="{00000000-0005-0000-0000-0000AE330000}"/>
    <cellStyle name="Note 2 10 7 4" xfId="10466" xr:uid="{00000000-0005-0000-0000-0000AF330000}"/>
    <cellStyle name="Note 2 10 7 5" xfId="15849" xr:uid="{00000000-0005-0000-0000-0000B0330000}"/>
    <cellStyle name="Note 2 10 7 6" xfId="15850" xr:uid="{00000000-0005-0000-0000-0000B1330000}"/>
    <cellStyle name="Note 2 10 8" xfId="10467" xr:uid="{00000000-0005-0000-0000-0000B2330000}"/>
    <cellStyle name="Note 2 10 8 2" xfId="10468" xr:uid="{00000000-0005-0000-0000-0000B3330000}"/>
    <cellStyle name="Note 2 10 8 3" xfId="10469" xr:uid="{00000000-0005-0000-0000-0000B4330000}"/>
    <cellStyle name="Note 2 10 8 4" xfId="10470" xr:uid="{00000000-0005-0000-0000-0000B5330000}"/>
    <cellStyle name="Note 2 10 8 5" xfId="15851" xr:uid="{00000000-0005-0000-0000-0000B6330000}"/>
    <cellStyle name="Note 2 10 8 6" xfId="15852" xr:uid="{00000000-0005-0000-0000-0000B7330000}"/>
    <cellStyle name="Note 2 10 9" xfId="10471" xr:uid="{00000000-0005-0000-0000-0000B8330000}"/>
    <cellStyle name="Note 2 10_ECO Targets" xfId="10472" xr:uid="{00000000-0005-0000-0000-0000B9330000}"/>
    <cellStyle name="Note 2 11" xfId="10473" xr:uid="{00000000-0005-0000-0000-0000BA330000}"/>
    <cellStyle name="Note 2 11 2" xfId="10474" xr:uid="{00000000-0005-0000-0000-0000BB330000}"/>
    <cellStyle name="Note 2 11_Template A new" xfId="10475" xr:uid="{00000000-0005-0000-0000-0000BC330000}"/>
    <cellStyle name="Note 2 12" xfId="10476" xr:uid="{00000000-0005-0000-0000-0000BD330000}"/>
    <cellStyle name="Note 2 12 2" xfId="10477" xr:uid="{00000000-0005-0000-0000-0000BE330000}"/>
    <cellStyle name="Note 2 12_Template A new" xfId="10478" xr:uid="{00000000-0005-0000-0000-0000BF330000}"/>
    <cellStyle name="Note 2 13" xfId="10479" xr:uid="{00000000-0005-0000-0000-0000C0330000}"/>
    <cellStyle name="Note 2 13 2" xfId="10480" xr:uid="{00000000-0005-0000-0000-0000C1330000}"/>
    <cellStyle name="Note 2 13_Template A new" xfId="10481" xr:uid="{00000000-0005-0000-0000-0000C2330000}"/>
    <cellStyle name="Note 2 14" xfId="10482" xr:uid="{00000000-0005-0000-0000-0000C3330000}"/>
    <cellStyle name="Note 2 14 2" xfId="10483" xr:uid="{00000000-0005-0000-0000-0000C4330000}"/>
    <cellStyle name="Note 2 14_Template A new" xfId="10484" xr:uid="{00000000-0005-0000-0000-0000C5330000}"/>
    <cellStyle name="Note 2 15" xfId="10485" xr:uid="{00000000-0005-0000-0000-0000C6330000}"/>
    <cellStyle name="Note 2 15 2" xfId="10486" xr:uid="{00000000-0005-0000-0000-0000C7330000}"/>
    <cellStyle name="Note 2 15_Template A new" xfId="10487" xr:uid="{00000000-0005-0000-0000-0000C8330000}"/>
    <cellStyle name="Note 2 16" xfId="10488" xr:uid="{00000000-0005-0000-0000-0000C9330000}"/>
    <cellStyle name="Note 2 16 2" xfId="10489" xr:uid="{00000000-0005-0000-0000-0000CA330000}"/>
    <cellStyle name="Note 2 16_Template A new" xfId="10490" xr:uid="{00000000-0005-0000-0000-0000CB330000}"/>
    <cellStyle name="Note 2 17" xfId="10491" xr:uid="{00000000-0005-0000-0000-0000CC330000}"/>
    <cellStyle name="Note 2 17 2" xfId="10492" xr:uid="{00000000-0005-0000-0000-0000CD330000}"/>
    <cellStyle name="Note 2 17_Template A new" xfId="10493" xr:uid="{00000000-0005-0000-0000-0000CE330000}"/>
    <cellStyle name="Note 2 18" xfId="10494" xr:uid="{00000000-0005-0000-0000-0000CF330000}"/>
    <cellStyle name="Note 2 18 2" xfId="10495" xr:uid="{00000000-0005-0000-0000-0000D0330000}"/>
    <cellStyle name="Note 2 18_Template A new" xfId="10496" xr:uid="{00000000-0005-0000-0000-0000D1330000}"/>
    <cellStyle name="Note 2 19" xfId="10497" xr:uid="{00000000-0005-0000-0000-0000D2330000}"/>
    <cellStyle name="Note 2 19 2" xfId="10498" xr:uid="{00000000-0005-0000-0000-0000D3330000}"/>
    <cellStyle name="Note 2 19_Template A new" xfId="10499" xr:uid="{00000000-0005-0000-0000-0000D4330000}"/>
    <cellStyle name="Note 2 2" xfId="10500" xr:uid="{00000000-0005-0000-0000-0000D5330000}"/>
    <cellStyle name="Note 2 2 10" xfId="10501" xr:uid="{00000000-0005-0000-0000-0000D6330000}"/>
    <cellStyle name="Note 2 2 10 2" xfId="10502" xr:uid="{00000000-0005-0000-0000-0000D7330000}"/>
    <cellStyle name="Note 2 2 10 3" xfId="10503" xr:uid="{00000000-0005-0000-0000-0000D8330000}"/>
    <cellStyle name="Note 2 2 10 4" xfId="10504" xr:uid="{00000000-0005-0000-0000-0000D9330000}"/>
    <cellStyle name="Note 2 2 10 5" xfId="15853" xr:uid="{00000000-0005-0000-0000-0000DA330000}"/>
    <cellStyle name="Note 2 2 10 6" xfId="15854" xr:uid="{00000000-0005-0000-0000-0000DB330000}"/>
    <cellStyle name="Note 2 2 10_Template A new" xfId="10505" xr:uid="{00000000-0005-0000-0000-0000DC330000}"/>
    <cellStyle name="Note 2 2 11" xfId="10506" xr:uid="{00000000-0005-0000-0000-0000DD330000}"/>
    <cellStyle name="Note 2 2 11 2" xfId="10507" xr:uid="{00000000-0005-0000-0000-0000DE330000}"/>
    <cellStyle name="Note 2 2 11 3" xfId="10508" xr:uid="{00000000-0005-0000-0000-0000DF330000}"/>
    <cellStyle name="Note 2 2 11 4" xfId="10509" xr:uid="{00000000-0005-0000-0000-0000E0330000}"/>
    <cellStyle name="Note 2 2 11 5" xfId="15855" xr:uid="{00000000-0005-0000-0000-0000E1330000}"/>
    <cellStyle name="Note 2 2 11 6" xfId="15856" xr:uid="{00000000-0005-0000-0000-0000E2330000}"/>
    <cellStyle name="Note 2 2 11_Template A new" xfId="10510" xr:uid="{00000000-0005-0000-0000-0000E3330000}"/>
    <cellStyle name="Note 2 2 12" xfId="10511" xr:uid="{00000000-0005-0000-0000-0000E4330000}"/>
    <cellStyle name="Note 2 2 12 2" xfId="10512" xr:uid="{00000000-0005-0000-0000-0000E5330000}"/>
    <cellStyle name="Note 2 2 12 3" xfId="10513" xr:uid="{00000000-0005-0000-0000-0000E6330000}"/>
    <cellStyle name="Note 2 2 12 4" xfId="10514" xr:uid="{00000000-0005-0000-0000-0000E7330000}"/>
    <cellStyle name="Note 2 2 12 5" xfId="15857" xr:uid="{00000000-0005-0000-0000-0000E8330000}"/>
    <cellStyle name="Note 2 2 12 6" xfId="15858" xr:uid="{00000000-0005-0000-0000-0000E9330000}"/>
    <cellStyle name="Note 2 2 12_Template A new" xfId="10515" xr:uid="{00000000-0005-0000-0000-0000EA330000}"/>
    <cellStyle name="Note 2 2 13" xfId="10516" xr:uid="{00000000-0005-0000-0000-0000EB330000}"/>
    <cellStyle name="Note 2 2 13 2" xfId="10517" xr:uid="{00000000-0005-0000-0000-0000EC330000}"/>
    <cellStyle name="Note 2 2 13 3" xfId="10518" xr:uid="{00000000-0005-0000-0000-0000ED330000}"/>
    <cellStyle name="Note 2 2 13 4" xfId="10519" xr:uid="{00000000-0005-0000-0000-0000EE330000}"/>
    <cellStyle name="Note 2 2 13 5" xfId="15859" xr:uid="{00000000-0005-0000-0000-0000EF330000}"/>
    <cellStyle name="Note 2 2 13 6" xfId="15860" xr:uid="{00000000-0005-0000-0000-0000F0330000}"/>
    <cellStyle name="Note 2 2 13_Template A new" xfId="10520" xr:uid="{00000000-0005-0000-0000-0000F1330000}"/>
    <cellStyle name="Note 2 2 14" xfId="10521" xr:uid="{00000000-0005-0000-0000-0000F2330000}"/>
    <cellStyle name="Note 2 2 14 2" xfId="10522" xr:uid="{00000000-0005-0000-0000-0000F3330000}"/>
    <cellStyle name="Note 2 2 14 3" xfId="10523" xr:uid="{00000000-0005-0000-0000-0000F4330000}"/>
    <cellStyle name="Note 2 2 14 4" xfId="10524" xr:uid="{00000000-0005-0000-0000-0000F5330000}"/>
    <cellStyle name="Note 2 2 14 5" xfId="15861" xr:uid="{00000000-0005-0000-0000-0000F6330000}"/>
    <cellStyle name="Note 2 2 14 6" xfId="15862" xr:uid="{00000000-0005-0000-0000-0000F7330000}"/>
    <cellStyle name="Note 2 2 14_Template A new" xfId="10525" xr:uid="{00000000-0005-0000-0000-0000F8330000}"/>
    <cellStyle name="Note 2 2 15" xfId="10526" xr:uid="{00000000-0005-0000-0000-0000F9330000}"/>
    <cellStyle name="Note 2 2 16" xfId="10527" xr:uid="{00000000-0005-0000-0000-0000FA330000}"/>
    <cellStyle name="Note 2 2 17" xfId="10528" xr:uid="{00000000-0005-0000-0000-0000FB330000}"/>
    <cellStyle name="Note 2 2 18" xfId="10529" xr:uid="{00000000-0005-0000-0000-0000FC330000}"/>
    <cellStyle name="Note 2 2 19" xfId="10530" xr:uid="{00000000-0005-0000-0000-0000FD330000}"/>
    <cellStyle name="Note 2 2 2" xfId="10531" xr:uid="{00000000-0005-0000-0000-0000FE330000}"/>
    <cellStyle name="Note 2 2 2 2" xfId="10532" xr:uid="{00000000-0005-0000-0000-0000FF330000}"/>
    <cellStyle name="Note 2 2 2 3" xfId="10533" xr:uid="{00000000-0005-0000-0000-000000340000}"/>
    <cellStyle name="Note 2 2 2 4" xfId="10534" xr:uid="{00000000-0005-0000-0000-000001340000}"/>
    <cellStyle name="Note 2 2 2 5" xfId="15863" xr:uid="{00000000-0005-0000-0000-000002340000}"/>
    <cellStyle name="Note 2 2 2 6" xfId="15864" xr:uid="{00000000-0005-0000-0000-000003340000}"/>
    <cellStyle name="Note 2 2 2_Sheet1" xfId="10535" xr:uid="{00000000-0005-0000-0000-000004340000}"/>
    <cellStyle name="Note 2 2 3" xfId="10536" xr:uid="{00000000-0005-0000-0000-000005340000}"/>
    <cellStyle name="Note 2 2 3 2" xfId="10537" xr:uid="{00000000-0005-0000-0000-000006340000}"/>
    <cellStyle name="Note 2 2 3 3" xfId="10538" xr:uid="{00000000-0005-0000-0000-000007340000}"/>
    <cellStyle name="Note 2 2 3 4" xfId="10539" xr:uid="{00000000-0005-0000-0000-000008340000}"/>
    <cellStyle name="Note 2 2 3 5" xfId="15865" xr:uid="{00000000-0005-0000-0000-000009340000}"/>
    <cellStyle name="Note 2 2 3 6" xfId="15866" xr:uid="{00000000-0005-0000-0000-00000A340000}"/>
    <cellStyle name="Note 2 2 3_Template A new" xfId="10540" xr:uid="{00000000-0005-0000-0000-00000B340000}"/>
    <cellStyle name="Note 2 2 4" xfId="10541" xr:uid="{00000000-0005-0000-0000-00000C340000}"/>
    <cellStyle name="Note 2 2 4 2" xfId="10542" xr:uid="{00000000-0005-0000-0000-00000D340000}"/>
    <cellStyle name="Note 2 2 4 3" xfId="10543" xr:uid="{00000000-0005-0000-0000-00000E340000}"/>
    <cellStyle name="Note 2 2 4 4" xfId="10544" xr:uid="{00000000-0005-0000-0000-00000F340000}"/>
    <cellStyle name="Note 2 2 4 5" xfId="15867" xr:uid="{00000000-0005-0000-0000-000010340000}"/>
    <cellStyle name="Note 2 2 4 6" xfId="15868" xr:uid="{00000000-0005-0000-0000-000011340000}"/>
    <cellStyle name="Note 2 2 4_Template A new" xfId="10545" xr:uid="{00000000-0005-0000-0000-000012340000}"/>
    <cellStyle name="Note 2 2 5" xfId="10546" xr:uid="{00000000-0005-0000-0000-000013340000}"/>
    <cellStyle name="Note 2 2 5 2" xfId="10547" xr:uid="{00000000-0005-0000-0000-000014340000}"/>
    <cellStyle name="Note 2 2 5 3" xfId="10548" xr:uid="{00000000-0005-0000-0000-000015340000}"/>
    <cellStyle name="Note 2 2 5 4" xfId="10549" xr:uid="{00000000-0005-0000-0000-000016340000}"/>
    <cellStyle name="Note 2 2 5 5" xfId="15869" xr:uid="{00000000-0005-0000-0000-000017340000}"/>
    <cellStyle name="Note 2 2 5 6" xfId="15870" xr:uid="{00000000-0005-0000-0000-000018340000}"/>
    <cellStyle name="Note 2 2 5_Template A new" xfId="10550" xr:uid="{00000000-0005-0000-0000-000019340000}"/>
    <cellStyle name="Note 2 2 6" xfId="10551" xr:uid="{00000000-0005-0000-0000-00001A340000}"/>
    <cellStyle name="Note 2 2 6 2" xfId="10552" xr:uid="{00000000-0005-0000-0000-00001B340000}"/>
    <cellStyle name="Note 2 2 6 3" xfId="10553" xr:uid="{00000000-0005-0000-0000-00001C340000}"/>
    <cellStyle name="Note 2 2 6 4" xfId="10554" xr:uid="{00000000-0005-0000-0000-00001D340000}"/>
    <cellStyle name="Note 2 2 6 5" xfId="15871" xr:uid="{00000000-0005-0000-0000-00001E340000}"/>
    <cellStyle name="Note 2 2 6 6" xfId="15872" xr:uid="{00000000-0005-0000-0000-00001F340000}"/>
    <cellStyle name="Note 2 2 6_Template A new" xfId="10555" xr:uid="{00000000-0005-0000-0000-000020340000}"/>
    <cellStyle name="Note 2 2 7" xfId="10556" xr:uid="{00000000-0005-0000-0000-000021340000}"/>
    <cellStyle name="Note 2 2 7 2" xfId="10557" xr:uid="{00000000-0005-0000-0000-000022340000}"/>
    <cellStyle name="Note 2 2 7 3" xfId="10558" xr:uid="{00000000-0005-0000-0000-000023340000}"/>
    <cellStyle name="Note 2 2 7 4" xfId="10559" xr:uid="{00000000-0005-0000-0000-000024340000}"/>
    <cellStyle name="Note 2 2 7 5" xfId="15873" xr:uid="{00000000-0005-0000-0000-000025340000}"/>
    <cellStyle name="Note 2 2 7 6" xfId="15874" xr:uid="{00000000-0005-0000-0000-000026340000}"/>
    <cellStyle name="Note 2 2 7_Template A new" xfId="10560" xr:uid="{00000000-0005-0000-0000-000027340000}"/>
    <cellStyle name="Note 2 2 8" xfId="10561" xr:uid="{00000000-0005-0000-0000-000028340000}"/>
    <cellStyle name="Note 2 2 8 2" xfId="10562" xr:uid="{00000000-0005-0000-0000-000029340000}"/>
    <cellStyle name="Note 2 2 8 3" xfId="10563" xr:uid="{00000000-0005-0000-0000-00002A340000}"/>
    <cellStyle name="Note 2 2 8 4" xfId="10564" xr:uid="{00000000-0005-0000-0000-00002B340000}"/>
    <cellStyle name="Note 2 2 8 5" xfId="15875" xr:uid="{00000000-0005-0000-0000-00002C340000}"/>
    <cellStyle name="Note 2 2 8 6" xfId="15876" xr:uid="{00000000-0005-0000-0000-00002D340000}"/>
    <cellStyle name="Note 2 2 8_Template A new" xfId="10565" xr:uid="{00000000-0005-0000-0000-00002E340000}"/>
    <cellStyle name="Note 2 2 9" xfId="10566" xr:uid="{00000000-0005-0000-0000-00002F340000}"/>
    <cellStyle name="Note 2 2 9 2" xfId="10567" xr:uid="{00000000-0005-0000-0000-000030340000}"/>
    <cellStyle name="Note 2 2 9 3" xfId="10568" xr:uid="{00000000-0005-0000-0000-000031340000}"/>
    <cellStyle name="Note 2 2 9 4" xfId="10569" xr:uid="{00000000-0005-0000-0000-000032340000}"/>
    <cellStyle name="Note 2 2 9 5" xfId="15877" xr:uid="{00000000-0005-0000-0000-000033340000}"/>
    <cellStyle name="Note 2 2 9 6" xfId="15878" xr:uid="{00000000-0005-0000-0000-000034340000}"/>
    <cellStyle name="Note 2 2 9_Template A new" xfId="10570" xr:uid="{00000000-0005-0000-0000-000035340000}"/>
    <cellStyle name="Note 2 2_ECO Targets" xfId="10571" xr:uid="{00000000-0005-0000-0000-000036340000}"/>
    <cellStyle name="Note 2 20" xfId="10572" xr:uid="{00000000-0005-0000-0000-000037340000}"/>
    <cellStyle name="Note 2 20 2" xfId="10573" xr:uid="{00000000-0005-0000-0000-000038340000}"/>
    <cellStyle name="Note 2 20_Template A new" xfId="10574" xr:uid="{00000000-0005-0000-0000-000039340000}"/>
    <cellStyle name="Note 2 21" xfId="10575" xr:uid="{00000000-0005-0000-0000-00003A340000}"/>
    <cellStyle name="Note 2 21 2" xfId="10576" xr:uid="{00000000-0005-0000-0000-00003B340000}"/>
    <cellStyle name="Note 2 21_Template A new" xfId="10577" xr:uid="{00000000-0005-0000-0000-00003C340000}"/>
    <cellStyle name="Note 2 22" xfId="10578" xr:uid="{00000000-0005-0000-0000-00003D340000}"/>
    <cellStyle name="Note 2 22 2" xfId="10579" xr:uid="{00000000-0005-0000-0000-00003E340000}"/>
    <cellStyle name="Note 2 22_Template A new" xfId="10580" xr:uid="{00000000-0005-0000-0000-00003F340000}"/>
    <cellStyle name="Note 2 23" xfId="10581" xr:uid="{00000000-0005-0000-0000-000040340000}"/>
    <cellStyle name="Note 2 3" xfId="10582" xr:uid="{00000000-0005-0000-0000-000041340000}"/>
    <cellStyle name="Note 2 3 10" xfId="10583" xr:uid="{00000000-0005-0000-0000-000042340000}"/>
    <cellStyle name="Note 2 3 10 2" xfId="10584" xr:uid="{00000000-0005-0000-0000-000043340000}"/>
    <cellStyle name="Note 2 3 11" xfId="10585" xr:uid="{00000000-0005-0000-0000-000044340000}"/>
    <cellStyle name="Note 2 3 12" xfId="10586" xr:uid="{00000000-0005-0000-0000-000045340000}"/>
    <cellStyle name="Note 2 3 13" xfId="15879" xr:uid="{00000000-0005-0000-0000-000046340000}"/>
    <cellStyle name="Note 2 3 2" xfId="10587" xr:uid="{00000000-0005-0000-0000-000047340000}"/>
    <cellStyle name="Note 2 3 2 2" xfId="10588" xr:uid="{00000000-0005-0000-0000-000048340000}"/>
    <cellStyle name="Note 2 3 2 3" xfId="10589" xr:uid="{00000000-0005-0000-0000-000049340000}"/>
    <cellStyle name="Note 2 3 2 4" xfId="10590" xr:uid="{00000000-0005-0000-0000-00004A340000}"/>
    <cellStyle name="Note 2 3 2 5" xfId="15880" xr:uid="{00000000-0005-0000-0000-00004B340000}"/>
    <cellStyle name="Note 2 3 2 6" xfId="15881" xr:uid="{00000000-0005-0000-0000-00004C340000}"/>
    <cellStyle name="Note 2 3 2_Sheet1" xfId="10591" xr:uid="{00000000-0005-0000-0000-00004D340000}"/>
    <cellStyle name="Note 2 3 3" xfId="10592" xr:uid="{00000000-0005-0000-0000-00004E340000}"/>
    <cellStyle name="Note 2 3 3 2" xfId="10593" xr:uid="{00000000-0005-0000-0000-00004F340000}"/>
    <cellStyle name="Note 2 3 3 3" xfId="10594" xr:uid="{00000000-0005-0000-0000-000050340000}"/>
    <cellStyle name="Note 2 3 3 4" xfId="10595" xr:uid="{00000000-0005-0000-0000-000051340000}"/>
    <cellStyle name="Note 2 3 3 5" xfId="15882" xr:uid="{00000000-0005-0000-0000-000052340000}"/>
    <cellStyle name="Note 2 3 3 6" xfId="15883" xr:uid="{00000000-0005-0000-0000-000053340000}"/>
    <cellStyle name="Note 2 3 3_Template A new" xfId="10596" xr:uid="{00000000-0005-0000-0000-000054340000}"/>
    <cellStyle name="Note 2 3 4" xfId="10597" xr:uid="{00000000-0005-0000-0000-000055340000}"/>
    <cellStyle name="Note 2 3 4 2" xfId="10598" xr:uid="{00000000-0005-0000-0000-000056340000}"/>
    <cellStyle name="Note 2 3 4 3" xfId="10599" xr:uid="{00000000-0005-0000-0000-000057340000}"/>
    <cellStyle name="Note 2 3 4 4" xfId="10600" xr:uid="{00000000-0005-0000-0000-000058340000}"/>
    <cellStyle name="Note 2 3 4 5" xfId="15884" xr:uid="{00000000-0005-0000-0000-000059340000}"/>
    <cellStyle name="Note 2 3 4 6" xfId="15885" xr:uid="{00000000-0005-0000-0000-00005A340000}"/>
    <cellStyle name="Note 2 3 4_Template A new" xfId="10601" xr:uid="{00000000-0005-0000-0000-00005B340000}"/>
    <cellStyle name="Note 2 3 5" xfId="10602" xr:uid="{00000000-0005-0000-0000-00005C340000}"/>
    <cellStyle name="Note 2 3 5 2" xfId="10603" xr:uid="{00000000-0005-0000-0000-00005D340000}"/>
    <cellStyle name="Note 2 3 5 3" xfId="10604" xr:uid="{00000000-0005-0000-0000-00005E340000}"/>
    <cellStyle name="Note 2 3 5 4" xfId="10605" xr:uid="{00000000-0005-0000-0000-00005F340000}"/>
    <cellStyle name="Note 2 3 5 5" xfId="15886" xr:uid="{00000000-0005-0000-0000-000060340000}"/>
    <cellStyle name="Note 2 3 5 6" xfId="15887" xr:uid="{00000000-0005-0000-0000-000061340000}"/>
    <cellStyle name="Note 2 3 5_Template A new" xfId="10606" xr:uid="{00000000-0005-0000-0000-000062340000}"/>
    <cellStyle name="Note 2 3 6" xfId="10607" xr:uid="{00000000-0005-0000-0000-000063340000}"/>
    <cellStyle name="Note 2 3 6 2" xfId="10608" xr:uid="{00000000-0005-0000-0000-000064340000}"/>
    <cellStyle name="Note 2 3 6 3" xfId="10609" xr:uid="{00000000-0005-0000-0000-000065340000}"/>
    <cellStyle name="Note 2 3 6 4" xfId="10610" xr:uid="{00000000-0005-0000-0000-000066340000}"/>
    <cellStyle name="Note 2 3 6 5" xfId="15888" xr:uid="{00000000-0005-0000-0000-000067340000}"/>
    <cellStyle name="Note 2 3 6 6" xfId="15889" xr:uid="{00000000-0005-0000-0000-000068340000}"/>
    <cellStyle name="Note 2 3 6_Template A new" xfId="10611" xr:uid="{00000000-0005-0000-0000-000069340000}"/>
    <cellStyle name="Note 2 3 7" xfId="10612" xr:uid="{00000000-0005-0000-0000-00006A340000}"/>
    <cellStyle name="Note 2 3 7 2" xfId="10613" xr:uid="{00000000-0005-0000-0000-00006B340000}"/>
    <cellStyle name="Note 2 3 7 3" xfId="10614" xr:uid="{00000000-0005-0000-0000-00006C340000}"/>
    <cellStyle name="Note 2 3 7 4" xfId="10615" xr:uid="{00000000-0005-0000-0000-00006D340000}"/>
    <cellStyle name="Note 2 3 7 5" xfId="15890" xr:uid="{00000000-0005-0000-0000-00006E340000}"/>
    <cellStyle name="Note 2 3 7 6" xfId="15891" xr:uid="{00000000-0005-0000-0000-00006F340000}"/>
    <cellStyle name="Note 2 3 7_Template A new" xfId="10616" xr:uid="{00000000-0005-0000-0000-000070340000}"/>
    <cellStyle name="Note 2 3 8" xfId="10617" xr:uid="{00000000-0005-0000-0000-000071340000}"/>
    <cellStyle name="Note 2 3 8 2" xfId="10618" xr:uid="{00000000-0005-0000-0000-000072340000}"/>
    <cellStyle name="Note 2 3 8 3" xfId="10619" xr:uid="{00000000-0005-0000-0000-000073340000}"/>
    <cellStyle name="Note 2 3 8 4" xfId="10620" xr:uid="{00000000-0005-0000-0000-000074340000}"/>
    <cellStyle name="Note 2 3 8 5" xfId="15892" xr:uid="{00000000-0005-0000-0000-000075340000}"/>
    <cellStyle name="Note 2 3 8 6" xfId="15893" xr:uid="{00000000-0005-0000-0000-000076340000}"/>
    <cellStyle name="Note 2 3 8_Template A new" xfId="10621" xr:uid="{00000000-0005-0000-0000-000077340000}"/>
    <cellStyle name="Note 2 3 9" xfId="10622" xr:uid="{00000000-0005-0000-0000-000078340000}"/>
    <cellStyle name="Note 2 3_ECO Targets" xfId="10623" xr:uid="{00000000-0005-0000-0000-000079340000}"/>
    <cellStyle name="Note 2 4" xfId="10624" xr:uid="{00000000-0005-0000-0000-00007A340000}"/>
    <cellStyle name="Note 2 4 10" xfId="10625" xr:uid="{00000000-0005-0000-0000-00007B340000}"/>
    <cellStyle name="Note 2 4 11" xfId="10626" xr:uid="{00000000-0005-0000-0000-00007C340000}"/>
    <cellStyle name="Note 2 4 12" xfId="10627" xr:uid="{00000000-0005-0000-0000-00007D340000}"/>
    <cellStyle name="Note 2 4 13" xfId="15894" xr:uid="{00000000-0005-0000-0000-00007E340000}"/>
    <cellStyle name="Note 2 4 2" xfId="10628" xr:uid="{00000000-0005-0000-0000-00007F340000}"/>
    <cellStyle name="Note 2 4 2 2" xfId="10629" xr:uid="{00000000-0005-0000-0000-000080340000}"/>
    <cellStyle name="Note 2 4 2 3" xfId="10630" xr:uid="{00000000-0005-0000-0000-000081340000}"/>
    <cellStyle name="Note 2 4 2 4" xfId="10631" xr:uid="{00000000-0005-0000-0000-000082340000}"/>
    <cellStyle name="Note 2 4 2 5" xfId="15895" xr:uid="{00000000-0005-0000-0000-000083340000}"/>
    <cellStyle name="Note 2 4 2 6" xfId="15896" xr:uid="{00000000-0005-0000-0000-000084340000}"/>
    <cellStyle name="Note 2 4 2_Sheet1" xfId="10632" xr:uid="{00000000-0005-0000-0000-000085340000}"/>
    <cellStyle name="Note 2 4 3" xfId="10633" xr:uid="{00000000-0005-0000-0000-000086340000}"/>
    <cellStyle name="Note 2 4 3 2" xfId="10634" xr:uid="{00000000-0005-0000-0000-000087340000}"/>
    <cellStyle name="Note 2 4 3 3" xfId="10635" xr:uid="{00000000-0005-0000-0000-000088340000}"/>
    <cellStyle name="Note 2 4 3 4" xfId="10636" xr:uid="{00000000-0005-0000-0000-000089340000}"/>
    <cellStyle name="Note 2 4 3 5" xfId="15897" xr:uid="{00000000-0005-0000-0000-00008A340000}"/>
    <cellStyle name="Note 2 4 3 6" xfId="15898" xr:uid="{00000000-0005-0000-0000-00008B340000}"/>
    <cellStyle name="Note 2 4 3_Template A new" xfId="10637" xr:uid="{00000000-0005-0000-0000-00008C340000}"/>
    <cellStyle name="Note 2 4 4" xfId="10638" xr:uid="{00000000-0005-0000-0000-00008D340000}"/>
    <cellStyle name="Note 2 4 4 2" xfId="10639" xr:uid="{00000000-0005-0000-0000-00008E340000}"/>
    <cellStyle name="Note 2 4 4 3" xfId="10640" xr:uid="{00000000-0005-0000-0000-00008F340000}"/>
    <cellStyle name="Note 2 4 4 4" xfId="10641" xr:uid="{00000000-0005-0000-0000-000090340000}"/>
    <cellStyle name="Note 2 4 4 5" xfId="15899" xr:uid="{00000000-0005-0000-0000-000091340000}"/>
    <cellStyle name="Note 2 4 4 6" xfId="15900" xr:uid="{00000000-0005-0000-0000-000092340000}"/>
    <cellStyle name="Note 2 4 4_Template A new" xfId="10642" xr:uid="{00000000-0005-0000-0000-000093340000}"/>
    <cellStyle name="Note 2 4 5" xfId="10643" xr:uid="{00000000-0005-0000-0000-000094340000}"/>
    <cellStyle name="Note 2 4 5 2" xfId="10644" xr:uid="{00000000-0005-0000-0000-000095340000}"/>
    <cellStyle name="Note 2 4 5 3" xfId="10645" xr:uid="{00000000-0005-0000-0000-000096340000}"/>
    <cellStyle name="Note 2 4 5 4" xfId="10646" xr:uid="{00000000-0005-0000-0000-000097340000}"/>
    <cellStyle name="Note 2 4 5 5" xfId="15901" xr:uid="{00000000-0005-0000-0000-000098340000}"/>
    <cellStyle name="Note 2 4 5 6" xfId="15902" xr:uid="{00000000-0005-0000-0000-000099340000}"/>
    <cellStyle name="Note 2 4 5_Template A new" xfId="10647" xr:uid="{00000000-0005-0000-0000-00009A340000}"/>
    <cellStyle name="Note 2 4 6" xfId="10648" xr:uid="{00000000-0005-0000-0000-00009B340000}"/>
    <cellStyle name="Note 2 4 6 2" xfId="10649" xr:uid="{00000000-0005-0000-0000-00009C340000}"/>
    <cellStyle name="Note 2 4 6 3" xfId="10650" xr:uid="{00000000-0005-0000-0000-00009D340000}"/>
    <cellStyle name="Note 2 4 6 4" xfId="10651" xr:uid="{00000000-0005-0000-0000-00009E340000}"/>
    <cellStyle name="Note 2 4 6 5" xfId="15903" xr:uid="{00000000-0005-0000-0000-00009F340000}"/>
    <cellStyle name="Note 2 4 6 6" xfId="15904" xr:uid="{00000000-0005-0000-0000-0000A0340000}"/>
    <cellStyle name="Note 2 4 6_Template A new" xfId="10652" xr:uid="{00000000-0005-0000-0000-0000A1340000}"/>
    <cellStyle name="Note 2 4 7" xfId="10653" xr:uid="{00000000-0005-0000-0000-0000A2340000}"/>
    <cellStyle name="Note 2 4 7 2" xfId="10654" xr:uid="{00000000-0005-0000-0000-0000A3340000}"/>
    <cellStyle name="Note 2 4 7 3" xfId="10655" xr:uid="{00000000-0005-0000-0000-0000A4340000}"/>
    <cellStyle name="Note 2 4 7 4" xfId="10656" xr:uid="{00000000-0005-0000-0000-0000A5340000}"/>
    <cellStyle name="Note 2 4 7 5" xfId="15905" xr:uid="{00000000-0005-0000-0000-0000A6340000}"/>
    <cellStyle name="Note 2 4 7 6" xfId="15906" xr:uid="{00000000-0005-0000-0000-0000A7340000}"/>
    <cellStyle name="Note 2 4 7_Template A new" xfId="10657" xr:uid="{00000000-0005-0000-0000-0000A8340000}"/>
    <cellStyle name="Note 2 4 8" xfId="10658" xr:uid="{00000000-0005-0000-0000-0000A9340000}"/>
    <cellStyle name="Note 2 4 8 2" xfId="10659" xr:uid="{00000000-0005-0000-0000-0000AA340000}"/>
    <cellStyle name="Note 2 4 8 3" xfId="10660" xr:uid="{00000000-0005-0000-0000-0000AB340000}"/>
    <cellStyle name="Note 2 4 8 4" xfId="10661" xr:uid="{00000000-0005-0000-0000-0000AC340000}"/>
    <cellStyle name="Note 2 4 8 5" xfId="15907" xr:uid="{00000000-0005-0000-0000-0000AD340000}"/>
    <cellStyle name="Note 2 4 8 6" xfId="15908" xr:uid="{00000000-0005-0000-0000-0000AE340000}"/>
    <cellStyle name="Note 2 4 8_Template A new" xfId="10662" xr:uid="{00000000-0005-0000-0000-0000AF340000}"/>
    <cellStyle name="Note 2 4 9" xfId="10663" xr:uid="{00000000-0005-0000-0000-0000B0340000}"/>
    <cellStyle name="Note 2 4_ECO Targets" xfId="10664" xr:uid="{00000000-0005-0000-0000-0000B1340000}"/>
    <cellStyle name="Note 2 5" xfId="10665" xr:uid="{00000000-0005-0000-0000-0000B2340000}"/>
    <cellStyle name="Note 2 5 10" xfId="10666" xr:uid="{00000000-0005-0000-0000-0000B3340000}"/>
    <cellStyle name="Note 2 5 11" xfId="10667" xr:uid="{00000000-0005-0000-0000-0000B4340000}"/>
    <cellStyle name="Note 2 5 12" xfId="10668" xr:uid="{00000000-0005-0000-0000-0000B5340000}"/>
    <cellStyle name="Note 2 5 13" xfId="15909" xr:uid="{00000000-0005-0000-0000-0000B6340000}"/>
    <cellStyle name="Note 2 5 2" xfId="10669" xr:uid="{00000000-0005-0000-0000-0000B7340000}"/>
    <cellStyle name="Note 2 5 2 2" xfId="10670" xr:uid="{00000000-0005-0000-0000-0000B8340000}"/>
    <cellStyle name="Note 2 5 2 3" xfId="10671" xr:uid="{00000000-0005-0000-0000-0000B9340000}"/>
    <cellStyle name="Note 2 5 2 4" xfId="10672" xr:uid="{00000000-0005-0000-0000-0000BA340000}"/>
    <cellStyle name="Note 2 5 2 5" xfId="15910" xr:uid="{00000000-0005-0000-0000-0000BB340000}"/>
    <cellStyle name="Note 2 5 2 6" xfId="15911" xr:uid="{00000000-0005-0000-0000-0000BC340000}"/>
    <cellStyle name="Note 2 5 2_Sheet1" xfId="10673" xr:uid="{00000000-0005-0000-0000-0000BD340000}"/>
    <cellStyle name="Note 2 5 3" xfId="10674" xr:uid="{00000000-0005-0000-0000-0000BE340000}"/>
    <cellStyle name="Note 2 5 3 2" xfId="10675" xr:uid="{00000000-0005-0000-0000-0000BF340000}"/>
    <cellStyle name="Note 2 5 3 3" xfId="10676" xr:uid="{00000000-0005-0000-0000-0000C0340000}"/>
    <cellStyle name="Note 2 5 3 4" xfId="10677" xr:uid="{00000000-0005-0000-0000-0000C1340000}"/>
    <cellStyle name="Note 2 5 3 5" xfId="15912" xr:uid="{00000000-0005-0000-0000-0000C2340000}"/>
    <cellStyle name="Note 2 5 3 6" xfId="15913" xr:uid="{00000000-0005-0000-0000-0000C3340000}"/>
    <cellStyle name="Note 2 5 3_Template A new" xfId="10678" xr:uid="{00000000-0005-0000-0000-0000C4340000}"/>
    <cellStyle name="Note 2 5 4" xfId="10679" xr:uid="{00000000-0005-0000-0000-0000C5340000}"/>
    <cellStyle name="Note 2 5 4 2" xfId="10680" xr:uid="{00000000-0005-0000-0000-0000C6340000}"/>
    <cellStyle name="Note 2 5 4 3" xfId="10681" xr:uid="{00000000-0005-0000-0000-0000C7340000}"/>
    <cellStyle name="Note 2 5 4 4" xfId="10682" xr:uid="{00000000-0005-0000-0000-0000C8340000}"/>
    <cellStyle name="Note 2 5 4 5" xfId="15914" xr:uid="{00000000-0005-0000-0000-0000C9340000}"/>
    <cellStyle name="Note 2 5 4 6" xfId="15915" xr:uid="{00000000-0005-0000-0000-0000CA340000}"/>
    <cellStyle name="Note 2 5 4_Template A new" xfId="10683" xr:uid="{00000000-0005-0000-0000-0000CB340000}"/>
    <cellStyle name="Note 2 5 5" xfId="10684" xr:uid="{00000000-0005-0000-0000-0000CC340000}"/>
    <cellStyle name="Note 2 5 5 2" xfId="10685" xr:uid="{00000000-0005-0000-0000-0000CD340000}"/>
    <cellStyle name="Note 2 5 5 3" xfId="10686" xr:uid="{00000000-0005-0000-0000-0000CE340000}"/>
    <cellStyle name="Note 2 5 5 4" xfId="10687" xr:uid="{00000000-0005-0000-0000-0000CF340000}"/>
    <cellStyle name="Note 2 5 5 5" xfId="15916" xr:uid="{00000000-0005-0000-0000-0000D0340000}"/>
    <cellStyle name="Note 2 5 5 6" xfId="15917" xr:uid="{00000000-0005-0000-0000-0000D1340000}"/>
    <cellStyle name="Note 2 5 5_Template A new" xfId="10688" xr:uid="{00000000-0005-0000-0000-0000D2340000}"/>
    <cellStyle name="Note 2 5 6" xfId="10689" xr:uid="{00000000-0005-0000-0000-0000D3340000}"/>
    <cellStyle name="Note 2 5 6 2" xfId="10690" xr:uid="{00000000-0005-0000-0000-0000D4340000}"/>
    <cellStyle name="Note 2 5 6 3" xfId="10691" xr:uid="{00000000-0005-0000-0000-0000D5340000}"/>
    <cellStyle name="Note 2 5 6 4" xfId="10692" xr:uid="{00000000-0005-0000-0000-0000D6340000}"/>
    <cellStyle name="Note 2 5 6 5" xfId="15918" xr:uid="{00000000-0005-0000-0000-0000D7340000}"/>
    <cellStyle name="Note 2 5 6 6" xfId="15919" xr:uid="{00000000-0005-0000-0000-0000D8340000}"/>
    <cellStyle name="Note 2 5 6_Template A new" xfId="10693" xr:uid="{00000000-0005-0000-0000-0000D9340000}"/>
    <cellStyle name="Note 2 5 7" xfId="10694" xr:uid="{00000000-0005-0000-0000-0000DA340000}"/>
    <cellStyle name="Note 2 5 7 2" xfId="10695" xr:uid="{00000000-0005-0000-0000-0000DB340000}"/>
    <cellStyle name="Note 2 5 7 3" xfId="10696" xr:uid="{00000000-0005-0000-0000-0000DC340000}"/>
    <cellStyle name="Note 2 5 7 4" xfId="10697" xr:uid="{00000000-0005-0000-0000-0000DD340000}"/>
    <cellStyle name="Note 2 5 7 5" xfId="15920" xr:uid="{00000000-0005-0000-0000-0000DE340000}"/>
    <cellStyle name="Note 2 5 7 6" xfId="15921" xr:uid="{00000000-0005-0000-0000-0000DF340000}"/>
    <cellStyle name="Note 2 5 7_Template A new" xfId="10698" xr:uid="{00000000-0005-0000-0000-0000E0340000}"/>
    <cellStyle name="Note 2 5 8" xfId="10699" xr:uid="{00000000-0005-0000-0000-0000E1340000}"/>
    <cellStyle name="Note 2 5 8 2" xfId="10700" xr:uid="{00000000-0005-0000-0000-0000E2340000}"/>
    <cellStyle name="Note 2 5 8 3" xfId="10701" xr:uid="{00000000-0005-0000-0000-0000E3340000}"/>
    <cellStyle name="Note 2 5 8 4" xfId="10702" xr:uid="{00000000-0005-0000-0000-0000E4340000}"/>
    <cellStyle name="Note 2 5 8 5" xfId="15922" xr:uid="{00000000-0005-0000-0000-0000E5340000}"/>
    <cellStyle name="Note 2 5 8 6" xfId="15923" xr:uid="{00000000-0005-0000-0000-0000E6340000}"/>
    <cellStyle name="Note 2 5 8_Template A new" xfId="10703" xr:uid="{00000000-0005-0000-0000-0000E7340000}"/>
    <cellStyle name="Note 2 5 9" xfId="10704" xr:uid="{00000000-0005-0000-0000-0000E8340000}"/>
    <cellStyle name="Note 2 5_ECO Targets" xfId="10705" xr:uid="{00000000-0005-0000-0000-0000E9340000}"/>
    <cellStyle name="Note 2 6" xfId="10706" xr:uid="{00000000-0005-0000-0000-0000EA340000}"/>
    <cellStyle name="Note 2 6 10" xfId="10707" xr:uid="{00000000-0005-0000-0000-0000EB340000}"/>
    <cellStyle name="Note 2 6 11" xfId="10708" xr:uid="{00000000-0005-0000-0000-0000EC340000}"/>
    <cellStyle name="Note 2 6 12" xfId="15924" xr:uid="{00000000-0005-0000-0000-0000ED340000}"/>
    <cellStyle name="Note 2 6 13" xfId="15925" xr:uid="{00000000-0005-0000-0000-0000EE340000}"/>
    <cellStyle name="Note 2 6 2" xfId="10709" xr:uid="{00000000-0005-0000-0000-0000EF340000}"/>
    <cellStyle name="Note 2 6 2 2" xfId="10710" xr:uid="{00000000-0005-0000-0000-0000F0340000}"/>
    <cellStyle name="Note 2 6 2 3" xfId="10711" xr:uid="{00000000-0005-0000-0000-0000F1340000}"/>
    <cellStyle name="Note 2 6 2 4" xfId="10712" xr:uid="{00000000-0005-0000-0000-0000F2340000}"/>
    <cellStyle name="Note 2 6 2 5" xfId="15926" xr:uid="{00000000-0005-0000-0000-0000F3340000}"/>
    <cellStyle name="Note 2 6 2 6" xfId="15927" xr:uid="{00000000-0005-0000-0000-0000F4340000}"/>
    <cellStyle name="Note 2 6 2_Sheet1" xfId="10713" xr:uid="{00000000-0005-0000-0000-0000F5340000}"/>
    <cellStyle name="Note 2 6 3" xfId="10714" xr:uid="{00000000-0005-0000-0000-0000F6340000}"/>
    <cellStyle name="Note 2 6 3 2" xfId="10715" xr:uid="{00000000-0005-0000-0000-0000F7340000}"/>
    <cellStyle name="Note 2 6 3 3" xfId="10716" xr:uid="{00000000-0005-0000-0000-0000F8340000}"/>
    <cellStyle name="Note 2 6 3 4" xfId="10717" xr:uid="{00000000-0005-0000-0000-0000F9340000}"/>
    <cellStyle name="Note 2 6 3 5" xfId="15928" xr:uid="{00000000-0005-0000-0000-0000FA340000}"/>
    <cellStyle name="Note 2 6 3 6" xfId="15929" xr:uid="{00000000-0005-0000-0000-0000FB340000}"/>
    <cellStyle name="Note 2 6 3_Template A new" xfId="10718" xr:uid="{00000000-0005-0000-0000-0000FC340000}"/>
    <cellStyle name="Note 2 6 4" xfId="10719" xr:uid="{00000000-0005-0000-0000-0000FD340000}"/>
    <cellStyle name="Note 2 6 4 2" xfId="10720" xr:uid="{00000000-0005-0000-0000-0000FE340000}"/>
    <cellStyle name="Note 2 6 4 3" xfId="10721" xr:uid="{00000000-0005-0000-0000-0000FF340000}"/>
    <cellStyle name="Note 2 6 4 4" xfId="10722" xr:uid="{00000000-0005-0000-0000-000000350000}"/>
    <cellStyle name="Note 2 6 4 5" xfId="15930" xr:uid="{00000000-0005-0000-0000-000001350000}"/>
    <cellStyle name="Note 2 6 4 6" xfId="15931" xr:uid="{00000000-0005-0000-0000-000002350000}"/>
    <cellStyle name="Note 2 6 4_Template A new" xfId="10723" xr:uid="{00000000-0005-0000-0000-000003350000}"/>
    <cellStyle name="Note 2 6 5" xfId="10724" xr:uid="{00000000-0005-0000-0000-000004350000}"/>
    <cellStyle name="Note 2 6 5 2" xfId="10725" xr:uid="{00000000-0005-0000-0000-000005350000}"/>
    <cellStyle name="Note 2 6 5 3" xfId="10726" xr:uid="{00000000-0005-0000-0000-000006350000}"/>
    <cellStyle name="Note 2 6 5 4" xfId="10727" xr:uid="{00000000-0005-0000-0000-000007350000}"/>
    <cellStyle name="Note 2 6 5 5" xfId="15932" xr:uid="{00000000-0005-0000-0000-000008350000}"/>
    <cellStyle name="Note 2 6 5 6" xfId="15933" xr:uid="{00000000-0005-0000-0000-000009350000}"/>
    <cellStyle name="Note 2 6 5_Template A new" xfId="10728" xr:uid="{00000000-0005-0000-0000-00000A350000}"/>
    <cellStyle name="Note 2 6 6" xfId="10729" xr:uid="{00000000-0005-0000-0000-00000B350000}"/>
    <cellStyle name="Note 2 6 6 2" xfId="10730" xr:uid="{00000000-0005-0000-0000-00000C350000}"/>
    <cellStyle name="Note 2 6 6 3" xfId="10731" xr:uid="{00000000-0005-0000-0000-00000D350000}"/>
    <cellStyle name="Note 2 6 6 4" xfId="10732" xr:uid="{00000000-0005-0000-0000-00000E350000}"/>
    <cellStyle name="Note 2 6 6 5" xfId="15934" xr:uid="{00000000-0005-0000-0000-00000F350000}"/>
    <cellStyle name="Note 2 6 6 6" xfId="15935" xr:uid="{00000000-0005-0000-0000-000010350000}"/>
    <cellStyle name="Note 2 6 6_Template A new" xfId="10733" xr:uid="{00000000-0005-0000-0000-000011350000}"/>
    <cellStyle name="Note 2 6 7" xfId="10734" xr:uid="{00000000-0005-0000-0000-000012350000}"/>
    <cellStyle name="Note 2 6 7 2" xfId="10735" xr:uid="{00000000-0005-0000-0000-000013350000}"/>
    <cellStyle name="Note 2 6 7 3" xfId="10736" xr:uid="{00000000-0005-0000-0000-000014350000}"/>
    <cellStyle name="Note 2 6 7 4" xfId="10737" xr:uid="{00000000-0005-0000-0000-000015350000}"/>
    <cellStyle name="Note 2 6 7 5" xfId="15936" xr:uid="{00000000-0005-0000-0000-000016350000}"/>
    <cellStyle name="Note 2 6 7 6" xfId="15937" xr:uid="{00000000-0005-0000-0000-000017350000}"/>
    <cellStyle name="Note 2 6 7_Template A new" xfId="10738" xr:uid="{00000000-0005-0000-0000-000018350000}"/>
    <cellStyle name="Note 2 6 8" xfId="10739" xr:uid="{00000000-0005-0000-0000-000019350000}"/>
    <cellStyle name="Note 2 6 8 2" xfId="10740" xr:uid="{00000000-0005-0000-0000-00001A350000}"/>
    <cellStyle name="Note 2 6 8 3" xfId="10741" xr:uid="{00000000-0005-0000-0000-00001B350000}"/>
    <cellStyle name="Note 2 6 8 4" xfId="10742" xr:uid="{00000000-0005-0000-0000-00001C350000}"/>
    <cellStyle name="Note 2 6 8 5" xfId="15938" xr:uid="{00000000-0005-0000-0000-00001D350000}"/>
    <cellStyle name="Note 2 6 8 6" xfId="15939" xr:uid="{00000000-0005-0000-0000-00001E350000}"/>
    <cellStyle name="Note 2 6 8_Template A new" xfId="10743" xr:uid="{00000000-0005-0000-0000-00001F350000}"/>
    <cellStyle name="Note 2 6 9" xfId="10744" xr:uid="{00000000-0005-0000-0000-000020350000}"/>
    <cellStyle name="Note 2 6_ECO Targets" xfId="10745" xr:uid="{00000000-0005-0000-0000-000021350000}"/>
    <cellStyle name="Note 2 7" xfId="10746" xr:uid="{00000000-0005-0000-0000-000022350000}"/>
    <cellStyle name="Note 2 7 10" xfId="10747" xr:uid="{00000000-0005-0000-0000-000023350000}"/>
    <cellStyle name="Note 2 7 11" xfId="10748" xr:uid="{00000000-0005-0000-0000-000024350000}"/>
    <cellStyle name="Note 2 7 12" xfId="15940" xr:uid="{00000000-0005-0000-0000-000025350000}"/>
    <cellStyle name="Note 2 7 13" xfId="15941" xr:uid="{00000000-0005-0000-0000-000026350000}"/>
    <cellStyle name="Note 2 7 2" xfId="10749" xr:uid="{00000000-0005-0000-0000-000027350000}"/>
    <cellStyle name="Note 2 7 2 2" xfId="10750" xr:uid="{00000000-0005-0000-0000-000028350000}"/>
    <cellStyle name="Note 2 7 2 3" xfId="10751" xr:uid="{00000000-0005-0000-0000-000029350000}"/>
    <cellStyle name="Note 2 7 2 4" xfId="10752" xr:uid="{00000000-0005-0000-0000-00002A350000}"/>
    <cellStyle name="Note 2 7 2 5" xfId="15942" xr:uid="{00000000-0005-0000-0000-00002B350000}"/>
    <cellStyle name="Note 2 7 2 6" xfId="15943" xr:uid="{00000000-0005-0000-0000-00002C350000}"/>
    <cellStyle name="Note 2 7 2_Template A new" xfId="10753" xr:uid="{00000000-0005-0000-0000-00002D350000}"/>
    <cellStyle name="Note 2 7 3" xfId="10754" xr:uid="{00000000-0005-0000-0000-00002E350000}"/>
    <cellStyle name="Note 2 7 3 2" xfId="10755" xr:uid="{00000000-0005-0000-0000-00002F350000}"/>
    <cellStyle name="Note 2 7 3 3" xfId="10756" xr:uid="{00000000-0005-0000-0000-000030350000}"/>
    <cellStyle name="Note 2 7 3 4" xfId="10757" xr:uid="{00000000-0005-0000-0000-000031350000}"/>
    <cellStyle name="Note 2 7 3 5" xfId="15944" xr:uid="{00000000-0005-0000-0000-000032350000}"/>
    <cellStyle name="Note 2 7 3 6" xfId="15945" xr:uid="{00000000-0005-0000-0000-000033350000}"/>
    <cellStyle name="Note 2 7 3_Template A new" xfId="10758" xr:uid="{00000000-0005-0000-0000-000034350000}"/>
    <cellStyle name="Note 2 7 4" xfId="10759" xr:uid="{00000000-0005-0000-0000-000035350000}"/>
    <cellStyle name="Note 2 7 4 2" xfId="10760" xr:uid="{00000000-0005-0000-0000-000036350000}"/>
    <cellStyle name="Note 2 7 4 3" xfId="10761" xr:uid="{00000000-0005-0000-0000-000037350000}"/>
    <cellStyle name="Note 2 7 4 4" xfId="10762" xr:uid="{00000000-0005-0000-0000-000038350000}"/>
    <cellStyle name="Note 2 7 4 5" xfId="15946" xr:uid="{00000000-0005-0000-0000-000039350000}"/>
    <cellStyle name="Note 2 7 4 6" xfId="15947" xr:uid="{00000000-0005-0000-0000-00003A350000}"/>
    <cellStyle name="Note 2 7 5" xfId="10763" xr:uid="{00000000-0005-0000-0000-00003B350000}"/>
    <cellStyle name="Note 2 7 5 2" xfId="10764" xr:uid="{00000000-0005-0000-0000-00003C350000}"/>
    <cellStyle name="Note 2 7 5 3" xfId="10765" xr:uid="{00000000-0005-0000-0000-00003D350000}"/>
    <cellStyle name="Note 2 7 5 4" xfId="10766" xr:uid="{00000000-0005-0000-0000-00003E350000}"/>
    <cellStyle name="Note 2 7 5 5" xfId="15948" xr:uid="{00000000-0005-0000-0000-00003F350000}"/>
    <cellStyle name="Note 2 7 5 6" xfId="15949" xr:uid="{00000000-0005-0000-0000-000040350000}"/>
    <cellStyle name="Note 2 7 6" xfId="10767" xr:uid="{00000000-0005-0000-0000-000041350000}"/>
    <cellStyle name="Note 2 7 6 2" xfId="10768" xr:uid="{00000000-0005-0000-0000-000042350000}"/>
    <cellStyle name="Note 2 7 6 3" xfId="10769" xr:uid="{00000000-0005-0000-0000-000043350000}"/>
    <cellStyle name="Note 2 7 6 4" xfId="10770" xr:uid="{00000000-0005-0000-0000-000044350000}"/>
    <cellStyle name="Note 2 7 6 5" xfId="15950" xr:uid="{00000000-0005-0000-0000-000045350000}"/>
    <cellStyle name="Note 2 7 6 6" xfId="15951" xr:uid="{00000000-0005-0000-0000-000046350000}"/>
    <cellStyle name="Note 2 7 7" xfId="10771" xr:uid="{00000000-0005-0000-0000-000047350000}"/>
    <cellStyle name="Note 2 7 7 2" xfId="10772" xr:uid="{00000000-0005-0000-0000-000048350000}"/>
    <cellStyle name="Note 2 7 7 3" xfId="10773" xr:uid="{00000000-0005-0000-0000-000049350000}"/>
    <cellStyle name="Note 2 7 7 4" xfId="10774" xr:uid="{00000000-0005-0000-0000-00004A350000}"/>
    <cellStyle name="Note 2 7 7 5" xfId="15952" xr:uid="{00000000-0005-0000-0000-00004B350000}"/>
    <cellStyle name="Note 2 7 7 6" xfId="15953" xr:uid="{00000000-0005-0000-0000-00004C350000}"/>
    <cellStyle name="Note 2 7 8" xfId="10775" xr:uid="{00000000-0005-0000-0000-00004D350000}"/>
    <cellStyle name="Note 2 7 8 2" xfId="10776" xr:uid="{00000000-0005-0000-0000-00004E350000}"/>
    <cellStyle name="Note 2 7 8 3" xfId="10777" xr:uid="{00000000-0005-0000-0000-00004F350000}"/>
    <cellStyle name="Note 2 7 8 4" xfId="10778" xr:uid="{00000000-0005-0000-0000-000050350000}"/>
    <cellStyle name="Note 2 7 8 5" xfId="15954" xr:uid="{00000000-0005-0000-0000-000051350000}"/>
    <cellStyle name="Note 2 7 8 6" xfId="15955" xr:uid="{00000000-0005-0000-0000-000052350000}"/>
    <cellStyle name="Note 2 7 9" xfId="10779" xr:uid="{00000000-0005-0000-0000-000053350000}"/>
    <cellStyle name="Note 2 7_ECO Targets" xfId="10780" xr:uid="{00000000-0005-0000-0000-000054350000}"/>
    <cellStyle name="Note 2 8" xfId="10781" xr:uid="{00000000-0005-0000-0000-000055350000}"/>
    <cellStyle name="Note 2 8 10" xfId="10782" xr:uid="{00000000-0005-0000-0000-000056350000}"/>
    <cellStyle name="Note 2 8 11" xfId="10783" xr:uid="{00000000-0005-0000-0000-000057350000}"/>
    <cellStyle name="Note 2 8 12" xfId="15956" xr:uid="{00000000-0005-0000-0000-000058350000}"/>
    <cellStyle name="Note 2 8 13" xfId="15957" xr:uid="{00000000-0005-0000-0000-000059350000}"/>
    <cellStyle name="Note 2 8 2" xfId="10784" xr:uid="{00000000-0005-0000-0000-00005A350000}"/>
    <cellStyle name="Note 2 8 2 2" xfId="10785" xr:uid="{00000000-0005-0000-0000-00005B350000}"/>
    <cellStyle name="Note 2 8 2 3" xfId="10786" xr:uid="{00000000-0005-0000-0000-00005C350000}"/>
    <cellStyle name="Note 2 8 2 4" xfId="10787" xr:uid="{00000000-0005-0000-0000-00005D350000}"/>
    <cellStyle name="Note 2 8 2 5" xfId="15958" xr:uid="{00000000-0005-0000-0000-00005E350000}"/>
    <cellStyle name="Note 2 8 2 6" xfId="15959" xr:uid="{00000000-0005-0000-0000-00005F350000}"/>
    <cellStyle name="Note 2 8 2_Template A new" xfId="10788" xr:uid="{00000000-0005-0000-0000-000060350000}"/>
    <cellStyle name="Note 2 8 3" xfId="10789" xr:uid="{00000000-0005-0000-0000-000061350000}"/>
    <cellStyle name="Note 2 8 3 2" xfId="10790" xr:uid="{00000000-0005-0000-0000-000062350000}"/>
    <cellStyle name="Note 2 8 3 3" xfId="10791" xr:uid="{00000000-0005-0000-0000-000063350000}"/>
    <cellStyle name="Note 2 8 3 4" xfId="10792" xr:uid="{00000000-0005-0000-0000-000064350000}"/>
    <cellStyle name="Note 2 8 3 5" xfId="15960" xr:uid="{00000000-0005-0000-0000-000065350000}"/>
    <cellStyle name="Note 2 8 3 6" xfId="15961" xr:uid="{00000000-0005-0000-0000-000066350000}"/>
    <cellStyle name="Note 2 8 4" xfId="10793" xr:uid="{00000000-0005-0000-0000-000067350000}"/>
    <cellStyle name="Note 2 8 4 2" xfId="10794" xr:uid="{00000000-0005-0000-0000-000068350000}"/>
    <cellStyle name="Note 2 8 4 3" xfId="10795" xr:uid="{00000000-0005-0000-0000-000069350000}"/>
    <cellStyle name="Note 2 8 4 4" xfId="10796" xr:uid="{00000000-0005-0000-0000-00006A350000}"/>
    <cellStyle name="Note 2 8 4 5" xfId="15962" xr:uid="{00000000-0005-0000-0000-00006B350000}"/>
    <cellStyle name="Note 2 8 4 6" xfId="15963" xr:uid="{00000000-0005-0000-0000-00006C350000}"/>
    <cellStyle name="Note 2 8 5" xfId="10797" xr:uid="{00000000-0005-0000-0000-00006D350000}"/>
    <cellStyle name="Note 2 8 5 2" xfId="10798" xr:uid="{00000000-0005-0000-0000-00006E350000}"/>
    <cellStyle name="Note 2 8 5 3" xfId="10799" xr:uid="{00000000-0005-0000-0000-00006F350000}"/>
    <cellStyle name="Note 2 8 5 4" xfId="10800" xr:uid="{00000000-0005-0000-0000-000070350000}"/>
    <cellStyle name="Note 2 8 5 5" xfId="15964" xr:uid="{00000000-0005-0000-0000-000071350000}"/>
    <cellStyle name="Note 2 8 5 6" xfId="15965" xr:uid="{00000000-0005-0000-0000-000072350000}"/>
    <cellStyle name="Note 2 8 6" xfId="10801" xr:uid="{00000000-0005-0000-0000-000073350000}"/>
    <cellStyle name="Note 2 8 6 2" xfId="10802" xr:uid="{00000000-0005-0000-0000-000074350000}"/>
    <cellStyle name="Note 2 8 6 3" xfId="10803" xr:uid="{00000000-0005-0000-0000-000075350000}"/>
    <cellStyle name="Note 2 8 6 4" xfId="10804" xr:uid="{00000000-0005-0000-0000-000076350000}"/>
    <cellStyle name="Note 2 8 6 5" xfId="15966" xr:uid="{00000000-0005-0000-0000-000077350000}"/>
    <cellStyle name="Note 2 8 6 6" xfId="15967" xr:uid="{00000000-0005-0000-0000-000078350000}"/>
    <cellStyle name="Note 2 8 7" xfId="10805" xr:uid="{00000000-0005-0000-0000-000079350000}"/>
    <cellStyle name="Note 2 8 7 2" xfId="10806" xr:uid="{00000000-0005-0000-0000-00007A350000}"/>
    <cellStyle name="Note 2 8 7 3" xfId="10807" xr:uid="{00000000-0005-0000-0000-00007B350000}"/>
    <cellStyle name="Note 2 8 7 4" xfId="10808" xr:uid="{00000000-0005-0000-0000-00007C350000}"/>
    <cellStyle name="Note 2 8 7 5" xfId="15968" xr:uid="{00000000-0005-0000-0000-00007D350000}"/>
    <cellStyle name="Note 2 8 7 6" xfId="15969" xr:uid="{00000000-0005-0000-0000-00007E350000}"/>
    <cellStyle name="Note 2 8 8" xfId="10809" xr:uid="{00000000-0005-0000-0000-00007F350000}"/>
    <cellStyle name="Note 2 8 8 2" xfId="10810" xr:uid="{00000000-0005-0000-0000-000080350000}"/>
    <cellStyle name="Note 2 8 8 3" xfId="10811" xr:uid="{00000000-0005-0000-0000-000081350000}"/>
    <cellStyle name="Note 2 8 8 4" xfId="10812" xr:uid="{00000000-0005-0000-0000-000082350000}"/>
    <cellStyle name="Note 2 8 8 5" xfId="15970" xr:uid="{00000000-0005-0000-0000-000083350000}"/>
    <cellStyle name="Note 2 8 8 6" xfId="15971" xr:uid="{00000000-0005-0000-0000-000084350000}"/>
    <cellStyle name="Note 2 8 9" xfId="10813" xr:uid="{00000000-0005-0000-0000-000085350000}"/>
    <cellStyle name="Note 2 8_ECO Targets" xfId="10814" xr:uid="{00000000-0005-0000-0000-000086350000}"/>
    <cellStyle name="Note 2 9" xfId="10815" xr:uid="{00000000-0005-0000-0000-000087350000}"/>
    <cellStyle name="Note 2 9 10" xfId="10816" xr:uid="{00000000-0005-0000-0000-000088350000}"/>
    <cellStyle name="Note 2 9 11" xfId="10817" xr:uid="{00000000-0005-0000-0000-000089350000}"/>
    <cellStyle name="Note 2 9 12" xfId="15972" xr:uid="{00000000-0005-0000-0000-00008A350000}"/>
    <cellStyle name="Note 2 9 13" xfId="15973" xr:uid="{00000000-0005-0000-0000-00008B350000}"/>
    <cellStyle name="Note 2 9 2" xfId="10818" xr:uid="{00000000-0005-0000-0000-00008C350000}"/>
    <cellStyle name="Note 2 9 2 2" xfId="10819" xr:uid="{00000000-0005-0000-0000-00008D350000}"/>
    <cellStyle name="Note 2 9 2 3" xfId="10820" xr:uid="{00000000-0005-0000-0000-00008E350000}"/>
    <cellStyle name="Note 2 9 2 4" xfId="10821" xr:uid="{00000000-0005-0000-0000-00008F350000}"/>
    <cellStyle name="Note 2 9 2 5" xfId="15974" xr:uid="{00000000-0005-0000-0000-000090350000}"/>
    <cellStyle name="Note 2 9 2 6" xfId="15975" xr:uid="{00000000-0005-0000-0000-000091350000}"/>
    <cellStyle name="Note 2 9 2_Template A new" xfId="10822" xr:uid="{00000000-0005-0000-0000-000092350000}"/>
    <cellStyle name="Note 2 9 3" xfId="10823" xr:uid="{00000000-0005-0000-0000-000093350000}"/>
    <cellStyle name="Note 2 9 3 2" xfId="10824" xr:uid="{00000000-0005-0000-0000-000094350000}"/>
    <cellStyle name="Note 2 9 3 3" xfId="10825" xr:uid="{00000000-0005-0000-0000-000095350000}"/>
    <cellStyle name="Note 2 9 3 4" xfId="10826" xr:uid="{00000000-0005-0000-0000-000096350000}"/>
    <cellStyle name="Note 2 9 3 5" xfId="15976" xr:uid="{00000000-0005-0000-0000-000097350000}"/>
    <cellStyle name="Note 2 9 3 6" xfId="15977" xr:uid="{00000000-0005-0000-0000-000098350000}"/>
    <cellStyle name="Note 2 9 4" xfId="10827" xr:uid="{00000000-0005-0000-0000-000099350000}"/>
    <cellStyle name="Note 2 9 4 2" xfId="10828" xr:uid="{00000000-0005-0000-0000-00009A350000}"/>
    <cellStyle name="Note 2 9 4 3" xfId="10829" xr:uid="{00000000-0005-0000-0000-00009B350000}"/>
    <cellStyle name="Note 2 9 4 4" xfId="10830" xr:uid="{00000000-0005-0000-0000-00009C350000}"/>
    <cellStyle name="Note 2 9 4 5" xfId="15978" xr:uid="{00000000-0005-0000-0000-00009D350000}"/>
    <cellStyle name="Note 2 9 4 6" xfId="15979" xr:uid="{00000000-0005-0000-0000-00009E350000}"/>
    <cellStyle name="Note 2 9 5" xfId="10831" xr:uid="{00000000-0005-0000-0000-00009F350000}"/>
    <cellStyle name="Note 2 9 5 2" xfId="10832" xr:uid="{00000000-0005-0000-0000-0000A0350000}"/>
    <cellStyle name="Note 2 9 5 3" xfId="10833" xr:uid="{00000000-0005-0000-0000-0000A1350000}"/>
    <cellStyle name="Note 2 9 5 4" xfId="10834" xr:uid="{00000000-0005-0000-0000-0000A2350000}"/>
    <cellStyle name="Note 2 9 5 5" xfId="15980" xr:uid="{00000000-0005-0000-0000-0000A3350000}"/>
    <cellStyle name="Note 2 9 5 6" xfId="15981" xr:uid="{00000000-0005-0000-0000-0000A4350000}"/>
    <cellStyle name="Note 2 9 6" xfId="10835" xr:uid="{00000000-0005-0000-0000-0000A5350000}"/>
    <cellStyle name="Note 2 9 6 2" xfId="10836" xr:uid="{00000000-0005-0000-0000-0000A6350000}"/>
    <cellStyle name="Note 2 9 6 3" xfId="10837" xr:uid="{00000000-0005-0000-0000-0000A7350000}"/>
    <cellStyle name="Note 2 9 6 4" xfId="10838" xr:uid="{00000000-0005-0000-0000-0000A8350000}"/>
    <cellStyle name="Note 2 9 6 5" xfId="15982" xr:uid="{00000000-0005-0000-0000-0000A9350000}"/>
    <cellStyle name="Note 2 9 6 6" xfId="15983" xr:uid="{00000000-0005-0000-0000-0000AA350000}"/>
    <cellStyle name="Note 2 9 7" xfId="10839" xr:uid="{00000000-0005-0000-0000-0000AB350000}"/>
    <cellStyle name="Note 2 9 7 2" xfId="10840" xr:uid="{00000000-0005-0000-0000-0000AC350000}"/>
    <cellStyle name="Note 2 9 7 3" xfId="10841" xr:uid="{00000000-0005-0000-0000-0000AD350000}"/>
    <cellStyle name="Note 2 9 7 4" xfId="10842" xr:uid="{00000000-0005-0000-0000-0000AE350000}"/>
    <cellStyle name="Note 2 9 7 5" xfId="15984" xr:uid="{00000000-0005-0000-0000-0000AF350000}"/>
    <cellStyle name="Note 2 9 7 6" xfId="15985" xr:uid="{00000000-0005-0000-0000-0000B0350000}"/>
    <cellStyle name="Note 2 9 8" xfId="10843" xr:uid="{00000000-0005-0000-0000-0000B1350000}"/>
    <cellStyle name="Note 2 9 8 2" xfId="10844" xr:uid="{00000000-0005-0000-0000-0000B2350000}"/>
    <cellStyle name="Note 2 9 8 3" xfId="10845" xr:uid="{00000000-0005-0000-0000-0000B3350000}"/>
    <cellStyle name="Note 2 9 8 4" xfId="10846" xr:uid="{00000000-0005-0000-0000-0000B4350000}"/>
    <cellStyle name="Note 2 9 8 5" xfId="15986" xr:uid="{00000000-0005-0000-0000-0000B5350000}"/>
    <cellStyle name="Note 2 9 8 6" xfId="15987" xr:uid="{00000000-0005-0000-0000-0000B6350000}"/>
    <cellStyle name="Note 2 9 9" xfId="10847" xr:uid="{00000000-0005-0000-0000-0000B7350000}"/>
    <cellStyle name="Note 2 9_ECO Targets" xfId="10848" xr:uid="{00000000-0005-0000-0000-0000B8350000}"/>
    <cellStyle name="Note 2_ECO Targets" xfId="10849" xr:uid="{00000000-0005-0000-0000-0000B9350000}"/>
    <cellStyle name="Note 20" xfId="10850" xr:uid="{00000000-0005-0000-0000-0000BA350000}"/>
    <cellStyle name="Note 20 10" xfId="10851" xr:uid="{00000000-0005-0000-0000-0000BB350000}"/>
    <cellStyle name="Note 20 11" xfId="10852" xr:uid="{00000000-0005-0000-0000-0000BC350000}"/>
    <cellStyle name="Note 20 12" xfId="10853" xr:uid="{00000000-0005-0000-0000-0000BD350000}"/>
    <cellStyle name="Note 20 13" xfId="10854" xr:uid="{00000000-0005-0000-0000-0000BE350000}"/>
    <cellStyle name="Note 20 14" xfId="10855" xr:uid="{00000000-0005-0000-0000-0000BF350000}"/>
    <cellStyle name="Note 20 15" xfId="10856" xr:uid="{00000000-0005-0000-0000-0000C0350000}"/>
    <cellStyle name="Note 20 16" xfId="10857" xr:uid="{00000000-0005-0000-0000-0000C1350000}"/>
    <cellStyle name="Note 20 17" xfId="15988" xr:uid="{00000000-0005-0000-0000-0000C2350000}"/>
    <cellStyle name="Note 20 18" xfId="15989" xr:uid="{00000000-0005-0000-0000-0000C3350000}"/>
    <cellStyle name="Note 20 2" xfId="10858" xr:uid="{00000000-0005-0000-0000-0000C4350000}"/>
    <cellStyle name="Note 20 3" xfId="10859" xr:uid="{00000000-0005-0000-0000-0000C5350000}"/>
    <cellStyle name="Note 20 3 2" xfId="10860" xr:uid="{00000000-0005-0000-0000-0000C6350000}"/>
    <cellStyle name="Note 20 4" xfId="10861" xr:uid="{00000000-0005-0000-0000-0000C7350000}"/>
    <cellStyle name="Note 20 4 2" xfId="10862" xr:uid="{00000000-0005-0000-0000-0000C8350000}"/>
    <cellStyle name="Note 20 5" xfId="10863" xr:uid="{00000000-0005-0000-0000-0000C9350000}"/>
    <cellStyle name="Note 20 6" xfId="10864" xr:uid="{00000000-0005-0000-0000-0000CA350000}"/>
    <cellStyle name="Note 20 7" xfId="10865" xr:uid="{00000000-0005-0000-0000-0000CB350000}"/>
    <cellStyle name="Note 20 8" xfId="10866" xr:uid="{00000000-0005-0000-0000-0000CC350000}"/>
    <cellStyle name="Note 20 9" xfId="10867" xr:uid="{00000000-0005-0000-0000-0000CD350000}"/>
    <cellStyle name="Note 20_Model ECO1" xfId="10868" xr:uid="{00000000-0005-0000-0000-0000CE350000}"/>
    <cellStyle name="Note 21" xfId="10869" xr:uid="{00000000-0005-0000-0000-0000CF350000}"/>
    <cellStyle name="Note 21 10" xfId="10870" xr:uid="{00000000-0005-0000-0000-0000D0350000}"/>
    <cellStyle name="Note 21 11" xfId="10871" xr:uid="{00000000-0005-0000-0000-0000D1350000}"/>
    <cellStyle name="Note 21 12" xfId="10872" xr:uid="{00000000-0005-0000-0000-0000D2350000}"/>
    <cellStyle name="Note 21 13" xfId="10873" xr:uid="{00000000-0005-0000-0000-0000D3350000}"/>
    <cellStyle name="Note 21 14" xfId="10874" xr:uid="{00000000-0005-0000-0000-0000D4350000}"/>
    <cellStyle name="Note 21 15" xfId="10875" xr:uid="{00000000-0005-0000-0000-0000D5350000}"/>
    <cellStyle name="Note 21 16" xfId="10876" xr:uid="{00000000-0005-0000-0000-0000D6350000}"/>
    <cellStyle name="Note 21 17" xfId="15990" xr:uid="{00000000-0005-0000-0000-0000D7350000}"/>
    <cellStyle name="Note 21 18" xfId="15991" xr:uid="{00000000-0005-0000-0000-0000D8350000}"/>
    <cellStyle name="Note 21 2" xfId="10877" xr:uid="{00000000-0005-0000-0000-0000D9350000}"/>
    <cellStyle name="Note 21 3" xfId="10878" xr:uid="{00000000-0005-0000-0000-0000DA350000}"/>
    <cellStyle name="Note 21 3 2" xfId="10879" xr:uid="{00000000-0005-0000-0000-0000DB350000}"/>
    <cellStyle name="Note 21 4" xfId="10880" xr:uid="{00000000-0005-0000-0000-0000DC350000}"/>
    <cellStyle name="Note 21 4 2" xfId="10881" xr:uid="{00000000-0005-0000-0000-0000DD350000}"/>
    <cellStyle name="Note 21 5" xfId="10882" xr:uid="{00000000-0005-0000-0000-0000DE350000}"/>
    <cellStyle name="Note 21 6" xfId="10883" xr:uid="{00000000-0005-0000-0000-0000DF350000}"/>
    <cellStyle name="Note 21 7" xfId="10884" xr:uid="{00000000-0005-0000-0000-0000E0350000}"/>
    <cellStyle name="Note 21 8" xfId="10885" xr:uid="{00000000-0005-0000-0000-0000E1350000}"/>
    <cellStyle name="Note 21 9" xfId="10886" xr:uid="{00000000-0005-0000-0000-0000E2350000}"/>
    <cellStyle name="Note 21_Model ECO1" xfId="10887" xr:uid="{00000000-0005-0000-0000-0000E3350000}"/>
    <cellStyle name="Note 22" xfId="10888" xr:uid="{00000000-0005-0000-0000-0000E4350000}"/>
    <cellStyle name="Note 22 10" xfId="10889" xr:uid="{00000000-0005-0000-0000-0000E5350000}"/>
    <cellStyle name="Note 22 11" xfId="10890" xr:uid="{00000000-0005-0000-0000-0000E6350000}"/>
    <cellStyle name="Note 22 12" xfId="10891" xr:uid="{00000000-0005-0000-0000-0000E7350000}"/>
    <cellStyle name="Note 22 13" xfId="10892" xr:uid="{00000000-0005-0000-0000-0000E8350000}"/>
    <cellStyle name="Note 22 14" xfId="10893" xr:uid="{00000000-0005-0000-0000-0000E9350000}"/>
    <cellStyle name="Note 22 15" xfId="10894" xr:uid="{00000000-0005-0000-0000-0000EA350000}"/>
    <cellStyle name="Note 22 16" xfId="10895" xr:uid="{00000000-0005-0000-0000-0000EB350000}"/>
    <cellStyle name="Note 22 17" xfId="15992" xr:uid="{00000000-0005-0000-0000-0000EC350000}"/>
    <cellStyle name="Note 22 18" xfId="15993" xr:uid="{00000000-0005-0000-0000-0000ED350000}"/>
    <cellStyle name="Note 22 2" xfId="10896" xr:uid="{00000000-0005-0000-0000-0000EE350000}"/>
    <cellStyle name="Note 22 3" xfId="10897" xr:uid="{00000000-0005-0000-0000-0000EF350000}"/>
    <cellStyle name="Note 22 3 2" xfId="10898" xr:uid="{00000000-0005-0000-0000-0000F0350000}"/>
    <cellStyle name="Note 22 4" xfId="10899" xr:uid="{00000000-0005-0000-0000-0000F1350000}"/>
    <cellStyle name="Note 22 4 2" xfId="10900" xr:uid="{00000000-0005-0000-0000-0000F2350000}"/>
    <cellStyle name="Note 22 5" xfId="10901" xr:uid="{00000000-0005-0000-0000-0000F3350000}"/>
    <cellStyle name="Note 22 6" xfId="10902" xr:uid="{00000000-0005-0000-0000-0000F4350000}"/>
    <cellStyle name="Note 22 7" xfId="10903" xr:uid="{00000000-0005-0000-0000-0000F5350000}"/>
    <cellStyle name="Note 22 8" xfId="10904" xr:uid="{00000000-0005-0000-0000-0000F6350000}"/>
    <cellStyle name="Note 22 9" xfId="10905" xr:uid="{00000000-0005-0000-0000-0000F7350000}"/>
    <cellStyle name="Note 22_Template A new" xfId="10906" xr:uid="{00000000-0005-0000-0000-0000F8350000}"/>
    <cellStyle name="Note 23" xfId="10907" xr:uid="{00000000-0005-0000-0000-0000F9350000}"/>
    <cellStyle name="Note 23 10" xfId="10908" xr:uid="{00000000-0005-0000-0000-0000FA350000}"/>
    <cellStyle name="Note 23 11" xfId="10909" xr:uid="{00000000-0005-0000-0000-0000FB350000}"/>
    <cellStyle name="Note 23 12" xfId="10910" xr:uid="{00000000-0005-0000-0000-0000FC350000}"/>
    <cellStyle name="Note 23 13" xfId="10911" xr:uid="{00000000-0005-0000-0000-0000FD350000}"/>
    <cellStyle name="Note 23 14" xfId="10912" xr:uid="{00000000-0005-0000-0000-0000FE350000}"/>
    <cellStyle name="Note 23 15" xfId="10913" xr:uid="{00000000-0005-0000-0000-0000FF350000}"/>
    <cellStyle name="Note 23 16" xfId="10914" xr:uid="{00000000-0005-0000-0000-000000360000}"/>
    <cellStyle name="Note 23 17" xfId="15994" xr:uid="{00000000-0005-0000-0000-000001360000}"/>
    <cellStyle name="Note 23 18" xfId="15995" xr:uid="{00000000-0005-0000-0000-000002360000}"/>
    <cellStyle name="Note 23 2" xfId="10915" xr:uid="{00000000-0005-0000-0000-000003360000}"/>
    <cellStyle name="Note 23 3" xfId="10916" xr:uid="{00000000-0005-0000-0000-000004360000}"/>
    <cellStyle name="Note 23 3 2" xfId="10917" xr:uid="{00000000-0005-0000-0000-000005360000}"/>
    <cellStyle name="Note 23 4" xfId="10918" xr:uid="{00000000-0005-0000-0000-000006360000}"/>
    <cellStyle name="Note 23 4 2" xfId="10919" xr:uid="{00000000-0005-0000-0000-000007360000}"/>
    <cellStyle name="Note 23 5" xfId="10920" xr:uid="{00000000-0005-0000-0000-000008360000}"/>
    <cellStyle name="Note 23 6" xfId="10921" xr:uid="{00000000-0005-0000-0000-000009360000}"/>
    <cellStyle name="Note 23 7" xfId="10922" xr:uid="{00000000-0005-0000-0000-00000A360000}"/>
    <cellStyle name="Note 23 8" xfId="10923" xr:uid="{00000000-0005-0000-0000-00000B360000}"/>
    <cellStyle name="Note 23 9" xfId="10924" xr:uid="{00000000-0005-0000-0000-00000C360000}"/>
    <cellStyle name="Note 23_Template A new" xfId="10925" xr:uid="{00000000-0005-0000-0000-00000D360000}"/>
    <cellStyle name="Note 24" xfId="10926" xr:uid="{00000000-0005-0000-0000-00000E360000}"/>
    <cellStyle name="Note 24 10" xfId="10927" xr:uid="{00000000-0005-0000-0000-00000F360000}"/>
    <cellStyle name="Note 24 11" xfId="10928" xr:uid="{00000000-0005-0000-0000-000010360000}"/>
    <cellStyle name="Note 24 12" xfId="10929" xr:uid="{00000000-0005-0000-0000-000011360000}"/>
    <cellStyle name="Note 24 13" xfId="10930" xr:uid="{00000000-0005-0000-0000-000012360000}"/>
    <cellStyle name="Note 24 14" xfId="10931" xr:uid="{00000000-0005-0000-0000-000013360000}"/>
    <cellStyle name="Note 24 15" xfId="10932" xr:uid="{00000000-0005-0000-0000-000014360000}"/>
    <cellStyle name="Note 24 16" xfId="10933" xr:uid="{00000000-0005-0000-0000-000015360000}"/>
    <cellStyle name="Note 24 17" xfId="15996" xr:uid="{00000000-0005-0000-0000-000016360000}"/>
    <cellStyle name="Note 24 2" xfId="10934" xr:uid="{00000000-0005-0000-0000-000017360000}"/>
    <cellStyle name="Note 24 3" xfId="10935" xr:uid="{00000000-0005-0000-0000-000018360000}"/>
    <cellStyle name="Note 24 4" xfId="10936" xr:uid="{00000000-0005-0000-0000-000019360000}"/>
    <cellStyle name="Note 24 5" xfId="10937" xr:uid="{00000000-0005-0000-0000-00001A360000}"/>
    <cellStyle name="Note 24 6" xfId="10938" xr:uid="{00000000-0005-0000-0000-00001B360000}"/>
    <cellStyle name="Note 24 7" xfId="10939" xr:uid="{00000000-0005-0000-0000-00001C360000}"/>
    <cellStyle name="Note 24 8" xfId="10940" xr:uid="{00000000-0005-0000-0000-00001D360000}"/>
    <cellStyle name="Note 24 9" xfId="10941" xr:uid="{00000000-0005-0000-0000-00001E360000}"/>
    <cellStyle name="Note 25" xfId="10942" xr:uid="{00000000-0005-0000-0000-00001F360000}"/>
    <cellStyle name="Note 25 10" xfId="10943" xr:uid="{00000000-0005-0000-0000-000020360000}"/>
    <cellStyle name="Note 25 11" xfId="10944" xr:uid="{00000000-0005-0000-0000-000021360000}"/>
    <cellStyle name="Note 25 12" xfId="10945" xr:uid="{00000000-0005-0000-0000-000022360000}"/>
    <cellStyle name="Note 25 13" xfId="10946" xr:uid="{00000000-0005-0000-0000-000023360000}"/>
    <cellStyle name="Note 25 14" xfId="10947" xr:uid="{00000000-0005-0000-0000-000024360000}"/>
    <cellStyle name="Note 25 15" xfId="10948" xr:uid="{00000000-0005-0000-0000-000025360000}"/>
    <cellStyle name="Note 25 16" xfId="10949" xr:uid="{00000000-0005-0000-0000-000026360000}"/>
    <cellStyle name="Note 25 2" xfId="10950" xr:uid="{00000000-0005-0000-0000-000027360000}"/>
    <cellStyle name="Note 25 3" xfId="10951" xr:uid="{00000000-0005-0000-0000-000028360000}"/>
    <cellStyle name="Note 25 4" xfId="10952" xr:uid="{00000000-0005-0000-0000-000029360000}"/>
    <cellStyle name="Note 25 5" xfId="10953" xr:uid="{00000000-0005-0000-0000-00002A360000}"/>
    <cellStyle name="Note 25 6" xfId="10954" xr:uid="{00000000-0005-0000-0000-00002B360000}"/>
    <cellStyle name="Note 25 7" xfId="10955" xr:uid="{00000000-0005-0000-0000-00002C360000}"/>
    <cellStyle name="Note 25 8" xfId="10956" xr:uid="{00000000-0005-0000-0000-00002D360000}"/>
    <cellStyle name="Note 25 9" xfId="10957" xr:uid="{00000000-0005-0000-0000-00002E360000}"/>
    <cellStyle name="Note 26" xfId="10958" xr:uid="{00000000-0005-0000-0000-00002F360000}"/>
    <cellStyle name="Note 26 10" xfId="10959" xr:uid="{00000000-0005-0000-0000-000030360000}"/>
    <cellStyle name="Note 26 11" xfId="10960" xr:uid="{00000000-0005-0000-0000-000031360000}"/>
    <cellStyle name="Note 26 12" xfId="10961" xr:uid="{00000000-0005-0000-0000-000032360000}"/>
    <cellStyle name="Note 26 13" xfId="10962" xr:uid="{00000000-0005-0000-0000-000033360000}"/>
    <cellStyle name="Note 26 14" xfId="10963" xr:uid="{00000000-0005-0000-0000-000034360000}"/>
    <cellStyle name="Note 26 15" xfId="10964" xr:uid="{00000000-0005-0000-0000-000035360000}"/>
    <cellStyle name="Note 26 16" xfId="10965" xr:uid="{00000000-0005-0000-0000-000036360000}"/>
    <cellStyle name="Note 26 2" xfId="10966" xr:uid="{00000000-0005-0000-0000-000037360000}"/>
    <cellStyle name="Note 26 3" xfId="10967" xr:uid="{00000000-0005-0000-0000-000038360000}"/>
    <cellStyle name="Note 26 4" xfId="10968" xr:uid="{00000000-0005-0000-0000-000039360000}"/>
    <cellStyle name="Note 26 5" xfId="10969" xr:uid="{00000000-0005-0000-0000-00003A360000}"/>
    <cellStyle name="Note 26 6" xfId="10970" xr:uid="{00000000-0005-0000-0000-00003B360000}"/>
    <cellStyle name="Note 26 7" xfId="10971" xr:uid="{00000000-0005-0000-0000-00003C360000}"/>
    <cellStyle name="Note 26 8" xfId="10972" xr:uid="{00000000-0005-0000-0000-00003D360000}"/>
    <cellStyle name="Note 26 9" xfId="10973" xr:uid="{00000000-0005-0000-0000-00003E360000}"/>
    <cellStyle name="Note 27" xfId="10974" xr:uid="{00000000-0005-0000-0000-00003F360000}"/>
    <cellStyle name="Note 27 10" xfId="10975" xr:uid="{00000000-0005-0000-0000-000040360000}"/>
    <cellStyle name="Note 27 11" xfId="10976" xr:uid="{00000000-0005-0000-0000-000041360000}"/>
    <cellStyle name="Note 27 12" xfId="10977" xr:uid="{00000000-0005-0000-0000-000042360000}"/>
    <cellStyle name="Note 27 13" xfId="10978" xr:uid="{00000000-0005-0000-0000-000043360000}"/>
    <cellStyle name="Note 27 14" xfId="10979" xr:uid="{00000000-0005-0000-0000-000044360000}"/>
    <cellStyle name="Note 27 15" xfId="10980" xr:uid="{00000000-0005-0000-0000-000045360000}"/>
    <cellStyle name="Note 27 16" xfId="10981" xr:uid="{00000000-0005-0000-0000-000046360000}"/>
    <cellStyle name="Note 27 2" xfId="10982" xr:uid="{00000000-0005-0000-0000-000047360000}"/>
    <cellStyle name="Note 27 3" xfId="10983" xr:uid="{00000000-0005-0000-0000-000048360000}"/>
    <cellStyle name="Note 27 4" xfId="10984" xr:uid="{00000000-0005-0000-0000-000049360000}"/>
    <cellStyle name="Note 27 5" xfId="10985" xr:uid="{00000000-0005-0000-0000-00004A360000}"/>
    <cellStyle name="Note 27 6" xfId="10986" xr:uid="{00000000-0005-0000-0000-00004B360000}"/>
    <cellStyle name="Note 27 7" xfId="10987" xr:uid="{00000000-0005-0000-0000-00004C360000}"/>
    <cellStyle name="Note 27 8" xfId="10988" xr:uid="{00000000-0005-0000-0000-00004D360000}"/>
    <cellStyle name="Note 27 9" xfId="10989" xr:uid="{00000000-0005-0000-0000-00004E360000}"/>
    <cellStyle name="Note 28" xfId="10990" xr:uid="{00000000-0005-0000-0000-00004F360000}"/>
    <cellStyle name="Note 28 10" xfId="10991" xr:uid="{00000000-0005-0000-0000-000050360000}"/>
    <cellStyle name="Note 28 11" xfId="10992" xr:uid="{00000000-0005-0000-0000-000051360000}"/>
    <cellStyle name="Note 28 12" xfId="10993" xr:uid="{00000000-0005-0000-0000-000052360000}"/>
    <cellStyle name="Note 28 13" xfId="10994" xr:uid="{00000000-0005-0000-0000-000053360000}"/>
    <cellStyle name="Note 28 14" xfId="10995" xr:uid="{00000000-0005-0000-0000-000054360000}"/>
    <cellStyle name="Note 28 15" xfId="10996" xr:uid="{00000000-0005-0000-0000-000055360000}"/>
    <cellStyle name="Note 28 16" xfId="10997" xr:uid="{00000000-0005-0000-0000-000056360000}"/>
    <cellStyle name="Note 28 2" xfId="10998" xr:uid="{00000000-0005-0000-0000-000057360000}"/>
    <cellStyle name="Note 28 3" xfId="10999" xr:uid="{00000000-0005-0000-0000-000058360000}"/>
    <cellStyle name="Note 28 4" xfId="11000" xr:uid="{00000000-0005-0000-0000-000059360000}"/>
    <cellStyle name="Note 28 5" xfId="11001" xr:uid="{00000000-0005-0000-0000-00005A360000}"/>
    <cellStyle name="Note 28 6" xfId="11002" xr:uid="{00000000-0005-0000-0000-00005B360000}"/>
    <cellStyle name="Note 28 7" xfId="11003" xr:uid="{00000000-0005-0000-0000-00005C360000}"/>
    <cellStyle name="Note 28 8" xfId="11004" xr:uid="{00000000-0005-0000-0000-00005D360000}"/>
    <cellStyle name="Note 28 9" xfId="11005" xr:uid="{00000000-0005-0000-0000-00005E360000}"/>
    <cellStyle name="Note 29" xfId="11006" xr:uid="{00000000-0005-0000-0000-00005F360000}"/>
    <cellStyle name="Note 29 10" xfId="11007" xr:uid="{00000000-0005-0000-0000-000060360000}"/>
    <cellStyle name="Note 29 11" xfId="11008" xr:uid="{00000000-0005-0000-0000-000061360000}"/>
    <cellStyle name="Note 29 12" xfId="11009" xr:uid="{00000000-0005-0000-0000-000062360000}"/>
    <cellStyle name="Note 29 13" xfId="11010" xr:uid="{00000000-0005-0000-0000-000063360000}"/>
    <cellStyle name="Note 29 14" xfId="11011" xr:uid="{00000000-0005-0000-0000-000064360000}"/>
    <cellStyle name="Note 29 15" xfId="11012" xr:uid="{00000000-0005-0000-0000-000065360000}"/>
    <cellStyle name="Note 29 16" xfId="11013" xr:uid="{00000000-0005-0000-0000-000066360000}"/>
    <cellStyle name="Note 29 2" xfId="11014" xr:uid="{00000000-0005-0000-0000-000067360000}"/>
    <cellStyle name="Note 29 3" xfId="11015" xr:uid="{00000000-0005-0000-0000-000068360000}"/>
    <cellStyle name="Note 29 4" xfId="11016" xr:uid="{00000000-0005-0000-0000-000069360000}"/>
    <cellStyle name="Note 29 5" xfId="11017" xr:uid="{00000000-0005-0000-0000-00006A360000}"/>
    <cellStyle name="Note 29 6" xfId="11018" xr:uid="{00000000-0005-0000-0000-00006B360000}"/>
    <cellStyle name="Note 29 7" xfId="11019" xr:uid="{00000000-0005-0000-0000-00006C360000}"/>
    <cellStyle name="Note 29 8" xfId="11020" xr:uid="{00000000-0005-0000-0000-00006D360000}"/>
    <cellStyle name="Note 29 9" xfId="11021" xr:uid="{00000000-0005-0000-0000-00006E360000}"/>
    <cellStyle name="Note 3" xfId="11022" xr:uid="{00000000-0005-0000-0000-00006F360000}"/>
    <cellStyle name="Note 3 10" xfId="11023" xr:uid="{00000000-0005-0000-0000-000070360000}"/>
    <cellStyle name="Note 3 10 2" xfId="11024" xr:uid="{00000000-0005-0000-0000-000071360000}"/>
    <cellStyle name="Note 3 10 3" xfId="11025" xr:uid="{00000000-0005-0000-0000-000072360000}"/>
    <cellStyle name="Note 3 10 4" xfId="11026" xr:uid="{00000000-0005-0000-0000-000073360000}"/>
    <cellStyle name="Note 3 10 5" xfId="15997" xr:uid="{00000000-0005-0000-0000-000074360000}"/>
    <cellStyle name="Note 3 10 6" xfId="15998" xr:uid="{00000000-0005-0000-0000-000075360000}"/>
    <cellStyle name="Note 3 10_Template A new" xfId="11027" xr:uid="{00000000-0005-0000-0000-000076360000}"/>
    <cellStyle name="Note 3 11" xfId="11028" xr:uid="{00000000-0005-0000-0000-000077360000}"/>
    <cellStyle name="Note 3 11 2" xfId="11029" xr:uid="{00000000-0005-0000-0000-000078360000}"/>
    <cellStyle name="Note 3 11 3" xfId="11030" xr:uid="{00000000-0005-0000-0000-000079360000}"/>
    <cellStyle name="Note 3 11 4" xfId="11031" xr:uid="{00000000-0005-0000-0000-00007A360000}"/>
    <cellStyle name="Note 3 11 5" xfId="15999" xr:uid="{00000000-0005-0000-0000-00007B360000}"/>
    <cellStyle name="Note 3 11 6" xfId="16000" xr:uid="{00000000-0005-0000-0000-00007C360000}"/>
    <cellStyle name="Note 3 11_Template A new" xfId="11032" xr:uid="{00000000-0005-0000-0000-00007D360000}"/>
    <cellStyle name="Note 3 12" xfId="11033" xr:uid="{00000000-0005-0000-0000-00007E360000}"/>
    <cellStyle name="Note 3 12 2" xfId="11034" xr:uid="{00000000-0005-0000-0000-00007F360000}"/>
    <cellStyle name="Note 3 12 3" xfId="11035" xr:uid="{00000000-0005-0000-0000-000080360000}"/>
    <cellStyle name="Note 3 12 4" xfId="11036" xr:uid="{00000000-0005-0000-0000-000081360000}"/>
    <cellStyle name="Note 3 12 5" xfId="16001" xr:uid="{00000000-0005-0000-0000-000082360000}"/>
    <cellStyle name="Note 3 12 6" xfId="16002" xr:uid="{00000000-0005-0000-0000-000083360000}"/>
    <cellStyle name="Note 3 12_Template A new" xfId="11037" xr:uid="{00000000-0005-0000-0000-000084360000}"/>
    <cellStyle name="Note 3 13" xfId="11038" xr:uid="{00000000-0005-0000-0000-000085360000}"/>
    <cellStyle name="Note 3 13 2" xfId="11039" xr:uid="{00000000-0005-0000-0000-000086360000}"/>
    <cellStyle name="Note 3 13 3" xfId="11040" xr:uid="{00000000-0005-0000-0000-000087360000}"/>
    <cellStyle name="Note 3 13 4" xfId="11041" xr:uid="{00000000-0005-0000-0000-000088360000}"/>
    <cellStyle name="Note 3 13 5" xfId="16003" xr:uid="{00000000-0005-0000-0000-000089360000}"/>
    <cellStyle name="Note 3 13 6" xfId="16004" xr:uid="{00000000-0005-0000-0000-00008A360000}"/>
    <cellStyle name="Note 3 13_Template A new" xfId="11042" xr:uid="{00000000-0005-0000-0000-00008B360000}"/>
    <cellStyle name="Note 3 14" xfId="11043" xr:uid="{00000000-0005-0000-0000-00008C360000}"/>
    <cellStyle name="Note 3 14 2" xfId="11044" xr:uid="{00000000-0005-0000-0000-00008D360000}"/>
    <cellStyle name="Note 3 14 3" xfId="11045" xr:uid="{00000000-0005-0000-0000-00008E360000}"/>
    <cellStyle name="Note 3 14 4" xfId="11046" xr:uid="{00000000-0005-0000-0000-00008F360000}"/>
    <cellStyle name="Note 3 14 5" xfId="16005" xr:uid="{00000000-0005-0000-0000-000090360000}"/>
    <cellStyle name="Note 3 14 6" xfId="16006" xr:uid="{00000000-0005-0000-0000-000091360000}"/>
    <cellStyle name="Note 3 14_Template A new" xfId="11047" xr:uid="{00000000-0005-0000-0000-000092360000}"/>
    <cellStyle name="Note 3 15" xfId="11048" xr:uid="{00000000-0005-0000-0000-000093360000}"/>
    <cellStyle name="Note 3 16" xfId="11049" xr:uid="{00000000-0005-0000-0000-000094360000}"/>
    <cellStyle name="Note 3 17" xfId="11050" xr:uid="{00000000-0005-0000-0000-000095360000}"/>
    <cellStyle name="Note 3 18" xfId="11051" xr:uid="{00000000-0005-0000-0000-000096360000}"/>
    <cellStyle name="Note 3 19" xfId="11052" xr:uid="{00000000-0005-0000-0000-000097360000}"/>
    <cellStyle name="Note 3 2" xfId="11053" xr:uid="{00000000-0005-0000-0000-000098360000}"/>
    <cellStyle name="Note 3 2 10" xfId="11054" xr:uid="{00000000-0005-0000-0000-000099360000}"/>
    <cellStyle name="Note 3 2 11" xfId="11055" xr:uid="{00000000-0005-0000-0000-00009A360000}"/>
    <cellStyle name="Note 3 2 12" xfId="11056" xr:uid="{00000000-0005-0000-0000-00009B360000}"/>
    <cellStyle name="Note 3 2 13" xfId="11057" xr:uid="{00000000-0005-0000-0000-00009C360000}"/>
    <cellStyle name="Note 3 2 14" xfId="11058" xr:uid="{00000000-0005-0000-0000-00009D360000}"/>
    <cellStyle name="Note 3 2 15" xfId="11059" xr:uid="{00000000-0005-0000-0000-00009E360000}"/>
    <cellStyle name="Note 3 2 16" xfId="11060" xr:uid="{00000000-0005-0000-0000-00009F360000}"/>
    <cellStyle name="Note 3 2 17" xfId="11061" xr:uid="{00000000-0005-0000-0000-0000A0360000}"/>
    <cellStyle name="Note 3 2 18" xfId="11062" xr:uid="{00000000-0005-0000-0000-0000A1360000}"/>
    <cellStyle name="Note 3 2 19" xfId="16007" xr:uid="{00000000-0005-0000-0000-0000A2360000}"/>
    <cellStyle name="Note 3 2 2" xfId="11063" xr:uid="{00000000-0005-0000-0000-0000A3360000}"/>
    <cellStyle name="Note 3 2 2 2" xfId="11064" xr:uid="{00000000-0005-0000-0000-0000A4360000}"/>
    <cellStyle name="Note 3 2 2_Sheet1" xfId="11065" xr:uid="{00000000-0005-0000-0000-0000A5360000}"/>
    <cellStyle name="Note 3 2 3" xfId="11066" xr:uid="{00000000-0005-0000-0000-0000A6360000}"/>
    <cellStyle name="Note 3 2 3 2" xfId="11067" xr:uid="{00000000-0005-0000-0000-0000A7360000}"/>
    <cellStyle name="Note 3 2 4" xfId="11068" xr:uid="{00000000-0005-0000-0000-0000A8360000}"/>
    <cellStyle name="Note 3 2 4 2" xfId="11069" xr:uid="{00000000-0005-0000-0000-0000A9360000}"/>
    <cellStyle name="Note 3 2 5" xfId="11070" xr:uid="{00000000-0005-0000-0000-0000AA360000}"/>
    <cellStyle name="Note 3 2 6" xfId="11071" xr:uid="{00000000-0005-0000-0000-0000AB360000}"/>
    <cellStyle name="Note 3 2 7" xfId="11072" xr:uid="{00000000-0005-0000-0000-0000AC360000}"/>
    <cellStyle name="Note 3 2 8" xfId="11073" xr:uid="{00000000-0005-0000-0000-0000AD360000}"/>
    <cellStyle name="Note 3 2 9" xfId="11074" xr:uid="{00000000-0005-0000-0000-0000AE360000}"/>
    <cellStyle name="Note 3 2_Model ECO1" xfId="11075" xr:uid="{00000000-0005-0000-0000-0000AF360000}"/>
    <cellStyle name="Note 3 3" xfId="11076" xr:uid="{00000000-0005-0000-0000-0000B0360000}"/>
    <cellStyle name="Note 3 3 10" xfId="11077" xr:uid="{00000000-0005-0000-0000-0000B1360000}"/>
    <cellStyle name="Note 3 3 11" xfId="11078" xr:uid="{00000000-0005-0000-0000-0000B2360000}"/>
    <cellStyle name="Note 3 3 12" xfId="11079" xr:uid="{00000000-0005-0000-0000-0000B3360000}"/>
    <cellStyle name="Note 3 3 13" xfId="16008" xr:uid="{00000000-0005-0000-0000-0000B4360000}"/>
    <cellStyle name="Note 3 3 2" xfId="11080" xr:uid="{00000000-0005-0000-0000-0000B5360000}"/>
    <cellStyle name="Note 3 3 2 2" xfId="11081" xr:uid="{00000000-0005-0000-0000-0000B6360000}"/>
    <cellStyle name="Note 3 3 2_Sheet1" xfId="11082" xr:uid="{00000000-0005-0000-0000-0000B7360000}"/>
    <cellStyle name="Note 3 3 3" xfId="11083" xr:uid="{00000000-0005-0000-0000-0000B8360000}"/>
    <cellStyle name="Note 3 3 3 2" xfId="11084" xr:uid="{00000000-0005-0000-0000-0000B9360000}"/>
    <cellStyle name="Note 3 3 4" xfId="11085" xr:uid="{00000000-0005-0000-0000-0000BA360000}"/>
    <cellStyle name="Note 3 3 4 2" xfId="11086" xr:uid="{00000000-0005-0000-0000-0000BB360000}"/>
    <cellStyle name="Note 3 3 5" xfId="11087" xr:uid="{00000000-0005-0000-0000-0000BC360000}"/>
    <cellStyle name="Note 3 3 6" xfId="11088" xr:uid="{00000000-0005-0000-0000-0000BD360000}"/>
    <cellStyle name="Note 3 3 7" xfId="11089" xr:uid="{00000000-0005-0000-0000-0000BE360000}"/>
    <cellStyle name="Note 3 3 8" xfId="11090" xr:uid="{00000000-0005-0000-0000-0000BF360000}"/>
    <cellStyle name="Note 3 3 9" xfId="11091" xr:uid="{00000000-0005-0000-0000-0000C0360000}"/>
    <cellStyle name="Note 3 3_Model ECO1" xfId="11092" xr:uid="{00000000-0005-0000-0000-0000C1360000}"/>
    <cellStyle name="Note 3 4" xfId="11093" xr:uid="{00000000-0005-0000-0000-0000C2360000}"/>
    <cellStyle name="Note 3 4 10" xfId="11094" xr:uid="{00000000-0005-0000-0000-0000C3360000}"/>
    <cellStyle name="Note 3 4 11" xfId="11095" xr:uid="{00000000-0005-0000-0000-0000C4360000}"/>
    <cellStyle name="Note 3 4 12" xfId="11096" xr:uid="{00000000-0005-0000-0000-0000C5360000}"/>
    <cellStyle name="Note 3 4 13" xfId="16009" xr:uid="{00000000-0005-0000-0000-0000C6360000}"/>
    <cellStyle name="Note 3 4 2" xfId="11097" xr:uid="{00000000-0005-0000-0000-0000C7360000}"/>
    <cellStyle name="Note 3 4 2 2" xfId="11098" xr:uid="{00000000-0005-0000-0000-0000C8360000}"/>
    <cellStyle name="Note 3 4 2_Sheet1" xfId="11099" xr:uid="{00000000-0005-0000-0000-0000C9360000}"/>
    <cellStyle name="Note 3 4 3" xfId="11100" xr:uid="{00000000-0005-0000-0000-0000CA360000}"/>
    <cellStyle name="Note 3 4 3 2" xfId="11101" xr:uid="{00000000-0005-0000-0000-0000CB360000}"/>
    <cellStyle name="Note 3 4 4" xfId="11102" xr:uid="{00000000-0005-0000-0000-0000CC360000}"/>
    <cellStyle name="Note 3 4 4 2" xfId="11103" xr:uid="{00000000-0005-0000-0000-0000CD360000}"/>
    <cellStyle name="Note 3 4 5" xfId="11104" xr:uid="{00000000-0005-0000-0000-0000CE360000}"/>
    <cellStyle name="Note 3 4 6" xfId="11105" xr:uid="{00000000-0005-0000-0000-0000CF360000}"/>
    <cellStyle name="Note 3 4 7" xfId="11106" xr:uid="{00000000-0005-0000-0000-0000D0360000}"/>
    <cellStyle name="Note 3 4 8" xfId="11107" xr:uid="{00000000-0005-0000-0000-0000D1360000}"/>
    <cellStyle name="Note 3 4 9" xfId="11108" xr:uid="{00000000-0005-0000-0000-0000D2360000}"/>
    <cellStyle name="Note 3 4_Model ECO1" xfId="11109" xr:uid="{00000000-0005-0000-0000-0000D3360000}"/>
    <cellStyle name="Note 3 5" xfId="11110" xr:uid="{00000000-0005-0000-0000-0000D4360000}"/>
    <cellStyle name="Note 3 5 10" xfId="11111" xr:uid="{00000000-0005-0000-0000-0000D5360000}"/>
    <cellStyle name="Note 3 5 11" xfId="11112" xr:uid="{00000000-0005-0000-0000-0000D6360000}"/>
    <cellStyle name="Note 3 5 12" xfId="11113" xr:uid="{00000000-0005-0000-0000-0000D7360000}"/>
    <cellStyle name="Note 3 5 13" xfId="16010" xr:uid="{00000000-0005-0000-0000-0000D8360000}"/>
    <cellStyle name="Note 3 5 2" xfId="11114" xr:uid="{00000000-0005-0000-0000-0000D9360000}"/>
    <cellStyle name="Note 3 5 2 2" xfId="11115" xr:uid="{00000000-0005-0000-0000-0000DA360000}"/>
    <cellStyle name="Note 3 5 2_Sheet1" xfId="11116" xr:uid="{00000000-0005-0000-0000-0000DB360000}"/>
    <cellStyle name="Note 3 5 3" xfId="11117" xr:uid="{00000000-0005-0000-0000-0000DC360000}"/>
    <cellStyle name="Note 3 5 3 2" xfId="11118" xr:uid="{00000000-0005-0000-0000-0000DD360000}"/>
    <cellStyle name="Note 3 5 4" xfId="11119" xr:uid="{00000000-0005-0000-0000-0000DE360000}"/>
    <cellStyle name="Note 3 5 4 2" xfId="11120" xr:uid="{00000000-0005-0000-0000-0000DF360000}"/>
    <cellStyle name="Note 3 5 5" xfId="11121" xr:uid="{00000000-0005-0000-0000-0000E0360000}"/>
    <cellStyle name="Note 3 5 6" xfId="11122" xr:uid="{00000000-0005-0000-0000-0000E1360000}"/>
    <cellStyle name="Note 3 5 7" xfId="11123" xr:uid="{00000000-0005-0000-0000-0000E2360000}"/>
    <cellStyle name="Note 3 5 8" xfId="11124" xr:uid="{00000000-0005-0000-0000-0000E3360000}"/>
    <cellStyle name="Note 3 5 9" xfId="11125" xr:uid="{00000000-0005-0000-0000-0000E4360000}"/>
    <cellStyle name="Note 3 5_Model ECO1" xfId="11126" xr:uid="{00000000-0005-0000-0000-0000E5360000}"/>
    <cellStyle name="Note 3 6" xfId="11127" xr:uid="{00000000-0005-0000-0000-0000E6360000}"/>
    <cellStyle name="Note 3 6 10" xfId="11128" xr:uid="{00000000-0005-0000-0000-0000E7360000}"/>
    <cellStyle name="Note 3 6 11" xfId="16011" xr:uid="{00000000-0005-0000-0000-0000E8360000}"/>
    <cellStyle name="Note 3 6 12" xfId="16012" xr:uid="{00000000-0005-0000-0000-0000E9360000}"/>
    <cellStyle name="Note 3 6 2" xfId="11129" xr:uid="{00000000-0005-0000-0000-0000EA360000}"/>
    <cellStyle name="Note 3 6 3" xfId="11130" xr:uid="{00000000-0005-0000-0000-0000EB360000}"/>
    <cellStyle name="Note 3 6 3 2" xfId="11131" xr:uid="{00000000-0005-0000-0000-0000EC360000}"/>
    <cellStyle name="Note 3 6 4" xfId="11132" xr:uid="{00000000-0005-0000-0000-0000ED360000}"/>
    <cellStyle name="Note 3 6 4 2" xfId="11133" xr:uid="{00000000-0005-0000-0000-0000EE360000}"/>
    <cellStyle name="Note 3 6 5" xfId="11134" xr:uid="{00000000-0005-0000-0000-0000EF360000}"/>
    <cellStyle name="Note 3 6 6" xfId="11135" xr:uid="{00000000-0005-0000-0000-0000F0360000}"/>
    <cellStyle name="Note 3 6 7" xfId="11136" xr:uid="{00000000-0005-0000-0000-0000F1360000}"/>
    <cellStyle name="Note 3 6 8" xfId="11137" xr:uid="{00000000-0005-0000-0000-0000F2360000}"/>
    <cellStyle name="Note 3 6 9" xfId="11138" xr:uid="{00000000-0005-0000-0000-0000F3360000}"/>
    <cellStyle name="Note 3 6_Model ECO1" xfId="11139" xr:uid="{00000000-0005-0000-0000-0000F4360000}"/>
    <cellStyle name="Note 3 7" xfId="11140" xr:uid="{00000000-0005-0000-0000-0000F5360000}"/>
    <cellStyle name="Note 3 7 10" xfId="11141" xr:uid="{00000000-0005-0000-0000-0000F6360000}"/>
    <cellStyle name="Note 3 7 11" xfId="16013" xr:uid="{00000000-0005-0000-0000-0000F7360000}"/>
    <cellStyle name="Note 3 7 12" xfId="16014" xr:uid="{00000000-0005-0000-0000-0000F8360000}"/>
    <cellStyle name="Note 3 7 2" xfId="11142" xr:uid="{00000000-0005-0000-0000-0000F9360000}"/>
    <cellStyle name="Note 3 7 3" xfId="11143" xr:uid="{00000000-0005-0000-0000-0000FA360000}"/>
    <cellStyle name="Note 3 7 3 2" xfId="11144" xr:uid="{00000000-0005-0000-0000-0000FB360000}"/>
    <cellStyle name="Note 3 7 4" xfId="11145" xr:uid="{00000000-0005-0000-0000-0000FC360000}"/>
    <cellStyle name="Note 3 7 4 2" xfId="11146" xr:uid="{00000000-0005-0000-0000-0000FD360000}"/>
    <cellStyle name="Note 3 7 5" xfId="11147" xr:uid="{00000000-0005-0000-0000-0000FE360000}"/>
    <cellStyle name="Note 3 7 6" xfId="11148" xr:uid="{00000000-0005-0000-0000-0000FF360000}"/>
    <cellStyle name="Note 3 7 7" xfId="11149" xr:uid="{00000000-0005-0000-0000-000000370000}"/>
    <cellStyle name="Note 3 7 8" xfId="11150" xr:uid="{00000000-0005-0000-0000-000001370000}"/>
    <cellStyle name="Note 3 7 9" xfId="11151" xr:uid="{00000000-0005-0000-0000-000002370000}"/>
    <cellStyle name="Note 3 7_Model ECO1" xfId="11152" xr:uid="{00000000-0005-0000-0000-000003370000}"/>
    <cellStyle name="Note 3 8" xfId="11153" xr:uid="{00000000-0005-0000-0000-000004370000}"/>
    <cellStyle name="Note 3 8 2" xfId="11154" xr:uid="{00000000-0005-0000-0000-000005370000}"/>
    <cellStyle name="Note 3 8 3" xfId="11155" xr:uid="{00000000-0005-0000-0000-000006370000}"/>
    <cellStyle name="Note 3 8 4" xfId="11156" xr:uid="{00000000-0005-0000-0000-000007370000}"/>
    <cellStyle name="Note 3 8 5" xfId="16015" xr:uid="{00000000-0005-0000-0000-000008370000}"/>
    <cellStyle name="Note 3 8 6" xfId="16016" xr:uid="{00000000-0005-0000-0000-000009370000}"/>
    <cellStyle name="Note 3 8_Model ECO1" xfId="11157" xr:uid="{00000000-0005-0000-0000-00000A370000}"/>
    <cellStyle name="Note 3 9" xfId="11158" xr:uid="{00000000-0005-0000-0000-00000B370000}"/>
    <cellStyle name="Note 3 9 2" xfId="11159" xr:uid="{00000000-0005-0000-0000-00000C370000}"/>
    <cellStyle name="Note 3 9 3" xfId="11160" xr:uid="{00000000-0005-0000-0000-00000D370000}"/>
    <cellStyle name="Note 3 9 4" xfId="11161" xr:uid="{00000000-0005-0000-0000-00000E370000}"/>
    <cellStyle name="Note 3 9 5" xfId="16017" xr:uid="{00000000-0005-0000-0000-00000F370000}"/>
    <cellStyle name="Note 3 9 6" xfId="16018" xr:uid="{00000000-0005-0000-0000-000010370000}"/>
    <cellStyle name="Note 3 9_Template A new" xfId="11162" xr:uid="{00000000-0005-0000-0000-000011370000}"/>
    <cellStyle name="Note 3_ECO Targets" xfId="11163" xr:uid="{00000000-0005-0000-0000-000012370000}"/>
    <cellStyle name="Note 30" xfId="11164" xr:uid="{00000000-0005-0000-0000-000013370000}"/>
    <cellStyle name="Note 30 10" xfId="11165" xr:uid="{00000000-0005-0000-0000-000014370000}"/>
    <cellStyle name="Note 30 11" xfId="11166" xr:uid="{00000000-0005-0000-0000-000015370000}"/>
    <cellStyle name="Note 30 12" xfId="11167" xr:uid="{00000000-0005-0000-0000-000016370000}"/>
    <cellStyle name="Note 30 13" xfId="11168" xr:uid="{00000000-0005-0000-0000-000017370000}"/>
    <cellStyle name="Note 30 14" xfId="11169" xr:uid="{00000000-0005-0000-0000-000018370000}"/>
    <cellStyle name="Note 30 15" xfId="11170" xr:uid="{00000000-0005-0000-0000-000019370000}"/>
    <cellStyle name="Note 30 16" xfId="11171" xr:uid="{00000000-0005-0000-0000-00001A370000}"/>
    <cellStyle name="Note 30 2" xfId="11172" xr:uid="{00000000-0005-0000-0000-00001B370000}"/>
    <cellStyle name="Note 30 3" xfId="11173" xr:uid="{00000000-0005-0000-0000-00001C370000}"/>
    <cellStyle name="Note 30 4" xfId="11174" xr:uid="{00000000-0005-0000-0000-00001D370000}"/>
    <cellStyle name="Note 30 5" xfId="11175" xr:uid="{00000000-0005-0000-0000-00001E370000}"/>
    <cellStyle name="Note 30 6" xfId="11176" xr:uid="{00000000-0005-0000-0000-00001F370000}"/>
    <cellStyle name="Note 30 7" xfId="11177" xr:uid="{00000000-0005-0000-0000-000020370000}"/>
    <cellStyle name="Note 30 8" xfId="11178" xr:uid="{00000000-0005-0000-0000-000021370000}"/>
    <cellStyle name="Note 30 9" xfId="11179" xr:uid="{00000000-0005-0000-0000-000022370000}"/>
    <cellStyle name="Note 31" xfId="11180" xr:uid="{00000000-0005-0000-0000-000023370000}"/>
    <cellStyle name="Note 31 10" xfId="11181" xr:uid="{00000000-0005-0000-0000-000024370000}"/>
    <cellStyle name="Note 31 11" xfId="11182" xr:uid="{00000000-0005-0000-0000-000025370000}"/>
    <cellStyle name="Note 31 12" xfId="11183" xr:uid="{00000000-0005-0000-0000-000026370000}"/>
    <cellStyle name="Note 31 13" xfId="11184" xr:uid="{00000000-0005-0000-0000-000027370000}"/>
    <cellStyle name="Note 31 14" xfId="11185" xr:uid="{00000000-0005-0000-0000-000028370000}"/>
    <cellStyle name="Note 31 15" xfId="11186" xr:uid="{00000000-0005-0000-0000-000029370000}"/>
    <cellStyle name="Note 31 16" xfId="11187" xr:uid="{00000000-0005-0000-0000-00002A370000}"/>
    <cellStyle name="Note 31 2" xfId="11188" xr:uid="{00000000-0005-0000-0000-00002B370000}"/>
    <cellStyle name="Note 31 3" xfId="11189" xr:uid="{00000000-0005-0000-0000-00002C370000}"/>
    <cellStyle name="Note 31 4" xfId="11190" xr:uid="{00000000-0005-0000-0000-00002D370000}"/>
    <cellStyle name="Note 31 5" xfId="11191" xr:uid="{00000000-0005-0000-0000-00002E370000}"/>
    <cellStyle name="Note 31 6" xfId="11192" xr:uid="{00000000-0005-0000-0000-00002F370000}"/>
    <cellStyle name="Note 31 7" xfId="11193" xr:uid="{00000000-0005-0000-0000-000030370000}"/>
    <cellStyle name="Note 31 8" xfId="11194" xr:uid="{00000000-0005-0000-0000-000031370000}"/>
    <cellStyle name="Note 31 9" xfId="11195" xr:uid="{00000000-0005-0000-0000-000032370000}"/>
    <cellStyle name="Note 32" xfId="11196" xr:uid="{00000000-0005-0000-0000-000033370000}"/>
    <cellStyle name="Note 32 10" xfId="11197" xr:uid="{00000000-0005-0000-0000-000034370000}"/>
    <cellStyle name="Note 32 11" xfId="11198" xr:uid="{00000000-0005-0000-0000-000035370000}"/>
    <cellStyle name="Note 32 12" xfId="11199" xr:uid="{00000000-0005-0000-0000-000036370000}"/>
    <cellStyle name="Note 32 13" xfId="11200" xr:uid="{00000000-0005-0000-0000-000037370000}"/>
    <cellStyle name="Note 32 14" xfId="11201" xr:uid="{00000000-0005-0000-0000-000038370000}"/>
    <cellStyle name="Note 32 15" xfId="11202" xr:uid="{00000000-0005-0000-0000-000039370000}"/>
    <cellStyle name="Note 32 16" xfId="11203" xr:uid="{00000000-0005-0000-0000-00003A370000}"/>
    <cellStyle name="Note 32 2" xfId="11204" xr:uid="{00000000-0005-0000-0000-00003B370000}"/>
    <cellStyle name="Note 32 3" xfId="11205" xr:uid="{00000000-0005-0000-0000-00003C370000}"/>
    <cellStyle name="Note 32 4" xfId="11206" xr:uid="{00000000-0005-0000-0000-00003D370000}"/>
    <cellStyle name="Note 32 5" xfId="11207" xr:uid="{00000000-0005-0000-0000-00003E370000}"/>
    <cellStyle name="Note 32 6" xfId="11208" xr:uid="{00000000-0005-0000-0000-00003F370000}"/>
    <cellStyle name="Note 32 7" xfId="11209" xr:uid="{00000000-0005-0000-0000-000040370000}"/>
    <cellStyle name="Note 32 8" xfId="11210" xr:uid="{00000000-0005-0000-0000-000041370000}"/>
    <cellStyle name="Note 32 9" xfId="11211" xr:uid="{00000000-0005-0000-0000-000042370000}"/>
    <cellStyle name="Note 33" xfId="11212" xr:uid="{00000000-0005-0000-0000-000043370000}"/>
    <cellStyle name="Note 33 10" xfId="11213" xr:uid="{00000000-0005-0000-0000-000044370000}"/>
    <cellStyle name="Note 33 11" xfId="11214" xr:uid="{00000000-0005-0000-0000-000045370000}"/>
    <cellStyle name="Note 33 12" xfId="11215" xr:uid="{00000000-0005-0000-0000-000046370000}"/>
    <cellStyle name="Note 33 13" xfId="11216" xr:uid="{00000000-0005-0000-0000-000047370000}"/>
    <cellStyle name="Note 33 14" xfId="11217" xr:uid="{00000000-0005-0000-0000-000048370000}"/>
    <cellStyle name="Note 33 15" xfId="11218" xr:uid="{00000000-0005-0000-0000-000049370000}"/>
    <cellStyle name="Note 33 16" xfId="11219" xr:uid="{00000000-0005-0000-0000-00004A370000}"/>
    <cellStyle name="Note 33 2" xfId="11220" xr:uid="{00000000-0005-0000-0000-00004B370000}"/>
    <cellStyle name="Note 33 3" xfId="11221" xr:uid="{00000000-0005-0000-0000-00004C370000}"/>
    <cellStyle name="Note 33 4" xfId="11222" xr:uid="{00000000-0005-0000-0000-00004D370000}"/>
    <cellStyle name="Note 33 5" xfId="11223" xr:uid="{00000000-0005-0000-0000-00004E370000}"/>
    <cellStyle name="Note 33 6" xfId="11224" xr:uid="{00000000-0005-0000-0000-00004F370000}"/>
    <cellStyle name="Note 33 7" xfId="11225" xr:uid="{00000000-0005-0000-0000-000050370000}"/>
    <cellStyle name="Note 33 8" xfId="11226" xr:uid="{00000000-0005-0000-0000-000051370000}"/>
    <cellStyle name="Note 33 9" xfId="11227" xr:uid="{00000000-0005-0000-0000-000052370000}"/>
    <cellStyle name="Note 34" xfId="11228" xr:uid="{00000000-0005-0000-0000-000053370000}"/>
    <cellStyle name="Note 34 10" xfId="11229" xr:uid="{00000000-0005-0000-0000-000054370000}"/>
    <cellStyle name="Note 34 11" xfId="11230" xr:uid="{00000000-0005-0000-0000-000055370000}"/>
    <cellStyle name="Note 34 12" xfId="11231" xr:uid="{00000000-0005-0000-0000-000056370000}"/>
    <cellStyle name="Note 34 13" xfId="11232" xr:uid="{00000000-0005-0000-0000-000057370000}"/>
    <cellStyle name="Note 34 14" xfId="11233" xr:uid="{00000000-0005-0000-0000-000058370000}"/>
    <cellStyle name="Note 34 15" xfId="11234" xr:uid="{00000000-0005-0000-0000-000059370000}"/>
    <cellStyle name="Note 34 16" xfId="11235" xr:uid="{00000000-0005-0000-0000-00005A370000}"/>
    <cellStyle name="Note 34 2" xfId="11236" xr:uid="{00000000-0005-0000-0000-00005B370000}"/>
    <cellStyle name="Note 34 3" xfId="11237" xr:uid="{00000000-0005-0000-0000-00005C370000}"/>
    <cellStyle name="Note 34 4" xfId="11238" xr:uid="{00000000-0005-0000-0000-00005D370000}"/>
    <cellStyle name="Note 34 5" xfId="11239" xr:uid="{00000000-0005-0000-0000-00005E370000}"/>
    <cellStyle name="Note 34 6" xfId="11240" xr:uid="{00000000-0005-0000-0000-00005F370000}"/>
    <cellStyle name="Note 34 7" xfId="11241" xr:uid="{00000000-0005-0000-0000-000060370000}"/>
    <cellStyle name="Note 34 8" xfId="11242" xr:uid="{00000000-0005-0000-0000-000061370000}"/>
    <cellStyle name="Note 34 9" xfId="11243" xr:uid="{00000000-0005-0000-0000-000062370000}"/>
    <cellStyle name="Note 35" xfId="11244" xr:uid="{00000000-0005-0000-0000-000063370000}"/>
    <cellStyle name="Note 35 10" xfId="11245" xr:uid="{00000000-0005-0000-0000-000064370000}"/>
    <cellStyle name="Note 35 11" xfId="11246" xr:uid="{00000000-0005-0000-0000-000065370000}"/>
    <cellStyle name="Note 35 12" xfId="11247" xr:uid="{00000000-0005-0000-0000-000066370000}"/>
    <cellStyle name="Note 35 13" xfId="11248" xr:uid="{00000000-0005-0000-0000-000067370000}"/>
    <cellStyle name="Note 35 14" xfId="11249" xr:uid="{00000000-0005-0000-0000-000068370000}"/>
    <cellStyle name="Note 35 15" xfId="11250" xr:uid="{00000000-0005-0000-0000-000069370000}"/>
    <cellStyle name="Note 35 16" xfId="11251" xr:uid="{00000000-0005-0000-0000-00006A370000}"/>
    <cellStyle name="Note 35 2" xfId="11252" xr:uid="{00000000-0005-0000-0000-00006B370000}"/>
    <cellStyle name="Note 35 3" xfId="11253" xr:uid="{00000000-0005-0000-0000-00006C370000}"/>
    <cellStyle name="Note 35 4" xfId="11254" xr:uid="{00000000-0005-0000-0000-00006D370000}"/>
    <cellStyle name="Note 35 5" xfId="11255" xr:uid="{00000000-0005-0000-0000-00006E370000}"/>
    <cellStyle name="Note 35 6" xfId="11256" xr:uid="{00000000-0005-0000-0000-00006F370000}"/>
    <cellStyle name="Note 35 7" xfId="11257" xr:uid="{00000000-0005-0000-0000-000070370000}"/>
    <cellStyle name="Note 35 8" xfId="11258" xr:uid="{00000000-0005-0000-0000-000071370000}"/>
    <cellStyle name="Note 35 9" xfId="11259" xr:uid="{00000000-0005-0000-0000-000072370000}"/>
    <cellStyle name="Note 36" xfId="11260" xr:uid="{00000000-0005-0000-0000-000073370000}"/>
    <cellStyle name="Note 36 10" xfId="11261" xr:uid="{00000000-0005-0000-0000-000074370000}"/>
    <cellStyle name="Note 36 11" xfId="11262" xr:uid="{00000000-0005-0000-0000-000075370000}"/>
    <cellStyle name="Note 36 12" xfId="11263" xr:uid="{00000000-0005-0000-0000-000076370000}"/>
    <cellStyle name="Note 36 13" xfId="11264" xr:uid="{00000000-0005-0000-0000-000077370000}"/>
    <cellStyle name="Note 36 14" xfId="11265" xr:uid="{00000000-0005-0000-0000-000078370000}"/>
    <cellStyle name="Note 36 15" xfId="11266" xr:uid="{00000000-0005-0000-0000-000079370000}"/>
    <cellStyle name="Note 36 16" xfId="11267" xr:uid="{00000000-0005-0000-0000-00007A370000}"/>
    <cellStyle name="Note 36 2" xfId="11268" xr:uid="{00000000-0005-0000-0000-00007B370000}"/>
    <cellStyle name="Note 36 3" xfId="11269" xr:uid="{00000000-0005-0000-0000-00007C370000}"/>
    <cellStyle name="Note 36 4" xfId="11270" xr:uid="{00000000-0005-0000-0000-00007D370000}"/>
    <cellStyle name="Note 36 5" xfId="11271" xr:uid="{00000000-0005-0000-0000-00007E370000}"/>
    <cellStyle name="Note 36 6" xfId="11272" xr:uid="{00000000-0005-0000-0000-00007F370000}"/>
    <cellStyle name="Note 36 7" xfId="11273" xr:uid="{00000000-0005-0000-0000-000080370000}"/>
    <cellStyle name="Note 36 8" xfId="11274" xr:uid="{00000000-0005-0000-0000-000081370000}"/>
    <cellStyle name="Note 36 9" xfId="11275" xr:uid="{00000000-0005-0000-0000-000082370000}"/>
    <cellStyle name="Note 37" xfId="11276" xr:uid="{00000000-0005-0000-0000-000083370000}"/>
    <cellStyle name="Note 37 10" xfId="11277" xr:uid="{00000000-0005-0000-0000-000084370000}"/>
    <cellStyle name="Note 37 11" xfId="11278" xr:uid="{00000000-0005-0000-0000-000085370000}"/>
    <cellStyle name="Note 37 12" xfId="11279" xr:uid="{00000000-0005-0000-0000-000086370000}"/>
    <cellStyle name="Note 37 13" xfId="11280" xr:uid="{00000000-0005-0000-0000-000087370000}"/>
    <cellStyle name="Note 37 14" xfId="11281" xr:uid="{00000000-0005-0000-0000-000088370000}"/>
    <cellStyle name="Note 37 15" xfId="11282" xr:uid="{00000000-0005-0000-0000-000089370000}"/>
    <cellStyle name="Note 37 16" xfId="11283" xr:uid="{00000000-0005-0000-0000-00008A370000}"/>
    <cellStyle name="Note 37 2" xfId="11284" xr:uid="{00000000-0005-0000-0000-00008B370000}"/>
    <cellStyle name="Note 37 3" xfId="11285" xr:uid="{00000000-0005-0000-0000-00008C370000}"/>
    <cellStyle name="Note 37 4" xfId="11286" xr:uid="{00000000-0005-0000-0000-00008D370000}"/>
    <cellStyle name="Note 37 5" xfId="11287" xr:uid="{00000000-0005-0000-0000-00008E370000}"/>
    <cellStyle name="Note 37 6" xfId="11288" xr:uid="{00000000-0005-0000-0000-00008F370000}"/>
    <cellStyle name="Note 37 7" xfId="11289" xr:uid="{00000000-0005-0000-0000-000090370000}"/>
    <cellStyle name="Note 37 8" xfId="11290" xr:uid="{00000000-0005-0000-0000-000091370000}"/>
    <cellStyle name="Note 37 9" xfId="11291" xr:uid="{00000000-0005-0000-0000-000092370000}"/>
    <cellStyle name="Note 38" xfId="11292" xr:uid="{00000000-0005-0000-0000-000093370000}"/>
    <cellStyle name="Note 38 10" xfId="11293" xr:uid="{00000000-0005-0000-0000-000094370000}"/>
    <cellStyle name="Note 38 11" xfId="11294" xr:uid="{00000000-0005-0000-0000-000095370000}"/>
    <cellStyle name="Note 38 12" xfId="11295" xr:uid="{00000000-0005-0000-0000-000096370000}"/>
    <cellStyle name="Note 38 13" xfId="11296" xr:uid="{00000000-0005-0000-0000-000097370000}"/>
    <cellStyle name="Note 38 14" xfId="11297" xr:uid="{00000000-0005-0000-0000-000098370000}"/>
    <cellStyle name="Note 38 15" xfId="11298" xr:uid="{00000000-0005-0000-0000-000099370000}"/>
    <cellStyle name="Note 38 16" xfId="11299" xr:uid="{00000000-0005-0000-0000-00009A370000}"/>
    <cellStyle name="Note 38 2" xfId="11300" xr:uid="{00000000-0005-0000-0000-00009B370000}"/>
    <cellStyle name="Note 38 3" xfId="11301" xr:uid="{00000000-0005-0000-0000-00009C370000}"/>
    <cellStyle name="Note 38 4" xfId="11302" xr:uid="{00000000-0005-0000-0000-00009D370000}"/>
    <cellStyle name="Note 38 5" xfId="11303" xr:uid="{00000000-0005-0000-0000-00009E370000}"/>
    <cellStyle name="Note 38 6" xfId="11304" xr:uid="{00000000-0005-0000-0000-00009F370000}"/>
    <cellStyle name="Note 38 7" xfId="11305" xr:uid="{00000000-0005-0000-0000-0000A0370000}"/>
    <cellStyle name="Note 38 8" xfId="11306" xr:uid="{00000000-0005-0000-0000-0000A1370000}"/>
    <cellStyle name="Note 38 9" xfId="11307" xr:uid="{00000000-0005-0000-0000-0000A2370000}"/>
    <cellStyle name="Note 39" xfId="11308" xr:uid="{00000000-0005-0000-0000-0000A3370000}"/>
    <cellStyle name="Note 39 10" xfId="11309" xr:uid="{00000000-0005-0000-0000-0000A4370000}"/>
    <cellStyle name="Note 39 11" xfId="11310" xr:uid="{00000000-0005-0000-0000-0000A5370000}"/>
    <cellStyle name="Note 39 12" xfId="11311" xr:uid="{00000000-0005-0000-0000-0000A6370000}"/>
    <cellStyle name="Note 39 13" xfId="11312" xr:uid="{00000000-0005-0000-0000-0000A7370000}"/>
    <cellStyle name="Note 39 14" xfId="11313" xr:uid="{00000000-0005-0000-0000-0000A8370000}"/>
    <cellStyle name="Note 39 15" xfId="11314" xr:uid="{00000000-0005-0000-0000-0000A9370000}"/>
    <cellStyle name="Note 39 16" xfId="11315" xr:uid="{00000000-0005-0000-0000-0000AA370000}"/>
    <cellStyle name="Note 39 2" xfId="11316" xr:uid="{00000000-0005-0000-0000-0000AB370000}"/>
    <cellStyle name="Note 39 3" xfId="11317" xr:uid="{00000000-0005-0000-0000-0000AC370000}"/>
    <cellStyle name="Note 39 4" xfId="11318" xr:uid="{00000000-0005-0000-0000-0000AD370000}"/>
    <cellStyle name="Note 39 5" xfId="11319" xr:uid="{00000000-0005-0000-0000-0000AE370000}"/>
    <cellStyle name="Note 39 6" xfId="11320" xr:uid="{00000000-0005-0000-0000-0000AF370000}"/>
    <cellStyle name="Note 39 7" xfId="11321" xr:uid="{00000000-0005-0000-0000-0000B0370000}"/>
    <cellStyle name="Note 39 8" xfId="11322" xr:uid="{00000000-0005-0000-0000-0000B1370000}"/>
    <cellStyle name="Note 39 9" xfId="11323" xr:uid="{00000000-0005-0000-0000-0000B2370000}"/>
    <cellStyle name="Note 4" xfId="11324" xr:uid="{00000000-0005-0000-0000-0000B3370000}"/>
    <cellStyle name="Note 4 10" xfId="11325" xr:uid="{00000000-0005-0000-0000-0000B4370000}"/>
    <cellStyle name="Note 4 10 2" xfId="11326" xr:uid="{00000000-0005-0000-0000-0000B5370000}"/>
    <cellStyle name="Note 4 10 3" xfId="11327" xr:uid="{00000000-0005-0000-0000-0000B6370000}"/>
    <cellStyle name="Note 4 10 4" xfId="11328" xr:uid="{00000000-0005-0000-0000-0000B7370000}"/>
    <cellStyle name="Note 4 10 5" xfId="16019" xr:uid="{00000000-0005-0000-0000-0000B8370000}"/>
    <cellStyle name="Note 4 10 6" xfId="16020" xr:uid="{00000000-0005-0000-0000-0000B9370000}"/>
    <cellStyle name="Note 4 10_Template A new" xfId="11329" xr:uid="{00000000-0005-0000-0000-0000BA370000}"/>
    <cellStyle name="Note 4 11" xfId="11330" xr:uid="{00000000-0005-0000-0000-0000BB370000}"/>
    <cellStyle name="Note 4 11 2" xfId="11331" xr:uid="{00000000-0005-0000-0000-0000BC370000}"/>
    <cellStyle name="Note 4 11 3" xfId="11332" xr:uid="{00000000-0005-0000-0000-0000BD370000}"/>
    <cellStyle name="Note 4 11 4" xfId="11333" xr:uid="{00000000-0005-0000-0000-0000BE370000}"/>
    <cellStyle name="Note 4 11 5" xfId="16021" xr:uid="{00000000-0005-0000-0000-0000BF370000}"/>
    <cellStyle name="Note 4 11 6" xfId="16022" xr:uid="{00000000-0005-0000-0000-0000C0370000}"/>
    <cellStyle name="Note 4 11_Template A new" xfId="11334" xr:uid="{00000000-0005-0000-0000-0000C1370000}"/>
    <cellStyle name="Note 4 12" xfId="11335" xr:uid="{00000000-0005-0000-0000-0000C2370000}"/>
    <cellStyle name="Note 4 12 2" xfId="11336" xr:uid="{00000000-0005-0000-0000-0000C3370000}"/>
    <cellStyle name="Note 4 12 3" xfId="11337" xr:uid="{00000000-0005-0000-0000-0000C4370000}"/>
    <cellStyle name="Note 4 12 4" xfId="11338" xr:uid="{00000000-0005-0000-0000-0000C5370000}"/>
    <cellStyle name="Note 4 12 5" xfId="16023" xr:uid="{00000000-0005-0000-0000-0000C6370000}"/>
    <cellStyle name="Note 4 12 6" xfId="16024" xr:uid="{00000000-0005-0000-0000-0000C7370000}"/>
    <cellStyle name="Note 4 12_Template A new" xfId="11339" xr:uid="{00000000-0005-0000-0000-0000C8370000}"/>
    <cellStyle name="Note 4 13" xfId="11340" xr:uid="{00000000-0005-0000-0000-0000C9370000}"/>
    <cellStyle name="Note 4 13 2" xfId="11341" xr:uid="{00000000-0005-0000-0000-0000CA370000}"/>
    <cellStyle name="Note 4 13 3" xfId="11342" xr:uid="{00000000-0005-0000-0000-0000CB370000}"/>
    <cellStyle name="Note 4 13 4" xfId="11343" xr:uid="{00000000-0005-0000-0000-0000CC370000}"/>
    <cellStyle name="Note 4 13 5" xfId="16025" xr:uid="{00000000-0005-0000-0000-0000CD370000}"/>
    <cellStyle name="Note 4 13 6" xfId="16026" xr:uid="{00000000-0005-0000-0000-0000CE370000}"/>
    <cellStyle name="Note 4 13_Template A new" xfId="11344" xr:uid="{00000000-0005-0000-0000-0000CF370000}"/>
    <cellStyle name="Note 4 14" xfId="11345" xr:uid="{00000000-0005-0000-0000-0000D0370000}"/>
    <cellStyle name="Note 4 14 2" xfId="11346" xr:uid="{00000000-0005-0000-0000-0000D1370000}"/>
    <cellStyle name="Note 4 14 3" xfId="11347" xr:uid="{00000000-0005-0000-0000-0000D2370000}"/>
    <cellStyle name="Note 4 14 4" xfId="11348" xr:uid="{00000000-0005-0000-0000-0000D3370000}"/>
    <cellStyle name="Note 4 14 5" xfId="16027" xr:uid="{00000000-0005-0000-0000-0000D4370000}"/>
    <cellStyle name="Note 4 14 6" xfId="16028" xr:uid="{00000000-0005-0000-0000-0000D5370000}"/>
    <cellStyle name="Note 4 14_Template A new" xfId="11349" xr:uid="{00000000-0005-0000-0000-0000D6370000}"/>
    <cellStyle name="Note 4 15" xfId="11350" xr:uid="{00000000-0005-0000-0000-0000D7370000}"/>
    <cellStyle name="Note 4 16" xfId="11351" xr:uid="{00000000-0005-0000-0000-0000D8370000}"/>
    <cellStyle name="Note 4 17" xfId="11352" xr:uid="{00000000-0005-0000-0000-0000D9370000}"/>
    <cellStyle name="Note 4 2" xfId="11353" xr:uid="{00000000-0005-0000-0000-0000DA370000}"/>
    <cellStyle name="Note 4 2 10" xfId="11354" xr:uid="{00000000-0005-0000-0000-0000DB370000}"/>
    <cellStyle name="Note 4 2 11" xfId="11355" xr:uid="{00000000-0005-0000-0000-0000DC370000}"/>
    <cellStyle name="Note 4 2 12" xfId="16029" xr:uid="{00000000-0005-0000-0000-0000DD370000}"/>
    <cellStyle name="Note 4 2 2" xfId="11356" xr:uid="{00000000-0005-0000-0000-0000DE370000}"/>
    <cellStyle name="Note 4 2 2 2" xfId="11357" xr:uid="{00000000-0005-0000-0000-0000DF370000}"/>
    <cellStyle name="Note 4 2 2_Sheet1" xfId="11358" xr:uid="{00000000-0005-0000-0000-0000E0370000}"/>
    <cellStyle name="Note 4 2 3" xfId="11359" xr:uid="{00000000-0005-0000-0000-0000E1370000}"/>
    <cellStyle name="Note 4 2 3 2" xfId="11360" xr:uid="{00000000-0005-0000-0000-0000E2370000}"/>
    <cellStyle name="Note 4 2 4" xfId="11361" xr:uid="{00000000-0005-0000-0000-0000E3370000}"/>
    <cellStyle name="Note 4 2 4 2" xfId="11362" xr:uid="{00000000-0005-0000-0000-0000E4370000}"/>
    <cellStyle name="Note 4 2 5" xfId="11363" xr:uid="{00000000-0005-0000-0000-0000E5370000}"/>
    <cellStyle name="Note 4 2 6" xfId="11364" xr:uid="{00000000-0005-0000-0000-0000E6370000}"/>
    <cellStyle name="Note 4 2 7" xfId="11365" xr:uid="{00000000-0005-0000-0000-0000E7370000}"/>
    <cellStyle name="Note 4 2 8" xfId="11366" xr:uid="{00000000-0005-0000-0000-0000E8370000}"/>
    <cellStyle name="Note 4 2 9" xfId="11367" xr:uid="{00000000-0005-0000-0000-0000E9370000}"/>
    <cellStyle name="Note 4 2_Model ECO1" xfId="11368" xr:uid="{00000000-0005-0000-0000-0000EA370000}"/>
    <cellStyle name="Note 4 3" xfId="11369" xr:uid="{00000000-0005-0000-0000-0000EB370000}"/>
    <cellStyle name="Note 4 3 10" xfId="11370" xr:uid="{00000000-0005-0000-0000-0000EC370000}"/>
    <cellStyle name="Note 4 3 11" xfId="11371" xr:uid="{00000000-0005-0000-0000-0000ED370000}"/>
    <cellStyle name="Note 4 3 12" xfId="16030" xr:uid="{00000000-0005-0000-0000-0000EE370000}"/>
    <cellStyle name="Note 4 3 2" xfId="11372" xr:uid="{00000000-0005-0000-0000-0000EF370000}"/>
    <cellStyle name="Note 4 3 2 2" xfId="11373" xr:uid="{00000000-0005-0000-0000-0000F0370000}"/>
    <cellStyle name="Note 4 3 2_Sheet1" xfId="11374" xr:uid="{00000000-0005-0000-0000-0000F1370000}"/>
    <cellStyle name="Note 4 3 3" xfId="11375" xr:uid="{00000000-0005-0000-0000-0000F2370000}"/>
    <cellStyle name="Note 4 3 3 2" xfId="11376" xr:uid="{00000000-0005-0000-0000-0000F3370000}"/>
    <cellStyle name="Note 4 3 4" xfId="11377" xr:uid="{00000000-0005-0000-0000-0000F4370000}"/>
    <cellStyle name="Note 4 3 4 2" xfId="11378" xr:uid="{00000000-0005-0000-0000-0000F5370000}"/>
    <cellStyle name="Note 4 3 5" xfId="11379" xr:uid="{00000000-0005-0000-0000-0000F6370000}"/>
    <cellStyle name="Note 4 3 6" xfId="11380" xr:uid="{00000000-0005-0000-0000-0000F7370000}"/>
    <cellStyle name="Note 4 3 7" xfId="11381" xr:uid="{00000000-0005-0000-0000-0000F8370000}"/>
    <cellStyle name="Note 4 3 8" xfId="11382" xr:uid="{00000000-0005-0000-0000-0000F9370000}"/>
    <cellStyle name="Note 4 3 9" xfId="11383" xr:uid="{00000000-0005-0000-0000-0000FA370000}"/>
    <cellStyle name="Note 4 3_Model ECO1" xfId="11384" xr:uid="{00000000-0005-0000-0000-0000FB370000}"/>
    <cellStyle name="Note 4 4" xfId="11385" xr:uid="{00000000-0005-0000-0000-0000FC370000}"/>
    <cellStyle name="Note 4 4 10" xfId="11386" xr:uid="{00000000-0005-0000-0000-0000FD370000}"/>
    <cellStyle name="Note 4 4 11" xfId="11387" xr:uid="{00000000-0005-0000-0000-0000FE370000}"/>
    <cellStyle name="Note 4 4 12" xfId="16031" xr:uid="{00000000-0005-0000-0000-0000FF370000}"/>
    <cellStyle name="Note 4 4 2" xfId="11388" xr:uid="{00000000-0005-0000-0000-000000380000}"/>
    <cellStyle name="Note 4 4 2 2" xfId="11389" xr:uid="{00000000-0005-0000-0000-000001380000}"/>
    <cellStyle name="Note 4 4 2_Sheet1" xfId="11390" xr:uid="{00000000-0005-0000-0000-000002380000}"/>
    <cellStyle name="Note 4 4 3" xfId="11391" xr:uid="{00000000-0005-0000-0000-000003380000}"/>
    <cellStyle name="Note 4 4 3 2" xfId="11392" xr:uid="{00000000-0005-0000-0000-000004380000}"/>
    <cellStyle name="Note 4 4 4" xfId="11393" xr:uid="{00000000-0005-0000-0000-000005380000}"/>
    <cellStyle name="Note 4 4 4 2" xfId="11394" xr:uid="{00000000-0005-0000-0000-000006380000}"/>
    <cellStyle name="Note 4 4 5" xfId="11395" xr:uid="{00000000-0005-0000-0000-000007380000}"/>
    <cellStyle name="Note 4 4 6" xfId="11396" xr:uid="{00000000-0005-0000-0000-000008380000}"/>
    <cellStyle name="Note 4 4 7" xfId="11397" xr:uid="{00000000-0005-0000-0000-000009380000}"/>
    <cellStyle name="Note 4 4 8" xfId="11398" xr:uid="{00000000-0005-0000-0000-00000A380000}"/>
    <cellStyle name="Note 4 4 9" xfId="11399" xr:uid="{00000000-0005-0000-0000-00000B380000}"/>
    <cellStyle name="Note 4 4_Model ECO1" xfId="11400" xr:uid="{00000000-0005-0000-0000-00000C380000}"/>
    <cellStyle name="Note 4 5" xfId="11401" xr:uid="{00000000-0005-0000-0000-00000D380000}"/>
    <cellStyle name="Note 4 5 10" xfId="11402" xr:uid="{00000000-0005-0000-0000-00000E380000}"/>
    <cellStyle name="Note 4 5 11" xfId="11403" xr:uid="{00000000-0005-0000-0000-00000F380000}"/>
    <cellStyle name="Note 4 5 12" xfId="16032" xr:uid="{00000000-0005-0000-0000-000010380000}"/>
    <cellStyle name="Note 4 5 2" xfId="11404" xr:uid="{00000000-0005-0000-0000-000011380000}"/>
    <cellStyle name="Note 4 5 2 2" xfId="11405" xr:uid="{00000000-0005-0000-0000-000012380000}"/>
    <cellStyle name="Note 4 5 2_Sheet1" xfId="11406" xr:uid="{00000000-0005-0000-0000-000013380000}"/>
    <cellStyle name="Note 4 5 3" xfId="11407" xr:uid="{00000000-0005-0000-0000-000014380000}"/>
    <cellStyle name="Note 4 5 3 2" xfId="11408" xr:uid="{00000000-0005-0000-0000-000015380000}"/>
    <cellStyle name="Note 4 5 4" xfId="11409" xr:uid="{00000000-0005-0000-0000-000016380000}"/>
    <cellStyle name="Note 4 5 4 2" xfId="11410" xr:uid="{00000000-0005-0000-0000-000017380000}"/>
    <cellStyle name="Note 4 5 5" xfId="11411" xr:uid="{00000000-0005-0000-0000-000018380000}"/>
    <cellStyle name="Note 4 5 6" xfId="11412" xr:uid="{00000000-0005-0000-0000-000019380000}"/>
    <cellStyle name="Note 4 5 7" xfId="11413" xr:uid="{00000000-0005-0000-0000-00001A380000}"/>
    <cellStyle name="Note 4 5 8" xfId="11414" xr:uid="{00000000-0005-0000-0000-00001B380000}"/>
    <cellStyle name="Note 4 5 9" xfId="11415" xr:uid="{00000000-0005-0000-0000-00001C380000}"/>
    <cellStyle name="Note 4 5_Model ECO1" xfId="11416" xr:uid="{00000000-0005-0000-0000-00001D380000}"/>
    <cellStyle name="Note 4 6" xfId="11417" xr:uid="{00000000-0005-0000-0000-00001E380000}"/>
    <cellStyle name="Note 4 6 2" xfId="11418" xr:uid="{00000000-0005-0000-0000-00001F380000}"/>
    <cellStyle name="Note 4 6 3" xfId="11419" xr:uid="{00000000-0005-0000-0000-000020380000}"/>
    <cellStyle name="Note 4 6 3 2" xfId="11420" xr:uid="{00000000-0005-0000-0000-000021380000}"/>
    <cellStyle name="Note 4 6 4" xfId="11421" xr:uid="{00000000-0005-0000-0000-000022380000}"/>
    <cellStyle name="Note 4 6 5" xfId="16033" xr:uid="{00000000-0005-0000-0000-000023380000}"/>
    <cellStyle name="Note 4 6 6" xfId="16034" xr:uid="{00000000-0005-0000-0000-000024380000}"/>
    <cellStyle name="Note 4 6_Model ECO1" xfId="11422" xr:uid="{00000000-0005-0000-0000-000025380000}"/>
    <cellStyle name="Note 4 7" xfId="11423" xr:uid="{00000000-0005-0000-0000-000026380000}"/>
    <cellStyle name="Note 4 7 2" xfId="11424" xr:uid="{00000000-0005-0000-0000-000027380000}"/>
    <cellStyle name="Note 4 7 3" xfId="11425" xr:uid="{00000000-0005-0000-0000-000028380000}"/>
    <cellStyle name="Note 4 7 4" xfId="11426" xr:uid="{00000000-0005-0000-0000-000029380000}"/>
    <cellStyle name="Note 4 7 5" xfId="16035" xr:uid="{00000000-0005-0000-0000-00002A380000}"/>
    <cellStyle name="Note 4 7 6" xfId="16036" xr:uid="{00000000-0005-0000-0000-00002B380000}"/>
    <cellStyle name="Note 4 7_Model ECO1" xfId="11427" xr:uid="{00000000-0005-0000-0000-00002C380000}"/>
    <cellStyle name="Note 4 8" xfId="11428" xr:uid="{00000000-0005-0000-0000-00002D380000}"/>
    <cellStyle name="Note 4 8 2" xfId="11429" xr:uid="{00000000-0005-0000-0000-00002E380000}"/>
    <cellStyle name="Note 4 8 3" xfId="11430" xr:uid="{00000000-0005-0000-0000-00002F380000}"/>
    <cellStyle name="Note 4 8 4" xfId="11431" xr:uid="{00000000-0005-0000-0000-000030380000}"/>
    <cellStyle name="Note 4 8 5" xfId="16037" xr:uid="{00000000-0005-0000-0000-000031380000}"/>
    <cellStyle name="Note 4 8 6" xfId="16038" xr:uid="{00000000-0005-0000-0000-000032380000}"/>
    <cellStyle name="Note 4 8_Model ECO1" xfId="11432" xr:uid="{00000000-0005-0000-0000-000033380000}"/>
    <cellStyle name="Note 4 9" xfId="11433" xr:uid="{00000000-0005-0000-0000-000034380000}"/>
    <cellStyle name="Note 4 9 2" xfId="11434" xr:uid="{00000000-0005-0000-0000-000035380000}"/>
    <cellStyle name="Note 4 9 3" xfId="11435" xr:uid="{00000000-0005-0000-0000-000036380000}"/>
    <cellStyle name="Note 4 9 4" xfId="11436" xr:uid="{00000000-0005-0000-0000-000037380000}"/>
    <cellStyle name="Note 4 9 5" xfId="16039" xr:uid="{00000000-0005-0000-0000-000038380000}"/>
    <cellStyle name="Note 4 9 6" xfId="16040" xr:uid="{00000000-0005-0000-0000-000039380000}"/>
    <cellStyle name="Note 4 9_Template A new" xfId="11437" xr:uid="{00000000-0005-0000-0000-00003A380000}"/>
    <cellStyle name="Note 4_ECO Targets" xfId="11438" xr:uid="{00000000-0005-0000-0000-00003B380000}"/>
    <cellStyle name="Note 40" xfId="11439" xr:uid="{00000000-0005-0000-0000-00003C380000}"/>
    <cellStyle name="Note 40 10" xfId="11440" xr:uid="{00000000-0005-0000-0000-00003D380000}"/>
    <cellStyle name="Note 40 11" xfId="11441" xr:uid="{00000000-0005-0000-0000-00003E380000}"/>
    <cellStyle name="Note 40 12" xfId="11442" xr:uid="{00000000-0005-0000-0000-00003F380000}"/>
    <cellStyle name="Note 40 13" xfId="11443" xr:uid="{00000000-0005-0000-0000-000040380000}"/>
    <cellStyle name="Note 40 14" xfId="11444" xr:uid="{00000000-0005-0000-0000-000041380000}"/>
    <cellStyle name="Note 40 15" xfId="11445" xr:uid="{00000000-0005-0000-0000-000042380000}"/>
    <cellStyle name="Note 40 16" xfId="11446" xr:uid="{00000000-0005-0000-0000-000043380000}"/>
    <cellStyle name="Note 40 2" xfId="11447" xr:uid="{00000000-0005-0000-0000-000044380000}"/>
    <cellStyle name="Note 40 3" xfId="11448" xr:uid="{00000000-0005-0000-0000-000045380000}"/>
    <cellStyle name="Note 40 4" xfId="11449" xr:uid="{00000000-0005-0000-0000-000046380000}"/>
    <cellStyle name="Note 40 5" xfId="11450" xr:uid="{00000000-0005-0000-0000-000047380000}"/>
    <cellStyle name="Note 40 6" xfId="11451" xr:uid="{00000000-0005-0000-0000-000048380000}"/>
    <cellStyle name="Note 40 7" xfId="11452" xr:uid="{00000000-0005-0000-0000-000049380000}"/>
    <cellStyle name="Note 40 8" xfId="11453" xr:uid="{00000000-0005-0000-0000-00004A380000}"/>
    <cellStyle name="Note 40 9" xfId="11454" xr:uid="{00000000-0005-0000-0000-00004B380000}"/>
    <cellStyle name="Note 40_Template A new" xfId="11455" xr:uid="{00000000-0005-0000-0000-00004C380000}"/>
    <cellStyle name="Note 41" xfId="11456" xr:uid="{00000000-0005-0000-0000-00004D380000}"/>
    <cellStyle name="Note 41 10" xfId="11457" xr:uid="{00000000-0005-0000-0000-00004E380000}"/>
    <cellStyle name="Note 41 11" xfId="11458" xr:uid="{00000000-0005-0000-0000-00004F380000}"/>
    <cellStyle name="Note 41 12" xfId="11459" xr:uid="{00000000-0005-0000-0000-000050380000}"/>
    <cellStyle name="Note 41 13" xfId="11460" xr:uid="{00000000-0005-0000-0000-000051380000}"/>
    <cellStyle name="Note 41 14" xfId="11461" xr:uid="{00000000-0005-0000-0000-000052380000}"/>
    <cellStyle name="Note 41 15" xfId="11462" xr:uid="{00000000-0005-0000-0000-000053380000}"/>
    <cellStyle name="Note 41 16" xfId="11463" xr:uid="{00000000-0005-0000-0000-000054380000}"/>
    <cellStyle name="Note 41 2" xfId="11464" xr:uid="{00000000-0005-0000-0000-000055380000}"/>
    <cellStyle name="Note 41 3" xfId="11465" xr:uid="{00000000-0005-0000-0000-000056380000}"/>
    <cellStyle name="Note 41 4" xfId="11466" xr:uid="{00000000-0005-0000-0000-000057380000}"/>
    <cellStyle name="Note 41 5" xfId="11467" xr:uid="{00000000-0005-0000-0000-000058380000}"/>
    <cellStyle name="Note 41 6" xfId="11468" xr:uid="{00000000-0005-0000-0000-000059380000}"/>
    <cellStyle name="Note 41 7" xfId="11469" xr:uid="{00000000-0005-0000-0000-00005A380000}"/>
    <cellStyle name="Note 41 8" xfId="11470" xr:uid="{00000000-0005-0000-0000-00005B380000}"/>
    <cellStyle name="Note 41 9" xfId="11471" xr:uid="{00000000-0005-0000-0000-00005C380000}"/>
    <cellStyle name="Note 41_Template A new" xfId="11472" xr:uid="{00000000-0005-0000-0000-00005D380000}"/>
    <cellStyle name="Note 42" xfId="11473" xr:uid="{00000000-0005-0000-0000-00005E380000}"/>
    <cellStyle name="Note 42 10" xfId="11474" xr:uid="{00000000-0005-0000-0000-00005F380000}"/>
    <cellStyle name="Note 42 11" xfId="11475" xr:uid="{00000000-0005-0000-0000-000060380000}"/>
    <cellStyle name="Note 42 12" xfId="11476" xr:uid="{00000000-0005-0000-0000-000061380000}"/>
    <cellStyle name="Note 42 13" xfId="11477" xr:uid="{00000000-0005-0000-0000-000062380000}"/>
    <cellStyle name="Note 42 14" xfId="11478" xr:uid="{00000000-0005-0000-0000-000063380000}"/>
    <cellStyle name="Note 42 15" xfId="11479" xr:uid="{00000000-0005-0000-0000-000064380000}"/>
    <cellStyle name="Note 42 16" xfId="11480" xr:uid="{00000000-0005-0000-0000-000065380000}"/>
    <cellStyle name="Note 42 2" xfId="11481" xr:uid="{00000000-0005-0000-0000-000066380000}"/>
    <cellStyle name="Note 42 3" xfId="11482" xr:uid="{00000000-0005-0000-0000-000067380000}"/>
    <cellStyle name="Note 42 4" xfId="11483" xr:uid="{00000000-0005-0000-0000-000068380000}"/>
    <cellStyle name="Note 42 5" xfId="11484" xr:uid="{00000000-0005-0000-0000-000069380000}"/>
    <cellStyle name="Note 42 6" xfId="11485" xr:uid="{00000000-0005-0000-0000-00006A380000}"/>
    <cellStyle name="Note 42 7" xfId="11486" xr:uid="{00000000-0005-0000-0000-00006B380000}"/>
    <cellStyle name="Note 42 8" xfId="11487" xr:uid="{00000000-0005-0000-0000-00006C380000}"/>
    <cellStyle name="Note 42 9" xfId="11488" xr:uid="{00000000-0005-0000-0000-00006D380000}"/>
    <cellStyle name="Note 42_Template A new" xfId="11489" xr:uid="{00000000-0005-0000-0000-00006E380000}"/>
    <cellStyle name="Note 43" xfId="11490" xr:uid="{00000000-0005-0000-0000-00006F380000}"/>
    <cellStyle name="Note 43 10" xfId="11491" xr:uid="{00000000-0005-0000-0000-000070380000}"/>
    <cellStyle name="Note 43 11" xfId="11492" xr:uid="{00000000-0005-0000-0000-000071380000}"/>
    <cellStyle name="Note 43 12" xfId="11493" xr:uid="{00000000-0005-0000-0000-000072380000}"/>
    <cellStyle name="Note 43 13" xfId="11494" xr:uid="{00000000-0005-0000-0000-000073380000}"/>
    <cellStyle name="Note 43 14" xfId="11495" xr:uid="{00000000-0005-0000-0000-000074380000}"/>
    <cellStyle name="Note 43 15" xfId="11496" xr:uid="{00000000-0005-0000-0000-000075380000}"/>
    <cellStyle name="Note 43 16" xfId="11497" xr:uid="{00000000-0005-0000-0000-000076380000}"/>
    <cellStyle name="Note 43 2" xfId="11498" xr:uid="{00000000-0005-0000-0000-000077380000}"/>
    <cellStyle name="Note 43 3" xfId="11499" xr:uid="{00000000-0005-0000-0000-000078380000}"/>
    <cellStyle name="Note 43 4" xfId="11500" xr:uid="{00000000-0005-0000-0000-000079380000}"/>
    <cellStyle name="Note 43 5" xfId="11501" xr:uid="{00000000-0005-0000-0000-00007A380000}"/>
    <cellStyle name="Note 43 6" xfId="11502" xr:uid="{00000000-0005-0000-0000-00007B380000}"/>
    <cellStyle name="Note 43 7" xfId="11503" xr:uid="{00000000-0005-0000-0000-00007C380000}"/>
    <cellStyle name="Note 43 8" xfId="11504" xr:uid="{00000000-0005-0000-0000-00007D380000}"/>
    <cellStyle name="Note 43 9" xfId="11505" xr:uid="{00000000-0005-0000-0000-00007E380000}"/>
    <cellStyle name="Note 43_Template A new" xfId="11506" xr:uid="{00000000-0005-0000-0000-00007F380000}"/>
    <cellStyle name="Note 44" xfId="11507" xr:uid="{00000000-0005-0000-0000-000080380000}"/>
    <cellStyle name="Note 44 10" xfId="11508" xr:uid="{00000000-0005-0000-0000-000081380000}"/>
    <cellStyle name="Note 44 11" xfId="11509" xr:uid="{00000000-0005-0000-0000-000082380000}"/>
    <cellStyle name="Note 44 12" xfId="11510" xr:uid="{00000000-0005-0000-0000-000083380000}"/>
    <cellStyle name="Note 44 13" xfId="11511" xr:uid="{00000000-0005-0000-0000-000084380000}"/>
    <cellStyle name="Note 44 14" xfId="11512" xr:uid="{00000000-0005-0000-0000-000085380000}"/>
    <cellStyle name="Note 44 15" xfId="11513" xr:uid="{00000000-0005-0000-0000-000086380000}"/>
    <cellStyle name="Note 44 16" xfId="11514" xr:uid="{00000000-0005-0000-0000-000087380000}"/>
    <cellStyle name="Note 44 2" xfId="11515" xr:uid="{00000000-0005-0000-0000-000088380000}"/>
    <cellStyle name="Note 44 3" xfId="11516" xr:uid="{00000000-0005-0000-0000-000089380000}"/>
    <cellStyle name="Note 44 4" xfId="11517" xr:uid="{00000000-0005-0000-0000-00008A380000}"/>
    <cellStyle name="Note 44 5" xfId="11518" xr:uid="{00000000-0005-0000-0000-00008B380000}"/>
    <cellStyle name="Note 44 6" xfId="11519" xr:uid="{00000000-0005-0000-0000-00008C380000}"/>
    <cellStyle name="Note 44 7" xfId="11520" xr:uid="{00000000-0005-0000-0000-00008D380000}"/>
    <cellStyle name="Note 44 8" xfId="11521" xr:uid="{00000000-0005-0000-0000-00008E380000}"/>
    <cellStyle name="Note 44 9" xfId="11522" xr:uid="{00000000-0005-0000-0000-00008F380000}"/>
    <cellStyle name="Note 44_Template A new" xfId="11523" xr:uid="{00000000-0005-0000-0000-000090380000}"/>
    <cellStyle name="Note 45" xfId="11524" xr:uid="{00000000-0005-0000-0000-000091380000}"/>
    <cellStyle name="Note 45 10" xfId="11525" xr:uid="{00000000-0005-0000-0000-000092380000}"/>
    <cellStyle name="Note 45 11" xfId="11526" xr:uid="{00000000-0005-0000-0000-000093380000}"/>
    <cellStyle name="Note 45 12" xfId="11527" xr:uid="{00000000-0005-0000-0000-000094380000}"/>
    <cellStyle name="Note 45 13" xfId="11528" xr:uid="{00000000-0005-0000-0000-000095380000}"/>
    <cellStyle name="Note 45 14" xfId="11529" xr:uid="{00000000-0005-0000-0000-000096380000}"/>
    <cellStyle name="Note 45 15" xfId="11530" xr:uid="{00000000-0005-0000-0000-000097380000}"/>
    <cellStyle name="Note 45 16" xfId="11531" xr:uid="{00000000-0005-0000-0000-000098380000}"/>
    <cellStyle name="Note 45 2" xfId="11532" xr:uid="{00000000-0005-0000-0000-000099380000}"/>
    <cellStyle name="Note 45 3" xfId="11533" xr:uid="{00000000-0005-0000-0000-00009A380000}"/>
    <cellStyle name="Note 45 4" xfId="11534" xr:uid="{00000000-0005-0000-0000-00009B380000}"/>
    <cellStyle name="Note 45 5" xfId="11535" xr:uid="{00000000-0005-0000-0000-00009C380000}"/>
    <cellStyle name="Note 45 6" xfId="11536" xr:uid="{00000000-0005-0000-0000-00009D380000}"/>
    <cellStyle name="Note 45 7" xfId="11537" xr:uid="{00000000-0005-0000-0000-00009E380000}"/>
    <cellStyle name="Note 45 8" xfId="11538" xr:uid="{00000000-0005-0000-0000-00009F380000}"/>
    <cellStyle name="Note 45 9" xfId="11539" xr:uid="{00000000-0005-0000-0000-0000A0380000}"/>
    <cellStyle name="Note 45_Template A new" xfId="11540" xr:uid="{00000000-0005-0000-0000-0000A1380000}"/>
    <cellStyle name="Note 46" xfId="11541" xr:uid="{00000000-0005-0000-0000-0000A2380000}"/>
    <cellStyle name="Note 46 10" xfId="11542" xr:uid="{00000000-0005-0000-0000-0000A3380000}"/>
    <cellStyle name="Note 46 11" xfId="11543" xr:uid="{00000000-0005-0000-0000-0000A4380000}"/>
    <cellStyle name="Note 46 12" xfId="11544" xr:uid="{00000000-0005-0000-0000-0000A5380000}"/>
    <cellStyle name="Note 46 13" xfId="11545" xr:uid="{00000000-0005-0000-0000-0000A6380000}"/>
    <cellStyle name="Note 46 14" xfId="11546" xr:uid="{00000000-0005-0000-0000-0000A7380000}"/>
    <cellStyle name="Note 46 15" xfId="11547" xr:uid="{00000000-0005-0000-0000-0000A8380000}"/>
    <cellStyle name="Note 46 16" xfId="11548" xr:uid="{00000000-0005-0000-0000-0000A9380000}"/>
    <cellStyle name="Note 46 2" xfId="11549" xr:uid="{00000000-0005-0000-0000-0000AA380000}"/>
    <cellStyle name="Note 46 3" xfId="11550" xr:uid="{00000000-0005-0000-0000-0000AB380000}"/>
    <cellStyle name="Note 46 4" xfId="11551" xr:uid="{00000000-0005-0000-0000-0000AC380000}"/>
    <cellStyle name="Note 46 5" xfId="11552" xr:uid="{00000000-0005-0000-0000-0000AD380000}"/>
    <cellStyle name="Note 46 6" xfId="11553" xr:uid="{00000000-0005-0000-0000-0000AE380000}"/>
    <cellStyle name="Note 46 7" xfId="11554" xr:uid="{00000000-0005-0000-0000-0000AF380000}"/>
    <cellStyle name="Note 46 8" xfId="11555" xr:uid="{00000000-0005-0000-0000-0000B0380000}"/>
    <cellStyle name="Note 46 9" xfId="11556" xr:uid="{00000000-0005-0000-0000-0000B1380000}"/>
    <cellStyle name="Note 46_Template A new" xfId="11557" xr:uid="{00000000-0005-0000-0000-0000B2380000}"/>
    <cellStyle name="Note 47" xfId="11558" xr:uid="{00000000-0005-0000-0000-0000B3380000}"/>
    <cellStyle name="Note 48" xfId="11559" xr:uid="{00000000-0005-0000-0000-0000B4380000}"/>
    <cellStyle name="Note 49" xfId="11560" xr:uid="{00000000-0005-0000-0000-0000B5380000}"/>
    <cellStyle name="Note 5" xfId="11561" xr:uid="{00000000-0005-0000-0000-0000B6380000}"/>
    <cellStyle name="Note 5 10" xfId="11562" xr:uid="{00000000-0005-0000-0000-0000B7380000}"/>
    <cellStyle name="Note 5 11" xfId="11563" xr:uid="{00000000-0005-0000-0000-0000B8380000}"/>
    <cellStyle name="Note 5 12" xfId="11564" xr:uid="{00000000-0005-0000-0000-0000B9380000}"/>
    <cellStyle name="Note 5 13" xfId="11565" xr:uid="{00000000-0005-0000-0000-0000BA380000}"/>
    <cellStyle name="Note 5 14" xfId="11566" xr:uid="{00000000-0005-0000-0000-0000BB380000}"/>
    <cellStyle name="Note 5 15" xfId="11567" xr:uid="{00000000-0005-0000-0000-0000BC380000}"/>
    <cellStyle name="Note 5 16" xfId="11568" xr:uid="{00000000-0005-0000-0000-0000BD380000}"/>
    <cellStyle name="Note 5 17" xfId="11569" xr:uid="{00000000-0005-0000-0000-0000BE380000}"/>
    <cellStyle name="Note 5 2" xfId="11570" xr:uid="{00000000-0005-0000-0000-0000BF380000}"/>
    <cellStyle name="Note 5 2 10" xfId="11571" xr:uid="{00000000-0005-0000-0000-0000C0380000}"/>
    <cellStyle name="Note 5 2 2" xfId="11572" xr:uid="{00000000-0005-0000-0000-0000C1380000}"/>
    <cellStyle name="Note 5 2 2 2" xfId="11573" xr:uid="{00000000-0005-0000-0000-0000C2380000}"/>
    <cellStyle name="Note 5 2 2_Sheet1" xfId="11574" xr:uid="{00000000-0005-0000-0000-0000C3380000}"/>
    <cellStyle name="Note 5 2 3" xfId="11575" xr:uid="{00000000-0005-0000-0000-0000C4380000}"/>
    <cellStyle name="Note 5 2 4" xfId="11576" xr:uid="{00000000-0005-0000-0000-0000C5380000}"/>
    <cellStyle name="Note 5 2 5" xfId="11577" xr:uid="{00000000-0005-0000-0000-0000C6380000}"/>
    <cellStyle name="Note 5 2 6" xfId="11578" xr:uid="{00000000-0005-0000-0000-0000C7380000}"/>
    <cellStyle name="Note 5 2 7" xfId="11579" xr:uid="{00000000-0005-0000-0000-0000C8380000}"/>
    <cellStyle name="Note 5 2 8" xfId="11580" xr:uid="{00000000-0005-0000-0000-0000C9380000}"/>
    <cellStyle name="Note 5 2 9" xfId="11581" xr:uid="{00000000-0005-0000-0000-0000CA380000}"/>
    <cellStyle name="Note 5 2_Model ECO1" xfId="11582" xr:uid="{00000000-0005-0000-0000-0000CB380000}"/>
    <cellStyle name="Note 5 3" xfId="11583" xr:uid="{00000000-0005-0000-0000-0000CC380000}"/>
    <cellStyle name="Note 5 3 10" xfId="11584" xr:uid="{00000000-0005-0000-0000-0000CD380000}"/>
    <cellStyle name="Note 5 3 2" xfId="11585" xr:uid="{00000000-0005-0000-0000-0000CE380000}"/>
    <cellStyle name="Note 5 3 2 2" xfId="11586" xr:uid="{00000000-0005-0000-0000-0000CF380000}"/>
    <cellStyle name="Note 5 3 2_Sheet1" xfId="11587" xr:uid="{00000000-0005-0000-0000-0000D0380000}"/>
    <cellStyle name="Note 5 3 3" xfId="11588" xr:uid="{00000000-0005-0000-0000-0000D1380000}"/>
    <cellStyle name="Note 5 3 4" xfId="11589" xr:uid="{00000000-0005-0000-0000-0000D2380000}"/>
    <cellStyle name="Note 5 3 5" xfId="11590" xr:uid="{00000000-0005-0000-0000-0000D3380000}"/>
    <cellStyle name="Note 5 3 6" xfId="11591" xr:uid="{00000000-0005-0000-0000-0000D4380000}"/>
    <cellStyle name="Note 5 3 7" xfId="11592" xr:uid="{00000000-0005-0000-0000-0000D5380000}"/>
    <cellStyle name="Note 5 3 8" xfId="11593" xr:uid="{00000000-0005-0000-0000-0000D6380000}"/>
    <cellStyle name="Note 5 3 9" xfId="11594" xr:uid="{00000000-0005-0000-0000-0000D7380000}"/>
    <cellStyle name="Note 5 3_Model ECO1" xfId="11595" xr:uid="{00000000-0005-0000-0000-0000D8380000}"/>
    <cellStyle name="Note 5 4" xfId="11596" xr:uid="{00000000-0005-0000-0000-0000D9380000}"/>
    <cellStyle name="Note 5 4 10" xfId="11597" xr:uid="{00000000-0005-0000-0000-0000DA380000}"/>
    <cellStyle name="Note 5 4 2" xfId="11598" xr:uid="{00000000-0005-0000-0000-0000DB380000}"/>
    <cellStyle name="Note 5 4 2 2" xfId="11599" xr:uid="{00000000-0005-0000-0000-0000DC380000}"/>
    <cellStyle name="Note 5 4 2_Sheet1" xfId="11600" xr:uid="{00000000-0005-0000-0000-0000DD380000}"/>
    <cellStyle name="Note 5 4 3" xfId="11601" xr:uid="{00000000-0005-0000-0000-0000DE380000}"/>
    <cellStyle name="Note 5 4 4" xfId="11602" xr:uid="{00000000-0005-0000-0000-0000DF380000}"/>
    <cellStyle name="Note 5 4 5" xfId="11603" xr:uid="{00000000-0005-0000-0000-0000E0380000}"/>
    <cellStyle name="Note 5 4 6" xfId="11604" xr:uid="{00000000-0005-0000-0000-0000E1380000}"/>
    <cellStyle name="Note 5 4 7" xfId="11605" xr:uid="{00000000-0005-0000-0000-0000E2380000}"/>
    <cellStyle name="Note 5 4 8" xfId="11606" xr:uid="{00000000-0005-0000-0000-0000E3380000}"/>
    <cellStyle name="Note 5 4 9" xfId="11607" xr:uid="{00000000-0005-0000-0000-0000E4380000}"/>
    <cellStyle name="Note 5 4_Model ECO1" xfId="11608" xr:uid="{00000000-0005-0000-0000-0000E5380000}"/>
    <cellStyle name="Note 5 5" xfId="11609" xr:uid="{00000000-0005-0000-0000-0000E6380000}"/>
    <cellStyle name="Note 5 5 10" xfId="11610" xr:uid="{00000000-0005-0000-0000-0000E7380000}"/>
    <cellStyle name="Note 5 5 2" xfId="11611" xr:uid="{00000000-0005-0000-0000-0000E8380000}"/>
    <cellStyle name="Note 5 5 2 2" xfId="11612" xr:uid="{00000000-0005-0000-0000-0000E9380000}"/>
    <cellStyle name="Note 5 5 2_Sheet1" xfId="11613" xr:uid="{00000000-0005-0000-0000-0000EA380000}"/>
    <cellStyle name="Note 5 5 3" xfId="11614" xr:uid="{00000000-0005-0000-0000-0000EB380000}"/>
    <cellStyle name="Note 5 5 4" xfId="11615" xr:uid="{00000000-0005-0000-0000-0000EC380000}"/>
    <cellStyle name="Note 5 5 5" xfId="11616" xr:uid="{00000000-0005-0000-0000-0000ED380000}"/>
    <cellStyle name="Note 5 5 6" xfId="11617" xr:uid="{00000000-0005-0000-0000-0000EE380000}"/>
    <cellStyle name="Note 5 5 7" xfId="11618" xr:uid="{00000000-0005-0000-0000-0000EF380000}"/>
    <cellStyle name="Note 5 5 8" xfId="11619" xr:uid="{00000000-0005-0000-0000-0000F0380000}"/>
    <cellStyle name="Note 5 5 9" xfId="11620" xr:uid="{00000000-0005-0000-0000-0000F1380000}"/>
    <cellStyle name="Note 5 5_Model ECO1" xfId="11621" xr:uid="{00000000-0005-0000-0000-0000F2380000}"/>
    <cellStyle name="Note 5 6" xfId="11622" xr:uid="{00000000-0005-0000-0000-0000F3380000}"/>
    <cellStyle name="Note 5 6 2" xfId="11623" xr:uid="{00000000-0005-0000-0000-0000F4380000}"/>
    <cellStyle name="Note 5 6 3" xfId="11624" xr:uid="{00000000-0005-0000-0000-0000F5380000}"/>
    <cellStyle name="Note 5 6_Model ECO1" xfId="11625" xr:uid="{00000000-0005-0000-0000-0000F6380000}"/>
    <cellStyle name="Note 5 7" xfId="11626" xr:uid="{00000000-0005-0000-0000-0000F7380000}"/>
    <cellStyle name="Note 5 7 2" xfId="11627" xr:uid="{00000000-0005-0000-0000-0000F8380000}"/>
    <cellStyle name="Note 5 7_Model ECO1" xfId="11628" xr:uid="{00000000-0005-0000-0000-0000F9380000}"/>
    <cellStyle name="Note 5 8" xfId="11629" xr:uid="{00000000-0005-0000-0000-0000FA380000}"/>
    <cellStyle name="Note 5 8 2" xfId="11630" xr:uid="{00000000-0005-0000-0000-0000FB380000}"/>
    <cellStyle name="Note 5 8_Model ECO1" xfId="11631" xr:uid="{00000000-0005-0000-0000-0000FC380000}"/>
    <cellStyle name="Note 5 9" xfId="11632" xr:uid="{00000000-0005-0000-0000-0000FD380000}"/>
    <cellStyle name="Note 5_Model ECO1" xfId="11633" xr:uid="{00000000-0005-0000-0000-0000FE380000}"/>
    <cellStyle name="Note 50" xfId="11634" xr:uid="{00000000-0005-0000-0000-0000FF380000}"/>
    <cellStyle name="Note 51" xfId="11635" xr:uid="{00000000-0005-0000-0000-000000390000}"/>
    <cellStyle name="Note 52" xfId="11636" xr:uid="{00000000-0005-0000-0000-000001390000}"/>
    <cellStyle name="Note 53" xfId="11637" xr:uid="{00000000-0005-0000-0000-000002390000}"/>
    <cellStyle name="Note 54" xfId="11638" xr:uid="{00000000-0005-0000-0000-000003390000}"/>
    <cellStyle name="Note 55" xfId="11639" xr:uid="{00000000-0005-0000-0000-000004390000}"/>
    <cellStyle name="Note 56" xfId="11640" xr:uid="{00000000-0005-0000-0000-000005390000}"/>
    <cellStyle name="Note 57" xfId="11641" xr:uid="{00000000-0005-0000-0000-000006390000}"/>
    <cellStyle name="Note 58" xfId="11642" xr:uid="{00000000-0005-0000-0000-000007390000}"/>
    <cellStyle name="Note 59" xfId="11643" xr:uid="{00000000-0005-0000-0000-000008390000}"/>
    <cellStyle name="Note 6" xfId="11644" xr:uid="{00000000-0005-0000-0000-000009390000}"/>
    <cellStyle name="Note 6 10" xfId="11645" xr:uid="{00000000-0005-0000-0000-00000A390000}"/>
    <cellStyle name="Note 6 11" xfId="11646" xr:uid="{00000000-0005-0000-0000-00000B390000}"/>
    <cellStyle name="Note 6 12" xfId="11647" xr:uid="{00000000-0005-0000-0000-00000C390000}"/>
    <cellStyle name="Note 6 13" xfId="11648" xr:uid="{00000000-0005-0000-0000-00000D390000}"/>
    <cellStyle name="Note 6 14" xfId="11649" xr:uid="{00000000-0005-0000-0000-00000E390000}"/>
    <cellStyle name="Note 6 15" xfId="11650" xr:uid="{00000000-0005-0000-0000-00000F390000}"/>
    <cellStyle name="Note 6 16" xfId="11651" xr:uid="{00000000-0005-0000-0000-000010390000}"/>
    <cellStyle name="Note 6 17" xfId="11652" xr:uid="{00000000-0005-0000-0000-000011390000}"/>
    <cellStyle name="Note 6 2" xfId="11653" xr:uid="{00000000-0005-0000-0000-000012390000}"/>
    <cellStyle name="Note 6 2 2" xfId="11654" xr:uid="{00000000-0005-0000-0000-000013390000}"/>
    <cellStyle name="Note 6 2_Sheet1" xfId="11655" xr:uid="{00000000-0005-0000-0000-000014390000}"/>
    <cellStyle name="Note 6 3" xfId="11656" xr:uid="{00000000-0005-0000-0000-000015390000}"/>
    <cellStyle name="Note 6 4" xfId="11657" xr:uid="{00000000-0005-0000-0000-000016390000}"/>
    <cellStyle name="Note 6 5" xfId="11658" xr:uid="{00000000-0005-0000-0000-000017390000}"/>
    <cellStyle name="Note 6 6" xfId="11659" xr:uid="{00000000-0005-0000-0000-000018390000}"/>
    <cellStyle name="Note 6 7" xfId="11660" xr:uid="{00000000-0005-0000-0000-000019390000}"/>
    <cellStyle name="Note 6 8" xfId="11661" xr:uid="{00000000-0005-0000-0000-00001A390000}"/>
    <cellStyle name="Note 6 9" xfId="11662" xr:uid="{00000000-0005-0000-0000-00001B390000}"/>
    <cellStyle name="Note 6_Model ECO1" xfId="11663" xr:uid="{00000000-0005-0000-0000-00001C390000}"/>
    <cellStyle name="Note 60" xfId="11664" xr:uid="{00000000-0005-0000-0000-00001D390000}"/>
    <cellStyle name="Note 61" xfId="11665" xr:uid="{00000000-0005-0000-0000-00001E390000}"/>
    <cellStyle name="Note 62" xfId="11666" xr:uid="{00000000-0005-0000-0000-00001F390000}"/>
    <cellStyle name="Note 63" xfId="11667" xr:uid="{00000000-0005-0000-0000-000020390000}"/>
    <cellStyle name="Note 64" xfId="11668" xr:uid="{00000000-0005-0000-0000-000021390000}"/>
    <cellStyle name="Note 65" xfId="11669" xr:uid="{00000000-0005-0000-0000-000022390000}"/>
    <cellStyle name="Note 66" xfId="11670" xr:uid="{00000000-0005-0000-0000-000023390000}"/>
    <cellStyle name="Note 67" xfId="11671" xr:uid="{00000000-0005-0000-0000-000024390000}"/>
    <cellStyle name="Note 68" xfId="11672" xr:uid="{00000000-0005-0000-0000-000025390000}"/>
    <cellStyle name="Note 69" xfId="11673" xr:uid="{00000000-0005-0000-0000-000026390000}"/>
    <cellStyle name="Note 7" xfId="11674" xr:uid="{00000000-0005-0000-0000-000027390000}"/>
    <cellStyle name="Note 7 10" xfId="11675" xr:uid="{00000000-0005-0000-0000-000028390000}"/>
    <cellStyle name="Note 7 11" xfId="11676" xr:uid="{00000000-0005-0000-0000-000029390000}"/>
    <cellStyle name="Note 7 12" xfId="11677" xr:uid="{00000000-0005-0000-0000-00002A390000}"/>
    <cellStyle name="Note 7 13" xfId="11678" xr:uid="{00000000-0005-0000-0000-00002B390000}"/>
    <cellStyle name="Note 7 14" xfId="11679" xr:uid="{00000000-0005-0000-0000-00002C390000}"/>
    <cellStyle name="Note 7 15" xfId="11680" xr:uid="{00000000-0005-0000-0000-00002D390000}"/>
    <cellStyle name="Note 7 16" xfId="11681" xr:uid="{00000000-0005-0000-0000-00002E390000}"/>
    <cellStyle name="Note 7 2" xfId="11682" xr:uid="{00000000-0005-0000-0000-00002F390000}"/>
    <cellStyle name="Note 7 2 2" xfId="11683" xr:uid="{00000000-0005-0000-0000-000030390000}"/>
    <cellStyle name="Note 7 2_Sheet1" xfId="11684" xr:uid="{00000000-0005-0000-0000-000031390000}"/>
    <cellStyle name="Note 7 3" xfId="11685" xr:uid="{00000000-0005-0000-0000-000032390000}"/>
    <cellStyle name="Note 7 4" xfId="11686" xr:uid="{00000000-0005-0000-0000-000033390000}"/>
    <cellStyle name="Note 7 5" xfId="11687" xr:uid="{00000000-0005-0000-0000-000034390000}"/>
    <cellStyle name="Note 7 6" xfId="11688" xr:uid="{00000000-0005-0000-0000-000035390000}"/>
    <cellStyle name="Note 7 7" xfId="11689" xr:uid="{00000000-0005-0000-0000-000036390000}"/>
    <cellStyle name="Note 7 8" xfId="11690" xr:uid="{00000000-0005-0000-0000-000037390000}"/>
    <cellStyle name="Note 7 9" xfId="11691" xr:uid="{00000000-0005-0000-0000-000038390000}"/>
    <cellStyle name="Note 7_Model ECO1" xfId="11692" xr:uid="{00000000-0005-0000-0000-000039390000}"/>
    <cellStyle name="Note 70" xfId="11693" xr:uid="{00000000-0005-0000-0000-00003A390000}"/>
    <cellStyle name="Note 71" xfId="11694" xr:uid="{00000000-0005-0000-0000-00003B390000}"/>
    <cellStyle name="Note 72" xfId="11695" xr:uid="{00000000-0005-0000-0000-00003C390000}"/>
    <cellStyle name="Note 73" xfId="11696" xr:uid="{00000000-0005-0000-0000-00003D390000}"/>
    <cellStyle name="Note 74" xfId="11697" xr:uid="{00000000-0005-0000-0000-00003E390000}"/>
    <cellStyle name="Note 75" xfId="11698" xr:uid="{00000000-0005-0000-0000-00003F390000}"/>
    <cellStyle name="Note 76" xfId="11699" xr:uid="{00000000-0005-0000-0000-000040390000}"/>
    <cellStyle name="Note 77" xfId="11700" xr:uid="{00000000-0005-0000-0000-000041390000}"/>
    <cellStyle name="Note 78" xfId="11701" xr:uid="{00000000-0005-0000-0000-000042390000}"/>
    <cellStyle name="Note 79" xfId="11702" xr:uid="{00000000-0005-0000-0000-000043390000}"/>
    <cellStyle name="Note 8" xfId="11703" xr:uid="{00000000-0005-0000-0000-000044390000}"/>
    <cellStyle name="Note 8 10" xfId="11704" xr:uid="{00000000-0005-0000-0000-000045390000}"/>
    <cellStyle name="Note 8 11" xfId="11705" xr:uid="{00000000-0005-0000-0000-000046390000}"/>
    <cellStyle name="Note 8 12" xfId="11706" xr:uid="{00000000-0005-0000-0000-000047390000}"/>
    <cellStyle name="Note 8 13" xfId="11707" xr:uid="{00000000-0005-0000-0000-000048390000}"/>
    <cellStyle name="Note 8 14" xfId="11708" xr:uid="{00000000-0005-0000-0000-000049390000}"/>
    <cellStyle name="Note 8 15" xfId="11709" xr:uid="{00000000-0005-0000-0000-00004A390000}"/>
    <cellStyle name="Note 8 16" xfId="11710" xr:uid="{00000000-0005-0000-0000-00004B390000}"/>
    <cellStyle name="Note 8 2" xfId="11711" xr:uid="{00000000-0005-0000-0000-00004C390000}"/>
    <cellStyle name="Note 8 3" xfId="11712" xr:uid="{00000000-0005-0000-0000-00004D390000}"/>
    <cellStyle name="Note 8 4" xfId="11713" xr:uid="{00000000-0005-0000-0000-00004E390000}"/>
    <cellStyle name="Note 8 5" xfId="11714" xr:uid="{00000000-0005-0000-0000-00004F390000}"/>
    <cellStyle name="Note 8 6" xfId="11715" xr:uid="{00000000-0005-0000-0000-000050390000}"/>
    <cellStyle name="Note 8 7" xfId="11716" xr:uid="{00000000-0005-0000-0000-000051390000}"/>
    <cellStyle name="Note 8 8" xfId="11717" xr:uid="{00000000-0005-0000-0000-000052390000}"/>
    <cellStyle name="Note 8 9" xfId="11718" xr:uid="{00000000-0005-0000-0000-000053390000}"/>
    <cellStyle name="Note 8_Model ECO1" xfId="11719" xr:uid="{00000000-0005-0000-0000-000054390000}"/>
    <cellStyle name="Note 80" xfId="11720" xr:uid="{00000000-0005-0000-0000-000055390000}"/>
    <cellStyle name="Note 81" xfId="11721" xr:uid="{00000000-0005-0000-0000-000056390000}"/>
    <cellStyle name="Note 82" xfId="11722" xr:uid="{00000000-0005-0000-0000-000057390000}"/>
    <cellStyle name="Note 83" xfId="11723" xr:uid="{00000000-0005-0000-0000-000058390000}"/>
    <cellStyle name="Note 84" xfId="11724" xr:uid="{00000000-0005-0000-0000-000059390000}"/>
    <cellStyle name="Note 85" xfId="11725" xr:uid="{00000000-0005-0000-0000-00005A390000}"/>
    <cellStyle name="Note 86" xfId="11726" xr:uid="{00000000-0005-0000-0000-00005B390000}"/>
    <cellStyle name="Note 87" xfId="11727" xr:uid="{00000000-0005-0000-0000-00005C390000}"/>
    <cellStyle name="Note 88" xfId="11728" xr:uid="{00000000-0005-0000-0000-00005D390000}"/>
    <cellStyle name="Note 89" xfId="11729" xr:uid="{00000000-0005-0000-0000-00005E390000}"/>
    <cellStyle name="Note 9" xfId="11730" xr:uid="{00000000-0005-0000-0000-00005F390000}"/>
    <cellStyle name="Note 9 10" xfId="11731" xr:uid="{00000000-0005-0000-0000-000060390000}"/>
    <cellStyle name="Note 9 11" xfId="11732" xr:uid="{00000000-0005-0000-0000-000061390000}"/>
    <cellStyle name="Note 9 12" xfId="11733" xr:uid="{00000000-0005-0000-0000-000062390000}"/>
    <cellStyle name="Note 9 13" xfId="11734" xr:uid="{00000000-0005-0000-0000-000063390000}"/>
    <cellStyle name="Note 9 14" xfId="11735" xr:uid="{00000000-0005-0000-0000-000064390000}"/>
    <cellStyle name="Note 9 15" xfId="11736" xr:uid="{00000000-0005-0000-0000-000065390000}"/>
    <cellStyle name="Note 9 16" xfId="11737" xr:uid="{00000000-0005-0000-0000-000066390000}"/>
    <cellStyle name="Note 9 2" xfId="11738" xr:uid="{00000000-0005-0000-0000-000067390000}"/>
    <cellStyle name="Note 9 3" xfId="11739" xr:uid="{00000000-0005-0000-0000-000068390000}"/>
    <cellStyle name="Note 9 4" xfId="11740" xr:uid="{00000000-0005-0000-0000-000069390000}"/>
    <cellStyle name="Note 9 5" xfId="11741" xr:uid="{00000000-0005-0000-0000-00006A390000}"/>
    <cellStyle name="Note 9 6" xfId="11742" xr:uid="{00000000-0005-0000-0000-00006B390000}"/>
    <cellStyle name="Note 9 7" xfId="11743" xr:uid="{00000000-0005-0000-0000-00006C390000}"/>
    <cellStyle name="Note 9 8" xfId="11744" xr:uid="{00000000-0005-0000-0000-00006D390000}"/>
    <cellStyle name="Note 9 9" xfId="11745" xr:uid="{00000000-0005-0000-0000-00006E390000}"/>
    <cellStyle name="Note 9_Model ECO1" xfId="11746" xr:uid="{00000000-0005-0000-0000-00006F390000}"/>
    <cellStyle name="Note 90" xfId="11747" xr:uid="{00000000-0005-0000-0000-000070390000}"/>
    <cellStyle name="Note 91" xfId="11748" xr:uid="{00000000-0005-0000-0000-000071390000}"/>
    <cellStyle name="Note 92" xfId="11749" xr:uid="{00000000-0005-0000-0000-000072390000}"/>
    <cellStyle name="Note 93" xfId="11750" xr:uid="{00000000-0005-0000-0000-000073390000}"/>
    <cellStyle name="Note 94" xfId="11751" xr:uid="{00000000-0005-0000-0000-000074390000}"/>
    <cellStyle name="Note 95" xfId="11752" xr:uid="{00000000-0005-0000-0000-000075390000}"/>
    <cellStyle name="Note 96" xfId="11753" xr:uid="{00000000-0005-0000-0000-000076390000}"/>
    <cellStyle name="Note 97" xfId="11754" xr:uid="{00000000-0005-0000-0000-000077390000}"/>
    <cellStyle name="Note 98" xfId="11755" xr:uid="{00000000-0005-0000-0000-000078390000}"/>
    <cellStyle name="Note 99" xfId="11756" xr:uid="{00000000-0005-0000-0000-000079390000}"/>
    <cellStyle name="notes" xfId="11757" xr:uid="{00000000-0005-0000-0000-00007A390000}"/>
    <cellStyle name="Notice" xfId="11758" xr:uid="{00000000-0005-0000-0000-00007B390000}"/>
    <cellStyle name="nPlode" xfId="11759" xr:uid="{00000000-0005-0000-0000-00007C390000}"/>
    <cellStyle name="Number" xfId="11760" xr:uid="{00000000-0005-0000-0000-00007D390000}"/>
    <cellStyle name="Number (2dp)" xfId="11761" xr:uid="{00000000-0005-0000-0000-00007E390000}"/>
    <cellStyle name="Number 2" xfId="11762" xr:uid="{00000000-0005-0000-0000-00007F390000}"/>
    <cellStyle name="Number 2 2" xfId="11763" xr:uid="{00000000-0005-0000-0000-000080390000}"/>
    <cellStyle name="Number 2 3" xfId="11764" xr:uid="{00000000-0005-0000-0000-000081390000}"/>
    <cellStyle name="Number 2 4" xfId="11765" xr:uid="{00000000-0005-0000-0000-000082390000}"/>
    <cellStyle name="Number 2 5" xfId="11766" xr:uid="{00000000-0005-0000-0000-000083390000}"/>
    <cellStyle name="Number 3" xfId="11767" xr:uid="{00000000-0005-0000-0000-000084390000}"/>
    <cellStyle name="Number 3 2" xfId="11768" xr:uid="{00000000-0005-0000-0000-000085390000}"/>
    <cellStyle name="Number 3 3" xfId="11769" xr:uid="{00000000-0005-0000-0000-000086390000}"/>
    <cellStyle name="Number 3 4" xfId="11770" xr:uid="{00000000-0005-0000-0000-000087390000}"/>
    <cellStyle name="Number 3 5" xfId="11771" xr:uid="{00000000-0005-0000-0000-000088390000}"/>
    <cellStyle name="NUMBER BOX" xfId="11772" xr:uid="{00000000-0005-0000-0000-000089390000}"/>
    <cellStyle name="Number_2009 margins by segment - LE2 link" xfId="11773" xr:uid="{00000000-0005-0000-0000-00008A390000}"/>
    <cellStyle name="NumberBold" xfId="11774" xr:uid="{00000000-0005-0000-0000-00008B390000}"/>
    <cellStyle name="NumberNoDec" xfId="11775" xr:uid="{00000000-0005-0000-0000-00008C390000}"/>
    <cellStyle name="NumberPercent" xfId="11776" xr:uid="{00000000-0005-0000-0000-00008D390000}"/>
    <cellStyle name="Numbers" xfId="11777" xr:uid="{00000000-0005-0000-0000-00008E390000}"/>
    <cellStyle name="Numbers - Bold" xfId="11778" xr:uid="{00000000-0005-0000-0000-00008F390000}"/>
    <cellStyle name="Numbers - Bold - Italic" xfId="11779" xr:uid="{00000000-0005-0000-0000-000090390000}"/>
    <cellStyle name="Numbers - Bold 2" xfId="11780" xr:uid="{00000000-0005-0000-0000-000091390000}"/>
    <cellStyle name="Numbers - Bold 3" xfId="11781" xr:uid="{00000000-0005-0000-0000-000092390000}"/>
    <cellStyle name="Numbers - Bold 4" xfId="11782" xr:uid="{00000000-0005-0000-0000-000093390000}"/>
    <cellStyle name="Numbers - Bold_6079BX" xfId="11783" xr:uid="{00000000-0005-0000-0000-000094390000}"/>
    <cellStyle name="Numbers - Large" xfId="11784" xr:uid="{00000000-0005-0000-0000-000095390000}"/>
    <cellStyle name="Numbers_6079BX" xfId="11785" xr:uid="{00000000-0005-0000-0000-000096390000}"/>
    <cellStyle name="NumberVarDec" xfId="11786" xr:uid="{00000000-0005-0000-0000-000097390000}"/>
    <cellStyle name="Numeric point input" xfId="11787" xr:uid="{00000000-0005-0000-0000-000098390000}"/>
    <cellStyle name="Œ…‹??‚è [0.00]_Sheet1" xfId="11788" xr:uid="{00000000-0005-0000-0000-000099390000}"/>
    <cellStyle name="Œ…‹??‚è_Sheet1" xfId="11789" xr:uid="{00000000-0005-0000-0000-00009A390000}"/>
    <cellStyle name="Œ…‹æØ‚è [0.00]_GE 3 MINIMUM" xfId="11790" xr:uid="{00000000-0005-0000-0000-00009B390000}"/>
    <cellStyle name="Œ…‹æØ‚è_GE 3 MINIMUM" xfId="11791" xr:uid="{00000000-0005-0000-0000-00009C390000}"/>
    <cellStyle name="OK" xfId="11792" xr:uid="{00000000-0005-0000-0000-00009D390000}"/>
    <cellStyle name="OTHER (TEXT BOX)" xfId="11793" xr:uid="{00000000-0005-0000-0000-00009E390000}"/>
    <cellStyle name="OutgoingData" xfId="11794" xr:uid="{00000000-0005-0000-0000-00009F390000}"/>
    <cellStyle name="outh America" xfId="11795" xr:uid="{00000000-0005-0000-0000-0000A0390000}"/>
    <cellStyle name="Output 10" xfId="11796" xr:uid="{00000000-0005-0000-0000-0000A1390000}"/>
    <cellStyle name="Output 11" xfId="11797" xr:uid="{00000000-0005-0000-0000-0000A2390000}"/>
    <cellStyle name="Output 12" xfId="11798" xr:uid="{00000000-0005-0000-0000-0000A3390000}"/>
    <cellStyle name="Output 13" xfId="11799" xr:uid="{00000000-0005-0000-0000-0000A4390000}"/>
    <cellStyle name="Output 14" xfId="11800" xr:uid="{00000000-0005-0000-0000-0000A5390000}"/>
    <cellStyle name="Output 15" xfId="11801" xr:uid="{00000000-0005-0000-0000-0000A6390000}"/>
    <cellStyle name="Output 16" xfId="11802" xr:uid="{00000000-0005-0000-0000-0000A7390000}"/>
    <cellStyle name="Output 17" xfId="11803" xr:uid="{00000000-0005-0000-0000-0000A8390000}"/>
    <cellStyle name="Output 2" xfId="11804" xr:uid="{00000000-0005-0000-0000-0000A9390000}"/>
    <cellStyle name="Output 2 2" xfId="11805" xr:uid="{00000000-0005-0000-0000-0000AA390000}"/>
    <cellStyle name="Output 2 2 2" xfId="11806" xr:uid="{00000000-0005-0000-0000-0000AB390000}"/>
    <cellStyle name="Output 2 3" xfId="11807" xr:uid="{00000000-0005-0000-0000-0000AC390000}"/>
    <cellStyle name="Output 2 4" xfId="11808" xr:uid="{00000000-0005-0000-0000-0000AD390000}"/>
    <cellStyle name="Output 2 5" xfId="11809" xr:uid="{00000000-0005-0000-0000-0000AE390000}"/>
    <cellStyle name="Output 2 6" xfId="11810" xr:uid="{00000000-0005-0000-0000-0000AF390000}"/>
    <cellStyle name="Output 2_ECO Targets" xfId="11811" xr:uid="{00000000-0005-0000-0000-0000B0390000}"/>
    <cellStyle name="Output 3" xfId="11812" xr:uid="{00000000-0005-0000-0000-0000B1390000}"/>
    <cellStyle name="Output 3 2" xfId="11813" xr:uid="{00000000-0005-0000-0000-0000B2390000}"/>
    <cellStyle name="Output 3 2 2" xfId="11814" xr:uid="{00000000-0005-0000-0000-0000B3390000}"/>
    <cellStyle name="Output 3 3" xfId="11815" xr:uid="{00000000-0005-0000-0000-0000B4390000}"/>
    <cellStyle name="Output 3 4" xfId="11816" xr:uid="{00000000-0005-0000-0000-0000B5390000}"/>
    <cellStyle name="Output 3 5" xfId="11817" xr:uid="{00000000-0005-0000-0000-0000B6390000}"/>
    <cellStyle name="Output 3 6" xfId="11818" xr:uid="{00000000-0005-0000-0000-0000B7390000}"/>
    <cellStyle name="Output 3_ECO Targets" xfId="11819" xr:uid="{00000000-0005-0000-0000-0000B8390000}"/>
    <cellStyle name="Output 4" xfId="11820" xr:uid="{00000000-0005-0000-0000-0000B9390000}"/>
    <cellStyle name="Output 4 2" xfId="11821" xr:uid="{00000000-0005-0000-0000-0000BA390000}"/>
    <cellStyle name="Output 4 2 2" xfId="11822" xr:uid="{00000000-0005-0000-0000-0000BB390000}"/>
    <cellStyle name="Output 4 3" xfId="11823" xr:uid="{00000000-0005-0000-0000-0000BC390000}"/>
    <cellStyle name="Output 4 4" xfId="11824" xr:uid="{00000000-0005-0000-0000-0000BD390000}"/>
    <cellStyle name="Output 4 5" xfId="11825" xr:uid="{00000000-0005-0000-0000-0000BE390000}"/>
    <cellStyle name="Output 4 6" xfId="11826" xr:uid="{00000000-0005-0000-0000-0000BF390000}"/>
    <cellStyle name="Output 4_ECO Targets" xfId="11827" xr:uid="{00000000-0005-0000-0000-0000C0390000}"/>
    <cellStyle name="Output 5" xfId="11828" xr:uid="{00000000-0005-0000-0000-0000C1390000}"/>
    <cellStyle name="Output 5 2" xfId="11829" xr:uid="{00000000-0005-0000-0000-0000C2390000}"/>
    <cellStyle name="Output 5 3" xfId="11830" xr:uid="{00000000-0005-0000-0000-0000C3390000}"/>
    <cellStyle name="Output 5 4" xfId="11831" xr:uid="{00000000-0005-0000-0000-0000C4390000}"/>
    <cellStyle name="Output 5 5" xfId="11832" xr:uid="{00000000-0005-0000-0000-0000C5390000}"/>
    <cellStyle name="Output 5 6" xfId="11833" xr:uid="{00000000-0005-0000-0000-0000C6390000}"/>
    <cellStyle name="Output 6" xfId="11834" xr:uid="{00000000-0005-0000-0000-0000C7390000}"/>
    <cellStyle name="Output 7" xfId="11835" xr:uid="{00000000-0005-0000-0000-0000C8390000}"/>
    <cellStyle name="Output 8" xfId="11836" xr:uid="{00000000-0005-0000-0000-0000C9390000}"/>
    <cellStyle name="Output 9" xfId="11837" xr:uid="{00000000-0005-0000-0000-0000CA390000}"/>
    <cellStyle name="Output Amounts" xfId="11838" xr:uid="{00000000-0005-0000-0000-0000CB390000}"/>
    <cellStyle name="Output Column Headings" xfId="11839" xr:uid="{00000000-0005-0000-0000-0000CC390000}"/>
    <cellStyle name="Output Line Items" xfId="11840" xr:uid="{00000000-0005-0000-0000-0000CD390000}"/>
    <cellStyle name="Output Report Heading" xfId="11841" xr:uid="{00000000-0005-0000-0000-0000CE390000}"/>
    <cellStyle name="Output Report Title" xfId="11842" xr:uid="{00000000-0005-0000-0000-0000CF390000}"/>
    <cellStyle name="p" xfId="11843" xr:uid="{00000000-0005-0000-0000-0000D0390000}"/>
    <cellStyle name="p 2" xfId="11844" xr:uid="{00000000-0005-0000-0000-0000D1390000}"/>
    <cellStyle name="p_BGCE Indirect opex TYP" xfId="11845" xr:uid="{00000000-0005-0000-0000-0000D2390000}"/>
    <cellStyle name="p_Year on Year Causal" xfId="11846" xr:uid="{00000000-0005-0000-0000-0000D3390000}"/>
    <cellStyle name="Page_No" xfId="11847" xr:uid="{00000000-0005-0000-0000-0000D4390000}"/>
    <cellStyle name="parameterbox" xfId="11848" xr:uid="{00000000-0005-0000-0000-0000D5390000}"/>
    <cellStyle name="parameterbox 2" xfId="11849" xr:uid="{00000000-0005-0000-0000-0000D6390000}"/>
    <cellStyle name="pe" xfId="11850" xr:uid="{00000000-0005-0000-0000-0000D7390000}"/>
    <cellStyle name="pence" xfId="11851" xr:uid="{00000000-0005-0000-0000-0000D8390000}"/>
    <cellStyle name="pence [1]" xfId="11852" xr:uid="{00000000-0005-0000-0000-0000D9390000}"/>
    <cellStyle name="pence_cashflow analysis slide" xfId="11853" xr:uid="{00000000-0005-0000-0000-0000DA390000}"/>
    <cellStyle name="per" xfId="11854" xr:uid="{00000000-0005-0000-0000-0000DB390000}"/>
    <cellStyle name="per.style" xfId="11855" xr:uid="{00000000-0005-0000-0000-0000DC390000}"/>
    <cellStyle name="per.style 2" xfId="11856" xr:uid="{00000000-0005-0000-0000-0000DD390000}"/>
    <cellStyle name="per.style 2 2" xfId="11857" xr:uid="{00000000-0005-0000-0000-0000DE390000}"/>
    <cellStyle name="per.style 2 3" xfId="11858" xr:uid="{00000000-0005-0000-0000-0000DF390000}"/>
    <cellStyle name="per.style 2 4" xfId="11859" xr:uid="{00000000-0005-0000-0000-0000E0390000}"/>
    <cellStyle name="per.style 2 5" xfId="11860" xr:uid="{00000000-0005-0000-0000-0000E1390000}"/>
    <cellStyle name="per.style 3" xfId="11861" xr:uid="{00000000-0005-0000-0000-0000E2390000}"/>
    <cellStyle name="per.style 3 2" xfId="11862" xr:uid="{00000000-0005-0000-0000-0000E3390000}"/>
    <cellStyle name="per.style 3 3" xfId="11863" xr:uid="{00000000-0005-0000-0000-0000E4390000}"/>
    <cellStyle name="per.style 3 4" xfId="11864" xr:uid="{00000000-0005-0000-0000-0000E5390000}"/>
    <cellStyle name="per.style 3 5" xfId="11865" xr:uid="{00000000-0005-0000-0000-0000E6390000}"/>
    <cellStyle name="per.style_BG Insulation - avg cost per measure" xfId="11866" xr:uid="{00000000-0005-0000-0000-0000E7390000}"/>
    <cellStyle name="per_BGCE Indirect opex TYP" xfId="11867" xr:uid="{00000000-0005-0000-0000-0000E8390000}"/>
    <cellStyle name="Perc" xfId="11868" xr:uid="{00000000-0005-0000-0000-0000E9390000}"/>
    <cellStyle name="Percent" xfId="13157" builtinId="5"/>
    <cellStyle name="Percent ()" xfId="11869" xr:uid="{00000000-0005-0000-0000-0000EB390000}"/>
    <cellStyle name="Percent (0)" xfId="11870" xr:uid="{00000000-0005-0000-0000-0000EC390000}"/>
    <cellStyle name="Percent (0) 2" xfId="11871" xr:uid="{00000000-0005-0000-0000-0000ED390000}"/>
    <cellStyle name="Percent (0)_Year on Year Causal" xfId="11872" xr:uid="{00000000-0005-0000-0000-0000EE390000}"/>
    <cellStyle name="Percent (1)" xfId="11873" xr:uid="{00000000-0005-0000-0000-0000EF390000}"/>
    <cellStyle name="Percent (2)" xfId="11874" xr:uid="{00000000-0005-0000-0000-0000F0390000}"/>
    <cellStyle name="Percent [0]" xfId="11875" xr:uid="{00000000-0005-0000-0000-0000F1390000}"/>
    <cellStyle name="Percent [0] 2" xfId="11876" xr:uid="{00000000-0005-0000-0000-0000F2390000}"/>
    <cellStyle name="Percent [00]" xfId="11877" xr:uid="{00000000-0005-0000-0000-0000F3390000}"/>
    <cellStyle name="Percent [00] 2" xfId="11878" xr:uid="{00000000-0005-0000-0000-0000F4390000}"/>
    <cellStyle name="percent [1]" xfId="11879" xr:uid="{00000000-0005-0000-0000-0000F5390000}"/>
    <cellStyle name="percent [1] 2" xfId="11880" xr:uid="{00000000-0005-0000-0000-0000F6390000}"/>
    <cellStyle name="percent [100]" xfId="11881" xr:uid="{00000000-0005-0000-0000-0000F7390000}"/>
    <cellStyle name="Percent [2]" xfId="11882" xr:uid="{00000000-0005-0000-0000-0000F8390000}"/>
    <cellStyle name="Percent [2] 2" xfId="11883" xr:uid="{00000000-0005-0000-0000-0000F9390000}"/>
    <cellStyle name="Percent [2] 3" xfId="11884" xr:uid="{00000000-0005-0000-0000-0000FA390000}"/>
    <cellStyle name="Percent [2] 4" xfId="11885" xr:uid="{00000000-0005-0000-0000-0000FB390000}"/>
    <cellStyle name="Percent [2] 5" xfId="11886" xr:uid="{00000000-0005-0000-0000-0000FC390000}"/>
    <cellStyle name="Percent [2] 6" xfId="11887" xr:uid="{00000000-0005-0000-0000-0000FD390000}"/>
    <cellStyle name="Percent [2] 7" xfId="11888" xr:uid="{00000000-0005-0000-0000-0000FE390000}"/>
    <cellStyle name="Percent 1" xfId="11889" xr:uid="{00000000-0005-0000-0000-0000FF390000}"/>
    <cellStyle name="Percent 10" xfId="11890" xr:uid="{00000000-0005-0000-0000-0000003A0000}"/>
    <cellStyle name="Percent 11" xfId="11891" xr:uid="{00000000-0005-0000-0000-0000013A0000}"/>
    <cellStyle name="Percent 12" xfId="11892" xr:uid="{00000000-0005-0000-0000-0000023A0000}"/>
    <cellStyle name="Percent 13" xfId="11893" xr:uid="{00000000-0005-0000-0000-0000033A0000}"/>
    <cellStyle name="Percent 14" xfId="11894" xr:uid="{00000000-0005-0000-0000-0000043A0000}"/>
    <cellStyle name="Percent 15" xfId="11895" xr:uid="{00000000-0005-0000-0000-0000053A0000}"/>
    <cellStyle name="Percent 16" xfId="11896" xr:uid="{00000000-0005-0000-0000-0000063A0000}"/>
    <cellStyle name="Percent 17" xfId="11897" xr:uid="{00000000-0005-0000-0000-0000073A0000}"/>
    <cellStyle name="Percent 18" xfId="11898" xr:uid="{00000000-0005-0000-0000-0000083A0000}"/>
    <cellStyle name="Percent 19" xfId="11899" xr:uid="{00000000-0005-0000-0000-0000093A0000}"/>
    <cellStyle name="Percent 2" xfId="28" xr:uid="{00000000-0005-0000-0000-00000A3A0000}"/>
    <cellStyle name="Percent 2 2" xfId="11900" xr:uid="{00000000-0005-0000-0000-00000B3A0000}"/>
    <cellStyle name="Percent 2 2 2" xfId="11901" xr:uid="{00000000-0005-0000-0000-00000C3A0000}"/>
    <cellStyle name="Percent 2 3" xfId="11902" xr:uid="{00000000-0005-0000-0000-00000D3A0000}"/>
    <cellStyle name="Percent 2 3 2" xfId="11903" xr:uid="{00000000-0005-0000-0000-00000E3A0000}"/>
    <cellStyle name="Percent 2 4" xfId="11904" xr:uid="{00000000-0005-0000-0000-00000F3A0000}"/>
    <cellStyle name="Percent 2 4 2" xfId="11905" xr:uid="{00000000-0005-0000-0000-0000103A0000}"/>
    <cellStyle name="Percent 2 4 3" xfId="11906" xr:uid="{00000000-0005-0000-0000-0000113A0000}"/>
    <cellStyle name="Percent 2 5" xfId="11907" xr:uid="{00000000-0005-0000-0000-0000123A0000}"/>
    <cellStyle name="Percent 2 6" xfId="11908" xr:uid="{00000000-0005-0000-0000-0000133A0000}"/>
    <cellStyle name="Percent 2 7" xfId="11909" xr:uid="{00000000-0005-0000-0000-0000143A0000}"/>
    <cellStyle name="Percent 2 8" xfId="11910" xr:uid="{00000000-0005-0000-0000-0000153A0000}"/>
    <cellStyle name="Percent 2_Template A new" xfId="11911" xr:uid="{00000000-0005-0000-0000-0000163A0000}"/>
    <cellStyle name="Percent 20" xfId="11912" xr:uid="{00000000-0005-0000-0000-0000173A0000}"/>
    <cellStyle name="Percent 21" xfId="13171" xr:uid="{00000000-0005-0000-0000-0000183A0000}"/>
    <cellStyle name="Percent 22" xfId="13172" xr:uid="{00000000-0005-0000-0000-0000193A0000}"/>
    <cellStyle name="Percent 23" xfId="13173" xr:uid="{00000000-0005-0000-0000-00001A3A0000}"/>
    <cellStyle name="Percent 24" xfId="13174" xr:uid="{00000000-0005-0000-0000-00001B3A0000}"/>
    <cellStyle name="Percent 25" xfId="13175" xr:uid="{00000000-0005-0000-0000-00001C3A0000}"/>
    <cellStyle name="Percent 26" xfId="13239" xr:uid="{00000000-0005-0000-0000-00001D3A0000}"/>
    <cellStyle name="Percent 26 2" xfId="16074" xr:uid="{00000000-0005-0000-0000-00001E3A0000}"/>
    <cellStyle name="Percent 3" xfId="11913" xr:uid="{00000000-0005-0000-0000-00001F3A0000}"/>
    <cellStyle name="Percent 3 2" xfId="11914" xr:uid="{00000000-0005-0000-0000-0000203A0000}"/>
    <cellStyle name="Percent 3 2 2" xfId="11915" xr:uid="{00000000-0005-0000-0000-0000213A0000}"/>
    <cellStyle name="Percent 3 3" xfId="11916" xr:uid="{00000000-0005-0000-0000-0000223A0000}"/>
    <cellStyle name="Percent 4" xfId="11917" xr:uid="{00000000-0005-0000-0000-0000233A0000}"/>
    <cellStyle name="Percent 4 2" xfId="11918" xr:uid="{00000000-0005-0000-0000-0000243A0000}"/>
    <cellStyle name="Percent 4 3" xfId="11919" xr:uid="{00000000-0005-0000-0000-0000253A0000}"/>
    <cellStyle name="Percent 5" xfId="11920" xr:uid="{00000000-0005-0000-0000-0000263A0000}"/>
    <cellStyle name="Percent 5 2" xfId="11921" xr:uid="{00000000-0005-0000-0000-0000273A0000}"/>
    <cellStyle name="Percent 5 3" xfId="11922" xr:uid="{00000000-0005-0000-0000-0000283A0000}"/>
    <cellStyle name="Percent 6" xfId="11923" xr:uid="{00000000-0005-0000-0000-0000293A0000}"/>
    <cellStyle name="Percent 6 2" xfId="11924" xr:uid="{00000000-0005-0000-0000-00002A3A0000}"/>
    <cellStyle name="Percent 7" xfId="11925" xr:uid="{00000000-0005-0000-0000-00002B3A0000}"/>
    <cellStyle name="Percent 8" xfId="11926" xr:uid="{00000000-0005-0000-0000-00002C3A0000}"/>
    <cellStyle name="Percent 9" xfId="11927" xr:uid="{00000000-0005-0000-0000-00002D3A0000}"/>
    <cellStyle name="Percent 9 2" xfId="11928" xr:uid="{00000000-0005-0000-0000-00002E3A0000}"/>
    <cellStyle name="Percentage" xfId="11929" xr:uid="{00000000-0005-0000-0000-00002F3A0000}"/>
    <cellStyle name="Percentage (2dp)" xfId="11930" xr:uid="{00000000-0005-0000-0000-0000303A0000}"/>
    <cellStyle name="Percentage 2" xfId="11931" xr:uid="{00000000-0005-0000-0000-0000313A0000}"/>
    <cellStyle name="Percentage 3" xfId="11932" xr:uid="{00000000-0005-0000-0000-0000323A0000}"/>
    <cellStyle name="Percentage 4" xfId="11933" xr:uid="{00000000-0005-0000-0000-0000333A0000}"/>
    <cellStyle name="Percentage 5" xfId="11934" xr:uid="{00000000-0005-0000-0000-0000343A0000}"/>
    <cellStyle name="Percentage 6" xfId="11935" xr:uid="{00000000-0005-0000-0000-0000353A0000}"/>
    <cellStyle name="Percentage 7" xfId="11936" xr:uid="{00000000-0005-0000-0000-0000363A0000}"/>
    <cellStyle name="Percentage_2009 margins by segment - LE2 link" xfId="11937" xr:uid="{00000000-0005-0000-0000-0000373A0000}"/>
    <cellStyle name="Percentage2" xfId="11938" xr:uid="{00000000-0005-0000-0000-0000383A0000}"/>
    <cellStyle name="phasing" xfId="11939" xr:uid="{00000000-0005-0000-0000-0000393A0000}"/>
    <cellStyle name="PillarData" xfId="11940" xr:uid="{00000000-0005-0000-0000-00003A3A0000}"/>
    <cellStyle name="PillarHeading" xfId="11941" xr:uid="{00000000-0005-0000-0000-00003B3A0000}"/>
    <cellStyle name="PillarText" xfId="11942" xr:uid="{00000000-0005-0000-0000-00003C3A0000}"/>
    <cellStyle name="PillarTotal" xfId="11943" xr:uid="{00000000-0005-0000-0000-00003D3A0000}"/>
    <cellStyle name="Plain report" xfId="11944" xr:uid="{00000000-0005-0000-0000-00003E3A0000}"/>
    <cellStyle name="Plan" xfId="11945" xr:uid="{00000000-0005-0000-0000-00003F3A0000}"/>
    <cellStyle name="point variable" xfId="11946" xr:uid="{00000000-0005-0000-0000-0000403A0000}"/>
    <cellStyle name="Pound" xfId="11947" xr:uid="{00000000-0005-0000-0000-0000413A0000}"/>
    <cellStyle name="Pound [1]" xfId="11948" xr:uid="{00000000-0005-0000-0000-0000423A0000}"/>
    <cellStyle name="Pound [2]" xfId="11949" xr:uid="{00000000-0005-0000-0000-0000433A0000}"/>
    <cellStyle name="PrePop Currency (0)" xfId="11950" xr:uid="{00000000-0005-0000-0000-0000443A0000}"/>
    <cellStyle name="PrePop Currency (0) 2" xfId="11951" xr:uid="{00000000-0005-0000-0000-0000453A0000}"/>
    <cellStyle name="PrePop Currency (2)" xfId="11952" xr:uid="{00000000-0005-0000-0000-0000463A0000}"/>
    <cellStyle name="PrePop Currency (2) 2" xfId="11953" xr:uid="{00000000-0005-0000-0000-0000473A0000}"/>
    <cellStyle name="PrePop Units (0)" xfId="11954" xr:uid="{00000000-0005-0000-0000-0000483A0000}"/>
    <cellStyle name="PrePop Units (0) 2" xfId="11955" xr:uid="{00000000-0005-0000-0000-0000493A0000}"/>
    <cellStyle name="PrePop Units (1)" xfId="11956" xr:uid="{00000000-0005-0000-0000-00004A3A0000}"/>
    <cellStyle name="PrePop Units (1) 2" xfId="11957" xr:uid="{00000000-0005-0000-0000-00004B3A0000}"/>
    <cellStyle name="PrePop Units (2)" xfId="11958" xr:uid="{00000000-0005-0000-0000-00004C3A0000}"/>
    <cellStyle name="PrePop Units (2) 2" xfId="11959" xr:uid="{00000000-0005-0000-0000-00004D3A0000}"/>
    <cellStyle name="Price" xfId="11960" xr:uid="{00000000-0005-0000-0000-00004E3A0000}"/>
    <cellStyle name="Price 2" xfId="11961" xr:uid="{00000000-0005-0000-0000-00004F3A0000}"/>
    <cellStyle name="Problem Var" xfId="11962" xr:uid="{00000000-0005-0000-0000-0000503A0000}"/>
    <cellStyle name="Product Title" xfId="11963" xr:uid="{00000000-0005-0000-0000-0000513A0000}"/>
    <cellStyle name="Profile2" xfId="11964" xr:uid="{00000000-0005-0000-0000-0000523A0000}"/>
    <cellStyle name="Profit_Loss" xfId="11965" xr:uid="{00000000-0005-0000-0000-0000533A0000}"/>
    <cellStyle name="Protected" xfId="11966" xr:uid="{00000000-0005-0000-0000-0000543A0000}"/>
    <cellStyle name="ProtectedDates" xfId="11967" xr:uid="{00000000-0005-0000-0000-0000553A0000}"/>
    <cellStyle name="PSChar" xfId="11968" xr:uid="{00000000-0005-0000-0000-0000563A0000}"/>
    <cellStyle name="PSDate" xfId="11969" xr:uid="{00000000-0005-0000-0000-0000573A0000}"/>
    <cellStyle name="PSDec" xfId="11970" xr:uid="{00000000-0005-0000-0000-0000583A0000}"/>
    <cellStyle name="PSHeading" xfId="11971" xr:uid="{00000000-0005-0000-0000-0000593A0000}"/>
    <cellStyle name="PSInt" xfId="11972" xr:uid="{00000000-0005-0000-0000-00005A3A0000}"/>
    <cellStyle name="PSSpacer" xfId="11973" xr:uid="{00000000-0005-0000-0000-00005B3A0000}"/>
    <cellStyle name="pt" xfId="11974" xr:uid="{00000000-0005-0000-0000-00005C3A0000}"/>
    <cellStyle name="ptit" xfId="11975" xr:uid="{00000000-0005-0000-0000-00005D3A0000}"/>
    <cellStyle name="r" xfId="11976" xr:uid="{00000000-0005-0000-0000-00005E3A0000}"/>
    <cellStyle name="r 2" xfId="11977" xr:uid="{00000000-0005-0000-0000-00005F3A0000}"/>
    <cellStyle name="r_Year on Year Causal" xfId="11978" xr:uid="{00000000-0005-0000-0000-0000603A0000}"/>
    <cellStyle name="RAMEY" xfId="11979" xr:uid="{00000000-0005-0000-0000-0000613A0000}"/>
    <cellStyle name="Ramey $k" xfId="11980" xr:uid="{00000000-0005-0000-0000-0000623A0000}"/>
    <cellStyle name="RAMEY_P&amp;O BKUP" xfId="11981" xr:uid="{00000000-0005-0000-0000-0000633A0000}"/>
    <cellStyle name="rat" xfId="11982" xr:uid="{00000000-0005-0000-0000-0000643A0000}"/>
    <cellStyle name="rate" xfId="11983" xr:uid="{00000000-0005-0000-0000-0000653A0000}"/>
    <cellStyle name="rate 2" xfId="11984" xr:uid="{00000000-0005-0000-0000-0000663A0000}"/>
    <cellStyle name="rate_BGCE Indirect opex TYP" xfId="11985" xr:uid="{00000000-0005-0000-0000-0000673A0000}"/>
    <cellStyle name="ratio" xfId="11986" xr:uid="{00000000-0005-0000-0000-0000683A0000}"/>
    <cellStyle name="ratio 2" xfId="11987" xr:uid="{00000000-0005-0000-0000-0000693A0000}"/>
    <cellStyle name="red" xfId="11988" xr:uid="{00000000-0005-0000-0000-00006A3A0000}"/>
    <cellStyle name="RED 2" xfId="11989" xr:uid="{00000000-0005-0000-0000-00006B3A0000}"/>
    <cellStyle name="RED_BGCE Indirect opex TYP" xfId="11990" xr:uid="{00000000-0005-0000-0000-00006C3A0000}"/>
    <cellStyle name="regstoresfromspecstores" xfId="11991" xr:uid="{00000000-0005-0000-0000-00006D3A0000}"/>
    <cellStyle name="regstoresfromspecstores 2" xfId="11992" xr:uid="{00000000-0005-0000-0000-00006E3A0000}"/>
    <cellStyle name="regstoresfromspecstores 2 2" xfId="11993" xr:uid="{00000000-0005-0000-0000-00006F3A0000}"/>
    <cellStyle name="regstoresfromspecstores 2 3" xfId="11994" xr:uid="{00000000-0005-0000-0000-0000703A0000}"/>
    <cellStyle name="regstoresfromspecstores 2 4" xfId="11995" xr:uid="{00000000-0005-0000-0000-0000713A0000}"/>
    <cellStyle name="regstoresfromspecstores 2 5" xfId="11996" xr:uid="{00000000-0005-0000-0000-0000723A0000}"/>
    <cellStyle name="regstoresfromspecstores 3" xfId="11997" xr:uid="{00000000-0005-0000-0000-0000733A0000}"/>
    <cellStyle name="regstoresfromspecstores 3 2" xfId="11998" xr:uid="{00000000-0005-0000-0000-0000743A0000}"/>
    <cellStyle name="regstoresfromspecstores 3 3" xfId="11999" xr:uid="{00000000-0005-0000-0000-0000753A0000}"/>
    <cellStyle name="regstoresfromspecstores 3 4" xfId="12000" xr:uid="{00000000-0005-0000-0000-0000763A0000}"/>
    <cellStyle name="regstoresfromspecstores 3 5" xfId="12001" xr:uid="{00000000-0005-0000-0000-0000773A0000}"/>
    <cellStyle name="Restruct" xfId="12002" xr:uid="{00000000-0005-0000-0000-0000783A0000}"/>
    <cellStyle name="Results" xfId="12003" xr:uid="{00000000-0005-0000-0000-0000793A0000}"/>
    <cellStyle name="Results 2" xfId="12004" xr:uid="{00000000-0005-0000-0000-00007A3A0000}"/>
    <cellStyle name="RevList" xfId="12005" xr:uid="{00000000-0005-0000-0000-00007B3A0000}"/>
    <cellStyle name="RevList 2" xfId="12006" xr:uid="{00000000-0005-0000-0000-00007C3A0000}"/>
    <cellStyle name="RevList 3" xfId="12007" xr:uid="{00000000-0005-0000-0000-00007D3A0000}"/>
    <cellStyle name="RevList 4" xfId="12008" xr:uid="{00000000-0005-0000-0000-00007E3A0000}"/>
    <cellStyle name="RevList 5" xfId="12009" xr:uid="{00000000-0005-0000-0000-00007F3A0000}"/>
    <cellStyle name="RevList 6" xfId="12010" xr:uid="{00000000-0005-0000-0000-0000803A0000}"/>
    <cellStyle name="RevList 7" xfId="12011" xr:uid="{00000000-0005-0000-0000-0000813A0000}"/>
    <cellStyle name="RevList_0311 CERT v1" xfId="12012" xr:uid="{00000000-0005-0000-0000-0000823A0000}"/>
    <cellStyle name="RISKbigPercent" xfId="12013" xr:uid="{00000000-0005-0000-0000-0000833A0000}"/>
    <cellStyle name="RISKblandrEdge" xfId="12014" xr:uid="{00000000-0005-0000-0000-0000843A0000}"/>
    <cellStyle name="RISKblCorner" xfId="12015" xr:uid="{00000000-0005-0000-0000-0000853A0000}"/>
    <cellStyle name="RISKbottomEdge" xfId="12016" xr:uid="{00000000-0005-0000-0000-0000863A0000}"/>
    <cellStyle name="RISKbrCorner" xfId="12017" xr:uid="{00000000-0005-0000-0000-0000873A0000}"/>
    <cellStyle name="RISKdarkBoxed" xfId="12018" xr:uid="{00000000-0005-0000-0000-0000883A0000}"/>
    <cellStyle name="RISKdarkShade" xfId="12019" xr:uid="{00000000-0005-0000-0000-0000893A0000}"/>
    <cellStyle name="RISKdbottomEdge" xfId="12020" xr:uid="{00000000-0005-0000-0000-00008A3A0000}"/>
    <cellStyle name="RISKdrightEdge" xfId="12021" xr:uid="{00000000-0005-0000-0000-00008B3A0000}"/>
    <cellStyle name="RISKdurationTime" xfId="12022" xr:uid="{00000000-0005-0000-0000-00008C3A0000}"/>
    <cellStyle name="RISKinNumber" xfId="12023" xr:uid="{00000000-0005-0000-0000-00008D3A0000}"/>
    <cellStyle name="RISKlandrEdge" xfId="12024" xr:uid="{00000000-0005-0000-0000-00008E3A0000}"/>
    <cellStyle name="RISKleftEdge" xfId="12025" xr:uid="{00000000-0005-0000-0000-00008F3A0000}"/>
    <cellStyle name="RISKlightBoxed" xfId="12026" xr:uid="{00000000-0005-0000-0000-0000903A0000}"/>
    <cellStyle name="RISKltandbEdge" xfId="12027" xr:uid="{00000000-0005-0000-0000-0000913A0000}"/>
    <cellStyle name="RISKnormBoxed" xfId="12028" xr:uid="{00000000-0005-0000-0000-0000923A0000}"/>
    <cellStyle name="RISKnormCenter" xfId="12029" xr:uid="{00000000-0005-0000-0000-0000933A0000}"/>
    <cellStyle name="RISKnormHeading" xfId="12030" xr:uid="{00000000-0005-0000-0000-0000943A0000}"/>
    <cellStyle name="RISKnormItal" xfId="12031" xr:uid="{00000000-0005-0000-0000-0000953A0000}"/>
    <cellStyle name="RISKnormLabel" xfId="12032" xr:uid="{00000000-0005-0000-0000-0000963A0000}"/>
    <cellStyle name="RISKnormShade" xfId="12033" xr:uid="{00000000-0005-0000-0000-0000973A0000}"/>
    <cellStyle name="RISKnormTitle" xfId="12034" xr:uid="{00000000-0005-0000-0000-0000983A0000}"/>
    <cellStyle name="RISKoutNumber" xfId="12035" xr:uid="{00000000-0005-0000-0000-0000993A0000}"/>
    <cellStyle name="RISKrightEdge" xfId="12036" xr:uid="{00000000-0005-0000-0000-00009A3A0000}"/>
    <cellStyle name="RISKrtandbEdge" xfId="12037" xr:uid="{00000000-0005-0000-0000-00009B3A0000}"/>
    <cellStyle name="RISKssTime" xfId="12038" xr:uid="{00000000-0005-0000-0000-00009C3A0000}"/>
    <cellStyle name="RISKtandbEdge" xfId="12039" xr:uid="{00000000-0005-0000-0000-00009D3A0000}"/>
    <cellStyle name="RISKtlandrEdge" xfId="12040" xr:uid="{00000000-0005-0000-0000-00009E3A0000}"/>
    <cellStyle name="RISKtlCorner" xfId="12041" xr:uid="{00000000-0005-0000-0000-00009F3A0000}"/>
    <cellStyle name="RISKtopEdge" xfId="12042" xr:uid="{00000000-0005-0000-0000-0000A03A0000}"/>
    <cellStyle name="RISKtrCorner" xfId="12043" xr:uid="{00000000-0005-0000-0000-0000A13A0000}"/>
    <cellStyle name="Row and Column Total" xfId="12044" xr:uid="{00000000-0005-0000-0000-0000A23A0000}"/>
    <cellStyle name="Row and Column Total 2" xfId="12045" xr:uid="{00000000-0005-0000-0000-0000A33A0000}"/>
    <cellStyle name="Row and Column Total 2 2" xfId="12046" xr:uid="{00000000-0005-0000-0000-0000A43A0000}"/>
    <cellStyle name="Row and Column Total 2 3" xfId="12047" xr:uid="{00000000-0005-0000-0000-0000A53A0000}"/>
    <cellStyle name="Row and Column Total 2 4" xfId="12048" xr:uid="{00000000-0005-0000-0000-0000A63A0000}"/>
    <cellStyle name="Row and Column Total 2 5" xfId="12049" xr:uid="{00000000-0005-0000-0000-0000A73A0000}"/>
    <cellStyle name="Row and Column Total 3" xfId="12050" xr:uid="{00000000-0005-0000-0000-0000A83A0000}"/>
    <cellStyle name="Row and Column Total 3 2" xfId="12051" xr:uid="{00000000-0005-0000-0000-0000A93A0000}"/>
    <cellStyle name="Row and Column Total 3 3" xfId="12052" xr:uid="{00000000-0005-0000-0000-0000AA3A0000}"/>
    <cellStyle name="Row and Column Total 3 4" xfId="12053" xr:uid="{00000000-0005-0000-0000-0000AB3A0000}"/>
    <cellStyle name="Row and Column Total 3 5" xfId="12054" xr:uid="{00000000-0005-0000-0000-0000AC3A0000}"/>
    <cellStyle name="Row Heading" xfId="12055" xr:uid="{00000000-0005-0000-0000-0000AD3A0000}"/>
    <cellStyle name="Row Heading (No Wrap)" xfId="12056" xr:uid="{00000000-0005-0000-0000-0000AE3A0000}"/>
    <cellStyle name="Row Heading (No Wrap) 2" xfId="12057" xr:uid="{00000000-0005-0000-0000-0000AF3A0000}"/>
    <cellStyle name="Row Heading (No Wrap) 2 2" xfId="12058" xr:uid="{00000000-0005-0000-0000-0000B03A0000}"/>
    <cellStyle name="Row Heading (No Wrap) 2 3" xfId="12059" xr:uid="{00000000-0005-0000-0000-0000B13A0000}"/>
    <cellStyle name="Row Heading (No Wrap) 2 4" xfId="12060" xr:uid="{00000000-0005-0000-0000-0000B23A0000}"/>
    <cellStyle name="Row Heading (No Wrap) 2 5" xfId="12061" xr:uid="{00000000-0005-0000-0000-0000B33A0000}"/>
    <cellStyle name="Row Heading (No Wrap) 3" xfId="12062" xr:uid="{00000000-0005-0000-0000-0000B43A0000}"/>
    <cellStyle name="Row Heading (No Wrap) 3 2" xfId="12063" xr:uid="{00000000-0005-0000-0000-0000B53A0000}"/>
    <cellStyle name="Row Heading (No Wrap) 3 3" xfId="12064" xr:uid="{00000000-0005-0000-0000-0000B63A0000}"/>
    <cellStyle name="Row Heading (No Wrap) 3 4" xfId="12065" xr:uid="{00000000-0005-0000-0000-0000B73A0000}"/>
    <cellStyle name="Row Heading (No Wrap) 3 5" xfId="12066" xr:uid="{00000000-0005-0000-0000-0000B83A0000}"/>
    <cellStyle name="Row Heading (No Wrap)_BG Insulation - avg cost per measure" xfId="12067" xr:uid="{00000000-0005-0000-0000-0000B93A0000}"/>
    <cellStyle name="Row Heading 2" xfId="12068" xr:uid="{00000000-0005-0000-0000-0000BA3A0000}"/>
    <cellStyle name="Row Heading 2 2" xfId="12069" xr:uid="{00000000-0005-0000-0000-0000BB3A0000}"/>
    <cellStyle name="Row Heading 2 3" xfId="12070" xr:uid="{00000000-0005-0000-0000-0000BC3A0000}"/>
    <cellStyle name="Row Heading 2 4" xfId="12071" xr:uid="{00000000-0005-0000-0000-0000BD3A0000}"/>
    <cellStyle name="Row Heading 2 5" xfId="12072" xr:uid="{00000000-0005-0000-0000-0000BE3A0000}"/>
    <cellStyle name="Row Heading 3" xfId="12073" xr:uid="{00000000-0005-0000-0000-0000BF3A0000}"/>
    <cellStyle name="Row Heading 3 2" xfId="12074" xr:uid="{00000000-0005-0000-0000-0000C03A0000}"/>
    <cellStyle name="Row Heading 3 3" xfId="12075" xr:uid="{00000000-0005-0000-0000-0000C13A0000}"/>
    <cellStyle name="Row Heading 3 4" xfId="12076" xr:uid="{00000000-0005-0000-0000-0000C23A0000}"/>
    <cellStyle name="Row Heading 3 5" xfId="12077" xr:uid="{00000000-0005-0000-0000-0000C33A0000}"/>
    <cellStyle name="Row Heading_£100mslideforLE2" xfId="12078" xr:uid="{00000000-0005-0000-0000-0000C43A0000}"/>
    <cellStyle name="Row label" xfId="12079" xr:uid="{00000000-0005-0000-0000-0000C53A0000}"/>
    <cellStyle name="Row label (indent)" xfId="12080" xr:uid="{00000000-0005-0000-0000-0000C63A0000}"/>
    <cellStyle name="Row Total" xfId="12081" xr:uid="{00000000-0005-0000-0000-0000C73A0000}"/>
    <cellStyle name="Row Total 2" xfId="12082" xr:uid="{00000000-0005-0000-0000-0000C83A0000}"/>
    <cellStyle name="Row Total 2 2" xfId="12083" xr:uid="{00000000-0005-0000-0000-0000C93A0000}"/>
    <cellStyle name="Row Total 2 3" xfId="12084" xr:uid="{00000000-0005-0000-0000-0000CA3A0000}"/>
    <cellStyle name="Row Total 2 4" xfId="12085" xr:uid="{00000000-0005-0000-0000-0000CB3A0000}"/>
    <cellStyle name="Row Total 2 5" xfId="12086" xr:uid="{00000000-0005-0000-0000-0000CC3A0000}"/>
    <cellStyle name="Row Total 3" xfId="12087" xr:uid="{00000000-0005-0000-0000-0000CD3A0000}"/>
    <cellStyle name="Row Total 3 2" xfId="12088" xr:uid="{00000000-0005-0000-0000-0000CE3A0000}"/>
    <cellStyle name="Row Total 3 3" xfId="12089" xr:uid="{00000000-0005-0000-0000-0000CF3A0000}"/>
    <cellStyle name="Row Total 3 4" xfId="12090" xr:uid="{00000000-0005-0000-0000-0000D03A0000}"/>
    <cellStyle name="Row Total 3 5" xfId="12091" xr:uid="{00000000-0005-0000-0000-0000D13A0000}"/>
    <cellStyle name="RowHeading" xfId="12092" xr:uid="{00000000-0005-0000-0000-0000D23A0000}"/>
    <cellStyle name="s" xfId="12093" xr:uid="{00000000-0005-0000-0000-0000D33A0000}"/>
    <cellStyle name="s_~3631480" xfId="12094" xr:uid="{00000000-0005-0000-0000-0000D43A0000}"/>
    <cellStyle name="s_~3631480_BGCE Indirect opex TYP" xfId="12095" xr:uid="{00000000-0005-0000-0000-0000D53A0000}"/>
    <cellStyle name="s_~3631480_Year on Year Causal" xfId="12096" xr:uid="{00000000-0005-0000-0000-0000D63A0000}"/>
    <cellStyle name="s_ad3" xfId="12097" xr:uid="{00000000-0005-0000-0000-0000D73A0000}"/>
    <cellStyle name="s_ad3_1" xfId="12098" xr:uid="{00000000-0005-0000-0000-0000D83A0000}"/>
    <cellStyle name="s_ad3_1_BGCE Indirect opex TYP" xfId="12099" xr:uid="{00000000-0005-0000-0000-0000D93A0000}"/>
    <cellStyle name="s_ad3_1_Year on Year Causal" xfId="12100" xr:uid="{00000000-0005-0000-0000-0000DA3A0000}"/>
    <cellStyle name="s_ad3_2" xfId="12101" xr:uid="{00000000-0005-0000-0000-0000DB3A0000}"/>
    <cellStyle name="s_ad3_2_BGCE Indirect opex TYP" xfId="12102" xr:uid="{00000000-0005-0000-0000-0000DC3A0000}"/>
    <cellStyle name="s_ad3_2_Year on Year Causal" xfId="12103" xr:uid="{00000000-0005-0000-0000-0000DD3A0000}"/>
    <cellStyle name="s_ad3_BGCE Indirect opex TYP" xfId="12104" xr:uid="{00000000-0005-0000-0000-0000DE3A0000}"/>
    <cellStyle name="s_ad3_Year on Year Causal" xfId="12105" xr:uid="{00000000-0005-0000-0000-0000DF3A0000}"/>
    <cellStyle name="s_ad5" xfId="12106" xr:uid="{00000000-0005-0000-0000-0000E03A0000}"/>
    <cellStyle name="s_ad5_1" xfId="12107" xr:uid="{00000000-0005-0000-0000-0000E13A0000}"/>
    <cellStyle name="s_ad5_1_BGCE Indirect opex TYP" xfId="12108" xr:uid="{00000000-0005-0000-0000-0000E23A0000}"/>
    <cellStyle name="s_ad5_1_Year on Year Causal" xfId="12109" xr:uid="{00000000-0005-0000-0000-0000E33A0000}"/>
    <cellStyle name="s_ad5_BGCE Indirect opex TYP" xfId="12110" xr:uid="{00000000-0005-0000-0000-0000E43A0000}"/>
    <cellStyle name="s_ad5_Year on Year Causal" xfId="12111" xr:uid="{00000000-0005-0000-0000-0000E53A0000}"/>
    <cellStyle name="s_asko1" xfId="12112" xr:uid="{00000000-0005-0000-0000-0000E63A0000}"/>
    <cellStyle name="s_asko1_1" xfId="12113" xr:uid="{00000000-0005-0000-0000-0000E73A0000}"/>
    <cellStyle name="s_asko1_1_BGCE Indirect opex TYP" xfId="12114" xr:uid="{00000000-0005-0000-0000-0000E83A0000}"/>
    <cellStyle name="s_asko1_1_Year on Year Causal" xfId="12115" xr:uid="{00000000-0005-0000-0000-0000E93A0000}"/>
    <cellStyle name="s_asko1_BGCE Indirect opex TYP" xfId="12116" xr:uid="{00000000-0005-0000-0000-0000EA3A0000}"/>
    <cellStyle name="s_asko1_Year on Year Causal" xfId="12117" xr:uid="{00000000-0005-0000-0000-0000EB3A0000}"/>
    <cellStyle name="s_Assumptions" xfId="12118" xr:uid="{00000000-0005-0000-0000-0000EC3A0000}"/>
    <cellStyle name="s_Assumptions_BGCE Indirect opex TYP" xfId="12119" xr:uid="{00000000-0005-0000-0000-0000ED3A0000}"/>
    <cellStyle name="s_Assumptions_Year on Year Causal" xfId="12120" xr:uid="{00000000-0005-0000-0000-0000EE3A0000}"/>
    <cellStyle name="s_B_S_Ratios _B" xfId="12121" xr:uid="{00000000-0005-0000-0000-0000EF3A0000}"/>
    <cellStyle name="s_B_S_Ratios _B_BGCE Indirect opex TYP" xfId="12122" xr:uid="{00000000-0005-0000-0000-0000F03A0000}"/>
    <cellStyle name="s_B_S_Ratios _B_Year on Year Causal" xfId="12123" xr:uid="{00000000-0005-0000-0000-0000F13A0000}"/>
    <cellStyle name="s_B_S_Ratios_T" xfId="12124" xr:uid="{00000000-0005-0000-0000-0000F23A0000}"/>
    <cellStyle name="s_B_S_Ratios_T_BGCE Indirect opex TYP" xfId="12125" xr:uid="{00000000-0005-0000-0000-0000F33A0000}"/>
    <cellStyle name="s_B_S_Ratios_T_Year on Year Causal" xfId="12126" xr:uid="{00000000-0005-0000-0000-0000F43A0000}"/>
    <cellStyle name="s_BGCE Indirect opex TYP" xfId="12127" xr:uid="{00000000-0005-0000-0000-0000F53A0000}"/>
    <cellStyle name="s_btr_2" xfId="12128" xr:uid="{00000000-0005-0000-0000-0000F63A0000}"/>
    <cellStyle name="s_btr_2_1" xfId="12129" xr:uid="{00000000-0005-0000-0000-0000F73A0000}"/>
    <cellStyle name="s_btr_2_1_BGCE Indirect opex TYP" xfId="12130" xr:uid="{00000000-0005-0000-0000-0000F83A0000}"/>
    <cellStyle name="s_btr_2_1_Year on Year Causal" xfId="12131" xr:uid="{00000000-0005-0000-0000-0000F93A0000}"/>
    <cellStyle name="s_btr_2_2" xfId="12132" xr:uid="{00000000-0005-0000-0000-0000FA3A0000}"/>
    <cellStyle name="s_btr_2_2_BGCE Indirect opex TYP" xfId="12133" xr:uid="{00000000-0005-0000-0000-0000FB3A0000}"/>
    <cellStyle name="s_btr_2_2_Year on Year Causal" xfId="12134" xr:uid="{00000000-0005-0000-0000-0000FC3A0000}"/>
    <cellStyle name="s_btr_2_BGCE Indirect opex TYP" xfId="12135" xr:uid="{00000000-0005-0000-0000-0000FD3A0000}"/>
    <cellStyle name="s_btr_2_Year on Year Causal" xfId="12136" xr:uid="{00000000-0005-0000-0000-0000FE3A0000}"/>
    <cellStyle name="s_btr_3" xfId="12137" xr:uid="{00000000-0005-0000-0000-0000FF3A0000}"/>
    <cellStyle name="s_btr_3_1" xfId="12138" xr:uid="{00000000-0005-0000-0000-0000003B0000}"/>
    <cellStyle name="s_btr_3_1_BGCE Indirect opex TYP" xfId="12139" xr:uid="{00000000-0005-0000-0000-0000013B0000}"/>
    <cellStyle name="s_btr_3_1_Year on Year Causal" xfId="12140" xr:uid="{00000000-0005-0000-0000-0000023B0000}"/>
    <cellStyle name="s_btr_3_BGCE Indirect opex TYP" xfId="12141" xr:uid="{00000000-0005-0000-0000-0000033B0000}"/>
    <cellStyle name="s_btr_3_Year on Year Causal" xfId="12142" xr:uid="{00000000-0005-0000-0000-0000043B0000}"/>
    <cellStyle name="s_dccmod1" xfId="12143" xr:uid="{00000000-0005-0000-0000-0000053B0000}"/>
    <cellStyle name="s_dccmod1_1" xfId="12144" xr:uid="{00000000-0005-0000-0000-0000063B0000}"/>
    <cellStyle name="s_dccmod1_1_BGCE Indirect opex TYP" xfId="12145" xr:uid="{00000000-0005-0000-0000-0000073B0000}"/>
    <cellStyle name="s_dccmod1_1_Year on Year Causal" xfId="12146" xr:uid="{00000000-0005-0000-0000-0000083B0000}"/>
    <cellStyle name="s_dccmod1_2" xfId="12147" xr:uid="{00000000-0005-0000-0000-0000093B0000}"/>
    <cellStyle name="s_dccmod1_2_BGCE Indirect opex TYP" xfId="12148" xr:uid="{00000000-0005-0000-0000-00000A3B0000}"/>
    <cellStyle name="s_dccmod1_2_Year on Year Causal" xfId="12149" xr:uid="{00000000-0005-0000-0000-00000B3B0000}"/>
    <cellStyle name="s_dccmod1_BGCE Indirect opex TYP" xfId="12150" xr:uid="{00000000-0005-0000-0000-00000C3B0000}"/>
    <cellStyle name="s_dccmod1_Year on Year Causal" xfId="12151" xr:uid="{00000000-0005-0000-0000-00000D3B0000}"/>
    <cellStyle name="s_DCFLBO Code" xfId="12152" xr:uid="{00000000-0005-0000-0000-00000E3B0000}"/>
    <cellStyle name="s_DCFLBO Code_1" xfId="12153" xr:uid="{00000000-0005-0000-0000-00000F3B0000}"/>
    <cellStyle name="s_DCFLBO Code_1_BGCE Indirect opex TYP" xfId="12154" xr:uid="{00000000-0005-0000-0000-0000103B0000}"/>
    <cellStyle name="s_DCFLBO Code_1_Year on Year Causal" xfId="12155" xr:uid="{00000000-0005-0000-0000-0000113B0000}"/>
    <cellStyle name="s_DCFLBO Code_BGCE Indirect opex TYP" xfId="12156" xr:uid="{00000000-0005-0000-0000-0000123B0000}"/>
    <cellStyle name="s_DCFLBO Code_Year on Year Causal" xfId="12157" xr:uid="{00000000-0005-0000-0000-0000133B0000}"/>
    <cellStyle name="s_Dilution" xfId="12158" xr:uid="{00000000-0005-0000-0000-0000143B0000}"/>
    <cellStyle name="s_Dilution_BGCE Indirect opex TYP" xfId="12159" xr:uid="{00000000-0005-0000-0000-0000153B0000}"/>
    <cellStyle name="s_Dilution_Year on Year Causal" xfId="12160" xr:uid="{00000000-0005-0000-0000-0000163B0000}"/>
    <cellStyle name="s_Financials_B" xfId="12161" xr:uid="{00000000-0005-0000-0000-0000173B0000}"/>
    <cellStyle name="s_Financials_B_BGCE Indirect opex TYP" xfId="12162" xr:uid="{00000000-0005-0000-0000-0000183B0000}"/>
    <cellStyle name="s_Financials_B_Year on Year Causal" xfId="12163" xr:uid="{00000000-0005-0000-0000-0000193B0000}"/>
    <cellStyle name="s_Financials_T" xfId="12164" xr:uid="{00000000-0005-0000-0000-00001A3B0000}"/>
    <cellStyle name="s_Financials_T_BGCE Indirect opex TYP" xfId="12165" xr:uid="{00000000-0005-0000-0000-00001B3B0000}"/>
    <cellStyle name="s_Financials_T_Year on Year Causal" xfId="12166" xr:uid="{00000000-0005-0000-0000-00001C3B0000}"/>
    <cellStyle name="s_Grouse+Pelican" xfId="12167" xr:uid="{00000000-0005-0000-0000-00001D3B0000}"/>
    <cellStyle name="s_Grouse+Pelican 2" xfId="12168" xr:uid="{00000000-0005-0000-0000-00001E3B0000}"/>
    <cellStyle name="s_LBO" xfId="12169" xr:uid="{00000000-0005-0000-0000-00001F3B0000}"/>
    <cellStyle name="s_LBO_1" xfId="12170" xr:uid="{00000000-0005-0000-0000-0000203B0000}"/>
    <cellStyle name="s_LBO_1_BGCE Indirect opex TYP" xfId="12171" xr:uid="{00000000-0005-0000-0000-0000213B0000}"/>
    <cellStyle name="s_LBO_1_Year on Year Causal" xfId="12172" xr:uid="{00000000-0005-0000-0000-0000223B0000}"/>
    <cellStyle name="s_LBO_2" xfId="12173" xr:uid="{00000000-0005-0000-0000-0000233B0000}"/>
    <cellStyle name="s_LBO_2_BGCE Indirect opex TYP" xfId="12174" xr:uid="{00000000-0005-0000-0000-0000243B0000}"/>
    <cellStyle name="s_LBO_2_Year on Year Causal" xfId="12175" xr:uid="{00000000-0005-0000-0000-0000253B0000}"/>
    <cellStyle name="s_LBO_BGCE Indirect opex TYP" xfId="12176" xr:uid="{00000000-0005-0000-0000-0000263B0000}"/>
    <cellStyle name="s_LBO_Year on Year Causal" xfId="12177" xr:uid="{00000000-0005-0000-0000-0000273B0000}"/>
    <cellStyle name="s_lbo1" xfId="12178" xr:uid="{00000000-0005-0000-0000-0000283B0000}"/>
    <cellStyle name="s_lbo1_1" xfId="12179" xr:uid="{00000000-0005-0000-0000-0000293B0000}"/>
    <cellStyle name="s_lbo1_1_BGCE Indirect opex TYP" xfId="12180" xr:uid="{00000000-0005-0000-0000-00002A3B0000}"/>
    <cellStyle name="s_lbo1_1_Year on Year Causal" xfId="12181" xr:uid="{00000000-0005-0000-0000-00002B3B0000}"/>
    <cellStyle name="s_lbo1_2" xfId="12182" xr:uid="{00000000-0005-0000-0000-00002C3B0000}"/>
    <cellStyle name="s_lbo1_2_BGCE Indirect opex TYP" xfId="12183" xr:uid="{00000000-0005-0000-0000-00002D3B0000}"/>
    <cellStyle name="s_lbo1_2_Year on Year Causal" xfId="12184" xr:uid="{00000000-0005-0000-0000-00002E3B0000}"/>
    <cellStyle name="s_lbo1_BGCE Indirect opex TYP" xfId="12185" xr:uid="{00000000-0005-0000-0000-00002F3B0000}"/>
    <cellStyle name="s_lbo1_Year on Year Causal" xfId="12186" xr:uid="{00000000-0005-0000-0000-0000303B0000}"/>
    <cellStyle name="s_lbo3" xfId="12187" xr:uid="{00000000-0005-0000-0000-0000313B0000}"/>
    <cellStyle name="s_lbo3_1" xfId="12188" xr:uid="{00000000-0005-0000-0000-0000323B0000}"/>
    <cellStyle name="s_lbo3_1_BGCE Indirect opex TYP" xfId="12189" xr:uid="{00000000-0005-0000-0000-0000333B0000}"/>
    <cellStyle name="s_lbo3_1_Year on Year Causal" xfId="12190" xr:uid="{00000000-0005-0000-0000-0000343B0000}"/>
    <cellStyle name="s_lbo3_BGCE Indirect opex TYP" xfId="12191" xr:uid="{00000000-0005-0000-0000-0000353B0000}"/>
    <cellStyle name="s_lbo3_Year on Year Causal" xfId="12192" xr:uid="{00000000-0005-0000-0000-0000363B0000}"/>
    <cellStyle name="s_LBO5" xfId="12193" xr:uid="{00000000-0005-0000-0000-0000373B0000}"/>
    <cellStyle name="s_LBO5_1" xfId="12194" xr:uid="{00000000-0005-0000-0000-0000383B0000}"/>
    <cellStyle name="s_LBO5_1_BGCE Indirect opex TYP" xfId="12195" xr:uid="{00000000-0005-0000-0000-0000393B0000}"/>
    <cellStyle name="s_LBO5_1_Year on Year Causal" xfId="12196" xr:uid="{00000000-0005-0000-0000-00003A3B0000}"/>
    <cellStyle name="s_LBO5_BGCE Indirect opex TYP" xfId="12197" xr:uid="{00000000-0005-0000-0000-00003B3B0000}"/>
    <cellStyle name="s_LBO5_Year on Year Causal" xfId="12198" xr:uid="{00000000-0005-0000-0000-00003C3B0000}"/>
    <cellStyle name="s_Matrix_B" xfId="12199" xr:uid="{00000000-0005-0000-0000-00003D3B0000}"/>
    <cellStyle name="s_Matrix_B_BGCE Indirect opex TYP" xfId="12200" xr:uid="{00000000-0005-0000-0000-00003E3B0000}"/>
    <cellStyle name="s_Matrix_B_Year on Year Causal" xfId="12201" xr:uid="{00000000-0005-0000-0000-00003F3B0000}"/>
    <cellStyle name="s_Matrix_T" xfId="12202" xr:uid="{00000000-0005-0000-0000-0000403B0000}"/>
    <cellStyle name="s_Matrix_T_BGCE Indirect opex TYP" xfId="12203" xr:uid="{00000000-0005-0000-0000-0000413B0000}"/>
    <cellStyle name="s_Matrix_T_Year on Year Causal" xfId="12204" xr:uid="{00000000-0005-0000-0000-0000423B0000}"/>
    <cellStyle name="s_Merger" xfId="12205" xr:uid="{00000000-0005-0000-0000-0000433B0000}"/>
    <cellStyle name="s_Merger_BGCE Indirect opex TYP" xfId="12206" xr:uid="{00000000-0005-0000-0000-0000443B0000}"/>
    <cellStyle name="s_Merger_Year on Year Causal" xfId="12207" xr:uid="{00000000-0005-0000-0000-0000453B0000}"/>
    <cellStyle name="s_model1" xfId="12208" xr:uid="{00000000-0005-0000-0000-0000463B0000}"/>
    <cellStyle name="s_model1_1" xfId="12209" xr:uid="{00000000-0005-0000-0000-0000473B0000}"/>
    <cellStyle name="s_model1_1_BGCE Indirect opex TYP" xfId="12210" xr:uid="{00000000-0005-0000-0000-0000483B0000}"/>
    <cellStyle name="s_model1_1_Year on Year Causal" xfId="12211" xr:uid="{00000000-0005-0000-0000-0000493B0000}"/>
    <cellStyle name="s_model1_2" xfId="12212" xr:uid="{00000000-0005-0000-0000-00004A3B0000}"/>
    <cellStyle name="s_model1_2_BGCE Indirect opex TYP" xfId="12213" xr:uid="{00000000-0005-0000-0000-00004B3B0000}"/>
    <cellStyle name="s_model1_2_Year on Year Causal" xfId="12214" xr:uid="{00000000-0005-0000-0000-00004C3B0000}"/>
    <cellStyle name="s_model1_BGCE Indirect opex TYP" xfId="12215" xr:uid="{00000000-0005-0000-0000-00004D3B0000}"/>
    <cellStyle name="s_model1_Year on Year Causal" xfId="12216" xr:uid="{00000000-0005-0000-0000-00004E3B0000}"/>
    <cellStyle name="s_model19" xfId="12217" xr:uid="{00000000-0005-0000-0000-00004F3B0000}"/>
    <cellStyle name="s_model19_1" xfId="12218" xr:uid="{00000000-0005-0000-0000-0000503B0000}"/>
    <cellStyle name="s_model19_1_BGCE Indirect opex TYP" xfId="12219" xr:uid="{00000000-0005-0000-0000-0000513B0000}"/>
    <cellStyle name="s_model19_1_Year on Year Causal" xfId="12220" xr:uid="{00000000-0005-0000-0000-0000523B0000}"/>
    <cellStyle name="s_model19_BGCE Indirect opex TYP" xfId="12221" xr:uid="{00000000-0005-0000-0000-0000533B0000}"/>
    <cellStyle name="s_model19_Year on Year Causal" xfId="12222" xr:uid="{00000000-0005-0000-0000-0000543B0000}"/>
    <cellStyle name="s_model2" xfId="12223" xr:uid="{00000000-0005-0000-0000-0000553B0000}"/>
    <cellStyle name="s_model2_BGCE Indirect opex TYP" xfId="12224" xr:uid="{00000000-0005-0000-0000-0000563B0000}"/>
    <cellStyle name="s_model2_Year on Year Causal" xfId="12225" xr:uid="{00000000-0005-0000-0000-0000573B0000}"/>
    <cellStyle name="s_model6" xfId="12226" xr:uid="{00000000-0005-0000-0000-0000583B0000}"/>
    <cellStyle name="s_model6_1" xfId="12227" xr:uid="{00000000-0005-0000-0000-0000593B0000}"/>
    <cellStyle name="s_model6_1_BGCE Indirect opex TYP" xfId="12228" xr:uid="{00000000-0005-0000-0000-00005A3B0000}"/>
    <cellStyle name="s_model6_1_Year on Year Causal" xfId="12229" xr:uid="{00000000-0005-0000-0000-00005B3B0000}"/>
    <cellStyle name="s_model6_2" xfId="12230" xr:uid="{00000000-0005-0000-0000-00005C3B0000}"/>
    <cellStyle name="s_model6_2_BGCE Indirect opex TYP" xfId="12231" xr:uid="{00000000-0005-0000-0000-00005D3B0000}"/>
    <cellStyle name="s_model6_2_Year on Year Causal" xfId="12232" xr:uid="{00000000-0005-0000-0000-00005E3B0000}"/>
    <cellStyle name="s_model6_BGCE Indirect opex TYP" xfId="12233" xr:uid="{00000000-0005-0000-0000-00005F3B0000}"/>
    <cellStyle name="s_model6_Year on Year Causal" xfId="12234" xr:uid="{00000000-0005-0000-0000-0000603B0000}"/>
    <cellStyle name="s_P_L_Ratios" xfId="12235" xr:uid="{00000000-0005-0000-0000-0000613B0000}"/>
    <cellStyle name="s_P_L_Ratios_B" xfId="12236" xr:uid="{00000000-0005-0000-0000-0000623B0000}"/>
    <cellStyle name="s_P_L_Ratios_B_BGCE Indirect opex TYP" xfId="12237" xr:uid="{00000000-0005-0000-0000-0000633B0000}"/>
    <cellStyle name="s_P_L_Ratios_B_Year on Year Causal" xfId="12238" xr:uid="{00000000-0005-0000-0000-0000643B0000}"/>
    <cellStyle name="s_P_L_Ratios_BGCE Indirect opex TYP" xfId="12239" xr:uid="{00000000-0005-0000-0000-0000653B0000}"/>
    <cellStyle name="s_P_L_Ratios_Year on Year Causal" xfId="12240" xr:uid="{00000000-0005-0000-0000-0000663B0000}"/>
    <cellStyle name="s_PPX - BFP 250402 v1" xfId="12241" xr:uid="{00000000-0005-0000-0000-0000673B0000}"/>
    <cellStyle name="s_PPX - BFP 250402 v1_BGCE Indirect opex TYP" xfId="12242" xr:uid="{00000000-0005-0000-0000-0000683B0000}"/>
    <cellStyle name="s_PPX - BFP 250402 v1_Year on Year Causal" xfId="12243" xr:uid="{00000000-0005-0000-0000-0000693B0000}"/>
    <cellStyle name="s_RSG-VE accdilV2" xfId="12244" xr:uid="{00000000-0005-0000-0000-00006A3B0000}"/>
    <cellStyle name="s_RSG-VE accdilV2_BGCE Indirect opex TYP" xfId="12245" xr:uid="{00000000-0005-0000-0000-00006B3B0000}"/>
    <cellStyle name="s_RSG-VE accdilV2_Year on Year Causal" xfId="12246" xr:uid="{00000000-0005-0000-0000-00006C3B0000}"/>
    <cellStyle name="s_S_By_S" xfId="12247" xr:uid="{00000000-0005-0000-0000-00006D3B0000}"/>
    <cellStyle name="s_S_By_S_BGCE Indirect opex TYP" xfId="12248" xr:uid="{00000000-0005-0000-0000-00006E3B0000}"/>
    <cellStyle name="s_S_By_S_Year on Year Causal" xfId="12249" xr:uid="{00000000-0005-0000-0000-00006F3B0000}"/>
    <cellStyle name="s_saft_1" xfId="12250" xr:uid="{00000000-0005-0000-0000-0000703B0000}"/>
    <cellStyle name="s_saft_1_1" xfId="12251" xr:uid="{00000000-0005-0000-0000-0000713B0000}"/>
    <cellStyle name="s_saft_1_1_BGCE Indirect opex TYP" xfId="12252" xr:uid="{00000000-0005-0000-0000-0000723B0000}"/>
    <cellStyle name="s_saft_1_1_Year on Year Causal" xfId="12253" xr:uid="{00000000-0005-0000-0000-0000733B0000}"/>
    <cellStyle name="s_saft_1_2" xfId="12254" xr:uid="{00000000-0005-0000-0000-0000743B0000}"/>
    <cellStyle name="s_saft_1_2_BGCE Indirect opex TYP" xfId="12255" xr:uid="{00000000-0005-0000-0000-0000753B0000}"/>
    <cellStyle name="s_saft_1_2_Year on Year Causal" xfId="12256" xr:uid="{00000000-0005-0000-0000-0000763B0000}"/>
    <cellStyle name="s_saft_1_BGCE Indirect opex TYP" xfId="12257" xr:uid="{00000000-0005-0000-0000-0000773B0000}"/>
    <cellStyle name="s_saft_1_Year on Year Causal" xfId="12258" xr:uid="{00000000-0005-0000-0000-0000783B0000}"/>
    <cellStyle name="s_Sheet5" xfId="12259" xr:uid="{00000000-0005-0000-0000-0000793B0000}"/>
    <cellStyle name="s_Sheet5_BGCE Indirect opex TYP" xfId="12260" xr:uid="{00000000-0005-0000-0000-00007A3B0000}"/>
    <cellStyle name="s_Sheet5_Year on Year Causal" xfId="12261" xr:uid="{00000000-0005-0000-0000-00007B3B0000}"/>
    <cellStyle name="s_SOTP 18 Feb 04 2" xfId="12262" xr:uid="{00000000-0005-0000-0000-00007C3B0000}"/>
    <cellStyle name="s_SOTP 18 Feb 04 2_BGCE Indirect opex TYP" xfId="12263" xr:uid="{00000000-0005-0000-0000-00007D3B0000}"/>
    <cellStyle name="s_SOTP 18 Feb 04 2_Year on Year Causal" xfId="12264" xr:uid="{00000000-0005-0000-0000-00007E3B0000}"/>
    <cellStyle name="s_Valuation " xfId="12265" xr:uid="{00000000-0005-0000-0000-00007F3B0000}"/>
    <cellStyle name="s_Valuation _BGCE Indirect opex TYP" xfId="12266" xr:uid="{00000000-0005-0000-0000-0000803B0000}"/>
    <cellStyle name="s_Valuation _Cole - Track 1 £1,645m tracking" xfId="12267" xr:uid="{00000000-0005-0000-0000-0000813B0000}"/>
    <cellStyle name="s_Valuation _Year on Year Causal" xfId="12268" xr:uid="{00000000-0005-0000-0000-0000823B0000}"/>
    <cellStyle name="s_Wool_01_07_12_1999" xfId="12269" xr:uid="{00000000-0005-0000-0000-0000833B0000}"/>
    <cellStyle name="s_Wool_01_07_12_1999_1" xfId="12270" xr:uid="{00000000-0005-0000-0000-0000843B0000}"/>
    <cellStyle name="s_Wool_01_07_12_1999_1_BGCE Indirect opex TYP" xfId="12271" xr:uid="{00000000-0005-0000-0000-0000853B0000}"/>
    <cellStyle name="s_Wool_01_07_12_1999_1_Year on Year Causal" xfId="12272" xr:uid="{00000000-0005-0000-0000-0000863B0000}"/>
    <cellStyle name="s_Wool_01_07_12_1999_2" xfId="12273" xr:uid="{00000000-0005-0000-0000-0000873B0000}"/>
    <cellStyle name="s_Wool_01_07_12_1999_2_BGCE Indirect opex TYP" xfId="12274" xr:uid="{00000000-0005-0000-0000-0000883B0000}"/>
    <cellStyle name="s_Wool_01_07_12_1999_2_Year on Year Causal" xfId="12275" xr:uid="{00000000-0005-0000-0000-0000893B0000}"/>
    <cellStyle name="s_Wool_01_07_12_1999_BGCE Indirect opex TYP" xfId="12276" xr:uid="{00000000-0005-0000-0000-00008A3B0000}"/>
    <cellStyle name="s_Wool_01_07_12_1999_Year on Year Causal" xfId="12277" xr:uid="{00000000-0005-0000-0000-00008B3B0000}"/>
    <cellStyle name="s_Wool_09_01_2000_02" xfId="12278" xr:uid="{00000000-0005-0000-0000-00008C3B0000}"/>
    <cellStyle name="s_Wool_09_01_2000_02_1" xfId="12279" xr:uid="{00000000-0005-0000-0000-00008D3B0000}"/>
    <cellStyle name="s_Wool_09_01_2000_02_1_BGCE Indirect opex TYP" xfId="12280" xr:uid="{00000000-0005-0000-0000-00008E3B0000}"/>
    <cellStyle name="s_Wool_09_01_2000_02_1_Year on Year Causal" xfId="12281" xr:uid="{00000000-0005-0000-0000-00008F3B0000}"/>
    <cellStyle name="s_Wool_09_01_2000_02_BGCE Indirect opex TYP" xfId="12282" xr:uid="{00000000-0005-0000-0000-0000903B0000}"/>
    <cellStyle name="s_Wool_09_01_2000_02_Year on Year Causal" xfId="12283" xr:uid="{00000000-0005-0000-0000-0000913B0000}"/>
    <cellStyle name="s_Wool_14_12_1999_2" xfId="12284" xr:uid="{00000000-0005-0000-0000-0000923B0000}"/>
    <cellStyle name="s_Wool_14_12_1999_2_1" xfId="12285" xr:uid="{00000000-0005-0000-0000-0000933B0000}"/>
    <cellStyle name="s_Wool_14_12_1999_2_1_BGCE Indirect opex TYP" xfId="12286" xr:uid="{00000000-0005-0000-0000-0000943B0000}"/>
    <cellStyle name="s_Wool_14_12_1999_2_1_Year on Year Causal" xfId="12287" xr:uid="{00000000-0005-0000-0000-0000953B0000}"/>
    <cellStyle name="s_Wool_14_12_1999_2_2" xfId="12288" xr:uid="{00000000-0005-0000-0000-0000963B0000}"/>
    <cellStyle name="s_Wool_14_12_1999_2_2_BGCE Indirect opex TYP" xfId="12289" xr:uid="{00000000-0005-0000-0000-0000973B0000}"/>
    <cellStyle name="s_Wool_14_12_1999_2_2_Year on Year Causal" xfId="12290" xr:uid="{00000000-0005-0000-0000-0000983B0000}"/>
    <cellStyle name="s_Wool_14_12_1999_2_BGCE Indirect opex TYP" xfId="12291" xr:uid="{00000000-0005-0000-0000-0000993B0000}"/>
    <cellStyle name="s_Wool_14_12_1999_2_Year on Year Causal" xfId="12292" xr:uid="{00000000-0005-0000-0000-00009A3B0000}"/>
    <cellStyle name="s_Year on Year Causal" xfId="12293" xr:uid="{00000000-0005-0000-0000-00009B3B0000}"/>
    <cellStyle name="Salida" xfId="12294" xr:uid="{00000000-0005-0000-0000-00009C3B0000}"/>
    <cellStyle name="Salida 2" xfId="12295" xr:uid="{00000000-0005-0000-0000-00009D3B0000}"/>
    <cellStyle name="SAPBEXaggData" xfId="12296" xr:uid="{00000000-0005-0000-0000-00009E3B0000}"/>
    <cellStyle name="SAPBEXaggData 2" xfId="12297" xr:uid="{00000000-0005-0000-0000-00009F3B0000}"/>
    <cellStyle name="SAPBEXaggData 3" xfId="12298" xr:uid="{00000000-0005-0000-0000-0000A03B0000}"/>
    <cellStyle name="SAPBEXaggData 4" xfId="12299" xr:uid="{00000000-0005-0000-0000-0000A13B0000}"/>
    <cellStyle name="SAPBEXaggData 5" xfId="12300" xr:uid="{00000000-0005-0000-0000-0000A23B0000}"/>
    <cellStyle name="SAPBEXaggData 6" xfId="12301" xr:uid="{00000000-0005-0000-0000-0000A33B0000}"/>
    <cellStyle name="SAPBEXaggData 7" xfId="12302" xr:uid="{00000000-0005-0000-0000-0000A43B0000}"/>
    <cellStyle name="SAPBEXaggData_0311 CERT v1" xfId="12303" xr:uid="{00000000-0005-0000-0000-0000A53B0000}"/>
    <cellStyle name="SAPBEXaggDataEmph" xfId="12304" xr:uid="{00000000-0005-0000-0000-0000A63B0000}"/>
    <cellStyle name="SAPBEXaggDataEmph 2" xfId="12305" xr:uid="{00000000-0005-0000-0000-0000A73B0000}"/>
    <cellStyle name="SAPBEXaggDataEmph 3" xfId="12306" xr:uid="{00000000-0005-0000-0000-0000A83B0000}"/>
    <cellStyle name="SAPBEXaggDataEmph_2011 LE3 PKB Schedule" xfId="12307" xr:uid="{00000000-0005-0000-0000-0000A93B0000}"/>
    <cellStyle name="SAPBEXaggItem" xfId="12308" xr:uid="{00000000-0005-0000-0000-0000AA3B0000}"/>
    <cellStyle name="SAPBEXaggItem 2" xfId="12309" xr:uid="{00000000-0005-0000-0000-0000AB3B0000}"/>
    <cellStyle name="SAPBEXaggItem 3" xfId="12310" xr:uid="{00000000-0005-0000-0000-0000AC3B0000}"/>
    <cellStyle name="SAPBEXaggItem 4" xfId="12311" xr:uid="{00000000-0005-0000-0000-0000AD3B0000}"/>
    <cellStyle name="SAPBEXaggItem 5" xfId="12312" xr:uid="{00000000-0005-0000-0000-0000AE3B0000}"/>
    <cellStyle name="SAPBEXaggItem 6" xfId="12313" xr:uid="{00000000-0005-0000-0000-0000AF3B0000}"/>
    <cellStyle name="SAPBEXaggItem 7" xfId="12314" xr:uid="{00000000-0005-0000-0000-0000B03B0000}"/>
    <cellStyle name="SAPBEXaggItem_0311 CERT v1" xfId="12315" xr:uid="{00000000-0005-0000-0000-0000B13B0000}"/>
    <cellStyle name="SAPBEXaggItemX" xfId="12316" xr:uid="{00000000-0005-0000-0000-0000B23B0000}"/>
    <cellStyle name="SAPBEXaggItemX 2" xfId="12317" xr:uid="{00000000-0005-0000-0000-0000B33B0000}"/>
    <cellStyle name="SAPBEXaggItemX 3" xfId="12318" xr:uid="{00000000-0005-0000-0000-0000B43B0000}"/>
    <cellStyle name="SAPBEXaggItemX 4" xfId="12319" xr:uid="{00000000-0005-0000-0000-0000B53B0000}"/>
    <cellStyle name="SAPBEXaggItemX 5" xfId="12320" xr:uid="{00000000-0005-0000-0000-0000B63B0000}"/>
    <cellStyle name="SAPBEXaggItemX 6" xfId="12321" xr:uid="{00000000-0005-0000-0000-0000B73B0000}"/>
    <cellStyle name="SAPBEXaggItemX 7" xfId="12322" xr:uid="{00000000-0005-0000-0000-0000B83B0000}"/>
    <cellStyle name="SAPBEXaggItemX_0311 CERT v1" xfId="12323" xr:uid="{00000000-0005-0000-0000-0000B93B0000}"/>
    <cellStyle name="SAPBEXchaText" xfId="12324" xr:uid="{00000000-0005-0000-0000-0000BA3B0000}"/>
    <cellStyle name="SAPBEXchaText 2" xfId="12325" xr:uid="{00000000-0005-0000-0000-0000BB3B0000}"/>
    <cellStyle name="SAPBEXchaText 3" xfId="12326" xr:uid="{00000000-0005-0000-0000-0000BC3B0000}"/>
    <cellStyle name="SAPBEXchaText 4" xfId="12327" xr:uid="{00000000-0005-0000-0000-0000BD3B0000}"/>
    <cellStyle name="SAPBEXchaText 5" xfId="12328" xr:uid="{00000000-0005-0000-0000-0000BE3B0000}"/>
    <cellStyle name="SAPBEXchaText 6" xfId="12329" xr:uid="{00000000-0005-0000-0000-0000BF3B0000}"/>
    <cellStyle name="SAPBEXchaText 7" xfId="12330" xr:uid="{00000000-0005-0000-0000-0000C03B0000}"/>
    <cellStyle name="SAPBEXchaText 8" xfId="12331" xr:uid="{00000000-0005-0000-0000-0000C13B0000}"/>
    <cellStyle name="SAPBEXchaText 9" xfId="12332" xr:uid="{00000000-0005-0000-0000-0000C23B0000}"/>
    <cellStyle name="SAPBEXchaText_0311 CERT v1" xfId="12333" xr:uid="{00000000-0005-0000-0000-0000C33B0000}"/>
    <cellStyle name="SAPBEXexcBad7" xfId="12334" xr:uid="{00000000-0005-0000-0000-0000C43B0000}"/>
    <cellStyle name="SAPBEXexcBad7 2" xfId="12335" xr:uid="{00000000-0005-0000-0000-0000C53B0000}"/>
    <cellStyle name="SAPBEXexcBad7 3" xfId="12336" xr:uid="{00000000-0005-0000-0000-0000C63B0000}"/>
    <cellStyle name="SAPBEXexcBad7 4" xfId="12337" xr:uid="{00000000-0005-0000-0000-0000C73B0000}"/>
    <cellStyle name="SAPBEXexcBad7 5" xfId="12338" xr:uid="{00000000-0005-0000-0000-0000C83B0000}"/>
    <cellStyle name="SAPBEXexcBad7 6" xfId="12339" xr:uid="{00000000-0005-0000-0000-0000C93B0000}"/>
    <cellStyle name="SAPBEXexcBad7 7" xfId="12340" xr:uid="{00000000-0005-0000-0000-0000CA3B0000}"/>
    <cellStyle name="SAPBEXexcBad7_0311 CERT v1" xfId="12341" xr:uid="{00000000-0005-0000-0000-0000CB3B0000}"/>
    <cellStyle name="SAPBEXexcBad8" xfId="12342" xr:uid="{00000000-0005-0000-0000-0000CC3B0000}"/>
    <cellStyle name="SAPBEXexcBad8 2" xfId="12343" xr:uid="{00000000-0005-0000-0000-0000CD3B0000}"/>
    <cellStyle name="SAPBEXexcBad8 3" xfId="12344" xr:uid="{00000000-0005-0000-0000-0000CE3B0000}"/>
    <cellStyle name="SAPBEXexcBad8 4" xfId="12345" xr:uid="{00000000-0005-0000-0000-0000CF3B0000}"/>
    <cellStyle name="SAPBEXexcBad8 5" xfId="12346" xr:uid="{00000000-0005-0000-0000-0000D03B0000}"/>
    <cellStyle name="SAPBEXexcBad8 6" xfId="12347" xr:uid="{00000000-0005-0000-0000-0000D13B0000}"/>
    <cellStyle name="SAPBEXexcBad8 7" xfId="12348" xr:uid="{00000000-0005-0000-0000-0000D23B0000}"/>
    <cellStyle name="SAPBEXexcBad8_0311 CERT v1" xfId="12349" xr:uid="{00000000-0005-0000-0000-0000D33B0000}"/>
    <cellStyle name="SAPBEXexcBad9" xfId="12350" xr:uid="{00000000-0005-0000-0000-0000D43B0000}"/>
    <cellStyle name="SAPBEXexcBad9 2" xfId="12351" xr:uid="{00000000-0005-0000-0000-0000D53B0000}"/>
    <cellStyle name="SAPBEXexcBad9 3" xfId="12352" xr:uid="{00000000-0005-0000-0000-0000D63B0000}"/>
    <cellStyle name="SAPBEXexcBad9 4" xfId="12353" xr:uid="{00000000-0005-0000-0000-0000D73B0000}"/>
    <cellStyle name="SAPBEXexcBad9 5" xfId="12354" xr:uid="{00000000-0005-0000-0000-0000D83B0000}"/>
    <cellStyle name="SAPBEXexcBad9 6" xfId="12355" xr:uid="{00000000-0005-0000-0000-0000D93B0000}"/>
    <cellStyle name="SAPBEXexcBad9 7" xfId="12356" xr:uid="{00000000-0005-0000-0000-0000DA3B0000}"/>
    <cellStyle name="SAPBEXexcBad9_0311 CERT v1" xfId="12357" xr:uid="{00000000-0005-0000-0000-0000DB3B0000}"/>
    <cellStyle name="SAPBEXexcCritical4" xfId="12358" xr:uid="{00000000-0005-0000-0000-0000DC3B0000}"/>
    <cellStyle name="SAPBEXexcCritical4 2" xfId="12359" xr:uid="{00000000-0005-0000-0000-0000DD3B0000}"/>
    <cellStyle name="SAPBEXexcCritical4 3" xfId="12360" xr:uid="{00000000-0005-0000-0000-0000DE3B0000}"/>
    <cellStyle name="SAPBEXexcCritical4 4" xfId="12361" xr:uid="{00000000-0005-0000-0000-0000DF3B0000}"/>
    <cellStyle name="SAPBEXexcCritical4 5" xfId="12362" xr:uid="{00000000-0005-0000-0000-0000E03B0000}"/>
    <cellStyle name="SAPBEXexcCritical4 6" xfId="12363" xr:uid="{00000000-0005-0000-0000-0000E13B0000}"/>
    <cellStyle name="SAPBEXexcCritical4 7" xfId="12364" xr:uid="{00000000-0005-0000-0000-0000E23B0000}"/>
    <cellStyle name="SAPBEXexcCritical4_0311 CERT v1" xfId="12365" xr:uid="{00000000-0005-0000-0000-0000E33B0000}"/>
    <cellStyle name="SAPBEXexcCritical5" xfId="12366" xr:uid="{00000000-0005-0000-0000-0000E43B0000}"/>
    <cellStyle name="SAPBEXexcCritical5 2" xfId="12367" xr:uid="{00000000-0005-0000-0000-0000E53B0000}"/>
    <cellStyle name="SAPBEXexcCritical5 3" xfId="12368" xr:uid="{00000000-0005-0000-0000-0000E63B0000}"/>
    <cellStyle name="SAPBEXexcCritical5 4" xfId="12369" xr:uid="{00000000-0005-0000-0000-0000E73B0000}"/>
    <cellStyle name="SAPBEXexcCritical5 5" xfId="12370" xr:uid="{00000000-0005-0000-0000-0000E83B0000}"/>
    <cellStyle name="SAPBEXexcCritical5 6" xfId="12371" xr:uid="{00000000-0005-0000-0000-0000E93B0000}"/>
    <cellStyle name="SAPBEXexcCritical5 7" xfId="12372" xr:uid="{00000000-0005-0000-0000-0000EA3B0000}"/>
    <cellStyle name="SAPBEXexcCritical5_0311 CERT v1" xfId="12373" xr:uid="{00000000-0005-0000-0000-0000EB3B0000}"/>
    <cellStyle name="SAPBEXexcCritical6" xfId="12374" xr:uid="{00000000-0005-0000-0000-0000EC3B0000}"/>
    <cellStyle name="SAPBEXexcCritical6 2" xfId="12375" xr:uid="{00000000-0005-0000-0000-0000ED3B0000}"/>
    <cellStyle name="SAPBEXexcCritical6 3" xfId="12376" xr:uid="{00000000-0005-0000-0000-0000EE3B0000}"/>
    <cellStyle name="SAPBEXexcCritical6 4" xfId="12377" xr:uid="{00000000-0005-0000-0000-0000EF3B0000}"/>
    <cellStyle name="SAPBEXexcCritical6 5" xfId="12378" xr:uid="{00000000-0005-0000-0000-0000F03B0000}"/>
    <cellStyle name="SAPBEXexcCritical6 6" xfId="12379" xr:uid="{00000000-0005-0000-0000-0000F13B0000}"/>
    <cellStyle name="SAPBEXexcCritical6 7" xfId="12380" xr:uid="{00000000-0005-0000-0000-0000F23B0000}"/>
    <cellStyle name="SAPBEXexcCritical6_0311 CERT v1" xfId="12381" xr:uid="{00000000-0005-0000-0000-0000F33B0000}"/>
    <cellStyle name="SAPBEXexcGood1" xfId="12382" xr:uid="{00000000-0005-0000-0000-0000F43B0000}"/>
    <cellStyle name="SAPBEXexcGood1 2" xfId="12383" xr:uid="{00000000-0005-0000-0000-0000F53B0000}"/>
    <cellStyle name="SAPBEXexcGood1 3" xfId="12384" xr:uid="{00000000-0005-0000-0000-0000F63B0000}"/>
    <cellStyle name="SAPBEXexcGood1 4" xfId="12385" xr:uid="{00000000-0005-0000-0000-0000F73B0000}"/>
    <cellStyle name="SAPBEXexcGood1 5" xfId="12386" xr:uid="{00000000-0005-0000-0000-0000F83B0000}"/>
    <cellStyle name="SAPBEXexcGood1 6" xfId="12387" xr:uid="{00000000-0005-0000-0000-0000F93B0000}"/>
    <cellStyle name="SAPBEXexcGood1 7" xfId="12388" xr:uid="{00000000-0005-0000-0000-0000FA3B0000}"/>
    <cellStyle name="SAPBEXexcGood1_0311 CERT v1" xfId="12389" xr:uid="{00000000-0005-0000-0000-0000FB3B0000}"/>
    <cellStyle name="SAPBEXexcGood2" xfId="12390" xr:uid="{00000000-0005-0000-0000-0000FC3B0000}"/>
    <cellStyle name="SAPBEXexcGood2 2" xfId="12391" xr:uid="{00000000-0005-0000-0000-0000FD3B0000}"/>
    <cellStyle name="SAPBEXexcGood2 3" xfId="12392" xr:uid="{00000000-0005-0000-0000-0000FE3B0000}"/>
    <cellStyle name="SAPBEXexcGood2 4" xfId="12393" xr:uid="{00000000-0005-0000-0000-0000FF3B0000}"/>
    <cellStyle name="SAPBEXexcGood2 5" xfId="12394" xr:uid="{00000000-0005-0000-0000-0000003C0000}"/>
    <cellStyle name="SAPBEXexcGood2 6" xfId="12395" xr:uid="{00000000-0005-0000-0000-0000013C0000}"/>
    <cellStyle name="SAPBEXexcGood2 7" xfId="12396" xr:uid="{00000000-0005-0000-0000-0000023C0000}"/>
    <cellStyle name="SAPBEXexcGood2_0311 CERT v1" xfId="12397" xr:uid="{00000000-0005-0000-0000-0000033C0000}"/>
    <cellStyle name="SAPBEXexcGood3" xfId="12398" xr:uid="{00000000-0005-0000-0000-0000043C0000}"/>
    <cellStyle name="SAPBEXexcGood3 2" xfId="12399" xr:uid="{00000000-0005-0000-0000-0000053C0000}"/>
    <cellStyle name="SAPBEXexcGood3 3" xfId="12400" xr:uid="{00000000-0005-0000-0000-0000063C0000}"/>
    <cellStyle name="SAPBEXexcGood3 4" xfId="12401" xr:uid="{00000000-0005-0000-0000-0000073C0000}"/>
    <cellStyle name="SAPBEXexcGood3 5" xfId="12402" xr:uid="{00000000-0005-0000-0000-0000083C0000}"/>
    <cellStyle name="SAPBEXexcGood3 6" xfId="12403" xr:uid="{00000000-0005-0000-0000-0000093C0000}"/>
    <cellStyle name="SAPBEXexcGood3 7" xfId="12404" xr:uid="{00000000-0005-0000-0000-00000A3C0000}"/>
    <cellStyle name="SAPBEXexcGood3_0311 CERT v1" xfId="12405" xr:uid="{00000000-0005-0000-0000-00000B3C0000}"/>
    <cellStyle name="SAPBEXfilterDrill" xfId="12406" xr:uid="{00000000-0005-0000-0000-00000C3C0000}"/>
    <cellStyle name="SAPBEXfilterDrill 2" xfId="12407" xr:uid="{00000000-0005-0000-0000-00000D3C0000}"/>
    <cellStyle name="SAPBEXfilterDrill 3" xfId="12408" xr:uid="{00000000-0005-0000-0000-00000E3C0000}"/>
    <cellStyle name="SAPBEXfilterDrill_2011 LE3 PKB Schedule" xfId="12409" xr:uid="{00000000-0005-0000-0000-00000F3C0000}"/>
    <cellStyle name="SAPBEXfilterItem" xfId="12410" xr:uid="{00000000-0005-0000-0000-0000103C0000}"/>
    <cellStyle name="SAPBEXfilterItem 2" xfId="12411" xr:uid="{00000000-0005-0000-0000-0000113C0000}"/>
    <cellStyle name="SAPBEXfilterItem 3" xfId="12412" xr:uid="{00000000-0005-0000-0000-0000123C0000}"/>
    <cellStyle name="SAPBEXfilterItem 4" xfId="12413" xr:uid="{00000000-0005-0000-0000-0000133C0000}"/>
    <cellStyle name="SAPBEXfilterItem 5" xfId="12414" xr:uid="{00000000-0005-0000-0000-0000143C0000}"/>
    <cellStyle name="SAPBEXfilterItem 6" xfId="12415" xr:uid="{00000000-0005-0000-0000-0000153C0000}"/>
    <cellStyle name="SAPBEXfilterItem 7" xfId="12416" xr:uid="{00000000-0005-0000-0000-0000163C0000}"/>
    <cellStyle name="SAPBEXfilterItem_0311 CERT v1" xfId="12417" xr:uid="{00000000-0005-0000-0000-0000173C0000}"/>
    <cellStyle name="SAPBEXfilterText" xfId="12418" xr:uid="{00000000-0005-0000-0000-0000183C0000}"/>
    <cellStyle name="SAPBEXfilterText 2" xfId="12419" xr:uid="{00000000-0005-0000-0000-0000193C0000}"/>
    <cellStyle name="SAPBEXfilterText 2 2" xfId="12420" xr:uid="{00000000-0005-0000-0000-00001A3C0000}"/>
    <cellStyle name="SAPBEXfilterText 2 3" xfId="12421" xr:uid="{00000000-0005-0000-0000-00001B3C0000}"/>
    <cellStyle name="SAPBEXfilterText 2 4" xfId="12422" xr:uid="{00000000-0005-0000-0000-00001C3C0000}"/>
    <cellStyle name="SAPBEXfilterText 2 5" xfId="12423" xr:uid="{00000000-0005-0000-0000-00001D3C0000}"/>
    <cellStyle name="SAPBEXfilterText 3" xfId="12424" xr:uid="{00000000-0005-0000-0000-00001E3C0000}"/>
    <cellStyle name="SAPBEXfilterText 3 2" xfId="12425" xr:uid="{00000000-0005-0000-0000-00001F3C0000}"/>
    <cellStyle name="SAPBEXfilterText 3 3" xfId="12426" xr:uid="{00000000-0005-0000-0000-0000203C0000}"/>
    <cellStyle name="SAPBEXfilterText 3 4" xfId="12427" xr:uid="{00000000-0005-0000-0000-0000213C0000}"/>
    <cellStyle name="SAPBEXfilterText 3 5" xfId="12428" xr:uid="{00000000-0005-0000-0000-0000223C0000}"/>
    <cellStyle name="SAPBEXfilterText_BG Insulation - avg cost per measure" xfId="12429" xr:uid="{00000000-0005-0000-0000-0000233C0000}"/>
    <cellStyle name="SAPBEXformats" xfId="12430" xr:uid="{00000000-0005-0000-0000-0000243C0000}"/>
    <cellStyle name="SAPBEXformats 2" xfId="12431" xr:uid="{00000000-0005-0000-0000-0000253C0000}"/>
    <cellStyle name="SAPBEXformats 3" xfId="12432" xr:uid="{00000000-0005-0000-0000-0000263C0000}"/>
    <cellStyle name="SAPBEXformats 4" xfId="12433" xr:uid="{00000000-0005-0000-0000-0000273C0000}"/>
    <cellStyle name="SAPBEXformats 5" xfId="12434" xr:uid="{00000000-0005-0000-0000-0000283C0000}"/>
    <cellStyle name="SAPBEXformats 6" xfId="12435" xr:uid="{00000000-0005-0000-0000-0000293C0000}"/>
    <cellStyle name="SAPBEXformats 7" xfId="12436" xr:uid="{00000000-0005-0000-0000-00002A3C0000}"/>
    <cellStyle name="SAPBEXformats 8" xfId="12437" xr:uid="{00000000-0005-0000-0000-00002B3C0000}"/>
    <cellStyle name="SAPBEXformats 9" xfId="12438" xr:uid="{00000000-0005-0000-0000-00002C3C0000}"/>
    <cellStyle name="SAPBEXformats_0311 CERT v1" xfId="12439" xr:uid="{00000000-0005-0000-0000-00002D3C0000}"/>
    <cellStyle name="SAPBEXheaderItem" xfId="12440" xr:uid="{00000000-0005-0000-0000-00002E3C0000}"/>
    <cellStyle name="SAPBEXheaderItem 2" xfId="12441" xr:uid="{00000000-0005-0000-0000-00002F3C0000}"/>
    <cellStyle name="SAPBEXheaderItem 2 2" xfId="12442" xr:uid="{00000000-0005-0000-0000-0000303C0000}"/>
    <cellStyle name="SAPBEXheaderItem 2 3" xfId="12443" xr:uid="{00000000-0005-0000-0000-0000313C0000}"/>
    <cellStyle name="SAPBEXheaderItem 2 4" xfId="12444" xr:uid="{00000000-0005-0000-0000-0000323C0000}"/>
    <cellStyle name="SAPBEXheaderItem 2 5" xfId="12445" xr:uid="{00000000-0005-0000-0000-0000333C0000}"/>
    <cellStyle name="SAPBEXheaderItem 3" xfId="12446" xr:uid="{00000000-0005-0000-0000-0000343C0000}"/>
    <cellStyle name="SAPBEXheaderItem 3 2" xfId="12447" xr:uid="{00000000-0005-0000-0000-0000353C0000}"/>
    <cellStyle name="SAPBEXheaderItem 3 3" xfId="12448" xr:uid="{00000000-0005-0000-0000-0000363C0000}"/>
    <cellStyle name="SAPBEXheaderItem 3 4" xfId="12449" xr:uid="{00000000-0005-0000-0000-0000373C0000}"/>
    <cellStyle name="SAPBEXheaderItem 3 5" xfId="12450" xr:uid="{00000000-0005-0000-0000-0000383C0000}"/>
    <cellStyle name="SAPBEXheaderItem 4" xfId="12451" xr:uid="{00000000-0005-0000-0000-0000393C0000}"/>
    <cellStyle name="SAPBEXheaderItem 5" xfId="12452" xr:uid="{00000000-0005-0000-0000-00003A3C0000}"/>
    <cellStyle name="SAPBEXheaderItem_2011 LE3 PKB Schedule" xfId="12453" xr:uid="{00000000-0005-0000-0000-00003B3C0000}"/>
    <cellStyle name="SAPBEXheaderText" xfId="12454" xr:uid="{00000000-0005-0000-0000-00003C3C0000}"/>
    <cellStyle name="SAPBEXheaderText 2" xfId="12455" xr:uid="{00000000-0005-0000-0000-00003D3C0000}"/>
    <cellStyle name="SAPBEXheaderText 2 2" xfId="12456" xr:uid="{00000000-0005-0000-0000-00003E3C0000}"/>
    <cellStyle name="SAPBEXheaderText 2 3" xfId="12457" xr:uid="{00000000-0005-0000-0000-00003F3C0000}"/>
    <cellStyle name="SAPBEXheaderText 2 4" xfId="12458" xr:uid="{00000000-0005-0000-0000-0000403C0000}"/>
    <cellStyle name="SAPBEXheaderText 2 5" xfId="12459" xr:uid="{00000000-0005-0000-0000-0000413C0000}"/>
    <cellStyle name="SAPBEXheaderText 3" xfId="12460" xr:uid="{00000000-0005-0000-0000-0000423C0000}"/>
    <cellStyle name="SAPBEXheaderText 3 2" xfId="12461" xr:uid="{00000000-0005-0000-0000-0000433C0000}"/>
    <cellStyle name="SAPBEXheaderText 3 3" xfId="12462" xr:uid="{00000000-0005-0000-0000-0000443C0000}"/>
    <cellStyle name="SAPBEXheaderText 3 4" xfId="12463" xr:uid="{00000000-0005-0000-0000-0000453C0000}"/>
    <cellStyle name="SAPBEXheaderText 3 5" xfId="12464" xr:uid="{00000000-0005-0000-0000-0000463C0000}"/>
    <cellStyle name="SAPBEXheaderText 4" xfId="12465" xr:uid="{00000000-0005-0000-0000-0000473C0000}"/>
    <cellStyle name="SAPBEXheaderText 5" xfId="12466" xr:uid="{00000000-0005-0000-0000-0000483C0000}"/>
    <cellStyle name="SAPBEXheaderText_2011 LE3 PKB Schedule" xfId="12467" xr:uid="{00000000-0005-0000-0000-0000493C0000}"/>
    <cellStyle name="SAPBEXHLevel0" xfId="12468" xr:uid="{00000000-0005-0000-0000-00004A3C0000}"/>
    <cellStyle name="SAPBEXHLevel0 2" xfId="12469" xr:uid="{00000000-0005-0000-0000-00004B3C0000}"/>
    <cellStyle name="SAPBEXHLevel0 3" xfId="12470" xr:uid="{00000000-0005-0000-0000-00004C3C0000}"/>
    <cellStyle name="SAPBEXHLevel0 4" xfId="12471" xr:uid="{00000000-0005-0000-0000-00004D3C0000}"/>
    <cellStyle name="SAPBEXHLevel0 5" xfId="12472" xr:uid="{00000000-0005-0000-0000-00004E3C0000}"/>
    <cellStyle name="SAPBEXHLevel0 6" xfId="12473" xr:uid="{00000000-0005-0000-0000-00004F3C0000}"/>
    <cellStyle name="SAPBEXHLevel0 7" xfId="12474" xr:uid="{00000000-0005-0000-0000-0000503C0000}"/>
    <cellStyle name="SAPBEXHLevel0 8" xfId="12475" xr:uid="{00000000-0005-0000-0000-0000513C0000}"/>
    <cellStyle name="SAPBEXHLevel0 9" xfId="12476" xr:uid="{00000000-0005-0000-0000-0000523C0000}"/>
    <cellStyle name="SAPBEXHLevel0_0311 CERT v1" xfId="12477" xr:uid="{00000000-0005-0000-0000-0000533C0000}"/>
    <cellStyle name="SAPBEXHLevel0X" xfId="12478" xr:uid="{00000000-0005-0000-0000-0000543C0000}"/>
    <cellStyle name="SAPBEXHLevel0X 2" xfId="12479" xr:uid="{00000000-0005-0000-0000-0000553C0000}"/>
    <cellStyle name="SAPBEXHLevel0X 3" xfId="12480" xr:uid="{00000000-0005-0000-0000-0000563C0000}"/>
    <cellStyle name="SAPBEXHLevel0X 4" xfId="12481" xr:uid="{00000000-0005-0000-0000-0000573C0000}"/>
    <cellStyle name="SAPBEXHLevel0X 5" xfId="12482" xr:uid="{00000000-0005-0000-0000-0000583C0000}"/>
    <cellStyle name="SAPBEXHLevel0X 6" xfId="12483" xr:uid="{00000000-0005-0000-0000-0000593C0000}"/>
    <cellStyle name="SAPBEXHLevel0X 7" xfId="12484" xr:uid="{00000000-0005-0000-0000-00005A3C0000}"/>
    <cellStyle name="SAPBEXHLevel0X 8" xfId="12485" xr:uid="{00000000-0005-0000-0000-00005B3C0000}"/>
    <cellStyle name="SAPBEXHLevel0X 9" xfId="12486" xr:uid="{00000000-0005-0000-0000-00005C3C0000}"/>
    <cellStyle name="SAPBEXHLevel0X_0311 CERT v1" xfId="12487" xr:uid="{00000000-0005-0000-0000-00005D3C0000}"/>
    <cellStyle name="SAPBEXHLevel1" xfId="12488" xr:uid="{00000000-0005-0000-0000-00005E3C0000}"/>
    <cellStyle name="SAPBEXHLevel1 2" xfId="12489" xr:uid="{00000000-0005-0000-0000-00005F3C0000}"/>
    <cellStyle name="SAPBEXHLevel1 3" xfId="12490" xr:uid="{00000000-0005-0000-0000-0000603C0000}"/>
    <cellStyle name="SAPBEXHLevel1 4" xfId="12491" xr:uid="{00000000-0005-0000-0000-0000613C0000}"/>
    <cellStyle name="SAPBEXHLevel1 5" xfId="12492" xr:uid="{00000000-0005-0000-0000-0000623C0000}"/>
    <cellStyle name="SAPBEXHLevel1 6" xfId="12493" xr:uid="{00000000-0005-0000-0000-0000633C0000}"/>
    <cellStyle name="SAPBEXHLevel1 7" xfId="12494" xr:uid="{00000000-0005-0000-0000-0000643C0000}"/>
    <cellStyle name="SAPBEXHLevel1 8" xfId="12495" xr:uid="{00000000-0005-0000-0000-0000653C0000}"/>
    <cellStyle name="SAPBEXHLevel1 9" xfId="12496" xr:uid="{00000000-0005-0000-0000-0000663C0000}"/>
    <cellStyle name="SAPBEXHLevel1_0311 CERT v1" xfId="12497" xr:uid="{00000000-0005-0000-0000-0000673C0000}"/>
    <cellStyle name="SAPBEXHLevel1X" xfId="12498" xr:uid="{00000000-0005-0000-0000-0000683C0000}"/>
    <cellStyle name="SAPBEXHLevel1X 2" xfId="12499" xr:uid="{00000000-0005-0000-0000-0000693C0000}"/>
    <cellStyle name="SAPBEXHLevel1X 3" xfId="12500" xr:uid="{00000000-0005-0000-0000-00006A3C0000}"/>
    <cellStyle name="SAPBEXHLevel1X 4" xfId="12501" xr:uid="{00000000-0005-0000-0000-00006B3C0000}"/>
    <cellStyle name="SAPBEXHLevel1X 5" xfId="12502" xr:uid="{00000000-0005-0000-0000-00006C3C0000}"/>
    <cellStyle name="SAPBEXHLevel1X 6" xfId="12503" xr:uid="{00000000-0005-0000-0000-00006D3C0000}"/>
    <cellStyle name="SAPBEXHLevel1X 7" xfId="12504" xr:uid="{00000000-0005-0000-0000-00006E3C0000}"/>
    <cellStyle name="SAPBEXHLevel1X 8" xfId="12505" xr:uid="{00000000-0005-0000-0000-00006F3C0000}"/>
    <cellStyle name="SAPBEXHLevel1X 9" xfId="12506" xr:uid="{00000000-0005-0000-0000-0000703C0000}"/>
    <cellStyle name="SAPBEXHLevel1X_0311 CERT v1" xfId="12507" xr:uid="{00000000-0005-0000-0000-0000713C0000}"/>
    <cellStyle name="SAPBEXHLevel2" xfId="12508" xr:uid="{00000000-0005-0000-0000-0000723C0000}"/>
    <cellStyle name="SAPBEXHLevel2 2" xfId="12509" xr:uid="{00000000-0005-0000-0000-0000733C0000}"/>
    <cellStyle name="SAPBEXHLevel2 3" xfId="12510" xr:uid="{00000000-0005-0000-0000-0000743C0000}"/>
    <cellStyle name="SAPBEXHLevel2 4" xfId="12511" xr:uid="{00000000-0005-0000-0000-0000753C0000}"/>
    <cellStyle name="SAPBEXHLevel2 5" xfId="12512" xr:uid="{00000000-0005-0000-0000-0000763C0000}"/>
    <cellStyle name="SAPBEXHLevel2 6" xfId="12513" xr:uid="{00000000-0005-0000-0000-0000773C0000}"/>
    <cellStyle name="SAPBEXHLevel2 7" xfId="12514" xr:uid="{00000000-0005-0000-0000-0000783C0000}"/>
    <cellStyle name="SAPBEXHLevel2 8" xfId="12515" xr:uid="{00000000-0005-0000-0000-0000793C0000}"/>
    <cellStyle name="SAPBEXHLevel2 9" xfId="12516" xr:uid="{00000000-0005-0000-0000-00007A3C0000}"/>
    <cellStyle name="SAPBEXHLevel2_0311 CERT v1" xfId="12517" xr:uid="{00000000-0005-0000-0000-00007B3C0000}"/>
    <cellStyle name="SAPBEXHLevel2X" xfId="12518" xr:uid="{00000000-0005-0000-0000-00007C3C0000}"/>
    <cellStyle name="SAPBEXHLevel2X 2" xfId="12519" xr:uid="{00000000-0005-0000-0000-00007D3C0000}"/>
    <cellStyle name="SAPBEXHLevel2X 3" xfId="12520" xr:uid="{00000000-0005-0000-0000-00007E3C0000}"/>
    <cellStyle name="SAPBEXHLevel2X 4" xfId="12521" xr:uid="{00000000-0005-0000-0000-00007F3C0000}"/>
    <cellStyle name="SAPBEXHLevel2X 5" xfId="12522" xr:uid="{00000000-0005-0000-0000-0000803C0000}"/>
    <cellStyle name="SAPBEXHLevel2X 6" xfId="12523" xr:uid="{00000000-0005-0000-0000-0000813C0000}"/>
    <cellStyle name="SAPBEXHLevel2X 7" xfId="12524" xr:uid="{00000000-0005-0000-0000-0000823C0000}"/>
    <cellStyle name="SAPBEXHLevel2X 8" xfId="12525" xr:uid="{00000000-0005-0000-0000-0000833C0000}"/>
    <cellStyle name="SAPBEXHLevel2X 9" xfId="12526" xr:uid="{00000000-0005-0000-0000-0000843C0000}"/>
    <cellStyle name="SAPBEXHLevel2X_0311 CERT v1" xfId="12527" xr:uid="{00000000-0005-0000-0000-0000853C0000}"/>
    <cellStyle name="SAPBEXHLevel3" xfId="12528" xr:uid="{00000000-0005-0000-0000-0000863C0000}"/>
    <cellStyle name="SAPBEXHLevel3 2" xfId="12529" xr:uid="{00000000-0005-0000-0000-0000873C0000}"/>
    <cellStyle name="SAPBEXHLevel3 3" xfId="12530" xr:uid="{00000000-0005-0000-0000-0000883C0000}"/>
    <cellStyle name="SAPBEXHLevel3 4" xfId="12531" xr:uid="{00000000-0005-0000-0000-0000893C0000}"/>
    <cellStyle name="SAPBEXHLevel3 5" xfId="12532" xr:uid="{00000000-0005-0000-0000-00008A3C0000}"/>
    <cellStyle name="SAPBEXHLevel3 6" xfId="12533" xr:uid="{00000000-0005-0000-0000-00008B3C0000}"/>
    <cellStyle name="SAPBEXHLevel3 7" xfId="12534" xr:uid="{00000000-0005-0000-0000-00008C3C0000}"/>
    <cellStyle name="SAPBEXHLevel3 8" xfId="12535" xr:uid="{00000000-0005-0000-0000-00008D3C0000}"/>
    <cellStyle name="SAPBEXHLevel3 9" xfId="12536" xr:uid="{00000000-0005-0000-0000-00008E3C0000}"/>
    <cellStyle name="SAPBEXHLevel3_0311 CERT v1" xfId="12537" xr:uid="{00000000-0005-0000-0000-00008F3C0000}"/>
    <cellStyle name="SAPBEXHLevel3X" xfId="12538" xr:uid="{00000000-0005-0000-0000-0000903C0000}"/>
    <cellStyle name="SAPBEXHLevel3X 2" xfId="12539" xr:uid="{00000000-0005-0000-0000-0000913C0000}"/>
    <cellStyle name="SAPBEXHLevel3X 3" xfId="12540" xr:uid="{00000000-0005-0000-0000-0000923C0000}"/>
    <cellStyle name="SAPBEXHLevel3X 4" xfId="12541" xr:uid="{00000000-0005-0000-0000-0000933C0000}"/>
    <cellStyle name="SAPBEXHLevel3X 5" xfId="12542" xr:uid="{00000000-0005-0000-0000-0000943C0000}"/>
    <cellStyle name="SAPBEXHLevel3X 6" xfId="12543" xr:uid="{00000000-0005-0000-0000-0000953C0000}"/>
    <cellStyle name="SAPBEXHLevel3X 7" xfId="12544" xr:uid="{00000000-0005-0000-0000-0000963C0000}"/>
    <cellStyle name="SAPBEXHLevel3X 8" xfId="12545" xr:uid="{00000000-0005-0000-0000-0000973C0000}"/>
    <cellStyle name="SAPBEXHLevel3X 9" xfId="12546" xr:uid="{00000000-0005-0000-0000-0000983C0000}"/>
    <cellStyle name="SAPBEXHLevel3X_0311 CERT v1" xfId="12547" xr:uid="{00000000-0005-0000-0000-0000993C0000}"/>
    <cellStyle name="SAPBEXinputData" xfId="12548" xr:uid="{00000000-0005-0000-0000-00009A3C0000}"/>
    <cellStyle name="SAPBEXinputData 2" xfId="12549" xr:uid="{00000000-0005-0000-0000-00009B3C0000}"/>
    <cellStyle name="SAPBEXresData" xfId="12550" xr:uid="{00000000-0005-0000-0000-00009C3C0000}"/>
    <cellStyle name="SAPBEXresData 2" xfId="12551" xr:uid="{00000000-0005-0000-0000-00009D3C0000}"/>
    <cellStyle name="SAPBEXresData 3" xfId="12552" xr:uid="{00000000-0005-0000-0000-00009E3C0000}"/>
    <cellStyle name="SAPBEXresData 4" xfId="12553" xr:uid="{00000000-0005-0000-0000-00009F3C0000}"/>
    <cellStyle name="SAPBEXresData 5" xfId="12554" xr:uid="{00000000-0005-0000-0000-0000A03C0000}"/>
    <cellStyle name="SAPBEXresData 6" xfId="12555" xr:uid="{00000000-0005-0000-0000-0000A13C0000}"/>
    <cellStyle name="SAPBEXresData 7" xfId="12556" xr:uid="{00000000-0005-0000-0000-0000A23C0000}"/>
    <cellStyle name="SAPBEXresData_0311 CERT v1" xfId="12557" xr:uid="{00000000-0005-0000-0000-0000A33C0000}"/>
    <cellStyle name="SAPBEXresDataEmph" xfId="12558" xr:uid="{00000000-0005-0000-0000-0000A43C0000}"/>
    <cellStyle name="SAPBEXresDataEmph 2" xfId="12559" xr:uid="{00000000-0005-0000-0000-0000A53C0000}"/>
    <cellStyle name="SAPBEXresDataEmph 3" xfId="12560" xr:uid="{00000000-0005-0000-0000-0000A63C0000}"/>
    <cellStyle name="SAPBEXresDataEmph_2011 LE3 PKB Schedule" xfId="12561" xr:uid="{00000000-0005-0000-0000-0000A73C0000}"/>
    <cellStyle name="SAPBEXresItem" xfId="12562" xr:uid="{00000000-0005-0000-0000-0000A83C0000}"/>
    <cellStyle name="SAPBEXresItem 2" xfId="12563" xr:uid="{00000000-0005-0000-0000-0000A93C0000}"/>
    <cellStyle name="SAPBEXresItem 3" xfId="12564" xr:uid="{00000000-0005-0000-0000-0000AA3C0000}"/>
    <cellStyle name="SAPBEXresItem 4" xfId="12565" xr:uid="{00000000-0005-0000-0000-0000AB3C0000}"/>
    <cellStyle name="SAPBEXresItem 5" xfId="12566" xr:uid="{00000000-0005-0000-0000-0000AC3C0000}"/>
    <cellStyle name="SAPBEXresItem 6" xfId="12567" xr:uid="{00000000-0005-0000-0000-0000AD3C0000}"/>
    <cellStyle name="SAPBEXresItem 7" xfId="12568" xr:uid="{00000000-0005-0000-0000-0000AE3C0000}"/>
    <cellStyle name="SAPBEXresItem_0311 CERT v1" xfId="12569" xr:uid="{00000000-0005-0000-0000-0000AF3C0000}"/>
    <cellStyle name="SAPBEXresItemX" xfId="12570" xr:uid="{00000000-0005-0000-0000-0000B03C0000}"/>
    <cellStyle name="SAPBEXresItemX 2" xfId="12571" xr:uid="{00000000-0005-0000-0000-0000B13C0000}"/>
    <cellStyle name="SAPBEXresItemX 3" xfId="12572" xr:uid="{00000000-0005-0000-0000-0000B23C0000}"/>
    <cellStyle name="SAPBEXresItemX 4" xfId="12573" xr:uid="{00000000-0005-0000-0000-0000B33C0000}"/>
    <cellStyle name="SAPBEXresItemX 5" xfId="12574" xr:uid="{00000000-0005-0000-0000-0000B43C0000}"/>
    <cellStyle name="SAPBEXresItemX 6" xfId="12575" xr:uid="{00000000-0005-0000-0000-0000B53C0000}"/>
    <cellStyle name="SAPBEXresItemX 7" xfId="12576" xr:uid="{00000000-0005-0000-0000-0000B63C0000}"/>
    <cellStyle name="SAPBEXresItemX_0311 CERT v1" xfId="12577" xr:uid="{00000000-0005-0000-0000-0000B73C0000}"/>
    <cellStyle name="SAPBEXstdData" xfId="12578" xr:uid="{00000000-0005-0000-0000-0000B83C0000}"/>
    <cellStyle name="SAPBEXstdData 2" xfId="12579" xr:uid="{00000000-0005-0000-0000-0000B93C0000}"/>
    <cellStyle name="SAPBEXstdData 3" xfId="12580" xr:uid="{00000000-0005-0000-0000-0000BA3C0000}"/>
    <cellStyle name="SAPBEXstdData 4" xfId="12581" xr:uid="{00000000-0005-0000-0000-0000BB3C0000}"/>
    <cellStyle name="SAPBEXstdData 5" xfId="12582" xr:uid="{00000000-0005-0000-0000-0000BC3C0000}"/>
    <cellStyle name="SAPBEXstdData 6" xfId="12583" xr:uid="{00000000-0005-0000-0000-0000BD3C0000}"/>
    <cellStyle name="SAPBEXstdData 7" xfId="12584" xr:uid="{00000000-0005-0000-0000-0000BE3C0000}"/>
    <cellStyle name="SAPBEXstdData_0311 CERT v1" xfId="12585" xr:uid="{00000000-0005-0000-0000-0000BF3C0000}"/>
    <cellStyle name="SAPBEXstdDataEmph" xfId="12586" xr:uid="{00000000-0005-0000-0000-0000C03C0000}"/>
    <cellStyle name="SAPBEXstdDataEmph 2" xfId="12587" xr:uid="{00000000-0005-0000-0000-0000C13C0000}"/>
    <cellStyle name="SAPBEXstdDataEmph 3" xfId="12588" xr:uid="{00000000-0005-0000-0000-0000C23C0000}"/>
    <cellStyle name="SAPBEXstdDataEmph_2011 LE3 PKB Schedule" xfId="12589" xr:uid="{00000000-0005-0000-0000-0000C33C0000}"/>
    <cellStyle name="SAPBEXstdItem" xfId="12590" xr:uid="{00000000-0005-0000-0000-0000C43C0000}"/>
    <cellStyle name="SAPBEXstdItem 2" xfId="12591" xr:uid="{00000000-0005-0000-0000-0000C53C0000}"/>
    <cellStyle name="SAPBEXstdItem 3" xfId="12592" xr:uid="{00000000-0005-0000-0000-0000C63C0000}"/>
    <cellStyle name="SAPBEXstdItem 4" xfId="12593" xr:uid="{00000000-0005-0000-0000-0000C73C0000}"/>
    <cellStyle name="SAPBEXstdItem 5" xfId="12594" xr:uid="{00000000-0005-0000-0000-0000C83C0000}"/>
    <cellStyle name="SAPBEXstdItem 6" xfId="12595" xr:uid="{00000000-0005-0000-0000-0000C93C0000}"/>
    <cellStyle name="SAPBEXstdItem 7" xfId="12596" xr:uid="{00000000-0005-0000-0000-0000CA3C0000}"/>
    <cellStyle name="SAPBEXstdItem 8" xfId="12597" xr:uid="{00000000-0005-0000-0000-0000CB3C0000}"/>
    <cellStyle name="SAPBEXstdItem 9" xfId="12598" xr:uid="{00000000-0005-0000-0000-0000CC3C0000}"/>
    <cellStyle name="SAPBEXstdItem_0311 CERT v1" xfId="12599" xr:uid="{00000000-0005-0000-0000-0000CD3C0000}"/>
    <cellStyle name="SAPBEXstdItemX" xfId="12600" xr:uid="{00000000-0005-0000-0000-0000CE3C0000}"/>
    <cellStyle name="SAPBEXstdItemX 2" xfId="12601" xr:uid="{00000000-0005-0000-0000-0000CF3C0000}"/>
    <cellStyle name="SAPBEXstdItemX 3" xfId="12602" xr:uid="{00000000-0005-0000-0000-0000D03C0000}"/>
    <cellStyle name="SAPBEXstdItemX 4" xfId="12603" xr:uid="{00000000-0005-0000-0000-0000D13C0000}"/>
    <cellStyle name="SAPBEXstdItemX 5" xfId="12604" xr:uid="{00000000-0005-0000-0000-0000D23C0000}"/>
    <cellStyle name="SAPBEXstdItemX 6" xfId="12605" xr:uid="{00000000-0005-0000-0000-0000D33C0000}"/>
    <cellStyle name="SAPBEXstdItemX 7" xfId="12606" xr:uid="{00000000-0005-0000-0000-0000D43C0000}"/>
    <cellStyle name="SAPBEXstdItemX 8" xfId="12607" xr:uid="{00000000-0005-0000-0000-0000D53C0000}"/>
    <cellStyle name="SAPBEXstdItemX 9" xfId="12608" xr:uid="{00000000-0005-0000-0000-0000D63C0000}"/>
    <cellStyle name="SAPBEXstdItemX_0311 CERT v1" xfId="12609" xr:uid="{00000000-0005-0000-0000-0000D73C0000}"/>
    <cellStyle name="SAPBEXtitle" xfId="12610" xr:uid="{00000000-0005-0000-0000-0000D83C0000}"/>
    <cellStyle name="SAPBEXtitle 2" xfId="12611" xr:uid="{00000000-0005-0000-0000-0000D93C0000}"/>
    <cellStyle name="SAPBEXtitle 2 2" xfId="12612" xr:uid="{00000000-0005-0000-0000-0000DA3C0000}"/>
    <cellStyle name="SAPBEXtitle 2 3" xfId="12613" xr:uid="{00000000-0005-0000-0000-0000DB3C0000}"/>
    <cellStyle name="SAPBEXtitle 2 4" xfId="12614" xr:uid="{00000000-0005-0000-0000-0000DC3C0000}"/>
    <cellStyle name="SAPBEXtitle 2 5" xfId="12615" xr:uid="{00000000-0005-0000-0000-0000DD3C0000}"/>
    <cellStyle name="SAPBEXtitle 3" xfId="12616" xr:uid="{00000000-0005-0000-0000-0000DE3C0000}"/>
    <cellStyle name="SAPBEXtitle 3 2" xfId="12617" xr:uid="{00000000-0005-0000-0000-0000DF3C0000}"/>
    <cellStyle name="SAPBEXtitle 3 3" xfId="12618" xr:uid="{00000000-0005-0000-0000-0000E03C0000}"/>
    <cellStyle name="SAPBEXtitle 3 4" xfId="12619" xr:uid="{00000000-0005-0000-0000-0000E13C0000}"/>
    <cellStyle name="SAPBEXtitle 3 5" xfId="12620" xr:uid="{00000000-0005-0000-0000-0000E23C0000}"/>
    <cellStyle name="SAPBEXtitle 4" xfId="12621" xr:uid="{00000000-0005-0000-0000-0000E33C0000}"/>
    <cellStyle name="SAPBEXtitle 5" xfId="12622" xr:uid="{00000000-0005-0000-0000-0000E43C0000}"/>
    <cellStyle name="SAPBEXtitle_2011 LE3 PKB Schedule" xfId="12623" xr:uid="{00000000-0005-0000-0000-0000E53C0000}"/>
    <cellStyle name="SAPBEXundefined" xfId="12624" xr:uid="{00000000-0005-0000-0000-0000E63C0000}"/>
    <cellStyle name="SAPBEXundefined 2" xfId="12625" xr:uid="{00000000-0005-0000-0000-0000E73C0000}"/>
    <cellStyle name="SAPBEXundefined 3" xfId="12626" xr:uid="{00000000-0005-0000-0000-0000E83C0000}"/>
    <cellStyle name="SAPBEXundefined_2011 LE3 PKB Schedule" xfId="12627" xr:uid="{00000000-0005-0000-0000-0000E93C0000}"/>
    <cellStyle name="SAPError" xfId="12628" xr:uid="{00000000-0005-0000-0000-0000EA3C0000}"/>
    <cellStyle name="SAPError 2" xfId="12629" xr:uid="{00000000-0005-0000-0000-0000EB3C0000}"/>
    <cellStyle name="SAPKey" xfId="12630" xr:uid="{00000000-0005-0000-0000-0000EC3C0000}"/>
    <cellStyle name="SAPKey 2" xfId="12631" xr:uid="{00000000-0005-0000-0000-0000ED3C0000}"/>
    <cellStyle name="SAPLocked" xfId="12632" xr:uid="{00000000-0005-0000-0000-0000EE3C0000}"/>
    <cellStyle name="SAPLocked 2" xfId="12633" xr:uid="{00000000-0005-0000-0000-0000EF3C0000}"/>
    <cellStyle name="SAPOutput" xfId="12634" xr:uid="{00000000-0005-0000-0000-0000F03C0000}"/>
    <cellStyle name="SAPOutput 2" xfId="12635" xr:uid="{00000000-0005-0000-0000-0000F13C0000}"/>
    <cellStyle name="SAPSpace" xfId="12636" xr:uid="{00000000-0005-0000-0000-0000F23C0000}"/>
    <cellStyle name="SAPSpace 2" xfId="12637" xr:uid="{00000000-0005-0000-0000-0000F33C0000}"/>
    <cellStyle name="SAPText" xfId="12638" xr:uid="{00000000-0005-0000-0000-0000F43C0000}"/>
    <cellStyle name="SAPText 2" xfId="12639" xr:uid="{00000000-0005-0000-0000-0000F53C0000}"/>
    <cellStyle name="SAPUnLocked" xfId="12640" xr:uid="{00000000-0005-0000-0000-0000F63C0000}"/>
    <cellStyle name="SAPUnLocked 2" xfId="12641" xr:uid="{00000000-0005-0000-0000-0000F73C0000}"/>
    <cellStyle name="Schedule" xfId="12642" xr:uid="{00000000-0005-0000-0000-0000F83C0000}"/>
    <cellStyle name="Section Heading" xfId="12643" xr:uid="{00000000-0005-0000-0000-0000F93C0000}"/>
    <cellStyle name="Section Title" xfId="12644" xr:uid="{00000000-0005-0000-0000-0000FA3C0000}"/>
    <cellStyle name="Section Title 2" xfId="12645" xr:uid="{00000000-0005-0000-0000-0000FB3C0000}"/>
    <cellStyle name="Section Title 2 2" xfId="12646" xr:uid="{00000000-0005-0000-0000-0000FC3C0000}"/>
    <cellStyle name="Section Title 2 3" xfId="12647" xr:uid="{00000000-0005-0000-0000-0000FD3C0000}"/>
    <cellStyle name="Section Title 2 4" xfId="12648" xr:uid="{00000000-0005-0000-0000-0000FE3C0000}"/>
    <cellStyle name="Section Title 2 5" xfId="12649" xr:uid="{00000000-0005-0000-0000-0000FF3C0000}"/>
    <cellStyle name="Section Title 3" xfId="12650" xr:uid="{00000000-0005-0000-0000-0000003D0000}"/>
    <cellStyle name="Section Title 3 2" xfId="12651" xr:uid="{00000000-0005-0000-0000-0000013D0000}"/>
    <cellStyle name="Section Title 3 3" xfId="12652" xr:uid="{00000000-0005-0000-0000-0000023D0000}"/>
    <cellStyle name="Section Title 3 4" xfId="12653" xr:uid="{00000000-0005-0000-0000-0000033D0000}"/>
    <cellStyle name="Section Title 3 5" xfId="12654" xr:uid="{00000000-0005-0000-0000-0000043D0000}"/>
    <cellStyle name="Section Title no wrap" xfId="12655" xr:uid="{00000000-0005-0000-0000-0000053D0000}"/>
    <cellStyle name="Section Title wrap" xfId="12656" xr:uid="{00000000-0005-0000-0000-0000063D0000}"/>
    <cellStyle name="Section Title_2011-13 HLA 24th September" xfId="12657" xr:uid="{00000000-0005-0000-0000-0000073D0000}"/>
    <cellStyle name="segment" xfId="12658" xr:uid="{00000000-0005-0000-0000-0000083D0000}"/>
    <cellStyle name="segment 2" xfId="12659" xr:uid="{00000000-0005-0000-0000-0000093D0000}"/>
    <cellStyle name="segment_BGCE Indirect opex TYP" xfId="12660" xr:uid="{00000000-0005-0000-0000-00000A3D0000}"/>
    <cellStyle name="SEM-BPS-data" xfId="12661" xr:uid="{00000000-0005-0000-0000-00000B3D0000}"/>
    <cellStyle name="SEM-BPS-head" xfId="12662" xr:uid="{00000000-0005-0000-0000-00000C3D0000}"/>
    <cellStyle name="SEM-BPS-headdata" xfId="12663" xr:uid="{00000000-0005-0000-0000-00000D3D0000}"/>
    <cellStyle name="SEM-BPS-headkey" xfId="12664" xr:uid="{00000000-0005-0000-0000-00000E3D0000}"/>
    <cellStyle name="SEM-BPS-input-on" xfId="12665" xr:uid="{00000000-0005-0000-0000-00000F3D0000}"/>
    <cellStyle name="SEM-BPS-key" xfId="12666" xr:uid="{00000000-0005-0000-0000-0000103D0000}"/>
    <cellStyle name="SEM-BPS-sub1" xfId="12667" xr:uid="{00000000-0005-0000-0000-0000113D0000}"/>
    <cellStyle name="SEM-BPS-sub2" xfId="12668" xr:uid="{00000000-0005-0000-0000-0000123D0000}"/>
    <cellStyle name="SEM-BPS-total" xfId="12669" xr:uid="{00000000-0005-0000-0000-0000133D0000}"/>
    <cellStyle name="Separador de milhares [0]_principal 2002" xfId="12670" xr:uid="{00000000-0005-0000-0000-0000143D0000}"/>
    <cellStyle name="Separador de milhares_Bolivianas2" xfId="12671" xr:uid="{00000000-0005-0000-0000-0000153D0000}"/>
    <cellStyle name="Shade" xfId="12672" xr:uid="{00000000-0005-0000-0000-0000163D0000}"/>
    <cellStyle name="Shaded" xfId="12673" xr:uid="{00000000-0005-0000-0000-0000173D0000}"/>
    <cellStyle name="SHADEDSTORES" xfId="12674" xr:uid="{00000000-0005-0000-0000-0000183D0000}"/>
    <cellStyle name="SHADEDSTORES 2" xfId="12675" xr:uid="{00000000-0005-0000-0000-0000193D0000}"/>
    <cellStyle name="SHADEDSTORES 2 2" xfId="12676" xr:uid="{00000000-0005-0000-0000-00001A3D0000}"/>
    <cellStyle name="SHADEDSTORES 2 3" xfId="12677" xr:uid="{00000000-0005-0000-0000-00001B3D0000}"/>
    <cellStyle name="SHADEDSTORES 2 4" xfId="12678" xr:uid="{00000000-0005-0000-0000-00001C3D0000}"/>
    <cellStyle name="SHADEDSTORES 2 5" xfId="12679" xr:uid="{00000000-0005-0000-0000-00001D3D0000}"/>
    <cellStyle name="SHADEDSTORES 3" xfId="12680" xr:uid="{00000000-0005-0000-0000-00001E3D0000}"/>
    <cellStyle name="SHADEDSTORES 3 2" xfId="12681" xr:uid="{00000000-0005-0000-0000-00001F3D0000}"/>
    <cellStyle name="SHADEDSTORES 3 3" xfId="12682" xr:uid="{00000000-0005-0000-0000-0000203D0000}"/>
    <cellStyle name="SHADEDSTORES 3 4" xfId="12683" xr:uid="{00000000-0005-0000-0000-0000213D0000}"/>
    <cellStyle name="SHADEDSTORES 3 5" xfId="12684" xr:uid="{00000000-0005-0000-0000-0000223D0000}"/>
    <cellStyle name="Shading" xfId="12685" xr:uid="{00000000-0005-0000-0000-0000233D0000}"/>
    <cellStyle name="Shading 2" xfId="12686" xr:uid="{00000000-0005-0000-0000-0000243D0000}"/>
    <cellStyle name="sheet background" xfId="12687" xr:uid="{00000000-0005-0000-0000-0000253D0000}"/>
    <cellStyle name="sheet title" xfId="12688" xr:uid="{00000000-0005-0000-0000-0000263D0000}"/>
    <cellStyle name="Sign_head" xfId="12689" xr:uid="{00000000-0005-0000-0000-0000273D0000}"/>
    <cellStyle name="Sliver 1" xfId="12690" xr:uid="{00000000-0005-0000-0000-0000283D0000}"/>
    <cellStyle name="Small Number" xfId="12691" xr:uid="{00000000-0005-0000-0000-0000293D0000}"/>
    <cellStyle name="Small Number 2" xfId="12692" xr:uid="{00000000-0005-0000-0000-00002A3D0000}"/>
    <cellStyle name="Small Number 2 2" xfId="12693" xr:uid="{00000000-0005-0000-0000-00002B3D0000}"/>
    <cellStyle name="Small Number 2 3" xfId="12694" xr:uid="{00000000-0005-0000-0000-00002C3D0000}"/>
    <cellStyle name="Small Number 2 4" xfId="12695" xr:uid="{00000000-0005-0000-0000-00002D3D0000}"/>
    <cellStyle name="Small Number 2 5" xfId="12696" xr:uid="{00000000-0005-0000-0000-00002E3D0000}"/>
    <cellStyle name="Small Number 3" xfId="12697" xr:uid="{00000000-0005-0000-0000-00002F3D0000}"/>
    <cellStyle name="Small Number 3 2" xfId="12698" xr:uid="{00000000-0005-0000-0000-0000303D0000}"/>
    <cellStyle name="Small Number 3 3" xfId="12699" xr:uid="{00000000-0005-0000-0000-0000313D0000}"/>
    <cellStyle name="Small Number 3 4" xfId="12700" xr:uid="{00000000-0005-0000-0000-0000323D0000}"/>
    <cellStyle name="Small Number 3 5" xfId="12701" xr:uid="{00000000-0005-0000-0000-0000333D0000}"/>
    <cellStyle name="Small Pence" xfId="12702" xr:uid="{00000000-0005-0000-0000-0000343D0000}"/>
    <cellStyle name="Small Pence 2" xfId="12703" xr:uid="{00000000-0005-0000-0000-0000353D0000}"/>
    <cellStyle name="Small Pence 3" xfId="12704" xr:uid="{00000000-0005-0000-0000-0000363D0000}"/>
    <cellStyle name="Small Pence 4" xfId="12705" xr:uid="{00000000-0005-0000-0000-0000373D0000}"/>
    <cellStyle name="Small Pence 5" xfId="12706" xr:uid="{00000000-0005-0000-0000-0000383D0000}"/>
    <cellStyle name="Small Pence 6" xfId="12707" xr:uid="{00000000-0005-0000-0000-0000393D0000}"/>
    <cellStyle name="Small Pence 7" xfId="12708" xr:uid="{00000000-0005-0000-0000-00003A3D0000}"/>
    <cellStyle name="Small Percentage" xfId="12709" xr:uid="{00000000-0005-0000-0000-00003B3D0000}"/>
    <cellStyle name="Small Percentage 2" xfId="12710" xr:uid="{00000000-0005-0000-0000-00003C3D0000}"/>
    <cellStyle name="Small Percentage 3" xfId="12711" xr:uid="{00000000-0005-0000-0000-00003D3D0000}"/>
    <cellStyle name="Small Percentage 4" xfId="12712" xr:uid="{00000000-0005-0000-0000-00003E3D0000}"/>
    <cellStyle name="Small Percentage 5" xfId="12713" xr:uid="{00000000-0005-0000-0000-00003F3D0000}"/>
    <cellStyle name="Small Percentage 6" xfId="12714" xr:uid="{00000000-0005-0000-0000-0000403D0000}"/>
    <cellStyle name="Small Percentage 7" xfId="12715" xr:uid="{00000000-0005-0000-0000-0000413D0000}"/>
    <cellStyle name="sonhead" xfId="12716" xr:uid="{00000000-0005-0000-0000-0000423D0000}"/>
    <cellStyle name="sonscript" xfId="12717" xr:uid="{00000000-0005-0000-0000-0000433D0000}"/>
    <cellStyle name="sontitle" xfId="12718" xr:uid="{00000000-0005-0000-0000-0000443D0000}"/>
    <cellStyle name="Source_1_1" xfId="13185" xr:uid="{00000000-0005-0000-0000-0000453D0000}"/>
    <cellStyle name="specstores" xfId="12719" xr:uid="{00000000-0005-0000-0000-0000463D0000}"/>
    <cellStyle name="specstores 2" xfId="12720" xr:uid="{00000000-0005-0000-0000-0000473D0000}"/>
    <cellStyle name="specstores 2 2" xfId="12721" xr:uid="{00000000-0005-0000-0000-0000483D0000}"/>
    <cellStyle name="specstores 2 3" xfId="12722" xr:uid="{00000000-0005-0000-0000-0000493D0000}"/>
    <cellStyle name="specstores 2 4" xfId="12723" xr:uid="{00000000-0005-0000-0000-00004A3D0000}"/>
    <cellStyle name="specstores 2 5" xfId="12724" xr:uid="{00000000-0005-0000-0000-00004B3D0000}"/>
    <cellStyle name="specstores 3" xfId="12725" xr:uid="{00000000-0005-0000-0000-00004C3D0000}"/>
    <cellStyle name="specstores 3 2" xfId="12726" xr:uid="{00000000-0005-0000-0000-00004D3D0000}"/>
    <cellStyle name="specstores 3 3" xfId="12727" xr:uid="{00000000-0005-0000-0000-00004E3D0000}"/>
    <cellStyle name="specstores 3 4" xfId="12728" xr:uid="{00000000-0005-0000-0000-00004F3D0000}"/>
    <cellStyle name="specstores 3 5" xfId="12729" xr:uid="{00000000-0005-0000-0000-0000503D0000}"/>
    <cellStyle name="specstores_BG Insulation - avg cost per measure" xfId="12730" xr:uid="{00000000-0005-0000-0000-0000513D0000}"/>
    <cellStyle name="ssp" xfId="12731" xr:uid="{00000000-0005-0000-0000-0000523D0000}"/>
    <cellStyle name="ssp " xfId="12732" xr:uid="{00000000-0005-0000-0000-0000533D0000}"/>
    <cellStyle name="ssp  2" xfId="12733" xr:uid="{00000000-0005-0000-0000-0000543D0000}"/>
    <cellStyle name="ssp _BGCE Indirect opex TYP" xfId="12734" xr:uid="{00000000-0005-0000-0000-0000553D0000}"/>
    <cellStyle name="ssp_BGCE Indirect opex TYP" xfId="12735" xr:uid="{00000000-0005-0000-0000-0000563D0000}"/>
    <cellStyle name="Standaard_020628 TM 2002 VE COGA vastgesteld" xfId="12736" xr:uid="{00000000-0005-0000-0000-0000573D0000}"/>
    <cellStyle name="Standard_44" xfId="12737" xr:uid="{00000000-0005-0000-0000-0000583D0000}"/>
    <cellStyle name="String point input" xfId="12738" xr:uid="{00000000-0005-0000-0000-0000593D0000}"/>
    <cellStyle name="Style 1" xfId="12739" xr:uid="{00000000-0005-0000-0000-00005A3D0000}"/>
    <cellStyle name="Style 1 2" xfId="12740" xr:uid="{00000000-0005-0000-0000-00005B3D0000}"/>
    <cellStyle name="Style 1 2 2" xfId="12741" xr:uid="{00000000-0005-0000-0000-00005C3D0000}"/>
    <cellStyle name="Style 1 2_Retail P&amp;L" xfId="12742" xr:uid="{00000000-0005-0000-0000-00005D3D0000}"/>
    <cellStyle name="Style 1 3" xfId="12743" xr:uid="{00000000-0005-0000-0000-00005E3D0000}"/>
    <cellStyle name="Style 1 3 2" xfId="12744" xr:uid="{00000000-0005-0000-0000-00005F3D0000}"/>
    <cellStyle name="Style 1 4" xfId="12745" xr:uid="{00000000-0005-0000-0000-0000603D0000}"/>
    <cellStyle name="Style 1 5" xfId="12746" xr:uid="{00000000-0005-0000-0000-0000613D0000}"/>
    <cellStyle name="Style 1_BG Insulation - avg cost per measure" xfId="12747" xr:uid="{00000000-0005-0000-0000-0000623D0000}"/>
    <cellStyle name="Style 10" xfId="12748" xr:uid="{00000000-0005-0000-0000-0000633D0000}"/>
    <cellStyle name="Style 10 2" xfId="12749" xr:uid="{00000000-0005-0000-0000-0000643D0000}"/>
    <cellStyle name="Style 11" xfId="12750" xr:uid="{00000000-0005-0000-0000-0000653D0000}"/>
    <cellStyle name="Style 11 2" xfId="12751" xr:uid="{00000000-0005-0000-0000-0000663D0000}"/>
    <cellStyle name="Style 11 3" xfId="12752" xr:uid="{00000000-0005-0000-0000-0000673D0000}"/>
    <cellStyle name="Style 12" xfId="12753" xr:uid="{00000000-0005-0000-0000-0000683D0000}"/>
    <cellStyle name="Style 12 2" xfId="12754" xr:uid="{00000000-0005-0000-0000-0000693D0000}"/>
    <cellStyle name="Style 13" xfId="12755" xr:uid="{00000000-0005-0000-0000-00006A3D0000}"/>
    <cellStyle name="Style 13 2" xfId="12756" xr:uid="{00000000-0005-0000-0000-00006B3D0000}"/>
    <cellStyle name="Style 14" xfId="12757" xr:uid="{00000000-0005-0000-0000-00006C3D0000}"/>
    <cellStyle name="Style 15" xfId="12758" xr:uid="{00000000-0005-0000-0000-00006D3D0000}"/>
    <cellStyle name="Style 15 2" xfId="12759" xr:uid="{00000000-0005-0000-0000-00006E3D0000}"/>
    <cellStyle name="Style 16" xfId="12760" xr:uid="{00000000-0005-0000-0000-00006F3D0000}"/>
    <cellStyle name="Style 2" xfId="12761" xr:uid="{00000000-0005-0000-0000-0000703D0000}"/>
    <cellStyle name="Style 3" xfId="12762" xr:uid="{00000000-0005-0000-0000-0000713D0000}"/>
    <cellStyle name="Style 3 2" xfId="12763" xr:uid="{00000000-0005-0000-0000-0000723D0000}"/>
    <cellStyle name="Style 3 3" xfId="12764" xr:uid="{00000000-0005-0000-0000-0000733D0000}"/>
    <cellStyle name="Style 4" xfId="12765" xr:uid="{00000000-0005-0000-0000-0000743D0000}"/>
    <cellStyle name="Style 4 2" xfId="12766" xr:uid="{00000000-0005-0000-0000-0000753D0000}"/>
    <cellStyle name="Style 4 3" xfId="12767" xr:uid="{00000000-0005-0000-0000-0000763D0000}"/>
    <cellStyle name="Style 5" xfId="12768" xr:uid="{00000000-0005-0000-0000-0000773D0000}"/>
    <cellStyle name="Style 5 2" xfId="12769" xr:uid="{00000000-0005-0000-0000-0000783D0000}"/>
    <cellStyle name="Style 5 3" xfId="12770" xr:uid="{00000000-0005-0000-0000-0000793D0000}"/>
    <cellStyle name="Style 52" xfId="12771" xr:uid="{00000000-0005-0000-0000-00007A3D0000}"/>
    <cellStyle name="Style 53" xfId="12772" xr:uid="{00000000-0005-0000-0000-00007B3D0000}"/>
    <cellStyle name="Style 54" xfId="12773" xr:uid="{00000000-0005-0000-0000-00007C3D0000}"/>
    <cellStyle name="Style 55" xfId="12774" xr:uid="{00000000-0005-0000-0000-00007D3D0000}"/>
    <cellStyle name="Style 56" xfId="12775" xr:uid="{00000000-0005-0000-0000-00007E3D0000}"/>
    <cellStyle name="Style 57" xfId="12776" xr:uid="{00000000-0005-0000-0000-00007F3D0000}"/>
    <cellStyle name="Style 58" xfId="12777" xr:uid="{00000000-0005-0000-0000-0000803D0000}"/>
    <cellStyle name="Style 59" xfId="12778" xr:uid="{00000000-0005-0000-0000-0000813D0000}"/>
    <cellStyle name="Style 6" xfId="12779" xr:uid="{00000000-0005-0000-0000-0000823D0000}"/>
    <cellStyle name="Style 6 2" xfId="12780" xr:uid="{00000000-0005-0000-0000-0000833D0000}"/>
    <cellStyle name="Style 60" xfId="12781" xr:uid="{00000000-0005-0000-0000-0000843D0000}"/>
    <cellStyle name="Style 7" xfId="12782" xr:uid="{00000000-0005-0000-0000-0000853D0000}"/>
    <cellStyle name="Style 7 2" xfId="12783" xr:uid="{00000000-0005-0000-0000-0000863D0000}"/>
    <cellStyle name="Style 72" xfId="12784" xr:uid="{00000000-0005-0000-0000-0000873D0000}"/>
    <cellStyle name="Style 8" xfId="12785" xr:uid="{00000000-0005-0000-0000-0000883D0000}"/>
    <cellStyle name="Style 8 2" xfId="12786" xr:uid="{00000000-0005-0000-0000-0000893D0000}"/>
    <cellStyle name="Style 9" xfId="12787" xr:uid="{00000000-0005-0000-0000-00008A3D0000}"/>
    <cellStyle name="Style 9 2" xfId="12788" xr:uid="{00000000-0005-0000-0000-00008B3D0000}"/>
    <cellStyle name="Style1" xfId="13176" xr:uid="{00000000-0005-0000-0000-00008C3D0000}"/>
    <cellStyle name="Style3" xfId="13177" xr:uid="{00000000-0005-0000-0000-00008D3D0000}"/>
    <cellStyle name="Sub1" xfId="12789" xr:uid="{00000000-0005-0000-0000-00008E3D0000}"/>
    <cellStyle name="SubHeading" xfId="12790" xr:uid="{00000000-0005-0000-0000-00008F3D0000}"/>
    <cellStyle name="SubHeading1" xfId="12791" xr:uid="{00000000-0005-0000-0000-0000903D0000}"/>
    <cellStyle name="SubHeading2" xfId="12792" xr:uid="{00000000-0005-0000-0000-0000913D0000}"/>
    <cellStyle name="Subsection Heading" xfId="12793" xr:uid="{00000000-0005-0000-0000-0000923D0000}"/>
    <cellStyle name="Sub-section heading" xfId="12794" xr:uid="{00000000-0005-0000-0000-0000933D0000}"/>
    <cellStyle name="Subsection Title" xfId="12795" xr:uid="{00000000-0005-0000-0000-0000943D0000}"/>
    <cellStyle name="Sub-Section Title" xfId="12796" xr:uid="{00000000-0005-0000-0000-0000953D0000}"/>
    <cellStyle name="Subsection Title 2" xfId="12797" xr:uid="{00000000-0005-0000-0000-0000963D0000}"/>
    <cellStyle name="Sub-Section Title 2" xfId="12798" xr:uid="{00000000-0005-0000-0000-0000973D0000}"/>
    <cellStyle name="Subsection Title 3" xfId="12799" xr:uid="{00000000-0005-0000-0000-0000983D0000}"/>
    <cellStyle name="Sub-Section Title 3" xfId="12800" xr:uid="{00000000-0005-0000-0000-0000993D0000}"/>
    <cellStyle name="Subsection Title 4" xfId="12801" xr:uid="{00000000-0005-0000-0000-00009A3D0000}"/>
    <cellStyle name="Sub-Section Title 4" xfId="12802" xr:uid="{00000000-0005-0000-0000-00009B3D0000}"/>
    <cellStyle name="SubsidTitle" xfId="12803" xr:uid="{00000000-0005-0000-0000-00009C3D0000}"/>
    <cellStyle name="subtitle" xfId="12804" xr:uid="{00000000-0005-0000-0000-00009D3D0000}"/>
    <cellStyle name="Subtotal" xfId="12805" xr:uid="{00000000-0005-0000-0000-00009E3D0000}"/>
    <cellStyle name="Sub-total row" xfId="12806" xr:uid="{00000000-0005-0000-0000-00009F3D0000}"/>
    <cellStyle name="Sum" xfId="12807" xr:uid="{00000000-0005-0000-0000-0000A03D0000}"/>
    <cellStyle name="Sum %of HV" xfId="12808" xr:uid="{00000000-0005-0000-0000-0000A13D0000}"/>
    <cellStyle name="Sum_BGS Outturn template - detail v3" xfId="12809" xr:uid="{00000000-0005-0000-0000-0000A23D0000}"/>
    <cellStyle name="Sum1" xfId="12810" xr:uid="{00000000-0005-0000-0000-0000A33D0000}"/>
    <cellStyle name="Sum2" xfId="12811" xr:uid="{00000000-0005-0000-0000-0000A43D0000}"/>
    <cellStyle name="Sum3" xfId="12812" xr:uid="{00000000-0005-0000-0000-0000A53D0000}"/>
    <cellStyle name="Sum3 2" xfId="12813" xr:uid="{00000000-0005-0000-0000-0000A63D0000}"/>
    <cellStyle name="Sum3_BGCE Indirect opex TYP" xfId="12814" xr:uid="{00000000-0005-0000-0000-0000A73D0000}"/>
    <cellStyle name="Sum4" xfId="12815" xr:uid="{00000000-0005-0000-0000-0000A83D0000}"/>
    <cellStyle name="Summary0" xfId="12816" xr:uid="{00000000-0005-0000-0000-0000A93D0000}"/>
    <cellStyle name="Summary1" xfId="12817" xr:uid="{00000000-0005-0000-0000-0000AA3D0000}"/>
    <cellStyle name="Summary2" xfId="12818" xr:uid="{00000000-0005-0000-0000-0000AB3D0000}"/>
    <cellStyle name="Summary3" xfId="12819" xr:uid="{00000000-0005-0000-0000-0000AC3D0000}"/>
    <cellStyle name="SYSTEM" xfId="12820" xr:uid="{00000000-0005-0000-0000-0000AD3D0000}"/>
    <cellStyle name="t" xfId="12821" xr:uid="{00000000-0005-0000-0000-0000AE3D0000}"/>
    <cellStyle name="t_2011-13 HLA 24th September" xfId="12822" xr:uid="{00000000-0005-0000-0000-0000AF3D0000}"/>
    <cellStyle name="t_2011-13 HLA 24th September 2" xfId="12823" xr:uid="{00000000-0005-0000-0000-0000B03D0000}"/>
    <cellStyle name="t_BGCE Indirect opex TYP" xfId="12824" xr:uid="{00000000-0005-0000-0000-0000B13D0000}"/>
    <cellStyle name="t_July WD3" xfId="12825" xr:uid="{00000000-0005-0000-0000-0000B23D0000}"/>
    <cellStyle name="t_Manager" xfId="12826" xr:uid="{00000000-0005-0000-0000-0000B33D0000}"/>
    <cellStyle name="t_Manager_BGCE Indirect opex TYP" xfId="12827" xr:uid="{00000000-0005-0000-0000-0000B43D0000}"/>
    <cellStyle name="t_Manager_Year on Year Causal" xfId="12828" xr:uid="{00000000-0005-0000-0000-0000B53D0000}"/>
    <cellStyle name="t_MOR Template - spreadsheets.xls Chart 1" xfId="12829" xr:uid="{00000000-0005-0000-0000-0000B63D0000}"/>
    <cellStyle name="t_MOR Template - spreadsheets.xls Chart 1 2" xfId="12830" xr:uid="{00000000-0005-0000-0000-0000B73D0000}"/>
    <cellStyle name="t_Valuation" xfId="12831" xr:uid="{00000000-0005-0000-0000-0000B83D0000}"/>
    <cellStyle name="t_Valuation_BGCE Indirect opex TYP" xfId="12832" xr:uid="{00000000-0005-0000-0000-0000B93D0000}"/>
    <cellStyle name="t_Valuation_Year on Year Causal" xfId="12833" xr:uid="{00000000-0005-0000-0000-0000BA3D0000}"/>
    <cellStyle name="t_WD3v1(wd4finalv1)" xfId="12834" xr:uid="{00000000-0005-0000-0000-0000BB3D0000}"/>
    <cellStyle name="t_Year on Year Causal" xfId="12835" xr:uid="{00000000-0005-0000-0000-0000BC3D0000}"/>
    <cellStyle name="Table Cells" xfId="13200" xr:uid="{00000000-0005-0000-0000-0000BD3D0000}"/>
    <cellStyle name="Table Column Headings" xfId="13201" xr:uid="{00000000-0005-0000-0000-0000BE3D0000}"/>
    <cellStyle name="Table finish row" xfId="12836" xr:uid="{00000000-0005-0000-0000-0000BF3D0000}"/>
    <cellStyle name="Table Number" xfId="13202" xr:uid="{00000000-0005-0000-0000-0000C03D0000}"/>
    <cellStyle name="Table Row Headings" xfId="13203" xr:uid="{00000000-0005-0000-0000-0000C13D0000}"/>
    <cellStyle name="Table shading" xfId="12837" xr:uid="{00000000-0005-0000-0000-0000C23D0000}"/>
    <cellStyle name="Table Title" xfId="13204" xr:uid="{00000000-0005-0000-0000-0000C33D0000}"/>
    <cellStyle name="Table unfinish row" xfId="12838" xr:uid="{00000000-0005-0000-0000-0000C43D0000}"/>
    <cellStyle name="Table unshading" xfId="12839" xr:uid="{00000000-0005-0000-0000-0000C53D0000}"/>
    <cellStyle name="Text" xfId="12840" xr:uid="{00000000-0005-0000-0000-0000C63D0000}"/>
    <cellStyle name="Text Indent A" xfId="12841" xr:uid="{00000000-0005-0000-0000-0000C73D0000}"/>
    <cellStyle name="Text Indent B" xfId="12842" xr:uid="{00000000-0005-0000-0000-0000C83D0000}"/>
    <cellStyle name="Text Indent B 2" xfId="12843" xr:uid="{00000000-0005-0000-0000-0000C93D0000}"/>
    <cellStyle name="Text Indent C" xfId="12844" xr:uid="{00000000-0005-0000-0000-0000CA3D0000}"/>
    <cellStyle name="Text Indent C 2" xfId="12845" xr:uid="{00000000-0005-0000-0000-0000CB3D0000}"/>
    <cellStyle name="Texto de advertencia" xfId="12846" xr:uid="{00000000-0005-0000-0000-0000CC3D0000}"/>
    <cellStyle name="Texto de advertencia 2" xfId="12847" xr:uid="{00000000-0005-0000-0000-0000CD3D0000}"/>
    <cellStyle name="Texto explicativo" xfId="12848" xr:uid="{00000000-0005-0000-0000-0000CE3D0000}"/>
    <cellStyle name="Texto explicativo 2" xfId="12849" xr:uid="{00000000-0005-0000-0000-0000CF3D0000}"/>
    <cellStyle name="Thousands (0)" xfId="12850" xr:uid="{00000000-0005-0000-0000-0000D03D0000}"/>
    <cellStyle name="Thousands (1)" xfId="12851" xr:uid="{00000000-0005-0000-0000-0000D13D0000}"/>
    <cellStyle name="Time" xfId="12852" xr:uid="{00000000-0005-0000-0000-0000D23D0000}"/>
    <cellStyle name="TIME Detail" xfId="12853" xr:uid="{00000000-0005-0000-0000-0000D33D0000}"/>
    <cellStyle name="TIME Detail 2" xfId="12854" xr:uid="{00000000-0005-0000-0000-0000D43D0000}"/>
    <cellStyle name="TIME Period Start" xfId="12855" xr:uid="{00000000-0005-0000-0000-0000D53D0000}"/>
    <cellStyle name="TIME Period Start 2" xfId="12856" xr:uid="{00000000-0005-0000-0000-0000D63D0000}"/>
    <cellStyle name="time variable" xfId="12857" xr:uid="{00000000-0005-0000-0000-0000D73D0000}"/>
    <cellStyle name="TimeEnd" xfId="12858" xr:uid="{00000000-0005-0000-0000-0000D83D0000}"/>
    <cellStyle name="times" xfId="12859" xr:uid="{00000000-0005-0000-0000-0000D93D0000}"/>
    <cellStyle name="TimeSpent" xfId="12860" xr:uid="{00000000-0005-0000-0000-0000DA3D0000}"/>
    <cellStyle name="Title - PROJECT" xfId="12861" xr:uid="{00000000-0005-0000-0000-0000DB3D0000}"/>
    <cellStyle name="Title - Underline" xfId="12862" xr:uid="{00000000-0005-0000-0000-0000DC3D0000}"/>
    <cellStyle name="Title 10" xfId="12863" xr:uid="{00000000-0005-0000-0000-0000DD3D0000}"/>
    <cellStyle name="Title 11" xfId="12864" xr:uid="{00000000-0005-0000-0000-0000DE3D0000}"/>
    <cellStyle name="Title 12" xfId="12865" xr:uid="{00000000-0005-0000-0000-0000DF3D0000}"/>
    <cellStyle name="Title 13" xfId="12866" xr:uid="{00000000-0005-0000-0000-0000E03D0000}"/>
    <cellStyle name="Title 14" xfId="12867" xr:uid="{00000000-0005-0000-0000-0000E13D0000}"/>
    <cellStyle name="Title 15" xfId="12868" xr:uid="{00000000-0005-0000-0000-0000E23D0000}"/>
    <cellStyle name="Title 16" xfId="12869" xr:uid="{00000000-0005-0000-0000-0000E33D0000}"/>
    <cellStyle name="Title 2" xfId="12870" xr:uid="{00000000-0005-0000-0000-0000E43D0000}"/>
    <cellStyle name="Title 2 2" xfId="12871" xr:uid="{00000000-0005-0000-0000-0000E53D0000}"/>
    <cellStyle name="Title 2 2 2" xfId="12872" xr:uid="{00000000-0005-0000-0000-0000E63D0000}"/>
    <cellStyle name="Title 2 3" xfId="12873" xr:uid="{00000000-0005-0000-0000-0000E73D0000}"/>
    <cellStyle name="Title 2 4" xfId="12874" xr:uid="{00000000-0005-0000-0000-0000E83D0000}"/>
    <cellStyle name="Title 2 5" xfId="12875" xr:uid="{00000000-0005-0000-0000-0000E93D0000}"/>
    <cellStyle name="Title 2 6" xfId="12876" xr:uid="{00000000-0005-0000-0000-0000EA3D0000}"/>
    <cellStyle name="Title 2_ECO Targets" xfId="12877" xr:uid="{00000000-0005-0000-0000-0000EB3D0000}"/>
    <cellStyle name="Title 3" xfId="12878" xr:uid="{00000000-0005-0000-0000-0000EC3D0000}"/>
    <cellStyle name="Title 3 2" xfId="12879" xr:uid="{00000000-0005-0000-0000-0000ED3D0000}"/>
    <cellStyle name="Title 3 2 2" xfId="12880" xr:uid="{00000000-0005-0000-0000-0000EE3D0000}"/>
    <cellStyle name="Title 3 3" xfId="12881" xr:uid="{00000000-0005-0000-0000-0000EF3D0000}"/>
    <cellStyle name="Title 3 4" xfId="12882" xr:uid="{00000000-0005-0000-0000-0000F03D0000}"/>
    <cellStyle name="Title 3 5" xfId="12883" xr:uid="{00000000-0005-0000-0000-0000F13D0000}"/>
    <cellStyle name="Title 3 6" xfId="12884" xr:uid="{00000000-0005-0000-0000-0000F23D0000}"/>
    <cellStyle name="Title 3_ECO Targets" xfId="12885" xr:uid="{00000000-0005-0000-0000-0000F33D0000}"/>
    <cellStyle name="Title 4" xfId="12886" xr:uid="{00000000-0005-0000-0000-0000F43D0000}"/>
    <cellStyle name="Title 4 2" xfId="12887" xr:uid="{00000000-0005-0000-0000-0000F53D0000}"/>
    <cellStyle name="Title 4 3" xfId="12888" xr:uid="{00000000-0005-0000-0000-0000F63D0000}"/>
    <cellStyle name="Title 4_ECO Targets" xfId="12889" xr:uid="{00000000-0005-0000-0000-0000F73D0000}"/>
    <cellStyle name="Title 5" xfId="12890" xr:uid="{00000000-0005-0000-0000-0000F83D0000}"/>
    <cellStyle name="Title 5 2" xfId="12891" xr:uid="{00000000-0005-0000-0000-0000F93D0000}"/>
    <cellStyle name="Title 6" xfId="12892" xr:uid="{00000000-0005-0000-0000-0000FA3D0000}"/>
    <cellStyle name="Title 6 2" xfId="12893" xr:uid="{00000000-0005-0000-0000-0000FB3D0000}"/>
    <cellStyle name="Title 7" xfId="12894" xr:uid="{00000000-0005-0000-0000-0000FC3D0000}"/>
    <cellStyle name="Title 8" xfId="12895" xr:uid="{00000000-0005-0000-0000-0000FD3D0000}"/>
    <cellStyle name="Title 9" xfId="12896" xr:uid="{00000000-0005-0000-0000-0000FE3D0000}"/>
    <cellStyle name="Title Heading" xfId="12897" xr:uid="{00000000-0005-0000-0000-0000FF3D0000}"/>
    <cellStyle name="Title Heading 2" xfId="12898" xr:uid="{00000000-0005-0000-0000-0000003E0000}"/>
    <cellStyle name="Title Heading 2 2" xfId="12899" xr:uid="{00000000-0005-0000-0000-0000013E0000}"/>
    <cellStyle name="Title Heading 2 3" xfId="12900" xr:uid="{00000000-0005-0000-0000-0000023E0000}"/>
    <cellStyle name="Title Heading 2 4" xfId="12901" xr:uid="{00000000-0005-0000-0000-0000033E0000}"/>
    <cellStyle name="Title Heading 2 5" xfId="12902" xr:uid="{00000000-0005-0000-0000-0000043E0000}"/>
    <cellStyle name="Title Heading 3" xfId="12903" xr:uid="{00000000-0005-0000-0000-0000053E0000}"/>
    <cellStyle name="Title Heading 3 2" xfId="12904" xr:uid="{00000000-0005-0000-0000-0000063E0000}"/>
    <cellStyle name="Title Heading 3 3" xfId="12905" xr:uid="{00000000-0005-0000-0000-0000073E0000}"/>
    <cellStyle name="Title Heading 3 4" xfId="12906" xr:uid="{00000000-0005-0000-0000-0000083E0000}"/>
    <cellStyle name="Title Heading 3 5" xfId="12907" xr:uid="{00000000-0005-0000-0000-0000093E0000}"/>
    <cellStyle name="Title Heading_BG Insulation - avg cost per measure" xfId="12908" xr:uid="{00000000-0005-0000-0000-00000A3E0000}"/>
    <cellStyle name="title1" xfId="12909" xr:uid="{00000000-0005-0000-0000-00000B3E0000}"/>
    <cellStyle name="title2" xfId="12910" xr:uid="{00000000-0005-0000-0000-00000C3E0000}"/>
    <cellStyle name="TitleEvid" xfId="12911" xr:uid="{00000000-0005-0000-0000-00000D3E0000}"/>
    <cellStyle name="TitlePage" xfId="12912" xr:uid="{00000000-0005-0000-0000-00000E3E0000}"/>
    <cellStyle name="Titles" xfId="12913" xr:uid="{00000000-0005-0000-0000-00000F3E0000}"/>
    <cellStyle name="Titles - Col. Headings" xfId="12914" xr:uid="{00000000-0005-0000-0000-0000103E0000}"/>
    <cellStyle name="Titles - Other" xfId="12915" xr:uid="{00000000-0005-0000-0000-0000113E0000}"/>
    <cellStyle name="Título" xfId="12916" xr:uid="{00000000-0005-0000-0000-0000123E0000}"/>
    <cellStyle name="Título 1" xfId="12917" xr:uid="{00000000-0005-0000-0000-0000133E0000}"/>
    <cellStyle name="Título 1 2" xfId="12918" xr:uid="{00000000-0005-0000-0000-0000143E0000}"/>
    <cellStyle name="Título 2" xfId="12919" xr:uid="{00000000-0005-0000-0000-0000153E0000}"/>
    <cellStyle name="Título 2 2" xfId="12920" xr:uid="{00000000-0005-0000-0000-0000163E0000}"/>
    <cellStyle name="Título 3" xfId="12921" xr:uid="{00000000-0005-0000-0000-0000173E0000}"/>
    <cellStyle name="Título 3 2" xfId="12922" xr:uid="{00000000-0005-0000-0000-0000183E0000}"/>
    <cellStyle name="Título 4" xfId="12923" xr:uid="{00000000-0005-0000-0000-0000193E0000}"/>
    <cellStyle name="tm6" xfId="12924" xr:uid="{00000000-0005-0000-0000-00001A3E0000}"/>
    <cellStyle name="tom" xfId="12925" xr:uid="{00000000-0005-0000-0000-00001B3E0000}"/>
    <cellStyle name="Top_Double_Bottom" xfId="12926" xr:uid="{00000000-0005-0000-0000-00001C3E0000}"/>
    <cellStyle name="Total 10" xfId="12927" xr:uid="{00000000-0005-0000-0000-00001D3E0000}"/>
    <cellStyle name="Total 11" xfId="12928" xr:uid="{00000000-0005-0000-0000-00001E3E0000}"/>
    <cellStyle name="Total 12" xfId="12929" xr:uid="{00000000-0005-0000-0000-00001F3E0000}"/>
    <cellStyle name="Total 13" xfId="12930" xr:uid="{00000000-0005-0000-0000-0000203E0000}"/>
    <cellStyle name="Total 14" xfId="12931" xr:uid="{00000000-0005-0000-0000-0000213E0000}"/>
    <cellStyle name="Total 15" xfId="12932" xr:uid="{00000000-0005-0000-0000-0000223E0000}"/>
    <cellStyle name="Total 16" xfId="12933" xr:uid="{00000000-0005-0000-0000-0000233E0000}"/>
    <cellStyle name="Total 17" xfId="12934" xr:uid="{00000000-0005-0000-0000-0000243E0000}"/>
    <cellStyle name="Total 2" xfId="12935" xr:uid="{00000000-0005-0000-0000-0000253E0000}"/>
    <cellStyle name="Total 2 2" xfId="12936" xr:uid="{00000000-0005-0000-0000-0000263E0000}"/>
    <cellStyle name="Total 2 2 2" xfId="12937" xr:uid="{00000000-0005-0000-0000-0000273E0000}"/>
    <cellStyle name="Total 2 3" xfId="12938" xr:uid="{00000000-0005-0000-0000-0000283E0000}"/>
    <cellStyle name="Total 2 4" xfId="12939" xr:uid="{00000000-0005-0000-0000-0000293E0000}"/>
    <cellStyle name="Total 2 5" xfId="12940" xr:uid="{00000000-0005-0000-0000-00002A3E0000}"/>
    <cellStyle name="Total 2 6" xfId="12941" xr:uid="{00000000-0005-0000-0000-00002B3E0000}"/>
    <cellStyle name="Total 2_ECO Targets" xfId="12942" xr:uid="{00000000-0005-0000-0000-00002C3E0000}"/>
    <cellStyle name="Total 3" xfId="12943" xr:uid="{00000000-0005-0000-0000-00002D3E0000}"/>
    <cellStyle name="Total 3 2" xfId="12944" xr:uid="{00000000-0005-0000-0000-00002E3E0000}"/>
    <cellStyle name="Total 3 2 2" xfId="12945" xr:uid="{00000000-0005-0000-0000-00002F3E0000}"/>
    <cellStyle name="Total 3 3" xfId="12946" xr:uid="{00000000-0005-0000-0000-0000303E0000}"/>
    <cellStyle name="Total 3 4" xfId="12947" xr:uid="{00000000-0005-0000-0000-0000313E0000}"/>
    <cellStyle name="Total 3 5" xfId="12948" xr:uid="{00000000-0005-0000-0000-0000323E0000}"/>
    <cellStyle name="Total 3 6" xfId="12949" xr:uid="{00000000-0005-0000-0000-0000333E0000}"/>
    <cellStyle name="Total 3_ECO Targets" xfId="12950" xr:uid="{00000000-0005-0000-0000-0000343E0000}"/>
    <cellStyle name="Total 4" xfId="12951" xr:uid="{00000000-0005-0000-0000-0000353E0000}"/>
    <cellStyle name="Total 4 2" xfId="12952" xr:uid="{00000000-0005-0000-0000-0000363E0000}"/>
    <cellStyle name="Total 4 2 2" xfId="12953" xr:uid="{00000000-0005-0000-0000-0000373E0000}"/>
    <cellStyle name="Total 4 3" xfId="12954" xr:uid="{00000000-0005-0000-0000-0000383E0000}"/>
    <cellStyle name="Total 4 4" xfId="12955" xr:uid="{00000000-0005-0000-0000-0000393E0000}"/>
    <cellStyle name="Total 4 5" xfId="12956" xr:uid="{00000000-0005-0000-0000-00003A3E0000}"/>
    <cellStyle name="Total 4 6" xfId="12957" xr:uid="{00000000-0005-0000-0000-00003B3E0000}"/>
    <cellStyle name="Total 4_ECO Targets" xfId="12958" xr:uid="{00000000-0005-0000-0000-00003C3E0000}"/>
    <cellStyle name="Total 5" xfId="12959" xr:uid="{00000000-0005-0000-0000-00003D3E0000}"/>
    <cellStyle name="Total 5 2" xfId="12960" xr:uid="{00000000-0005-0000-0000-00003E3E0000}"/>
    <cellStyle name="Total 5 3" xfId="12961" xr:uid="{00000000-0005-0000-0000-00003F3E0000}"/>
    <cellStyle name="Total 5 4" xfId="12962" xr:uid="{00000000-0005-0000-0000-0000403E0000}"/>
    <cellStyle name="Total 5 5" xfId="12963" xr:uid="{00000000-0005-0000-0000-0000413E0000}"/>
    <cellStyle name="Total 5 6" xfId="12964" xr:uid="{00000000-0005-0000-0000-0000423E0000}"/>
    <cellStyle name="Total 6" xfId="12965" xr:uid="{00000000-0005-0000-0000-0000433E0000}"/>
    <cellStyle name="Total 7" xfId="12966" xr:uid="{00000000-0005-0000-0000-0000443E0000}"/>
    <cellStyle name="Total 8" xfId="12967" xr:uid="{00000000-0005-0000-0000-0000453E0000}"/>
    <cellStyle name="Total 9" xfId="12968" xr:uid="{00000000-0005-0000-0000-0000463E0000}"/>
    <cellStyle name="total label" xfId="12969" xr:uid="{00000000-0005-0000-0000-0000473E0000}"/>
    <cellStyle name="Total row" xfId="12970" xr:uid="{00000000-0005-0000-0000-0000483E0000}"/>
    <cellStyle name="total variable" xfId="12971" xr:uid="{00000000-0005-0000-0000-0000493E0000}"/>
    <cellStyle name="Totals" xfId="12972" xr:uid="{00000000-0005-0000-0000-00004A3E0000}"/>
    <cellStyle name="Totals [0]" xfId="12973" xr:uid="{00000000-0005-0000-0000-00004B3E0000}"/>
    <cellStyle name="Totals [2]" xfId="12974" xr:uid="{00000000-0005-0000-0000-00004C3E0000}"/>
    <cellStyle name="Totals_2011-13 HLA 24th September" xfId="12975" xr:uid="{00000000-0005-0000-0000-00004D3E0000}"/>
    <cellStyle name="totalsegment" xfId="12976" xr:uid="{00000000-0005-0000-0000-00004E3E0000}"/>
    <cellStyle name="totalsegment 2" xfId="12977" xr:uid="{00000000-0005-0000-0000-00004F3E0000}"/>
    <cellStyle name="totalsegment_BGCE Indirect opex TYP" xfId="12978" xr:uid="{00000000-0005-0000-0000-0000503E0000}"/>
    <cellStyle name="True value/switch" xfId="12979" xr:uid="{00000000-0005-0000-0000-0000513E0000}"/>
    <cellStyle name="Tusental (0)_pldt" xfId="12980" xr:uid="{00000000-0005-0000-0000-0000523E0000}"/>
    <cellStyle name="Tusental_pldt" xfId="12981" xr:uid="{00000000-0005-0000-0000-0000533E0000}"/>
    <cellStyle name="Underline 2" xfId="12982" xr:uid="{00000000-0005-0000-0000-0000543E0000}"/>
    <cellStyle name="Unhighlight" xfId="12983" xr:uid="{00000000-0005-0000-0000-0000553E0000}"/>
    <cellStyle name="Unprot" xfId="12984" xr:uid="{00000000-0005-0000-0000-0000563E0000}"/>
    <cellStyle name="Unprot$" xfId="12985" xr:uid="{00000000-0005-0000-0000-0000573E0000}"/>
    <cellStyle name="Unprotect" xfId="12986" xr:uid="{00000000-0005-0000-0000-0000583E0000}"/>
    <cellStyle name="UnProtectedCalc" xfId="12987" xr:uid="{00000000-0005-0000-0000-0000593E0000}"/>
    <cellStyle name="Untotal row" xfId="12988" xr:uid="{00000000-0005-0000-0000-00005A3E0000}"/>
    <cellStyle name="Update" xfId="12989" xr:uid="{00000000-0005-0000-0000-00005B3E0000}"/>
    <cellStyle name="Upload Only" xfId="12990" xr:uid="{00000000-0005-0000-0000-00005C3E0000}"/>
    <cellStyle name="Upload Only 2" xfId="12991" xr:uid="{00000000-0005-0000-0000-00005D3E0000}"/>
    <cellStyle name="Upload Only_BGCE Indirect opex TYP" xfId="12992" xr:uid="{00000000-0005-0000-0000-00005E3E0000}"/>
    <cellStyle name="values" xfId="12993" xr:uid="{00000000-0005-0000-0000-00005F3E0000}"/>
    <cellStyle name="Valuta (0)_pldt" xfId="12994" xr:uid="{00000000-0005-0000-0000-0000603E0000}"/>
    <cellStyle name="Valuta_PLDT" xfId="12995" xr:uid="{00000000-0005-0000-0000-0000613E0000}"/>
    <cellStyle name="VBA_PROJECT" xfId="12996" xr:uid="{00000000-0005-0000-0000-0000623E0000}"/>
    <cellStyle name="Wahrung [0]_44" xfId="12997" xr:uid="{00000000-0005-0000-0000-0000633E0000}"/>
    <cellStyle name="Währung [0]_44" xfId="12998" xr:uid="{00000000-0005-0000-0000-0000643E0000}"/>
    <cellStyle name="Wahrung [0]_44 2" xfId="12999" xr:uid="{00000000-0005-0000-0000-0000653E0000}"/>
    <cellStyle name="Währung [0]_44 2" xfId="13000" xr:uid="{00000000-0005-0000-0000-0000663E0000}"/>
    <cellStyle name="Wahrung [0]_44 3" xfId="13001" xr:uid="{00000000-0005-0000-0000-0000673E0000}"/>
    <cellStyle name="Währung [0]_44 3" xfId="13002" xr:uid="{00000000-0005-0000-0000-0000683E0000}"/>
    <cellStyle name="Wahrung [0]_44 4" xfId="13003" xr:uid="{00000000-0005-0000-0000-0000693E0000}"/>
    <cellStyle name="Währung [0]_44 4" xfId="13004" xr:uid="{00000000-0005-0000-0000-00006A3E0000}"/>
    <cellStyle name="Wahrung_44" xfId="13005" xr:uid="{00000000-0005-0000-0000-00006B3E0000}"/>
    <cellStyle name="Währung_44" xfId="13006" xr:uid="{00000000-0005-0000-0000-00006C3E0000}"/>
    <cellStyle name="Wahrung_44 2" xfId="13007" xr:uid="{00000000-0005-0000-0000-00006D3E0000}"/>
    <cellStyle name="Währung_44 2" xfId="13008" xr:uid="{00000000-0005-0000-0000-00006E3E0000}"/>
    <cellStyle name="Wahrung_44 3" xfId="13009" xr:uid="{00000000-0005-0000-0000-00006F3E0000}"/>
    <cellStyle name="Währung_44 3" xfId="13010" xr:uid="{00000000-0005-0000-0000-0000703E0000}"/>
    <cellStyle name="Wahrung_44 4" xfId="13011" xr:uid="{00000000-0005-0000-0000-0000713E0000}"/>
    <cellStyle name="Währung_44 4" xfId="13012" xr:uid="{00000000-0005-0000-0000-0000723E0000}"/>
    <cellStyle name="Wahrung_44_KPIs" xfId="13013" xr:uid="{00000000-0005-0000-0000-0000733E0000}"/>
    <cellStyle name="Währung_44_KPIs" xfId="13014" xr:uid="{00000000-0005-0000-0000-0000743E0000}"/>
    <cellStyle name="Wahrung_44_KPIs 2" xfId="13015" xr:uid="{00000000-0005-0000-0000-0000753E0000}"/>
    <cellStyle name="Währung_44_KPIs 2" xfId="13016" xr:uid="{00000000-0005-0000-0000-0000763E0000}"/>
    <cellStyle name="Wahrung_44_KPIs 3" xfId="13017" xr:uid="{00000000-0005-0000-0000-0000773E0000}"/>
    <cellStyle name="Währung_44_KPIs 3" xfId="13018" xr:uid="{00000000-0005-0000-0000-0000783E0000}"/>
    <cellStyle name="Wahrung_44_KPIs 4" xfId="13019" xr:uid="{00000000-0005-0000-0000-0000793E0000}"/>
    <cellStyle name="Währung_44_KPIs 4" xfId="13020" xr:uid="{00000000-0005-0000-0000-00007A3E0000}"/>
    <cellStyle name="Wahrung_44_L1 Corporate Customers" xfId="13021" xr:uid="{00000000-0005-0000-0000-00007B3E0000}"/>
    <cellStyle name="Währung_44_L1 Corporate Customers" xfId="13022" xr:uid="{00000000-0005-0000-0000-00007C3E0000}"/>
    <cellStyle name="Wahrung_44_L1 Corporate Customers 07" xfId="13023" xr:uid="{00000000-0005-0000-0000-00007D3E0000}"/>
    <cellStyle name="Währung_44_L1 Corporate Customers 07" xfId="13024" xr:uid="{00000000-0005-0000-0000-00007E3E0000}"/>
    <cellStyle name="Wahrung_44_L1 Corporate Customers 07 2" xfId="13025" xr:uid="{00000000-0005-0000-0000-00007F3E0000}"/>
    <cellStyle name="Währung_44_L1 Corporate Customers 07 2" xfId="13026" xr:uid="{00000000-0005-0000-0000-0000803E0000}"/>
    <cellStyle name="Wahrung_44_L1 Corporate Customers 07 3" xfId="13027" xr:uid="{00000000-0005-0000-0000-0000813E0000}"/>
    <cellStyle name="Währung_44_L1 Corporate Customers 07 3" xfId="13028" xr:uid="{00000000-0005-0000-0000-0000823E0000}"/>
    <cellStyle name="Wahrung_44_L1 Corporate Customers 07 4" xfId="13029" xr:uid="{00000000-0005-0000-0000-0000833E0000}"/>
    <cellStyle name="Währung_44_L1 Corporate Customers 07 4" xfId="13030" xr:uid="{00000000-0005-0000-0000-0000843E0000}"/>
    <cellStyle name="Wahrung_44_L1 Corporate Customers 2" xfId="13031" xr:uid="{00000000-0005-0000-0000-0000853E0000}"/>
    <cellStyle name="Währung_44_L1 Corporate Customers 2" xfId="13032" xr:uid="{00000000-0005-0000-0000-0000863E0000}"/>
    <cellStyle name="Wahrung_44_L1 Corporate Customers 3" xfId="13033" xr:uid="{00000000-0005-0000-0000-0000873E0000}"/>
    <cellStyle name="Währung_44_L1 Corporate Customers 3" xfId="13034" xr:uid="{00000000-0005-0000-0000-0000883E0000}"/>
    <cellStyle name="Wahrung_44_L1 Corporate Customers 4" xfId="13035" xr:uid="{00000000-0005-0000-0000-0000893E0000}"/>
    <cellStyle name="Währung_44_L1 Corporate Customers 4" xfId="13036" xr:uid="{00000000-0005-0000-0000-00008A3E0000}"/>
    <cellStyle name="Wahrung_44_L1 Corporate Customers Apr" xfId="13037" xr:uid="{00000000-0005-0000-0000-00008B3E0000}"/>
    <cellStyle name="Währung_44_L1 Corporate Customers Apr" xfId="13038" xr:uid="{00000000-0005-0000-0000-00008C3E0000}"/>
    <cellStyle name="Wahrung_44_L1 Corporate Customers Apr 2" xfId="13039" xr:uid="{00000000-0005-0000-0000-00008D3E0000}"/>
    <cellStyle name="Währung_44_L1 Corporate Customers Apr 2" xfId="13040" xr:uid="{00000000-0005-0000-0000-00008E3E0000}"/>
    <cellStyle name="Wahrung_44_L1 Corporate Customers Apr 3" xfId="13041" xr:uid="{00000000-0005-0000-0000-00008F3E0000}"/>
    <cellStyle name="Währung_44_L1 Corporate Customers Apr 3" xfId="13042" xr:uid="{00000000-0005-0000-0000-0000903E0000}"/>
    <cellStyle name="Wahrung_44_L1 Corporate Customers Apr 4" xfId="13043" xr:uid="{00000000-0005-0000-0000-0000913E0000}"/>
    <cellStyle name="Währung_44_L1 Corporate Customers Apr 4" xfId="13044" xr:uid="{00000000-0005-0000-0000-0000923E0000}"/>
    <cellStyle name="Wahrung_44_L1 Corporate Customers February" xfId="13045" xr:uid="{00000000-0005-0000-0000-0000933E0000}"/>
    <cellStyle name="Währung_44_L1 Corporate Customers February" xfId="13046" xr:uid="{00000000-0005-0000-0000-0000943E0000}"/>
    <cellStyle name="Wahrung_44_L1 Corporate Customers February 2" xfId="13047" xr:uid="{00000000-0005-0000-0000-0000953E0000}"/>
    <cellStyle name="Währung_44_L1 Corporate Customers February 2" xfId="13048" xr:uid="{00000000-0005-0000-0000-0000963E0000}"/>
    <cellStyle name="Wahrung_44_L1 Corporate Customers February 3" xfId="13049" xr:uid="{00000000-0005-0000-0000-0000973E0000}"/>
    <cellStyle name="Währung_44_L1 Corporate Customers February 3" xfId="13050" xr:uid="{00000000-0005-0000-0000-0000983E0000}"/>
    <cellStyle name="Wahrung_44_L1 Corporate Customers February 4" xfId="13051" xr:uid="{00000000-0005-0000-0000-0000993E0000}"/>
    <cellStyle name="Währung_44_L1 Corporate Customers February 4" xfId="13052" xr:uid="{00000000-0005-0000-0000-00009A3E0000}"/>
    <cellStyle name="Wahrung_44_L1 Corporate Customers May" xfId="13053" xr:uid="{00000000-0005-0000-0000-00009B3E0000}"/>
    <cellStyle name="Währung_44_L1 Corporate Customers May" xfId="13054" xr:uid="{00000000-0005-0000-0000-00009C3E0000}"/>
    <cellStyle name="Wahrung_44_L1 Corporate Customers May 2" xfId="13055" xr:uid="{00000000-0005-0000-0000-00009D3E0000}"/>
    <cellStyle name="Währung_44_L1 Corporate Customers May 2" xfId="13056" xr:uid="{00000000-0005-0000-0000-00009E3E0000}"/>
    <cellStyle name="Wahrung_44_L1 Corporate Customers May 3" xfId="13057" xr:uid="{00000000-0005-0000-0000-00009F3E0000}"/>
    <cellStyle name="Währung_44_L1 Corporate Customers May 3" xfId="13058" xr:uid="{00000000-0005-0000-0000-0000A03E0000}"/>
    <cellStyle name="Wahrung_44_L1 Corporate Customers May 4" xfId="13059" xr:uid="{00000000-0005-0000-0000-0000A13E0000}"/>
    <cellStyle name="Währung_44_L1 Corporate Customers May 4" xfId="13060" xr:uid="{00000000-0005-0000-0000-0000A23E0000}"/>
    <cellStyle name="Wahrung_44_L1 CorporateCustomers" xfId="13061" xr:uid="{00000000-0005-0000-0000-0000A33E0000}"/>
    <cellStyle name="Währung_44_L1 CorporateCustomers" xfId="13062" xr:uid="{00000000-0005-0000-0000-0000A43E0000}"/>
    <cellStyle name="Wahrung_44_L1 CorporateCustomers 2" xfId="13063" xr:uid="{00000000-0005-0000-0000-0000A53E0000}"/>
    <cellStyle name="Währung_44_L1 CorporateCustomers 2" xfId="13064" xr:uid="{00000000-0005-0000-0000-0000A63E0000}"/>
    <cellStyle name="Wahrung_44_L1 CorporateCustomers 3" xfId="13065" xr:uid="{00000000-0005-0000-0000-0000A73E0000}"/>
    <cellStyle name="Währung_44_L1 CorporateCustomers 3" xfId="13066" xr:uid="{00000000-0005-0000-0000-0000A83E0000}"/>
    <cellStyle name="Wahrung_44_L1 CorporateCustomers 4" xfId="13067" xr:uid="{00000000-0005-0000-0000-0000A93E0000}"/>
    <cellStyle name="Währung_44_L1 CorporateCustomers 4" xfId="13068" xr:uid="{00000000-0005-0000-0000-0000AA3E0000}"/>
    <cellStyle name="Wahrung_44_MBR - CC Apr07" xfId="13069" xr:uid="{00000000-0005-0000-0000-0000AB3E0000}"/>
    <cellStyle name="Währung_44_MBR - CC Apr07" xfId="13070" xr:uid="{00000000-0005-0000-0000-0000AC3E0000}"/>
    <cellStyle name="Wahrung_44_MBR - CC Apr07 2" xfId="13071" xr:uid="{00000000-0005-0000-0000-0000AD3E0000}"/>
    <cellStyle name="Währung_44_MBR - CC Apr07 2" xfId="13072" xr:uid="{00000000-0005-0000-0000-0000AE3E0000}"/>
    <cellStyle name="Wahrung_44_MBR - CC Apr07 3" xfId="13073" xr:uid="{00000000-0005-0000-0000-0000AF3E0000}"/>
    <cellStyle name="Währung_44_MBR - CC Apr07 3" xfId="13074" xr:uid="{00000000-0005-0000-0000-0000B03E0000}"/>
    <cellStyle name="Wahrung_44_MBR - CC Apr07 4" xfId="13075" xr:uid="{00000000-0005-0000-0000-0000B13E0000}"/>
    <cellStyle name="Währung_44_MBR - CC Apr07 4" xfId="13076" xr:uid="{00000000-0005-0000-0000-0000B23E0000}"/>
    <cellStyle name="Wahrung_44_MBR - CC Feb07" xfId="13077" xr:uid="{00000000-0005-0000-0000-0000B33E0000}"/>
    <cellStyle name="Währung_44_MBR - CC Feb07" xfId="13078" xr:uid="{00000000-0005-0000-0000-0000B43E0000}"/>
    <cellStyle name="Wahrung_44_MBR - CC Feb07 2" xfId="13079" xr:uid="{00000000-0005-0000-0000-0000B53E0000}"/>
    <cellStyle name="Währung_44_MBR - CC Feb07 2" xfId="13080" xr:uid="{00000000-0005-0000-0000-0000B63E0000}"/>
    <cellStyle name="Wahrung_44_MBR - CC Feb07 3" xfId="13081" xr:uid="{00000000-0005-0000-0000-0000B73E0000}"/>
    <cellStyle name="Währung_44_MBR - CC Feb07 3" xfId="13082" xr:uid="{00000000-0005-0000-0000-0000B83E0000}"/>
    <cellStyle name="Wahrung_44_MBR - CC Feb07 4" xfId="13083" xr:uid="{00000000-0005-0000-0000-0000B93E0000}"/>
    <cellStyle name="Währung_44_MBR - CC Feb07 4" xfId="13084" xr:uid="{00000000-0005-0000-0000-0000BA3E0000}"/>
    <cellStyle name="Wahrung_44_MBR - CC Mar07" xfId="13085" xr:uid="{00000000-0005-0000-0000-0000BB3E0000}"/>
    <cellStyle name="Währung_44_MBR - CC Mar07" xfId="13086" xr:uid="{00000000-0005-0000-0000-0000BC3E0000}"/>
    <cellStyle name="Wahrung_44_MBR - CC Mar07 2" xfId="13087" xr:uid="{00000000-0005-0000-0000-0000BD3E0000}"/>
    <cellStyle name="Währung_44_MBR - CC Mar07 2" xfId="13088" xr:uid="{00000000-0005-0000-0000-0000BE3E0000}"/>
    <cellStyle name="Wahrung_44_MBR - CC Mar07 3" xfId="13089" xr:uid="{00000000-0005-0000-0000-0000BF3E0000}"/>
    <cellStyle name="Währung_44_MBR - CC Mar07 3" xfId="13090" xr:uid="{00000000-0005-0000-0000-0000C03E0000}"/>
    <cellStyle name="Wahrung_44_MBR - CC Mar07 4" xfId="13091" xr:uid="{00000000-0005-0000-0000-0000C13E0000}"/>
    <cellStyle name="Währung_44_MBR - CC Mar07 4" xfId="13092" xr:uid="{00000000-0005-0000-0000-0000C23E0000}"/>
    <cellStyle name="Warning Text 10" xfId="13093" xr:uid="{00000000-0005-0000-0000-0000C33E0000}"/>
    <cellStyle name="Warning Text 2" xfId="13094" xr:uid="{00000000-0005-0000-0000-0000C43E0000}"/>
    <cellStyle name="Warning Text 2 2" xfId="13095" xr:uid="{00000000-0005-0000-0000-0000C53E0000}"/>
    <cellStyle name="Warning Text 2 2 2" xfId="13096" xr:uid="{00000000-0005-0000-0000-0000C63E0000}"/>
    <cellStyle name="Warning Text 2 3" xfId="13097" xr:uid="{00000000-0005-0000-0000-0000C73E0000}"/>
    <cellStyle name="Warning Text 2 4" xfId="13098" xr:uid="{00000000-0005-0000-0000-0000C83E0000}"/>
    <cellStyle name="Warning Text 2 5" xfId="13099" xr:uid="{00000000-0005-0000-0000-0000C93E0000}"/>
    <cellStyle name="Warning Text 2 6" xfId="13100" xr:uid="{00000000-0005-0000-0000-0000CA3E0000}"/>
    <cellStyle name="Warning Text 2_ECO Targets" xfId="13101" xr:uid="{00000000-0005-0000-0000-0000CB3E0000}"/>
    <cellStyle name="Warning Text 3" xfId="13102" xr:uid="{00000000-0005-0000-0000-0000CC3E0000}"/>
    <cellStyle name="Warning Text 3 2" xfId="13103" xr:uid="{00000000-0005-0000-0000-0000CD3E0000}"/>
    <cellStyle name="Warning Text 3 2 2" xfId="13104" xr:uid="{00000000-0005-0000-0000-0000CE3E0000}"/>
    <cellStyle name="Warning Text 3 3" xfId="13105" xr:uid="{00000000-0005-0000-0000-0000CF3E0000}"/>
    <cellStyle name="Warning Text 3 4" xfId="13106" xr:uid="{00000000-0005-0000-0000-0000D03E0000}"/>
    <cellStyle name="Warning Text 3 5" xfId="13107" xr:uid="{00000000-0005-0000-0000-0000D13E0000}"/>
    <cellStyle name="Warning Text 3 6" xfId="13108" xr:uid="{00000000-0005-0000-0000-0000D23E0000}"/>
    <cellStyle name="Warning Text 3_ECO Targets" xfId="13109" xr:uid="{00000000-0005-0000-0000-0000D33E0000}"/>
    <cellStyle name="Warning Text 4" xfId="13110" xr:uid="{00000000-0005-0000-0000-0000D43E0000}"/>
    <cellStyle name="Warning Text 4 2" xfId="13111" xr:uid="{00000000-0005-0000-0000-0000D53E0000}"/>
    <cellStyle name="Warning Text 4 3" xfId="13112" xr:uid="{00000000-0005-0000-0000-0000D63E0000}"/>
    <cellStyle name="Warning Text 4_ECO Targets" xfId="13113" xr:uid="{00000000-0005-0000-0000-0000D73E0000}"/>
    <cellStyle name="Warning Text 5" xfId="13114" xr:uid="{00000000-0005-0000-0000-0000D83E0000}"/>
    <cellStyle name="Warning Text 6" xfId="13115" xr:uid="{00000000-0005-0000-0000-0000D93E0000}"/>
    <cellStyle name="Warning Text 7" xfId="13116" xr:uid="{00000000-0005-0000-0000-0000DA3E0000}"/>
    <cellStyle name="Warning Text 8" xfId="13117" xr:uid="{00000000-0005-0000-0000-0000DB3E0000}"/>
    <cellStyle name="Warning Text 9" xfId="13118" xr:uid="{00000000-0005-0000-0000-0000DC3E0000}"/>
    <cellStyle name="WP Header" xfId="13119" xr:uid="{00000000-0005-0000-0000-0000DD3E0000}"/>
    <cellStyle name="WP Header 2" xfId="13120" xr:uid="{00000000-0005-0000-0000-0000DE3E0000}"/>
    <cellStyle name="WP Header 2 2" xfId="13121" xr:uid="{00000000-0005-0000-0000-0000DF3E0000}"/>
    <cellStyle name="WP Header 2 3" xfId="13122" xr:uid="{00000000-0005-0000-0000-0000E03E0000}"/>
    <cellStyle name="WP Header 2 4" xfId="13123" xr:uid="{00000000-0005-0000-0000-0000E13E0000}"/>
    <cellStyle name="WP Header 2 5" xfId="13124" xr:uid="{00000000-0005-0000-0000-0000E23E0000}"/>
    <cellStyle name="WP Header 3" xfId="13125" xr:uid="{00000000-0005-0000-0000-0000E33E0000}"/>
    <cellStyle name="WP Header 3 2" xfId="13126" xr:uid="{00000000-0005-0000-0000-0000E43E0000}"/>
    <cellStyle name="WP Header 3 3" xfId="13127" xr:uid="{00000000-0005-0000-0000-0000E53E0000}"/>
    <cellStyle name="WP Header 3 4" xfId="13128" xr:uid="{00000000-0005-0000-0000-0000E63E0000}"/>
    <cellStyle name="WP Header 3 5" xfId="13129" xr:uid="{00000000-0005-0000-0000-0000E73E0000}"/>
    <cellStyle name="WP Header_BG Insulation - avg cost per measure" xfId="13130" xr:uid="{00000000-0005-0000-0000-0000E83E0000}"/>
    <cellStyle name="wrap" xfId="13131" xr:uid="{00000000-0005-0000-0000-0000E93E0000}"/>
    <cellStyle name="Year" xfId="13132" xr:uid="{00000000-0005-0000-0000-0000EA3E0000}"/>
    <cellStyle name="Year 2" xfId="13133" xr:uid="{00000000-0005-0000-0000-0000EB3E0000}"/>
    <cellStyle name="yeardate" xfId="13134" xr:uid="{00000000-0005-0000-0000-0000EC3E0000}"/>
    <cellStyle name="yeardate 2" xfId="13135" xr:uid="{00000000-0005-0000-0000-0000ED3E0000}"/>
    <cellStyle name="years" xfId="13136" xr:uid="{00000000-0005-0000-0000-0000EE3E0000}"/>
    <cellStyle name="years 2" xfId="13137" xr:uid="{00000000-0005-0000-0000-0000EF3E0000}"/>
    <cellStyle name="yellow" xfId="13138" xr:uid="{00000000-0005-0000-0000-0000F03E0000}"/>
    <cellStyle name="Обычный_010 модель фосфорные на октябрь 2003 г утвержденный" xfId="13139" xr:uid="{00000000-0005-0000-0000-0000F13E0000}"/>
    <cellStyle name="Тысячи [0]_бумага" xfId="13140" xr:uid="{00000000-0005-0000-0000-0000F23E0000}"/>
    <cellStyle name="Тысячи_бумага" xfId="13141" xr:uid="{00000000-0005-0000-0000-0000F33E0000}"/>
    <cellStyle name="ФинанŁовый_Стİтьи структура сĲод 2004 рп" xfId="13142" xr:uid="{00000000-0005-0000-0000-0000F43E0000}"/>
    <cellStyle name="Финансовый_Статьи структура свод 2004 рп" xfId="13143" xr:uid="{00000000-0005-0000-0000-0000F53E0000}"/>
    <cellStyle name="桁区切り [0.00]_BP to GO (Revised Jun1)" xfId="13144" xr:uid="{00000000-0005-0000-0000-0000F63E0000}"/>
    <cellStyle name="桁区切り_BP to GO (Revised Jun1)" xfId="13145" xr:uid="{00000000-0005-0000-0000-0000F73E0000}"/>
    <cellStyle name="標準_BP to GO (Revised Jun1)" xfId="13146" xr:uid="{00000000-0005-0000-0000-0000F83E0000}"/>
    <cellStyle name="通貨 [0.00]_BP to GO (Revised Jun1)" xfId="13147" xr:uid="{00000000-0005-0000-0000-0000F93E0000}"/>
    <cellStyle name="通貨_BP to GO (Revised Jun1)" xfId="13148" xr:uid="{00000000-0005-0000-0000-0000FA3E0000}"/>
    <cellStyle name="฀䅀؀ŀ฀䅀؀ŀɀ䅀؀ŀɀ䅀؀ŀɀ䅀؀ŀɀ䅀؀ŀɀ䅀؀ŀɀ䅀؀ŀɀ䅀؀ŀɀ䅀؀ŀɀ䅀؀ŀɀ䅀଀ŀɀ䅀؀ŀɀ䅀؀ŀɀ䅀܀ŀ฀䅀؀ŀ" xfId="13149" xr:uid="{00000000-0005-0000-0000-0000FB3E0000}"/>
    <cellStyle name="฀䅀؀ŀ฀䅀؀ŀɀ䅀؀ŀɀ䅀؀ŀɀ䅀؀ŀɀ䅀؀ŀɀ䅀؀ŀɀ䅀؀ŀɀ䅀؀ŀɀ䅀؀ŀɀ䅀؀ŀɀ䅀଀ŀɀ䅀؀ŀɀ䅀؀ŀɀ䅀܀ŀ฀䅀؀ŀ 2" xfId="13150" xr:uid="{00000000-0005-0000-0000-0000FC3E0000}"/>
    <cellStyle name="฀䅀؀ŀ฀䅀؀ŀɀ䅀؀ŀɀ䅀؀ŀɀ䅀؀ŀɀ䅀؀ŀɀ䅀؀ŀɀ䅀؀ŀɀ䅀؀ŀɀ䅀؀ŀɀ䅀؀ŀɀ䅀଀ŀɀ䅀؀ŀɀ䅀؀ŀɀ䅀܀ŀ฀䅀؀ŀ 3" xfId="13151" xr:uid="{00000000-0005-0000-0000-0000FD3E0000}"/>
    <cellStyle name="฀䅀؀ŀ฀䅀؀ŀɀ䅀؀ŀɀ䅀؀ŀɀ䅀؀ŀɀ䅀؀ŀɀ䅀؀ŀɀ䅀؀ŀɀ䅀؀ŀɀ䅀؀ŀɀ䅀؀ŀɀ䅀଀ŀɀ䅀؀ŀɀ䅀؀ŀɀ䅀܀ŀ฀䅀؀ŀ 4" xfId="13152" xr:uid="{00000000-0005-0000-0000-0000FE3E0000}"/>
    <cellStyle name="฀䅀؀ŀ฀䅀؀ŀɀ䅀؀ŀɀ䅀؀ŀɀ䅀؀ŀɀ䅀؀ŀɀ䅀؀ŀɀ䅀؀ŀɀ䅀؀ŀɀ䅀؀ŀɀ䅀؀ŀɀ䅀଀ŀɀ䅀؀ŀɀ䅀؀ŀɀ䅀܀ŀ฀䅀؀ŀ 5" xfId="13153" xr:uid="{00000000-0005-0000-0000-0000FF3E0000}"/>
    <cellStyle name="฀䅀؀ŀ฀䅀؀ŀɀ䅀؀ŀɀ䅀؀ŀɀ䅀؀ŀɀ䅀؀ŀɀ䅀؀ŀɀ䅀؀ŀɀ䅀؀ŀɀ䅀؀ŀɀ䅀؀ŀɀ䅀଀ŀɀ䅀؀ŀɀ䅀؀ŀɀ䅀܀ŀ฀䅀؀ŀ 6" xfId="13154" xr:uid="{00000000-0005-0000-0000-0000003F0000}"/>
    <cellStyle name="฀䅀؀ŀ฀䅀؀ŀɀ䅀؀ŀɀ䅀؀ŀɀ䅀؀ŀɀ䅀؀ŀɀ䅀؀ŀɀ䅀؀ŀɀ䅀؀ŀɀ䅀؀ŀɀ䅀؀ŀɀ䅀଀ŀɀ䅀؀ŀɀ䅀؀ŀɀ䅀܀ŀ฀䅀؀ŀ 7" xfId="13155" xr:uid="{00000000-0005-0000-0000-0000013F0000}"/>
  </cellStyles>
  <dxfs count="0"/>
  <tableStyles count="0" defaultTableStyle="TableStyleMedium2" defaultPivotStyle="PivotStyleLight16"/>
  <colors>
    <mruColors>
      <color rgb="FF5BD4FF"/>
      <color rgb="FF500050"/>
      <color rgb="FF0070C0"/>
      <color rgb="FFFFFF99"/>
      <color rgb="FFCC00CC"/>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8.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57150</xdr:colOff>
      <xdr:row>16</xdr:row>
      <xdr:rowOff>9525</xdr:rowOff>
    </xdr:from>
    <xdr:to>
      <xdr:col>10</xdr:col>
      <xdr:colOff>76200</xdr:colOff>
      <xdr:row>25</xdr:row>
      <xdr:rowOff>43815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3857625"/>
          <a:ext cx="5924550" cy="174879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200-000007000000}"/>
            </a:ext>
          </a:extLst>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200-000009000000}"/>
            </a:ext>
          </a:extLst>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38100</xdr:colOff>
      <xdr:row>25</xdr:row>
      <xdr:rowOff>171450</xdr:rowOff>
    </xdr:from>
    <xdr:to>
      <xdr:col>15</xdr:col>
      <xdr:colOff>104776</xdr:colOff>
      <xdr:row>27</xdr:row>
      <xdr:rowOff>19050</xdr:rowOff>
    </xdr:to>
    <xdr:sp macro="" textlink="">
      <xdr:nvSpPr>
        <xdr:cNvPr id="6" name="TextBox 5">
          <a:hlinkClick xmlns:r="http://schemas.openxmlformats.org/officeDocument/2006/relationships" r:id="rId7"/>
          <a:extLst>
            <a:ext uri="{FF2B5EF4-FFF2-40B4-BE49-F238E27FC236}">
              <a16:creationId xmlns:a16="http://schemas.microsoft.com/office/drawing/2014/main" id="{00000000-0008-0000-0200-000006000000}"/>
            </a:ext>
          </a:extLst>
        </xdr:cNvPr>
        <xdr:cNvSpPr txBox="1"/>
      </xdr:nvSpPr>
      <xdr:spPr>
        <a:xfrm>
          <a:off x="3171825" y="4448175"/>
          <a:ext cx="61626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30</xdr:row>
      <xdr:rowOff>142875</xdr:rowOff>
    </xdr:from>
    <xdr:to>
      <xdr:col>10</xdr:col>
      <xdr:colOff>209549</xdr:colOff>
      <xdr:row>32</xdr:row>
      <xdr:rowOff>57150</xdr:rowOff>
    </xdr:to>
    <xdr:sp macro="" textlink="">
      <xdr:nvSpPr>
        <xdr:cNvPr id="8" name="TextBox 7">
          <a:hlinkClick xmlns:r="http://schemas.openxmlformats.org/officeDocument/2006/relationships" r:id="rId8"/>
          <a:extLst>
            <a:ext uri="{FF2B5EF4-FFF2-40B4-BE49-F238E27FC236}">
              <a16:creationId xmlns:a16="http://schemas.microsoft.com/office/drawing/2014/main" id="{00000000-0008-0000-0200-000008000000}"/>
            </a:ext>
          </a:extLst>
        </xdr:cNvPr>
        <xdr:cNvSpPr txBox="1"/>
      </xdr:nvSpPr>
      <xdr:spPr>
        <a:xfrm>
          <a:off x="152399" y="5314950"/>
          <a:ext cx="62388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80974" y="57151"/>
          <a:ext cx="14239876" cy="111728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two years and nine months since of the target period, around 677,000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2.4 million measures were installed in around 1.8 million properties through ECO and under the Green Deal Framework to the end of January 2018(the latest month that we have complete data for). Around 2.3 million of these installed measures (96 per cent) were delivered through ECO (Tables 1.1 and 1.2).</a:t>
          </a:r>
          <a:endParaRPr lang="en-GB" sz="1100">
            <a:solidFill>
              <a:sysClr val="windowText" lastClr="000000"/>
            </a:solidFill>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2017, under ECO (excluding Affordable Warmth), Cashback, GDHIF and GD was between 32.5 - 34.0 MtCO2 with provisional estimated lifetime energy savings between  130,547 – 136,929 GWh (Table 1.3).</a:t>
          </a:r>
          <a:endParaRPr lang="en-GB" sz="1100">
            <a:solidFill>
              <a:sysClr val="windowText" lastClr="000000"/>
            </a:solidFill>
            <a:effectLst/>
          </a:endParaRP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2,301,002 measures installed under ECO up to the end of March 2018; with 22,003 installed in March. </a:t>
          </a:r>
          <a:r>
            <a:rPr lang="en-GB" sz="1100" b="0" i="0">
              <a:solidFill>
                <a:sysClr val="windowText" lastClr="000000"/>
              </a:solidFill>
              <a:effectLst/>
              <a:latin typeface="+mn-lt"/>
              <a:ea typeface="+mn-ea"/>
              <a:cs typeface="+mn-cs"/>
            </a:rPr>
            <a:t>Over the first 12 months of ECO Help-to-Heat, the average number of measures per month has been 46 per cent lower than under ECO2 (April 2015-March 2017); however the estimated cost per year of the ECO Help-to-Heat Obligation is around 25 per cent lower than  ECO2.</a:t>
          </a:r>
          <a:r>
            <a:rPr lang="en-GB" sz="1100" b="0" i="0" baseline="0">
              <a:solidFill>
                <a:sysClr val="windowText" lastClr="000000"/>
              </a:solidFill>
              <a:effectLst/>
              <a:latin typeface="+mn-lt"/>
              <a:ea typeface="+mn-ea"/>
              <a:cs typeface="+mn-cs"/>
            </a:rPr>
            <a:t> </a:t>
          </a:r>
          <a:r>
            <a:rPr lang="en-GB" sz="1100" baseline="0">
              <a:solidFill>
                <a:sysClr val="windowText" lastClr="000000"/>
              </a:solidFill>
              <a:effectLst/>
              <a:latin typeface="+mn-lt"/>
              <a:ea typeface="+mn-ea"/>
              <a:cs typeface="+mn-cs"/>
            </a:rPr>
            <a:t>March </a:t>
          </a:r>
          <a:r>
            <a:rPr lang="en-GB" sz="1100">
              <a:solidFill>
                <a:sysClr val="windowText" lastClr="000000"/>
              </a:solidFill>
              <a:effectLst/>
              <a:latin typeface="+mn-lt"/>
              <a:ea typeface="+mn-ea"/>
              <a:cs typeface="+mn-cs"/>
            </a:rPr>
            <a:t>delivery was the highest month so far under ECO Help-To-Heat and around 17 per cent higher than the 18,789 measures installed in February 2018. Obligated suppliers have until September 2018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March 2018, 35 per cent were for cavity wall insulation, 24 per cent were for loft insulation and 22 per cent were for boiler upgrades. There were around 160,000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March 2018, 38 per cent were for cavity wall insulation, 19 per cent were for boiler upgrades and 19 per cent were for loft insulation. Fourteen per cent were for 'other heating' and there were around 15,700 solid wall insulations which accounted for eight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Chart 2 shows that the highest quarterly delivery of cavity wall insulation was Q1 2014 (just under 110,000 measures, 44 per cent of all measures for that quarter), which was partly due to a carbon saving score uplift in this period. While the number of measures is lower in Q4 2017, cavity wall insulation represented 37 per cent (19,000) of all Q4 2017 measures. The highest quarterly delivery of loft insulation was Q4 2014 (64,000 measures, 38 per cent of that quarter’s measures) which was partly due to the ECO amendment order (allowing cheaper measures to be installed). Loft insulation represented 20 per cent of all measures (10,000) in Q4 2017. The highest quarterly delivery for boilers was Q4 2013 (nearly 85,000 measures, 39 per cent of all Q4 2013 measures), when energy companies were focussing on their Affordable warmth target. Boilers represented 20</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(10,000) of all measures in Q4</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The highest quarterly delivery for solid wall insulation was Q1 2014 (just over 24,000 measures, 10 per cent of all Q1 2014 measures). Solid wall insulation represented 7 per cent (3,000) of all measures in Q4 2017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1.34 million measures in around 1.01 million low income and vulnerable households, or households in specified areas of low income, by the end of March 2018. (Tables 2.1.1 &amp; 2.1.1a). Within ECO Help-To-Heat, the Affordable Warmth obligation has delivered around 93,000 measures in around 71,000 households, by the end of March 2018 - although some of these households may have also received an ECO 1 or 2 measure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Up to December 2017, around one fifth (18 per cent) of ECO measures were in the North West (414,733), the highest in any region. Twelve per cent of ECO measures were installed in Scotland (273,985) and five per cent were in Wales (120,354) (Infographic 3, Table 2.2).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Almost seven per cent of all households in Great Britain had a measure installed under ECO funding (i.e. around 66 per 1,000 households), up to the end of December 2017. The North West and North East had the highest amount with 103 and 91 households with ECO measures per 1,000 households respectively. In Scotland there were around 95 per 1,000 households and 68 per 1,000 households in Wales. (Map 1, Table 2.2.3 and Table 2.2.4).</a:t>
          </a:r>
        </a:p>
        <a:p>
          <a:pPr marL="171450" indent="-171450">
            <a:buFont typeface="Arial" panose="020B0604020202020204" pitchFamily="34" charset="0"/>
            <a:buChar char="•"/>
          </a:pPr>
          <a:endParaRPr lang="en-GB" sz="1100">
            <a:solidFill>
              <a:schemeClr val="tx1"/>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In total, to end December 2017, around 87 per cent of ECO measures were installed in properties that used gas as their main fuel type (1,956,893 measures); however this has decreased from 97 per cent in the first quarter of ECO to 67 per cent in Q4 2017 (Chart 3, Table 2.3).</a:t>
          </a:r>
        </a:p>
        <a:p>
          <a:pPr marL="171450" lvl="0" indent="-171450">
            <a:buFont typeface="Arial" panose="020B0604020202020204" pitchFamily="34" charset="0"/>
            <a:buChar char="•"/>
          </a:pPr>
          <a:endParaRPr lang="en-GB" sz="1100">
            <a:solidFill>
              <a:schemeClr val="tx1"/>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The 791,671 Affordable Warmth ECO measures installed up to the end of December 2017 are estimated to deliver £9.8bn worth of notional lifetime bill savings (Chart 4, Table 2.6).</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Assessments – 6</a:t>
          </a:r>
          <a:r>
            <a:rPr lang="en-GB" sz="1100" b="0" i="0" u="none" strike="noStrike">
              <a:solidFill>
                <a:sysClr val="windowText" lastClr="000000"/>
              </a:solidFill>
              <a:effectLst/>
              <a:latin typeface="+mn-lt"/>
              <a:ea typeface="+mn-ea"/>
              <a:cs typeface="+mn-cs"/>
            </a:rPr>
            <a:t>97,812</a:t>
          </a:r>
          <a:r>
            <a:rPr lang="en-GB">
              <a:solidFill>
                <a:sysClr val="windowText" lastClr="000000"/>
              </a:solidFill>
            </a:rPr>
            <a:t> </a:t>
          </a:r>
          <a:r>
            <a:rPr lang="en-GB" sz="1100">
              <a:solidFill>
                <a:sysClr val="windowText" lastClr="000000"/>
              </a:solidFill>
              <a:effectLst/>
              <a:latin typeface="+mn-lt"/>
              <a:ea typeface="+mn-ea"/>
              <a:cs typeface="+mn-cs"/>
            </a:rPr>
            <a:t>were lodged up to the end of February 2018. Since April 2017</a:t>
          </a:r>
          <a:r>
            <a:rPr lang="en-GB" sz="1100" baseline="0">
              <a:solidFill>
                <a:sysClr val="windowText" lastClr="000000"/>
              </a:solidFill>
              <a:effectLst/>
              <a:latin typeface="+mn-lt"/>
              <a:ea typeface="+mn-ea"/>
              <a:cs typeface="+mn-cs"/>
            </a:rPr>
            <a:t> the number of </a:t>
          </a:r>
          <a:r>
            <a:rPr lang="en-GB" sz="1100">
              <a:solidFill>
                <a:sysClr val="windowText" lastClr="000000"/>
              </a:solidFill>
              <a:effectLst/>
              <a:latin typeface="+mn-lt"/>
              <a:ea typeface="+mn-ea"/>
              <a:cs typeface="+mn-cs"/>
            </a:rPr>
            <a:t>Green Deal Advice Reports (GDARs) </a:t>
          </a:r>
          <a:r>
            <a:rPr lang="en-GB" sz="1100" baseline="0">
              <a:solidFill>
                <a:sysClr val="windowText" lastClr="000000"/>
              </a:solidFill>
              <a:effectLst/>
              <a:latin typeface="+mn-lt"/>
              <a:ea typeface="+mn-ea"/>
              <a:cs typeface="+mn-cs"/>
            </a:rPr>
            <a:t>has fallen sharply since they are n</a:t>
          </a:r>
          <a:r>
            <a:rPr lang="en-GB" sz="1100">
              <a:solidFill>
                <a:sysClr val="windowText" lastClr="000000"/>
              </a:solidFill>
              <a:effectLst/>
              <a:latin typeface="+mn-lt"/>
              <a:ea typeface="+mn-ea"/>
              <a:cs typeface="+mn-cs"/>
            </a:rPr>
            <a:t>o longer required for ECO Help-To-Heat which started then (Table 3.1).</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Plans – 13,968 households had GD Plans at the end of February 2018; an increase of 19 from the end of November 2017. Of these, 116 were ‘new’ (quote accepted), another 29 were ‘pending’ (Plan signed), 12,240 were ‘live’ (all measures installed) and 1,583 were 'completed' (all measures installed and paid off). 88 per cent of all Plans were 'live' (Chart 5, Table 3.2).</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47625</xdr:colOff>
      <xdr:row>105</xdr:row>
      <xdr:rowOff>19050</xdr:rowOff>
    </xdr:from>
    <xdr:to>
      <xdr:col>18</xdr:col>
      <xdr:colOff>371475</xdr:colOff>
      <xdr:row>128</xdr:row>
      <xdr:rowOff>152400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a:xfrm>
          <a:off x="6172200" y="17306925"/>
          <a:ext cx="4038600" cy="3857625"/>
        </a:xfrm>
        <a:prstGeom prst="rect">
          <a:avLst/>
        </a:prstGeom>
      </xdr:spPr>
    </xdr:pic>
    <xdr:clientData/>
  </xdr:twoCellAnchor>
  <xdr:twoCellAnchor editAs="oneCell">
    <xdr:from>
      <xdr:col>0</xdr:col>
      <xdr:colOff>209550</xdr:colOff>
      <xdr:row>27</xdr:row>
      <xdr:rowOff>0</xdr:rowOff>
    </xdr:from>
    <xdr:to>
      <xdr:col>12</xdr:col>
      <xdr:colOff>581025</xdr:colOff>
      <xdr:row>50</xdr:row>
      <xdr:rowOff>76200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stretch>
          <a:fillRect/>
        </a:stretch>
      </xdr:blipFill>
      <xdr:spPr>
        <a:xfrm>
          <a:off x="209550" y="4524375"/>
          <a:ext cx="7086600" cy="3771900"/>
        </a:xfrm>
        <a:prstGeom prst="rect">
          <a:avLst/>
        </a:prstGeom>
        <a:ln>
          <a:solidFill>
            <a:schemeClr val="bg1">
              <a:lumMod val="50000"/>
            </a:schemeClr>
          </a:solidFill>
        </a:ln>
      </xdr:spPr>
    </xdr:pic>
    <xdr:clientData/>
  </xdr:twoCellAnchor>
  <xdr:twoCellAnchor editAs="oneCell">
    <xdr:from>
      <xdr:col>14</xdr:col>
      <xdr:colOff>28576</xdr:colOff>
      <xdr:row>27</xdr:row>
      <xdr:rowOff>38101</xdr:rowOff>
    </xdr:from>
    <xdr:to>
      <xdr:col>26</xdr:col>
      <xdr:colOff>38100</xdr:colOff>
      <xdr:row>50</xdr:row>
      <xdr:rowOff>165945</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3"/>
        <a:stretch>
          <a:fillRect/>
        </a:stretch>
      </xdr:blipFill>
      <xdr:spPr>
        <a:xfrm>
          <a:off x="7505701" y="4562476"/>
          <a:ext cx="7096124" cy="3823544"/>
        </a:xfrm>
        <a:prstGeom prst="rect">
          <a:avLst/>
        </a:prstGeom>
        <a:ln>
          <a:solidFill>
            <a:schemeClr val="bg1">
              <a:lumMod val="50000"/>
            </a:schemeClr>
          </a:solidFill>
        </a:ln>
      </xdr:spPr>
    </xdr:pic>
    <xdr:clientData/>
  </xdr:twoCellAnchor>
  <xdr:twoCellAnchor editAs="oneCell">
    <xdr:from>
      <xdr:col>0</xdr:col>
      <xdr:colOff>209549</xdr:colOff>
      <xdr:row>78</xdr:row>
      <xdr:rowOff>25461</xdr:rowOff>
    </xdr:from>
    <xdr:to>
      <xdr:col>15</xdr:col>
      <xdr:colOff>9525</xdr:colOff>
      <xdr:row>103</xdr:row>
      <xdr:rowOff>135380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209549" y="12884211"/>
          <a:ext cx="7867651" cy="4186619"/>
        </a:xfrm>
        <a:prstGeom prst="rect">
          <a:avLst/>
        </a:prstGeom>
      </xdr:spPr>
    </xdr:pic>
    <xdr:clientData/>
  </xdr:twoCellAnchor>
  <xdr:twoCellAnchor editAs="oneCell">
    <xdr:from>
      <xdr:col>1</xdr:col>
      <xdr:colOff>0</xdr:colOff>
      <xdr:row>53</xdr:row>
      <xdr:rowOff>28575</xdr:rowOff>
    </xdr:from>
    <xdr:to>
      <xdr:col>12</xdr:col>
      <xdr:colOff>533400</xdr:colOff>
      <xdr:row>75</xdr:row>
      <xdr:rowOff>132888</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19075" y="8782050"/>
          <a:ext cx="7029450" cy="3695238"/>
        </a:xfrm>
        <a:prstGeom prst="rect">
          <a:avLst/>
        </a:prstGeom>
        <a:ln>
          <a:solidFill>
            <a:schemeClr val="bg1">
              <a:lumMod val="50000"/>
            </a:schemeClr>
          </a:solidFill>
        </a:ln>
      </xdr:spPr>
    </xdr:pic>
    <xdr:clientData/>
  </xdr:twoCellAnchor>
  <xdr:twoCellAnchor editAs="oneCell">
    <xdr:from>
      <xdr:col>13</xdr:col>
      <xdr:colOff>168747</xdr:colOff>
      <xdr:row>53</xdr:row>
      <xdr:rowOff>38100</xdr:rowOff>
    </xdr:from>
    <xdr:to>
      <xdr:col>26</xdr:col>
      <xdr:colOff>66675</xdr:colOff>
      <xdr:row>75</xdr:row>
      <xdr:rowOff>142875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6"/>
        <a:stretch>
          <a:fillRect/>
        </a:stretch>
      </xdr:blipFill>
      <xdr:spPr>
        <a:xfrm>
          <a:off x="7474422" y="8791575"/>
          <a:ext cx="7155978" cy="3695700"/>
        </a:xfrm>
        <a:prstGeom prst="rect">
          <a:avLst/>
        </a:prstGeom>
        <a:ln>
          <a:solidFill>
            <a:schemeClr val="bg1">
              <a:lumMod val="50000"/>
            </a:schemeClr>
          </a:solidFill>
        </a:ln>
      </xdr:spPr>
    </xdr:pic>
    <xdr:clientData/>
  </xdr:twoCellAnchor>
  <xdr:twoCellAnchor editAs="oneCell">
    <xdr:from>
      <xdr:col>14</xdr:col>
      <xdr:colOff>47625</xdr:colOff>
      <xdr:row>2</xdr:row>
      <xdr:rowOff>28575</xdr:rowOff>
    </xdr:from>
    <xdr:to>
      <xdr:col>26</xdr:col>
      <xdr:colOff>79645</xdr:colOff>
      <xdr:row>24</xdr:row>
      <xdr:rowOff>123825</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a:stretch>
          <a:fillRect/>
        </a:stretch>
      </xdr:blipFill>
      <xdr:spPr>
        <a:xfrm>
          <a:off x="7524750" y="352425"/>
          <a:ext cx="7118620" cy="3771900"/>
        </a:xfrm>
        <a:prstGeom prst="rect">
          <a:avLst/>
        </a:prstGeom>
        <a:ln>
          <a:solidFill>
            <a:schemeClr val="bg1">
              <a:lumMod val="50000"/>
            </a:schemeClr>
          </a:solidFill>
        </a:ln>
      </xdr:spPr>
    </xdr:pic>
    <xdr:clientData/>
  </xdr:twoCellAnchor>
  <xdr:twoCellAnchor editAs="oneCell">
    <xdr:from>
      <xdr:col>1</xdr:col>
      <xdr:colOff>133350</xdr:colOff>
      <xdr:row>105</xdr:row>
      <xdr:rowOff>76200</xdr:rowOff>
    </xdr:from>
    <xdr:to>
      <xdr:col>8</xdr:col>
      <xdr:colOff>419236</xdr:colOff>
      <xdr:row>128</xdr:row>
      <xdr:rowOff>142875</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a:stretch>
          <a:fillRect/>
        </a:stretch>
      </xdr:blipFill>
      <xdr:spPr>
        <a:xfrm>
          <a:off x="352425" y="17364075"/>
          <a:ext cx="4419736" cy="3790950"/>
        </a:xfrm>
        <a:prstGeom prst="rect">
          <a:avLst/>
        </a:prstGeom>
      </xdr:spPr>
    </xdr:pic>
    <xdr:clientData/>
  </xdr:twoCellAnchor>
  <xdr:twoCellAnchor editAs="oneCell">
    <xdr:from>
      <xdr:col>1</xdr:col>
      <xdr:colOff>0</xdr:colOff>
      <xdr:row>2</xdr:row>
      <xdr:rowOff>9525</xdr:rowOff>
    </xdr:from>
    <xdr:to>
      <xdr:col>13</xdr:col>
      <xdr:colOff>21510</xdr:colOff>
      <xdr:row>24</xdr:row>
      <xdr:rowOff>123825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
        <a:stretch>
          <a:fillRect/>
        </a:stretch>
      </xdr:blipFill>
      <xdr:spPr>
        <a:xfrm>
          <a:off x="219075" y="333375"/>
          <a:ext cx="7108110" cy="3790950"/>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19638</xdr:colOff>
      <xdr:row>2</xdr:row>
      <xdr:rowOff>29459</xdr:rowOff>
    </xdr:from>
    <xdr:to>
      <xdr:col>9</xdr:col>
      <xdr:colOff>520437</xdr:colOff>
      <xdr:row>47</xdr:row>
      <xdr:rowOff>140309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45489" y="589175"/>
          <a:ext cx="5214201" cy="71809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428626</xdr:colOff>
      <xdr:row>68</xdr:row>
      <xdr:rowOff>66675</xdr:rowOff>
    </xdr:from>
    <xdr:to>
      <xdr:col>14</xdr:col>
      <xdr:colOff>381001</xdr:colOff>
      <xdr:row>68</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6543676" y="12268200"/>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uidance/energy-companies-obligation-brokerage"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heetViews>
  <sheetFormatPr defaultColWidth="8.85546875" defaultRowHeight="15"/>
  <cols>
    <col min="1" max="16384" width="8.85546875" style="95"/>
  </cols>
  <sheetData>
    <row r="1" spans="1:8">
      <c r="E1" s="96"/>
      <c r="F1" s="96"/>
    </row>
    <row r="9" spans="1:8">
      <c r="A9" s="96"/>
    </row>
    <row r="11" spans="1:8" ht="46.5">
      <c r="F11" s="97" t="s">
        <v>2563</v>
      </c>
    </row>
    <row r="12" spans="1:8" ht="46.5">
      <c r="F12" s="97" t="s">
        <v>2562</v>
      </c>
    </row>
    <row r="15" spans="1:8">
      <c r="A15" s="248"/>
      <c r="B15" s="248"/>
      <c r="C15" s="248"/>
      <c r="D15" s="248"/>
      <c r="E15" s="248"/>
      <c r="F15" s="248"/>
      <c r="G15" s="248"/>
      <c r="H15" s="248"/>
    </row>
    <row r="16" spans="1:8">
      <c r="A16" s="248"/>
      <c r="B16" s="248"/>
      <c r="C16" s="248"/>
      <c r="D16" s="248"/>
      <c r="E16" s="248"/>
      <c r="F16" s="248"/>
      <c r="G16" s="248"/>
      <c r="H16" s="248"/>
    </row>
    <row r="17" spans="1:12">
      <c r="A17" s="248"/>
      <c r="B17" s="248"/>
      <c r="C17" s="248"/>
      <c r="D17" s="248"/>
      <c r="E17" s="248"/>
      <c r="F17" s="248"/>
      <c r="G17" s="248"/>
      <c r="H17" s="248"/>
    </row>
    <row r="18" spans="1:12">
      <c r="A18" s="248"/>
      <c r="B18" s="248"/>
      <c r="C18" s="248"/>
      <c r="D18" s="248"/>
      <c r="E18" s="248"/>
      <c r="F18" s="248"/>
      <c r="G18" s="248"/>
      <c r="H18" s="248"/>
    </row>
    <row r="19" spans="1:12">
      <c r="A19" s="248"/>
      <c r="B19" s="248"/>
      <c r="C19" s="248"/>
      <c r="D19" s="248"/>
      <c r="E19" s="248"/>
      <c r="F19" s="248"/>
      <c r="G19" s="248"/>
      <c r="H19" s="248"/>
      <c r="I19" s="248"/>
      <c r="J19" s="248"/>
      <c r="K19" s="248"/>
      <c r="L19" s="248"/>
    </row>
    <row r="20" spans="1:12">
      <c r="A20" s="248"/>
      <c r="B20" s="248"/>
      <c r="C20" s="248"/>
      <c r="D20" s="248"/>
      <c r="E20" s="248"/>
      <c r="F20" s="248"/>
      <c r="G20" s="248"/>
      <c r="H20" s="248"/>
      <c r="I20" s="248"/>
      <c r="J20" s="248"/>
      <c r="K20" s="248"/>
      <c r="L20" s="248"/>
    </row>
    <row r="21" spans="1:12">
      <c r="A21" s="248"/>
      <c r="B21" s="248"/>
      <c r="C21" s="248"/>
      <c r="D21" s="248"/>
      <c r="E21" s="248"/>
      <c r="F21" s="248"/>
      <c r="G21" s="248"/>
      <c r="H21" s="248"/>
      <c r="I21" s="248"/>
      <c r="J21" s="248"/>
      <c r="K21" s="248"/>
      <c r="L21" s="248"/>
    </row>
    <row r="22" spans="1:12">
      <c r="A22" s="248"/>
      <c r="B22" s="248"/>
      <c r="C22" s="248"/>
      <c r="D22" s="248"/>
      <c r="E22" s="248"/>
      <c r="F22" s="248"/>
      <c r="G22" s="248"/>
      <c r="H22" s="248"/>
      <c r="I22" s="248"/>
      <c r="J22" s="248"/>
      <c r="K22" s="248"/>
      <c r="L22" s="248"/>
    </row>
    <row r="23" spans="1:12">
      <c r="A23" s="98"/>
      <c r="B23" s="248"/>
      <c r="C23" s="248"/>
      <c r="D23" s="248"/>
      <c r="E23" s="248"/>
      <c r="F23" s="248"/>
      <c r="G23" s="248"/>
      <c r="H23" s="248"/>
      <c r="I23" s="248"/>
      <c r="J23" s="248"/>
      <c r="K23" s="248"/>
      <c r="L23" s="248"/>
    </row>
    <row r="24" spans="1:12">
      <c r="A24" s="98" t="s">
        <v>2881</v>
      </c>
      <c r="B24" s="248"/>
      <c r="C24" s="248"/>
      <c r="D24" s="248"/>
      <c r="E24" s="248"/>
      <c r="F24" s="248"/>
      <c r="G24" s="248"/>
      <c r="H24" s="248"/>
      <c r="I24" s="248"/>
      <c r="J24" s="248"/>
      <c r="K24" s="248"/>
      <c r="L24" s="248"/>
    </row>
    <row r="25" spans="1:12">
      <c r="A25" s="248"/>
      <c r="B25" s="248"/>
      <c r="C25" s="248"/>
      <c r="D25" s="248"/>
      <c r="E25" s="248"/>
      <c r="F25" s="248"/>
      <c r="G25" s="248"/>
      <c r="H25" s="248"/>
      <c r="I25" s="248"/>
      <c r="J25" s="248"/>
      <c r="K25" s="248"/>
      <c r="L25" s="248"/>
    </row>
    <row r="26" spans="1:12">
      <c r="A26" s="248"/>
      <c r="B26" s="248"/>
      <c r="C26" s="248"/>
      <c r="D26" s="248"/>
      <c r="E26" s="248"/>
      <c r="F26" s="248"/>
      <c r="G26" s="248"/>
      <c r="H26" s="248"/>
      <c r="I26" s="248"/>
      <c r="J26" s="248"/>
      <c r="K26" s="248"/>
      <c r="L26" s="248"/>
    </row>
    <row r="27" spans="1:12">
      <c r="A27" s="248"/>
      <c r="B27" s="248"/>
      <c r="C27" s="248"/>
      <c r="D27" s="248"/>
      <c r="E27" s="248"/>
      <c r="F27" s="248"/>
      <c r="G27" s="248"/>
      <c r="H27" s="248"/>
      <c r="I27" s="248"/>
      <c r="J27" s="248"/>
      <c r="K27" s="248"/>
      <c r="L27" s="248"/>
    </row>
    <row r="28" spans="1:12">
      <c r="A28" s="248"/>
      <c r="B28" s="248"/>
      <c r="C28" s="248"/>
      <c r="D28" s="248"/>
      <c r="E28" s="248"/>
      <c r="F28" s="248"/>
      <c r="G28" s="248"/>
      <c r="H28" s="248"/>
      <c r="I28" s="248"/>
      <c r="J28" s="248"/>
      <c r="K28" s="248"/>
      <c r="L28" s="248"/>
    </row>
    <row r="29" spans="1:12">
      <c r="A29" s="248"/>
      <c r="B29" s="248"/>
      <c r="C29" s="248"/>
      <c r="D29" s="248"/>
      <c r="E29" s="248"/>
      <c r="F29" s="248"/>
      <c r="G29" s="248"/>
      <c r="H29" s="248"/>
      <c r="I29" s="248"/>
      <c r="J29" s="248"/>
      <c r="K29" s="248"/>
      <c r="L29" s="248"/>
    </row>
    <row r="30" spans="1:12">
      <c r="A30" s="248"/>
      <c r="B30" s="248"/>
      <c r="C30" s="248"/>
      <c r="D30" s="248"/>
      <c r="E30" s="248"/>
      <c r="F30" s="248"/>
      <c r="G30" s="248"/>
      <c r="H30" s="248"/>
      <c r="I30" s="248"/>
      <c r="J30" s="248"/>
      <c r="K30" s="248"/>
      <c r="L30" s="248"/>
    </row>
    <row r="31" spans="1:12">
      <c r="A31" s="248"/>
      <c r="B31" s="248"/>
      <c r="C31" s="248"/>
      <c r="D31" s="248"/>
      <c r="E31" s="248"/>
      <c r="F31" s="248"/>
      <c r="G31" s="248"/>
      <c r="H31" s="248"/>
      <c r="I31" s="248"/>
      <c r="J31" s="248"/>
      <c r="K31" s="248"/>
      <c r="L31" s="248"/>
    </row>
    <row r="32" spans="1:12">
      <c r="A32" s="248"/>
      <c r="B32" s="248"/>
      <c r="C32" s="248"/>
      <c r="D32" s="248"/>
      <c r="E32" s="248"/>
      <c r="F32" s="248"/>
      <c r="G32" s="248"/>
      <c r="H32" s="248"/>
      <c r="I32" s="248"/>
      <c r="J32" s="248"/>
      <c r="K32" s="248"/>
      <c r="L32" s="248"/>
    </row>
    <row r="33" spans="1:8">
      <c r="A33" s="248"/>
      <c r="B33" s="248"/>
      <c r="C33" s="248"/>
      <c r="D33" s="248"/>
      <c r="E33" s="248"/>
      <c r="F33" s="248"/>
      <c r="G33" s="248"/>
      <c r="H33" s="248"/>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5BD4FF"/>
    <pageSetUpPr fitToPage="1"/>
  </sheetPr>
  <dimension ref="A1:V29"/>
  <sheetViews>
    <sheetView zoomScaleNormal="100" workbookViewId="0">
      <selection activeCell="A2" sqref="A2"/>
    </sheetView>
  </sheetViews>
  <sheetFormatPr defaultColWidth="9.140625" defaultRowHeight="12.75"/>
  <cols>
    <col min="1" max="1" width="19.7109375" style="11" customWidth="1"/>
    <col min="2" max="4" width="12" style="11" customWidth="1"/>
    <col min="5" max="5" width="14.85546875" style="11" customWidth="1"/>
    <col min="6" max="6" width="2" style="11" customWidth="1"/>
    <col min="7" max="9" width="12" style="11" customWidth="1"/>
    <col min="10" max="10" width="14.140625" style="11" customWidth="1"/>
    <col min="11" max="11" width="2.42578125" style="11" customWidth="1"/>
    <col min="12" max="14" width="12" style="11" customWidth="1"/>
    <col min="15" max="15" width="14.7109375" style="11" customWidth="1"/>
    <col min="16" max="16" width="3" style="11" customWidth="1"/>
    <col min="17" max="19" width="12" style="11" customWidth="1"/>
    <col min="20" max="20" width="13.5703125" style="15" customWidth="1"/>
    <col min="21" max="22" width="12.42578125" style="15" customWidth="1"/>
    <col min="23" max="16384" width="9.140625" style="11"/>
  </cols>
  <sheetData>
    <row r="1" spans="1:22" ht="14.25">
      <c r="A1" s="2" t="s">
        <v>2829</v>
      </c>
    </row>
    <row r="2" spans="1:22" ht="13.5" thickBot="1">
      <c r="A2" s="628"/>
      <c r="B2" s="628"/>
      <c r="C2" s="628"/>
      <c r="D2" s="628"/>
      <c r="E2" s="628"/>
      <c r="F2" s="628"/>
      <c r="G2" s="628"/>
      <c r="H2" s="628"/>
      <c r="I2" s="628"/>
      <c r="J2" s="628"/>
      <c r="K2" s="628"/>
      <c r="L2" s="628"/>
      <c r="M2" s="628"/>
      <c r="N2" s="628"/>
      <c r="O2" s="628"/>
      <c r="P2" s="628"/>
      <c r="Q2" s="628"/>
      <c r="R2" s="628"/>
      <c r="S2" s="628"/>
      <c r="T2" s="629"/>
    </row>
    <row r="3" spans="1:22" ht="12.75" customHeight="1" thickTop="1">
      <c r="A3" s="12"/>
      <c r="B3" s="821" t="s">
        <v>188</v>
      </c>
      <c r="C3" s="821"/>
      <c r="D3" s="821"/>
      <c r="E3" s="821"/>
      <c r="G3" s="821" t="s">
        <v>189</v>
      </c>
      <c r="H3" s="821"/>
      <c r="I3" s="821"/>
      <c r="J3" s="821"/>
      <c r="K3" s="512"/>
      <c r="L3" s="821" t="s">
        <v>190</v>
      </c>
      <c r="M3" s="821"/>
      <c r="N3" s="821"/>
      <c r="O3" s="821"/>
      <c r="Q3" s="821" t="s">
        <v>191</v>
      </c>
      <c r="R3" s="821"/>
      <c r="S3" s="821"/>
      <c r="T3" s="821"/>
    </row>
    <row r="4" spans="1:22" ht="12" customHeight="1">
      <c r="A4" s="822" t="s">
        <v>2532</v>
      </c>
      <c r="B4" s="818" t="s">
        <v>2441</v>
      </c>
      <c r="C4" s="819"/>
      <c r="D4" s="819"/>
      <c r="E4" s="816" t="s">
        <v>192</v>
      </c>
      <c r="G4" s="818" t="s">
        <v>2441</v>
      </c>
      <c r="H4" s="819"/>
      <c r="I4" s="819"/>
      <c r="J4" s="816" t="s">
        <v>192</v>
      </c>
      <c r="K4" s="121"/>
      <c r="L4" s="818" t="s">
        <v>2441</v>
      </c>
      <c r="M4" s="819"/>
      <c r="N4" s="819"/>
      <c r="O4" s="816" t="s">
        <v>192</v>
      </c>
      <c r="Q4" s="818" t="s">
        <v>2441</v>
      </c>
      <c r="R4" s="819"/>
      <c r="S4" s="819"/>
      <c r="T4" s="816" t="s">
        <v>192</v>
      </c>
      <c r="U4" s="11"/>
      <c r="V4" s="11"/>
    </row>
    <row r="5" spans="1:22" ht="31.5" customHeight="1">
      <c r="A5" s="823"/>
      <c r="B5" s="630" t="s">
        <v>2530</v>
      </c>
      <c r="C5" s="661" t="s">
        <v>193</v>
      </c>
      <c r="D5" s="661" t="s">
        <v>75</v>
      </c>
      <c r="E5" s="817"/>
      <c r="G5" s="630" t="s">
        <v>2530</v>
      </c>
      <c r="H5" s="631" t="s">
        <v>193</v>
      </c>
      <c r="I5" s="631" t="s">
        <v>75</v>
      </c>
      <c r="J5" s="817"/>
      <c r="K5" s="121"/>
      <c r="L5" s="630" t="s">
        <v>2530</v>
      </c>
      <c r="M5" s="631" t="s">
        <v>193</v>
      </c>
      <c r="N5" s="631" t="s">
        <v>75</v>
      </c>
      <c r="O5" s="817"/>
      <c r="Q5" s="630" t="s">
        <v>2530</v>
      </c>
      <c r="R5" s="694" t="s">
        <v>193</v>
      </c>
      <c r="S5" s="694" t="s">
        <v>75</v>
      </c>
      <c r="T5" s="817"/>
      <c r="U5" s="11"/>
      <c r="V5" s="11"/>
    </row>
    <row r="6" spans="1:22" ht="14.25">
      <c r="A6" s="104" t="s">
        <v>2533</v>
      </c>
      <c r="B6" s="187" t="s">
        <v>144</v>
      </c>
      <c r="C6" s="187" t="s">
        <v>144</v>
      </c>
      <c r="D6" s="187" t="s">
        <v>144</v>
      </c>
      <c r="E6" s="188" t="s">
        <v>144</v>
      </c>
      <c r="G6" s="187">
        <v>0.01</v>
      </c>
      <c r="H6" s="187">
        <v>0</v>
      </c>
      <c r="I6" s="187">
        <v>0.01</v>
      </c>
      <c r="J6" s="188">
        <v>48</v>
      </c>
      <c r="K6" s="188"/>
      <c r="L6" s="187">
        <v>0.01</v>
      </c>
      <c r="M6" s="187">
        <v>0</v>
      </c>
      <c r="N6" s="187">
        <v>0.01</v>
      </c>
      <c r="O6" s="188">
        <v>27</v>
      </c>
      <c r="Q6" s="15">
        <v>0.01</v>
      </c>
      <c r="R6" s="15">
        <v>0</v>
      </c>
      <c r="S6" s="15">
        <v>0.01</v>
      </c>
      <c r="T6" s="696">
        <v>66</v>
      </c>
      <c r="U6" s="11"/>
      <c r="V6" s="11"/>
    </row>
    <row r="7" spans="1:22">
      <c r="A7" s="11" t="s">
        <v>94</v>
      </c>
      <c r="B7" s="187">
        <v>15.15</v>
      </c>
      <c r="C7" s="187">
        <v>2.1</v>
      </c>
      <c r="D7" s="187">
        <v>17.239999999999998</v>
      </c>
      <c r="E7" s="510">
        <v>72686</v>
      </c>
      <c r="G7" s="187">
        <v>0.01</v>
      </c>
      <c r="H7" s="187">
        <v>0</v>
      </c>
      <c r="I7" s="187">
        <v>0.01</v>
      </c>
      <c r="J7" s="188">
        <v>33</v>
      </c>
      <c r="K7" s="188"/>
      <c r="L7" s="187">
        <v>0.01</v>
      </c>
      <c r="M7" s="187">
        <v>0</v>
      </c>
      <c r="N7" s="187">
        <v>0.01</v>
      </c>
      <c r="O7" s="188">
        <v>33</v>
      </c>
      <c r="Q7" s="15">
        <v>0.01</v>
      </c>
      <c r="R7" s="15">
        <v>0</v>
      </c>
      <c r="S7" s="15">
        <v>0.01</v>
      </c>
      <c r="T7" s="696">
        <v>41</v>
      </c>
      <c r="U7" s="11"/>
      <c r="V7" s="11"/>
    </row>
    <row r="8" spans="1:22">
      <c r="A8" s="11" t="s">
        <v>194</v>
      </c>
      <c r="B8" s="187">
        <v>0</v>
      </c>
      <c r="C8" s="187">
        <v>0</v>
      </c>
      <c r="D8" s="187">
        <v>0</v>
      </c>
      <c r="E8" s="188">
        <v>0</v>
      </c>
      <c r="G8" s="187">
        <v>0</v>
      </c>
      <c r="H8" s="187">
        <v>0</v>
      </c>
      <c r="I8" s="187">
        <v>0</v>
      </c>
      <c r="J8" s="188">
        <v>1</v>
      </c>
      <c r="K8" s="188"/>
      <c r="L8" s="187">
        <v>0.01</v>
      </c>
      <c r="M8" s="187">
        <v>0</v>
      </c>
      <c r="N8" s="187">
        <v>0.01</v>
      </c>
      <c r="O8" s="188">
        <v>27</v>
      </c>
      <c r="Q8" s="15">
        <v>0</v>
      </c>
      <c r="R8" s="15">
        <v>0</v>
      </c>
      <c r="S8" s="15">
        <v>0</v>
      </c>
      <c r="T8" s="696">
        <v>6</v>
      </c>
      <c r="U8" s="11"/>
      <c r="V8" s="11"/>
    </row>
    <row r="9" spans="1:22" ht="14.25">
      <c r="A9" s="104" t="s">
        <v>2534</v>
      </c>
      <c r="B9" s="187" t="s">
        <v>144</v>
      </c>
      <c r="C9" s="187" t="s">
        <v>144</v>
      </c>
      <c r="D9" s="187" t="s">
        <v>144</v>
      </c>
      <c r="E9" s="188" t="s">
        <v>144</v>
      </c>
      <c r="G9" s="187" t="s">
        <v>144</v>
      </c>
      <c r="H9" s="187" t="s">
        <v>144</v>
      </c>
      <c r="I9" s="187" t="s">
        <v>144</v>
      </c>
      <c r="J9" s="188" t="s">
        <v>144</v>
      </c>
      <c r="K9" s="188"/>
      <c r="L9" s="187" t="s">
        <v>144</v>
      </c>
      <c r="M9" s="187" t="s">
        <v>144</v>
      </c>
      <c r="N9" s="187" t="s">
        <v>144</v>
      </c>
      <c r="O9" s="189" t="s">
        <v>144</v>
      </c>
      <c r="Q9" s="15">
        <v>0</v>
      </c>
      <c r="R9" s="15">
        <v>0</v>
      </c>
      <c r="S9" s="15">
        <v>0</v>
      </c>
      <c r="T9" s="696">
        <v>3</v>
      </c>
      <c r="U9" s="11"/>
      <c r="V9" s="11"/>
    </row>
    <row r="10" spans="1:22">
      <c r="A10" s="11" t="s">
        <v>97</v>
      </c>
      <c r="B10" s="187">
        <v>8.01</v>
      </c>
      <c r="C10" s="187">
        <v>1.04</v>
      </c>
      <c r="D10" s="187">
        <v>9.06</v>
      </c>
      <c r="E10" s="510">
        <v>36702</v>
      </c>
      <c r="G10" s="187">
        <v>0.02</v>
      </c>
      <c r="H10" s="187">
        <v>0</v>
      </c>
      <c r="I10" s="187">
        <v>0.02</v>
      </c>
      <c r="J10" s="188">
        <v>92</v>
      </c>
      <c r="K10" s="188"/>
      <c r="L10" s="187">
        <v>0.01</v>
      </c>
      <c r="M10" s="187">
        <v>0</v>
      </c>
      <c r="N10" s="187">
        <v>0.01</v>
      </c>
      <c r="O10" s="188">
        <v>34</v>
      </c>
      <c r="Q10" s="15">
        <v>0.03</v>
      </c>
      <c r="R10" s="15">
        <v>0</v>
      </c>
      <c r="S10" s="15">
        <v>0.03</v>
      </c>
      <c r="T10" s="696">
        <v>130</v>
      </c>
      <c r="U10" s="11"/>
      <c r="V10" s="11"/>
    </row>
    <row r="11" spans="1:22" ht="14.25">
      <c r="A11" s="104" t="s">
        <v>2535</v>
      </c>
      <c r="B11" s="187" t="s">
        <v>144</v>
      </c>
      <c r="C11" s="187" t="s">
        <v>144</v>
      </c>
      <c r="D11" s="187" t="s">
        <v>144</v>
      </c>
      <c r="E11" s="188" t="s">
        <v>144</v>
      </c>
      <c r="G11" s="187" t="s">
        <v>144</v>
      </c>
      <c r="H11" s="187" t="s">
        <v>144</v>
      </c>
      <c r="I11" s="187" t="s">
        <v>144</v>
      </c>
      <c r="J11" s="188" t="s">
        <v>144</v>
      </c>
      <c r="K11" s="188"/>
      <c r="L11" s="187" t="s">
        <v>144</v>
      </c>
      <c r="M11" s="187" t="s">
        <v>144</v>
      </c>
      <c r="N11" s="187" t="s">
        <v>144</v>
      </c>
      <c r="O11" s="189" t="s">
        <v>144</v>
      </c>
      <c r="Q11" s="15">
        <v>0</v>
      </c>
      <c r="R11" s="15">
        <v>0.18</v>
      </c>
      <c r="S11" s="15">
        <v>0.18</v>
      </c>
      <c r="T11" s="696">
        <v>359</v>
      </c>
      <c r="U11" s="11"/>
      <c r="V11" s="11"/>
    </row>
    <row r="12" spans="1:22">
      <c r="A12" s="11" t="s">
        <v>110</v>
      </c>
      <c r="B12" s="187">
        <v>0.94</v>
      </c>
      <c r="C12" s="187">
        <v>0.76</v>
      </c>
      <c r="D12" s="187">
        <v>1.7</v>
      </c>
      <c r="E12" s="510">
        <v>3658</v>
      </c>
      <c r="G12" s="187">
        <v>0</v>
      </c>
      <c r="H12" s="187">
        <v>0</v>
      </c>
      <c r="I12" s="187">
        <v>0</v>
      </c>
      <c r="J12" s="188">
        <v>0</v>
      </c>
      <c r="K12" s="188"/>
      <c r="L12" s="187">
        <v>0.01</v>
      </c>
      <c r="M12" s="187">
        <v>0</v>
      </c>
      <c r="N12" s="187">
        <v>0.01</v>
      </c>
      <c r="O12" s="188">
        <v>43</v>
      </c>
      <c r="Q12" s="15">
        <v>0</v>
      </c>
      <c r="R12" s="15">
        <v>0</v>
      </c>
      <c r="S12" s="15">
        <v>0</v>
      </c>
      <c r="T12" s="696">
        <v>7</v>
      </c>
      <c r="U12" s="11"/>
      <c r="V12" s="11"/>
    </row>
    <row r="13" spans="1:22">
      <c r="A13" s="104" t="s">
        <v>115</v>
      </c>
      <c r="B13" s="187">
        <v>0.11</v>
      </c>
      <c r="C13" s="187">
        <v>0.03</v>
      </c>
      <c r="D13" s="187">
        <v>0.14000000000000001</v>
      </c>
      <c r="E13" s="510">
        <v>536</v>
      </c>
      <c r="G13" s="187">
        <v>0</v>
      </c>
      <c r="H13" s="187">
        <v>0</v>
      </c>
      <c r="I13" s="187">
        <v>0</v>
      </c>
      <c r="J13" s="188">
        <v>8</v>
      </c>
      <c r="K13" s="188"/>
      <c r="L13" s="187">
        <v>0.02</v>
      </c>
      <c r="M13" s="187">
        <v>0</v>
      </c>
      <c r="N13" s="187">
        <v>0.02</v>
      </c>
      <c r="O13" s="188">
        <v>75</v>
      </c>
      <c r="Q13" s="15">
        <v>0.02</v>
      </c>
      <c r="R13" s="15">
        <v>0</v>
      </c>
      <c r="S13" s="15">
        <v>0.02</v>
      </c>
      <c r="T13" s="696">
        <v>77</v>
      </c>
      <c r="U13" s="11"/>
      <c r="V13" s="11"/>
    </row>
    <row r="14" spans="1:22">
      <c r="A14" s="11" t="s">
        <v>121</v>
      </c>
      <c r="B14" s="187">
        <v>3.53</v>
      </c>
      <c r="C14" s="187">
        <v>0.78</v>
      </c>
      <c r="D14" s="187">
        <v>4.32</v>
      </c>
      <c r="E14" s="510">
        <v>16883</v>
      </c>
      <c r="G14" s="187">
        <v>7.0000000000000007E-2</v>
      </c>
      <c r="H14" s="187">
        <v>0</v>
      </c>
      <c r="I14" s="187">
        <v>7.0000000000000007E-2</v>
      </c>
      <c r="J14" s="188">
        <v>319</v>
      </c>
      <c r="K14" s="188"/>
      <c r="L14" s="187">
        <v>0.97</v>
      </c>
      <c r="M14" s="187">
        <v>0</v>
      </c>
      <c r="N14" s="187">
        <v>0.97</v>
      </c>
      <c r="O14" s="188">
        <v>4495</v>
      </c>
      <c r="Q14" s="15">
        <v>0.09</v>
      </c>
      <c r="R14" s="15">
        <v>0</v>
      </c>
      <c r="S14" s="15">
        <v>0.09</v>
      </c>
      <c r="T14" s="696">
        <v>424</v>
      </c>
      <c r="U14" s="11"/>
      <c r="V14" s="11"/>
    </row>
    <row r="15" spans="1:22">
      <c r="A15" s="11" t="s">
        <v>125</v>
      </c>
      <c r="B15" s="187">
        <v>0.01</v>
      </c>
      <c r="C15" s="187">
        <v>0.01</v>
      </c>
      <c r="D15" s="187">
        <v>0.03</v>
      </c>
      <c r="E15" s="510">
        <v>82</v>
      </c>
      <c r="G15" s="187">
        <v>0</v>
      </c>
      <c r="H15" s="187">
        <v>0</v>
      </c>
      <c r="I15" s="187">
        <v>0</v>
      </c>
      <c r="J15" s="188">
        <v>4</v>
      </c>
      <c r="K15" s="188"/>
      <c r="L15" s="187">
        <v>0.01</v>
      </c>
      <c r="M15" s="187">
        <v>0</v>
      </c>
      <c r="N15" s="187">
        <v>0.01</v>
      </c>
      <c r="O15" s="188">
        <v>24</v>
      </c>
      <c r="Q15" s="15">
        <v>0</v>
      </c>
      <c r="R15" s="15">
        <v>0</v>
      </c>
      <c r="S15" s="15">
        <v>0</v>
      </c>
      <c r="T15" s="696">
        <v>6</v>
      </c>
      <c r="U15" s="11"/>
      <c r="V15" s="11"/>
    </row>
    <row r="16" spans="1:22" s="2" customFormat="1" ht="26.25" customHeight="1" thickBot="1">
      <c r="A16" s="632" t="s">
        <v>2803</v>
      </c>
      <c r="B16" s="633">
        <v>27.76</v>
      </c>
      <c r="C16" s="633">
        <v>4.7300000000000004</v>
      </c>
      <c r="D16" s="633">
        <v>32.49</v>
      </c>
      <c r="E16" s="662">
        <v>130547</v>
      </c>
      <c r="F16" s="632"/>
      <c r="G16" s="633">
        <v>0.11</v>
      </c>
      <c r="H16" s="633">
        <v>0</v>
      </c>
      <c r="I16" s="633">
        <v>0.11</v>
      </c>
      <c r="J16" s="634">
        <v>507</v>
      </c>
      <c r="K16" s="634"/>
      <c r="L16" s="633">
        <v>1.03</v>
      </c>
      <c r="M16" s="633">
        <v>0</v>
      </c>
      <c r="N16" s="633">
        <v>1.03</v>
      </c>
      <c r="O16" s="634">
        <v>4758</v>
      </c>
      <c r="P16" s="632"/>
      <c r="Q16" s="697">
        <v>0.16</v>
      </c>
      <c r="R16" s="697">
        <v>0.18</v>
      </c>
      <c r="S16" s="697">
        <v>0.35</v>
      </c>
      <c r="T16" s="698">
        <v>1117</v>
      </c>
    </row>
    <row r="17" spans="1:22" ht="45" customHeight="1" thickTop="1">
      <c r="A17" s="820" t="s">
        <v>2413</v>
      </c>
      <c r="B17" s="820"/>
      <c r="C17" s="820"/>
      <c r="D17" s="820"/>
      <c r="E17" s="820"/>
      <c r="F17" s="820"/>
      <c r="G17" s="820"/>
      <c r="H17" s="820"/>
      <c r="I17" s="820"/>
      <c r="J17" s="820"/>
      <c r="K17" s="820"/>
      <c r="L17" s="820"/>
      <c r="M17" s="820"/>
      <c r="N17" s="820"/>
      <c r="O17" s="820"/>
      <c r="P17" s="820"/>
      <c r="Q17" s="820"/>
      <c r="R17" s="820"/>
      <c r="S17" s="820"/>
      <c r="T17" s="820"/>
      <c r="U17" s="11"/>
      <c r="V17" s="11"/>
    </row>
    <row r="18" spans="1:22" ht="28.15" customHeight="1">
      <c r="A18" s="798" t="s">
        <v>2861</v>
      </c>
      <c r="B18" s="798"/>
      <c r="C18" s="798"/>
      <c r="D18" s="798"/>
      <c r="E18" s="798"/>
      <c r="F18" s="798"/>
      <c r="G18" s="798"/>
      <c r="H18" s="798"/>
      <c r="I18" s="798"/>
      <c r="J18" s="798"/>
      <c r="K18" s="798"/>
      <c r="L18" s="798"/>
      <c r="M18" s="798"/>
      <c r="N18" s="798"/>
      <c r="O18" s="798"/>
      <c r="P18" s="798"/>
      <c r="Q18" s="798"/>
      <c r="R18" s="798"/>
      <c r="S18" s="798"/>
      <c r="T18" s="798"/>
      <c r="U18" s="11"/>
      <c r="V18" s="11"/>
    </row>
    <row r="19" spans="1:22" ht="14.25" customHeight="1">
      <c r="A19" s="693" t="s">
        <v>195</v>
      </c>
      <c r="B19" s="695"/>
      <c r="C19" s="695"/>
      <c r="D19" s="695"/>
      <c r="E19" s="695"/>
      <c r="F19" s="12"/>
      <c r="G19" s="12"/>
      <c r="H19" s="12"/>
      <c r="I19" s="12"/>
      <c r="J19" s="12"/>
      <c r="K19" s="12"/>
      <c r="L19" s="12"/>
      <c r="M19" s="12"/>
      <c r="N19" s="12"/>
      <c r="O19" s="12"/>
      <c r="P19" s="12"/>
      <c r="Q19" s="12"/>
      <c r="R19" s="12"/>
      <c r="T19" s="11"/>
      <c r="U19" s="11"/>
      <c r="V19" s="11"/>
    </row>
    <row r="20" spans="1:22" ht="16.5" customHeight="1">
      <c r="A20" s="802" t="s">
        <v>2531</v>
      </c>
      <c r="B20" s="802"/>
      <c r="C20" s="802"/>
      <c r="D20" s="802"/>
      <c r="E20" s="802"/>
      <c r="F20" s="802"/>
      <c r="G20" s="802"/>
      <c r="H20" s="802"/>
      <c r="I20" s="802"/>
      <c r="J20" s="802"/>
      <c r="K20" s="802"/>
      <c r="L20" s="802"/>
      <c r="M20" s="802"/>
      <c r="N20" s="802"/>
      <c r="O20" s="802"/>
      <c r="P20" s="802"/>
      <c r="Q20" s="802"/>
      <c r="R20" s="802"/>
      <c r="S20" s="802"/>
      <c r="T20" s="802"/>
      <c r="U20" s="11"/>
      <c r="V20" s="11"/>
    </row>
    <row r="21" spans="1:22" ht="14.25" customHeight="1">
      <c r="A21" s="104" t="s">
        <v>196</v>
      </c>
      <c r="B21" s="202"/>
      <c r="C21" s="202"/>
      <c r="D21" s="202"/>
      <c r="E21" s="202"/>
      <c r="T21" s="11"/>
      <c r="U21" s="11"/>
      <c r="V21" s="11"/>
    </row>
    <row r="22" spans="1:22" ht="12.75" customHeight="1">
      <c r="A22" s="815" t="s">
        <v>2804</v>
      </c>
      <c r="B22" s="815"/>
      <c r="C22" s="815"/>
      <c r="D22" s="815"/>
      <c r="E22" s="815"/>
      <c r="F22" s="815"/>
      <c r="G22" s="815"/>
      <c r="H22" s="815"/>
      <c r="I22" s="815"/>
      <c r="J22" s="815"/>
      <c r="K22" s="815"/>
      <c r="L22" s="815"/>
      <c r="M22" s="815"/>
      <c r="N22" s="815"/>
      <c r="O22" s="815"/>
      <c r="P22" s="815"/>
      <c r="Q22" s="815"/>
      <c r="R22" s="815"/>
      <c r="S22" s="815"/>
      <c r="T22" s="815"/>
    </row>
    <row r="23" spans="1:22">
      <c r="A23" s="511" t="s">
        <v>2396</v>
      </c>
      <c r="B23" s="61"/>
      <c r="C23" s="62"/>
      <c r="D23" s="62"/>
      <c r="E23" s="62"/>
      <c r="F23" s="62"/>
      <c r="G23" s="511"/>
      <c r="R23" s="13"/>
    </row>
    <row r="25" spans="1:22">
      <c r="A25" s="616" t="s">
        <v>2</v>
      </c>
      <c r="B25" s="617" t="str">
        <f>Contents!C16</f>
        <v>27 Mar 2018</v>
      </c>
    </row>
    <row r="26" spans="1:22">
      <c r="A26" s="616" t="s">
        <v>2801</v>
      </c>
      <c r="B26" s="617" t="str">
        <f>Contents!D16</f>
        <v>21 Jun 2018</v>
      </c>
    </row>
    <row r="27" spans="1:22">
      <c r="T27" s="11"/>
    </row>
    <row r="28" spans="1:22">
      <c r="A28" s="815"/>
      <c r="B28" s="815"/>
      <c r="C28" s="815"/>
      <c r="D28" s="815"/>
      <c r="E28" s="815"/>
      <c r="F28" s="815"/>
      <c r="G28" s="815"/>
      <c r="H28" s="815"/>
      <c r="I28" s="815"/>
      <c r="J28" s="815"/>
      <c r="K28" s="815"/>
      <c r="L28" s="815"/>
      <c r="M28" s="815"/>
      <c r="N28" s="815"/>
      <c r="O28" s="815"/>
      <c r="P28" s="815"/>
      <c r="Q28" s="815"/>
      <c r="R28" s="815"/>
      <c r="S28" s="815"/>
      <c r="T28" s="815"/>
    </row>
    <row r="29" spans="1:22">
      <c r="A29" s="511"/>
      <c r="B29" s="61"/>
      <c r="C29" s="62"/>
      <c r="D29" s="62"/>
      <c r="E29" s="62"/>
      <c r="F29" s="62"/>
      <c r="G29" s="511"/>
      <c r="R29" s="13"/>
    </row>
  </sheetData>
  <mergeCells count="18">
    <mergeCell ref="B3:E3"/>
    <mergeCell ref="G3:J3"/>
    <mergeCell ref="L3:O3"/>
    <mergeCell ref="Q3:T3"/>
    <mergeCell ref="A4:A5"/>
    <mergeCell ref="B4:D4"/>
    <mergeCell ref="E4:E5"/>
    <mergeCell ref="G4:I4"/>
    <mergeCell ref="J4:J5"/>
    <mergeCell ref="L4:N4"/>
    <mergeCell ref="A22:T22"/>
    <mergeCell ref="A28:T28"/>
    <mergeCell ref="O4:O5"/>
    <mergeCell ref="Q4:S4"/>
    <mergeCell ref="T4:T5"/>
    <mergeCell ref="A17:T17"/>
    <mergeCell ref="A18:T18"/>
    <mergeCell ref="A20:T20"/>
  </mergeCells>
  <hyperlinks>
    <hyperlink ref="A23" r:id="rId1" xr:uid="{00000000-0004-0000-0900-000000000000}"/>
    <hyperlink ref="A23:G23" r:id="rId2" display="https://www.gov.uk/government/publications/the-green-deal-and-eco-annual-report " xr:uid="{00000000-0004-0000-09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pageSetUpPr fitToPage="1"/>
  </sheetPr>
  <dimension ref="A1:H111"/>
  <sheetViews>
    <sheetView zoomScaleNormal="100" workbookViewId="0">
      <pane ySplit="5" topLeftCell="A6" activePane="bottomLeft" state="frozen"/>
      <selection activeCell="C67" sqref="C67"/>
      <selection pane="bottomLeft" activeCell="A2" sqref="A2"/>
    </sheetView>
  </sheetViews>
  <sheetFormatPr defaultColWidth="9.140625" defaultRowHeight="12.75"/>
  <cols>
    <col min="1" max="1" width="25.7109375" style="11" customWidth="1"/>
    <col min="2" max="2" width="19.42578125" style="11" customWidth="1"/>
    <col min="3" max="4" width="14.28515625" style="11" customWidth="1"/>
    <col min="5" max="5" width="17" style="11" customWidth="1"/>
    <col min="6" max="6" width="19.42578125" style="11" customWidth="1"/>
    <col min="7" max="7" width="9.140625" style="11"/>
    <col min="8" max="8" width="21.5703125" style="11" bestFit="1" customWidth="1"/>
    <col min="9" max="16384" width="9.140625" style="11"/>
  </cols>
  <sheetData>
    <row r="1" spans="1:8" ht="15.75" customHeight="1">
      <c r="A1" s="824" t="s">
        <v>2410</v>
      </c>
      <c r="B1" s="824"/>
      <c r="C1" s="824"/>
      <c r="D1" s="824"/>
      <c r="E1" s="824"/>
      <c r="F1" s="824"/>
    </row>
    <row r="2" spans="1:8" ht="12.75" customHeight="1" thickBot="1">
      <c r="A2" s="760"/>
      <c r="B2" s="760"/>
      <c r="C2" s="761"/>
      <c r="D2" s="761"/>
      <c r="E2" s="684"/>
      <c r="F2" s="684"/>
    </row>
    <row r="3" spans="1:8" ht="12.75" customHeight="1" thickTop="1">
      <c r="A3" s="81"/>
      <c r="B3" s="825" t="s">
        <v>136</v>
      </c>
      <c r="C3" s="826"/>
      <c r="D3" s="826"/>
      <c r="E3" s="826"/>
    </row>
    <row r="4" spans="1:8" ht="27.75" customHeight="1">
      <c r="A4" s="81" t="s">
        <v>137</v>
      </c>
      <c r="B4" s="731" t="s">
        <v>138</v>
      </c>
      <c r="C4" s="827" t="s">
        <v>139</v>
      </c>
      <c r="D4" s="828"/>
      <c r="E4" s="731" t="s">
        <v>140</v>
      </c>
      <c r="F4" s="736" t="s">
        <v>141</v>
      </c>
    </row>
    <row r="5" spans="1:8" ht="27.75" customHeight="1">
      <c r="A5" s="433"/>
      <c r="B5" s="434"/>
      <c r="C5" s="177"/>
      <c r="D5" s="762" t="s">
        <v>142</v>
      </c>
      <c r="E5" s="434"/>
      <c r="F5" s="434"/>
    </row>
    <row r="6" spans="1:8" ht="21" customHeight="1">
      <c r="A6" s="599" t="s">
        <v>2684</v>
      </c>
      <c r="B6" s="5">
        <v>3762</v>
      </c>
      <c r="C6" s="5">
        <v>7984</v>
      </c>
      <c r="D6" s="5">
        <v>0</v>
      </c>
      <c r="E6" s="5">
        <v>2684</v>
      </c>
      <c r="F6" s="5">
        <v>14430</v>
      </c>
      <c r="G6" s="542"/>
      <c r="H6" s="542"/>
    </row>
    <row r="7" spans="1:8">
      <c r="A7" s="732" t="s">
        <v>33</v>
      </c>
      <c r="B7" s="5">
        <v>4775</v>
      </c>
      <c r="C7" s="5">
        <v>7734</v>
      </c>
      <c r="D7" s="5">
        <v>0</v>
      </c>
      <c r="E7" s="5">
        <v>6086</v>
      </c>
      <c r="F7" s="5">
        <v>18595</v>
      </c>
      <c r="G7" s="542"/>
    </row>
    <row r="8" spans="1:8" ht="13.15" customHeight="1">
      <c r="A8" s="732" t="s">
        <v>34</v>
      </c>
      <c r="B8" s="5">
        <v>5495</v>
      </c>
      <c r="C8" s="5">
        <v>8264</v>
      </c>
      <c r="D8" s="5">
        <v>1</v>
      </c>
      <c r="E8" s="5">
        <v>7485</v>
      </c>
      <c r="F8" s="5">
        <v>21244</v>
      </c>
      <c r="G8" s="542"/>
    </row>
    <row r="9" spans="1:8" ht="13.15" customHeight="1">
      <c r="A9" s="732" t="s">
        <v>35</v>
      </c>
      <c r="B9" s="5">
        <v>9563</v>
      </c>
      <c r="C9" s="5">
        <v>8281</v>
      </c>
      <c r="D9" s="5">
        <v>2</v>
      </c>
      <c r="E9" s="5">
        <v>9968</v>
      </c>
      <c r="F9" s="5">
        <v>27812</v>
      </c>
      <c r="G9" s="542"/>
    </row>
    <row r="10" spans="1:8">
      <c r="A10" s="732" t="s">
        <v>36</v>
      </c>
      <c r="B10" s="5">
        <v>11643</v>
      </c>
      <c r="C10" s="5">
        <v>9346</v>
      </c>
      <c r="D10" s="5">
        <v>5</v>
      </c>
      <c r="E10" s="5">
        <v>12057</v>
      </c>
      <c r="F10" s="5">
        <v>33046</v>
      </c>
      <c r="G10" s="542"/>
    </row>
    <row r="11" spans="1:8">
      <c r="A11" s="732" t="s">
        <v>37</v>
      </c>
      <c r="B11" s="5">
        <v>9893</v>
      </c>
      <c r="C11" s="5">
        <v>7927</v>
      </c>
      <c r="D11" s="5">
        <v>2</v>
      </c>
      <c r="E11" s="5">
        <v>15950</v>
      </c>
      <c r="F11" s="5">
        <v>33770</v>
      </c>
      <c r="G11" s="542"/>
    </row>
    <row r="12" spans="1:8">
      <c r="A12" s="732" t="s">
        <v>38</v>
      </c>
      <c r="B12" s="5">
        <v>14795</v>
      </c>
      <c r="C12" s="5">
        <v>9110</v>
      </c>
      <c r="D12" s="5">
        <v>2</v>
      </c>
      <c r="E12" s="5">
        <v>19537</v>
      </c>
      <c r="F12" s="5">
        <v>43442</v>
      </c>
      <c r="G12" s="542"/>
    </row>
    <row r="13" spans="1:8">
      <c r="A13" s="732" t="s">
        <v>39</v>
      </c>
      <c r="B13" s="5">
        <v>16175</v>
      </c>
      <c r="C13" s="5">
        <v>7507</v>
      </c>
      <c r="D13" s="5">
        <v>12</v>
      </c>
      <c r="E13" s="5">
        <v>25893</v>
      </c>
      <c r="F13" s="5">
        <v>49575</v>
      </c>
      <c r="G13" s="542"/>
    </row>
    <row r="14" spans="1:8">
      <c r="A14" s="732" t="s">
        <v>40</v>
      </c>
      <c r="B14" s="5">
        <v>21266</v>
      </c>
      <c r="C14" s="5">
        <v>8651</v>
      </c>
      <c r="D14" s="5">
        <v>26</v>
      </c>
      <c r="E14" s="5">
        <v>28597</v>
      </c>
      <c r="F14" s="5">
        <v>58514</v>
      </c>
      <c r="G14" s="542"/>
    </row>
    <row r="15" spans="1:8">
      <c r="A15" s="732" t="s">
        <v>41</v>
      </c>
      <c r="B15" s="5">
        <v>26016</v>
      </c>
      <c r="C15" s="5">
        <v>7831</v>
      </c>
      <c r="D15" s="5">
        <v>25</v>
      </c>
      <c r="E15" s="5">
        <v>37926</v>
      </c>
      <c r="F15" s="5">
        <v>71773</v>
      </c>
      <c r="G15" s="542"/>
    </row>
    <row r="16" spans="1:8">
      <c r="A16" s="732" t="s">
        <v>42</v>
      </c>
      <c r="B16" s="5">
        <v>34133</v>
      </c>
      <c r="C16" s="5">
        <v>6954</v>
      </c>
      <c r="D16" s="5">
        <v>43</v>
      </c>
      <c r="E16" s="5">
        <v>40359</v>
      </c>
      <c r="F16" s="5">
        <v>81446</v>
      </c>
      <c r="G16" s="542"/>
    </row>
    <row r="17" spans="1:7">
      <c r="A17" s="732" t="s">
        <v>43</v>
      </c>
      <c r="B17" s="5">
        <v>28127</v>
      </c>
      <c r="C17" s="5">
        <v>5470</v>
      </c>
      <c r="D17" s="5">
        <v>72</v>
      </c>
      <c r="E17" s="5">
        <v>32533</v>
      </c>
      <c r="F17" s="5">
        <v>66130</v>
      </c>
      <c r="G17" s="542"/>
    </row>
    <row r="18" spans="1:7">
      <c r="A18" s="732" t="s">
        <v>44</v>
      </c>
      <c r="B18" s="5">
        <v>34006</v>
      </c>
      <c r="C18" s="5">
        <v>6905</v>
      </c>
      <c r="D18" s="5">
        <v>127</v>
      </c>
      <c r="E18" s="5">
        <v>33146</v>
      </c>
      <c r="F18" s="5">
        <v>74057</v>
      </c>
      <c r="G18" s="542"/>
    </row>
    <row r="19" spans="1:7">
      <c r="A19" s="732" t="s">
        <v>45</v>
      </c>
      <c r="B19" s="5">
        <v>42481</v>
      </c>
      <c r="C19" s="5">
        <v>8965</v>
      </c>
      <c r="D19" s="5">
        <v>387</v>
      </c>
      <c r="E19" s="5">
        <v>25007</v>
      </c>
      <c r="F19" s="5">
        <v>76453</v>
      </c>
      <c r="G19" s="542"/>
    </row>
    <row r="20" spans="1:7">
      <c r="A20" s="732" t="s">
        <v>46</v>
      </c>
      <c r="B20" s="5">
        <v>61483</v>
      </c>
      <c r="C20" s="5">
        <v>14737</v>
      </c>
      <c r="D20" s="5">
        <v>211</v>
      </c>
      <c r="E20" s="5">
        <v>21716</v>
      </c>
      <c r="F20" s="5">
        <v>97936</v>
      </c>
      <c r="G20" s="542"/>
    </row>
    <row r="21" spans="1:7">
      <c r="A21" s="732" t="s">
        <v>47</v>
      </c>
      <c r="B21" s="5">
        <v>20736</v>
      </c>
      <c r="C21" s="5">
        <v>20875</v>
      </c>
      <c r="D21" s="5">
        <v>1698</v>
      </c>
      <c r="E21" s="5">
        <v>15755</v>
      </c>
      <c r="F21" s="5">
        <v>57366</v>
      </c>
      <c r="G21" s="542"/>
    </row>
    <row r="22" spans="1:7">
      <c r="A22" s="732" t="s">
        <v>48</v>
      </c>
      <c r="B22" s="5">
        <v>19526</v>
      </c>
      <c r="C22" s="5">
        <v>26171</v>
      </c>
      <c r="D22" s="5">
        <v>3156</v>
      </c>
      <c r="E22" s="5">
        <v>13007</v>
      </c>
      <c r="F22" s="5">
        <v>58704</v>
      </c>
      <c r="G22" s="542"/>
    </row>
    <row r="23" spans="1:7">
      <c r="A23" s="732" t="s">
        <v>49</v>
      </c>
      <c r="B23" s="5">
        <v>17646</v>
      </c>
      <c r="C23" s="5">
        <v>25550</v>
      </c>
      <c r="D23" s="5">
        <v>4533</v>
      </c>
      <c r="E23" s="5">
        <v>10143</v>
      </c>
      <c r="F23" s="5">
        <v>53339</v>
      </c>
      <c r="G23" s="542"/>
    </row>
    <row r="24" spans="1:7">
      <c r="A24" s="732" t="s">
        <v>50</v>
      </c>
      <c r="B24" s="5">
        <v>20698</v>
      </c>
      <c r="C24" s="5">
        <v>25508</v>
      </c>
      <c r="D24" s="5">
        <v>5660</v>
      </c>
      <c r="E24" s="5">
        <v>7995</v>
      </c>
      <c r="F24" s="5">
        <v>54201</v>
      </c>
      <c r="G24" s="542"/>
    </row>
    <row r="25" spans="1:7">
      <c r="A25" s="732" t="s">
        <v>51</v>
      </c>
      <c r="B25" s="5">
        <v>17754</v>
      </c>
      <c r="C25" s="5">
        <v>23853</v>
      </c>
      <c r="D25" s="5">
        <v>5118</v>
      </c>
      <c r="E25" s="5">
        <v>6859</v>
      </c>
      <c r="F25" s="5">
        <v>48466</v>
      </c>
      <c r="G25" s="542"/>
    </row>
    <row r="26" spans="1:7">
      <c r="A26" s="763" t="s">
        <v>52</v>
      </c>
      <c r="B26" s="5">
        <v>22897</v>
      </c>
      <c r="C26" s="5">
        <v>31039</v>
      </c>
      <c r="D26" s="5">
        <v>7199</v>
      </c>
      <c r="E26" s="5">
        <v>5766</v>
      </c>
      <c r="F26" s="5">
        <v>59702</v>
      </c>
      <c r="G26" s="542"/>
    </row>
    <row r="27" spans="1:7">
      <c r="A27" s="763" t="s">
        <v>53</v>
      </c>
      <c r="B27" s="5">
        <v>25120</v>
      </c>
      <c r="C27" s="5">
        <v>30443</v>
      </c>
      <c r="D27" s="5">
        <v>7873</v>
      </c>
      <c r="E27" s="5">
        <v>8575</v>
      </c>
      <c r="F27" s="5">
        <v>64138</v>
      </c>
      <c r="G27" s="542"/>
    </row>
    <row r="28" spans="1:7">
      <c r="A28" s="763" t="s">
        <v>54</v>
      </c>
      <c r="B28" s="5">
        <v>23901</v>
      </c>
      <c r="C28" s="5">
        <v>25253</v>
      </c>
      <c r="D28" s="5">
        <v>6749</v>
      </c>
      <c r="E28" s="5">
        <v>9243</v>
      </c>
      <c r="F28" s="5">
        <v>58397</v>
      </c>
      <c r="G28" s="542"/>
    </row>
    <row r="29" spans="1:7">
      <c r="A29" s="763" t="s">
        <v>55</v>
      </c>
      <c r="B29" s="5">
        <v>19839</v>
      </c>
      <c r="C29" s="5">
        <v>19059</v>
      </c>
      <c r="D29" s="5">
        <v>4498</v>
      </c>
      <c r="E29" s="5">
        <v>8707</v>
      </c>
      <c r="F29" s="5">
        <v>47605</v>
      </c>
      <c r="G29" s="542"/>
    </row>
    <row r="30" spans="1:7">
      <c r="A30" s="732" t="s">
        <v>56</v>
      </c>
      <c r="B30" s="5">
        <v>20031</v>
      </c>
      <c r="C30" s="5">
        <v>16378</v>
      </c>
      <c r="D30" s="5">
        <v>4059</v>
      </c>
      <c r="E30" s="5">
        <v>9102</v>
      </c>
      <c r="F30" s="5">
        <v>45511</v>
      </c>
      <c r="G30" s="542"/>
    </row>
    <row r="31" spans="1:7">
      <c r="A31" s="732" t="s">
        <v>57</v>
      </c>
      <c r="B31" s="5">
        <v>18282</v>
      </c>
      <c r="C31" s="5">
        <v>14927</v>
      </c>
      <c r="D31" s="5">
        <v>3630</v>
      </c>
      <c r="E31" s="5">
        <v>9295</v>
      </c>
      <c r="F31" s="5">
        <v>42504</v>
      </c>
      <c r="G31" s="542"/>
    </row>
    <row r="32" spans="1:7">
      <c r="A32" s="732" t="s">
        <v>58</v>
      </c>
      <c r="B32" s="5">
        <v>24166</v>
      </c>
      <c r="C32" s="5">
        <v>16050</v>
      </c>
      <c r="D32" s="5">
        <v>4153</v>
      </c>
      <c r="E32" s="5">
        <v>10230</v>
      </c>
      <c r="F32" s="5">
        <v>50446</v>
      </c>
      <c r="G32" s="542"/>
    </row>
    <row r="33" spans="1:7">
      <c r="A33" s="732" t="s">
        <v>59</v>
      </c>
      <c r="B33" s="5">
        <v>14538</v>
      </c>
      <c r="C33" s="5">
        <v>7934</v>
      </c>
      <c r="D33" s="5">
        <v>1775</v>
      </c>
      <c r="E33" s="5">
        <v>6588</v>
      </c>
      <c r="F33" s="5">
        <v>29060</v>
      </c>
      <c r="G33" s="542"/>
    </row>
    <row r="34" spans="1:7">
      <c r="A34" s="732" t="s">
        <v>60</v>
      </c>
      <c r="B34" s="5">
        <v>13695</v>
      </c>
      <c r="C34" s="5">
        <v>8648</v>
      </c>
      <c r="D34" s="5">
        <v>1852</v>
      </c>
      <c r="E34" s="5">
        <v>7428</v>
      </c>
      <c r="F34" s="5">
        <v>29771</v>
      </c>
      <c r="G34" s="542"/>
    </row>
    <row r="35" spans="1:7">
      <c r="A35" s="732" t="s">
        <v>61</v>
      </c>
      <c r="B35" s="5">
        <v>16577</v>
      </c>
      <c r="C35" s="5">
        <v>7283</v>
      </c>
      <c r="D35" s="5">
        <v>1195</v>
      </c>
      <c r="E35" s="5">
        <v>9063</v>
      </c>
      <c r="F35" s="5">
        <v>32923</v>
      </c>
      <c r="G35" s="542"/>
    </row>
    <row r="36" spans="1:7">
      <c r="A36" s="732" t="s">
        <v>62</v>
      </c>
      <c r="B36" s="5">
        <v>15004</v>
      </c>
      <c r="C36" s="5">
        <v>7382</v>
      </c>
      <c r="D36" s="5">
        <v>1112</v>
      </c>
      <c r="E36" s="5">
        <v>8630</v>
      </c>
      <c r="F36" s="5">
        <v>31016</v>
      </c>
      <c r="G36" s="542"/>
    </row>
    <row r="37" spans="1:7">
      <c r="A37" s="732" t="s">
        <v>63</v>
      </c>
      <c r="B37" s="5">
        <v>11884</v>
      </c>
      <c r="C37" s="5">
        <v>6029</v>
      </c>
      <c r="D37" s="5">
        <v>1054</v>
      </c>
      <c r="E37" s="5">
        <v>9244</v>
      </c>
      <c r="F37" s="5">
        <v>27157</v>
      </c>
      <c r="G37" s="542"/>
    </row>
    <row r="38" spans="1:7">
      <c r="A38" s="732" t="s">
        <v>64</v>
      </c>
      <c r="B38" s="5">
        <v>13944</v>
      </c>
      <c r="C38" s="5">
        <v>7193</v>
      </c>
      <c r="D38" s="5">
        <v>1236</v>
      </c>
      <c r="E38" s="5">
        <v>10459</v>
      </c>
      <c r="F38" s="5">
        <v>31596</v>
      </c>
      <c r="G38" s="542"/>
    </row>
    <row r="39" spans="1:7">
      <c r="A39" s="764" t="s">
        <v>74</v>
      </c>
      <c r="B39" s="5">
        <v>11782</v>
      </c>
      <c r="C39" s="5">
        <v>6379</v>
      </c>
      <c r="D39" s="5">
        <v>1005</v>
      </c>
      <c r="E39" s="5">
        <v>12222</v>
      </c>
      <c r="F39" s="5">
        <v>30383</v>
      </c>
      <c r="G39" s="542"/>
    </row>
    <row r="40" spans="1:7">
      <c r="A40" s="763" t="s">
        <v>198</v>
      </c>
      <c r="B40" s="5">
        <v>12994</v>
      </c>
      <c r="C40" s="5">
        <v>5911</v>
      </c>
      <c r="D40" s="5">
        <v>936</v>
      </c>
      <c r="E40" s="5">
        <v>14326</v>
      </c>
      <c r="F40" s="5">
        <v>33231</v>
      </c>
      <c r="G40" s="542"/>
    </row>
    <row r="41" spans="1:7">
      <c r="A41" s="763" t="s">
        <v>2444</v>
      </c>
      <c r="B41" s="5">
        <v>10445</v>
      </c>
      <c r="C41" s="5">
        <v>4353</v>
      </c>
      <c r="D41" s="5">
        <v>608</v>
      </c>
      <c r="E41" s="5">
        <v>12298</v>
      </c>
      <c r="F41" s="5">
        <v>27096</v>
      </c>
      <c r="G41" s="542"/>
    </row>
    <row r="42" spans="1:7">
      <c r="A42" s="763" t="s">
        <v>2495</v>
      </c>
      <c r="B42" s="5">
        <v>11757</v>
      </c>
      <c r="C42" s="5">
        <v>3922</v>
      </c>
      <c r="D42" s="5">
        <v>726</v>
      </c>
      <c r="E42" s="5">
        <v>15340</v>
      </c>
      <c r="F42" s="5">
        <v>31019</v>
      </c>
      <c r="G42" s="542"/>
    </row>
    <row r="43" spans="1:7">
      <c r="A43" s="732" t="s">
        <v>2496</v>
      </c>
      <c r="B43" s="5">
        <v>13959</v>
      </c>
      <c r="C43" s="5">
        <v>4656</v>
      </c>
      <c r="D43" s="5">
        <v>903</v>
      </c>
      <c r="E43" s="5">
        <v>18110</v>
      </c>
      <c r="F43" s="5">
        <v>36725</v>
      </c>
      <c r="G43" s="542"/>
    </row>
    <row r="44" spans="1:7">
      <c r="A44" s="732" t="s">
        <v>2547</v>
      </c>
      <c r="B44" s="5">
        <v>16156</v>
      </c>
      <c r="C44" s="5">
        <v>5672</v>
      </c>
      <c r="D44" s="5">
        <v>1041</v>
      </c>
      <c r="E44" s="5">
        <v>20603</v>
      </c>
      <c r="F44" s="5">
        <v>42431</v>
      </c>
      <c r="G44" s="542"/>
    </row>
    <row r="45" spans="1:7">
      <c r="A45" s="732" t="s">
        <v>2548</v>
      </c>
      <c r="B45" s="5">
        <v>13551</v>
      </c>
      <c r="C45" s="5">
        <v>4834</v>
      </c>
      <c r="D45" s="5">
        <v>900</v>
      </c>
      <c r="E45" s="5">
        <v>20267</v>
      </c>
      <c r="F45" s="5">
        <v>38652</v>
      </c>
      <c r="G45" s="542"/>
    </row>
    <row r="46" spans="1:7">
      <c r="A46" s="732" t="s">
        <v>2549</v>
      </c>
      <c r="B46" s="5">
        <v>13629</v>
      </c>
      <c r="C46" s="5">
        <v>5235</v>
      </c>
      <c r="D46" s="5">
        <v>787</v>
      </c>
      <c r="E46" s="5">
        <v>20820</v>
      </c>
      <c r="F46" s="5">
        <v>39684</v>
      </c>
      <c r="G46" s="542"/>
    </row>
    <row r="47" spans="1:7">
      <c r="A47" s="732" t="s">
        <v>2564</v>
      </c>
      <c r="B47" s="5">
        <v>12127</v>
      </c>
      <c r="C47" s="5">
        <v>4411</v>
      </c>
      <c r="D47" s="5">
        <v>778</v>
      </c>
      <c r="E47" s="5">
        <v>16945</v>
      </c>
      <c r="F47" s="5">
        <v>33483</v>
      </c>
      <c r="G47" s="542"/>
    </row>
    <row r="48" spans="1:7">
      <c r="A48" s="732" t="s">
        <v>2565</v>
      </c>
      <c r="B48" s="5">
        <v>12169</v>
      </c>
      <c r="C48" s="5">
        <v>4225</v>
      </c>
      <c r="D48" s="5">
        <v>621</v>
      </c>
      <c r="E48" s="5">
        <v>10768</v>
      </c>
      <c r="F48" s="5">
        <v>27162</v>
      </c>
      <c r="G48" s="542"/>
    </row>
    <row r="49" spans="1:8">
      <c r="A49" s="732" t="s">
        <v>2566</v>
      </c>
      <c r="B49" s="5">
        <v>10786</v>
      </c>
      <c r="C49" s="5">
        <v>3838</v>
      </c>
      <c r="D49" s="5">
        <v>625</v>
      </c>
      <c r="E49" s="5">
        <v>9516</v>
      </c>
      <c r="F49" s="5">
        <v>24140</v>
      </c>
      <c r="G49" s="542"/>
    </row>
    <row r="50" spans="1:8">
      <c r="A50" s="732" t="s">
        <v>2597</v>
      </c>
      <c r="B50" s="5">
        <v>9966</v>
      </c>
      <c r="C50" s="5">
        <v>3546</v>
      </c>
      <c r="D50" s="5">
        <v>681</v>
      </c>
      <c r="E50" s="5">
        <v>7755</v>
      </c>
      <c r="F50" s="5">
        <v>21267</v>
      </c>
      <c r="G50" s="542"/>
    </row>
    <row r="51" spans="1:8">
      <c r="A51" s="732" t="s">
        <v>2600</v>
      </c>
      <c r="B51" s="5">
        <v>8471</v>
      </c>
      <c r="C51" s="5">
        <v>3424</v>
      </c>
      <c r="D51" s="5">
        <v>431</v>
      </c>
      <c r="E51" s="5">
        <v>9541</v>
      </c>
      <c r="F51" s="5">
        <v>21436</v>
      </c>
      <c r="G51" s="542"/>
    </row>
    <row r="52" spans="1:8">
      <c r="A52" s="732" t="s">
        <v>2601</v>
      </c>
      <c r="B52" s="5">
        <v>9854</v>
      </c>
      <c r="C52" s="5">
        <v>4050</v>
      </c>
      <c r="D52" s="5">
        <v>633</v>
      </c>
      <c r="E52" s="5">
        <v>11229</v>
      </c>
      <c r="F52" s="5">
        <v>25133</v>
      </c>
      <c r="G52" s="542"/>
    </row>
    <row r="53" spans="1:8">
      <c r="A53" s="732" t="s">
        <v>2618</v>
      </c>
      <c r="B53" s="5">
        <v>7372</v>
      </c>
      <c r="C53" s="5">
        <v>2314</v>
      </c>
      <c r="D53" s="5">
        <v>446</v>
      </c>
      <c r="E53" s="5">
        <v>8700</v>
      </c>
      <c r="F53" s="5">
        <v>18386</v>
      </c>
      <c r="G53" s="542"/>
    </row>
    <row r="54" spans="1:8">
      <c r="A54" s="732" t="s">
        <v>2619</v>
      </c>
      <c r="B54" s="5">
        <v>7338</v>
      </c>
      <c r="C54" s="5">
        <v>3269</v>
      </c>
      <c r="D54" s="5">
        <v>399</v>
      </c>
      <c r="E54" s="5">
        <v>10011</v>
      </c>
      <c r="F54" s="5">
        <v>20618</v>
      </c>
      <c r="G54" s="542"/>
    </row>
    <row r="55" spans="1:8">
      <c r="A55" s="732" t="s">
        <v>2624</v>
      </c>
      <c r="B55" s="5">
        <v>8042</v>
      </c>
      <c r="C55" s="5">
        <v>2239</v>
      </c>
      <c r="D55" s="5">
        <v>316</v>
      </c>
      <c r="E55" s="5">
        <v>9598</v>
      </c>
      <c r="F55" s="5">
        <v>19879</v>
      </c>
      <c r="G55" s="542"/>
    </row>
    <row r="56" spans="1:8">
      <c r="A56" s="732" t="s">
        <v>2634</v>
      </c>
      <c r="B56" s="5">
        <v>10661</v>
      </c>
      <c r="C56" s="5">
        <v>4229</v>
      </c>
      <c r="D56" s="5">
        <v>701</v>
      </c>
      <c r="E56" s="5">
        <v>14287</v>
      </c>
      <c r="F56" s="5">
        <v>29177</v>
      </c>
      <c r="G56" s="542"/>
      <c r="H56" s="740"/>
    </row>
    <row r="57" spans="1:8" ht="24" customHeight="1" thickBot="1">
      <c r="A57" s="765" t="s">
        <v>2685</v>
      </c>
      <c r="B57" s="663">
        <v>860910</v>
      </c>
      <c r="C57" s="663">
        <v>521748</v>
      </c>
      <c r="D57" s="663">
        <v>80002</v>
      </c>
      <c r="E57" s="663">
        <v>727369</v>
      </c>
      <c r="F57" s="663">
        <v>2110027</v>
      </c>
      <c r="G57" s="542"/>
      <c r="H57" s="224"/>
    </row>
    <row r="58" spans="1:8" ht="28.9" customHeight="1" thickTop="1">
      <c r="A58" s="798" t="s">
        <v>2686</v>
      </c>
      <c r="B58" s="799"/>
      <c r="C58" s="799"/>
      <c r="D58" s="799"/>
      <c r="E58" s="799"/>
      <c r="F58" s="799"/>
      <c r="G58" s="542"/>
    </row>
    <row r="59" spans="1:8" ht="54.75" customHeight="1">
      <c r="A59" s="799" t="s">
        <v>2416</v>
      </c>
      <c r="B59" s="799"/>
      <c r="C59" s="799"/>
      <c r="D59" s="799"/>
      <c r="E59" s="799"/>
      <c r="F59" s="799"/>
      <c r="G59" s="542"/>
    </row>
    <row r="60" spans="1:8" ht="13.5" customHeight="1">
      <c r="A60" s="802" t="s">
        <v>2887</v>
      </c>
      <c r="B60" s="799"/>
      <c r="C60" s="799"/>
      <c r="D60" s="799"/>
      <c r="E60" s="799"/>
      <c r="F60" s="799"/>
      <c r="G60" s="542"/>
    </row>
    <row r="61" spans="1:8">
      <c r="B61" s="14"/>
    </row>
    <row r="62" spans="1:8">
      <c r="A62" s="616" t="s">
        <v>2</v>
      </c>
      <c r="B62" s="617" t="str">
        <f>Contents!C17</f>
        <v>17 May 2018</v>
      </c>
      <c r="C62" s="14"/>
      <c r="D62" s="14"/>
      <c r="E62" s="14"/>
      <c r="F62" s="14"/>
    </row>
    <row r="63" spans="1:8">
      <c r="A63" s="616" t="s">
        <v>2801</v>
      </c>
      <c r="B63" s="617" t="str">
        <f>Contents!D17</f>
        <v>21 Jun 2018</v>
      </c>
      <c r="C63" s="14"/>
      <c r="D63" s="14"/>
      <c r="E63" s="14"/>
      <c r="F63" s="14"/>
    </row>
    <row r="64" spans="1:8">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198" customFormat="1"/>
    <row r="81" spans="1:1" s="198" customFormat="1"/>
    <row r="82" spans="1:1" s="198" customFormat="1"/>
    <row r="83" spans="1:1" s="198" customFormat="1"/>
    <row r="84" spans="1:1" s="198" customFormat="1"/>
    <row r="85" spans="1:1" s="198" customFormat="1"/>
    <row r="86" spans="1:1" s="198" customFormat="1"/>
    <row r="87" spans="1:1" s="198" customFormat="1"/>
    <row r="88" spans="1:1" s="198" customFormat="1"/>
    <row r="89" spans="1:1" s="198" customFormat="1" ht="14.25">
      <c r="A89" s="199"/>
    </row>
    <row r="90" spans="1:1" s="198" customFormat="1"/>
    <row r="91" spans="1:1" s="198" customFormat="1"/>
    <row r="92" spans="1:1" s="198" customFormat="1"/>
    <row r="93" spans="1:1" s="198" customFormat="1"/>
    <row r="94" spans="1:1" s="198" customFormat="1"/>
    <row r="95" spans="1:1" s="198" customFormat="1"/>
    <row r="96" spans="1:1" s="198" customFormat="1"/>
    <row r="97" spans="3:6" s="198" customFormat="1"/>
    <row r="98" spans="3:6" s="198" customFormat="1"/>
    <row r="99" spans="3:6" s="198" customFormat="1"/>
    <row r="100" spans="3:6" s="198" customFormat="1"/>
    <row r="101" spans="3:6" s="198" customFormat="1"/>
    <row r="102" spans="3:6" s="198" customFormat="1"/>
    <row r="103" spans="3:6" s="198" customFormat="1"/>
    <row r="104" spans="3:6" s="198" customFormat="1"/>
    <row r="105" spans="3:6" s="198" customFormat="1"/>
    <row r="106" spans="3:6" s="198" customFormat="1"/>
    <row r="107" spans="3:6" s="198" customFormat="1"/>
    <row r="108" spans="3:6" s="198" customFormat="1"/>
    <row r="109" spans="3:6" s="198" customFormat="1"/>
    <row r="110" spans="3:6" s="198" customFormat="1"/>
    <row r="111" spans="3:6">
      <c r="C111" s="198"/>
      <c r="D111" s="198"/>
      <c r="E111" s="198"/>
      <c r="F111" s="19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3"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pageSetUpPr fitToPage="1"/>
  </sheetPr>
  <dimension ref="A1:AA127"/>
  <sheetViews>
    <sheetView zoomScaleNormal="100" workbookViewId="0">
      <pane ySplit="6" topLeftCell="A7" activePane="bottomLeft" state="frozen"/>
      <selection activeCell="C67" sqref="C67"/>
      <selection pane="bottomLeft" activeCell="A2" sqref="A2"/>
    </sheetView>
  </sheetViews>
  <sheetFormatPr defaultColWidth="9.140625" defaultRowHeight="12.75"/>
  <cols>
    <col min="1" max="1" width="18.85546875" style="289" customWidth="1"/>
    <col min="2" max="2" width="11.42578125" style="289" customWidth="1"/>
    <col min="3" max="3" width="13.28515625" style="289" customWidth="1"/>
    <col min="4" max="4" width="3.5703125" style="289" customWidth="1"/>
    <col min="5" max="5" width="12.85546875" style="289" customWidth="1"/>
    <col min="6" max="6" width="3.140625" style="289" customWidth="1"/>
    <col min="7" max="7" width="14.140625" style="289" customWidth="1"/>
    <col min="8" max="8" width="17.85546875" style="289" customWidth="1"/>
    <col min="9" max="9" width="12" style="436" customWidth="1"/>
    <col min="10" max="10" width="3.140625" style="289" customWidth="1"/>
    <col min="11" max="11" width="14" style="289" customWidth="1"/>
    <col min="12" max="12" width="17" style="289" customWidth="1"/>
    <col min="13" max="13" width="16.140625" style="289" customWidth="1"/>
    <col min="14" max="14" width="2.7109375" style="289" customWidth="1"/>
    <col min="15" max="15" width="5.140625" style="289" customWidth="1"/>
    <col min="16" max="16" width="9.140625" style="289" customWidth="1"/>
    <col min="17" max="16384" width="9.140625" style="289"/>
  </cols>
  <sheetData>
    <row r="1" spans="1:27" ht="15.75" customHeight="1">
      <c r="A1" s="824" t="s">
        <v>2687</v>
      </c>
      <c r="B1" s="824"/>
      <c r="C1" s="824"/>
      <c r="D1" s="824"/>
      <c r="E1" s="824"/>
      <c r="F1" s="824"/>
      <c r="G1" s="824"/>
      <c r="H1" s="824"/>
      <c r="I1" s="824"/>
      <c r="J1" s="824"/>
      <c r="K1" s="824"/>
      <c r="L1" s="824"/>
      <c r="M1" s="824"/>
    </row>
    <row r="2" spans="1:27" ht="13.15" customHeight="1" thickBot="1">
      <c r="A2" s="760"/>
      <c r="B2" s="760"/>
      <c r="C2" s="760"/>
      <c r="D2" s="760"/>
      <c r="E2" s="684"/>
      <c r="F2" s="684"/>
      <c r="G2" s="684"/>
      <c r="H2" s="684"/>
      <c r="I2" s="766"/>
      <c r="J2" s="684"/>
      <c r="K2" s="684"/>
      <c r="L2" s="684"/>
      <c r="M2" s="684"/>
    </row>
    <row r="3" spans="1:27" ht="13.15" customHeight="1" thickTop="1">
      <c r="A3" s="81"/>
      <c r="B3" s="796" t="s">
        <v>136</v>
      </c>
      <c r="C3" s="796"/>
      <c r="D3" s="796"/>
      <c r="E3" s="838"/>
      <c r="F3" s="838"/>
      <c r="G3" s="838"/>
      <c r="H3" s="838"/>
      <c r="I3" s="838"/>
      <c r="J3" s="838"/>
      <c r="K3" s="838"/>
      <c r="L3" s="838"/>
      <c r="M3" s="11"/>
    </row>
    <row r="4" spans="1:27" ht="27.75" customHeight="1">
      <c r="A4" s="81" t="s">
        <v>2688</v>
      </c>
      <c r="B4" s="839" t="s">
        <v>138</v>
      </c>
      <c r="C4" s="840"/>
      <c r="D4" s="733"/>
      <c r="E4" s="841" t="s">
        <v>140</v>
      </c>
      <c r="F4" s="841"/>
      <c r="G4" s="842"/>
      <c r="H4" s="842"/>
      <c r="I4" s="842"/>
      <c r="J4" s="842"/>
      <c r="K4" s="842"/>
      <c r="L4" s="842"/>
      <c r="M4" s="843" t="s">
        <v>2647</v>
      </c>
      <c r="Q4" s="290"/>
      <c r="R4" s="290"/>
      <c r="S4" s="290"/>
      <c r="T4" s="290"/>
      <c r="U4" s="290"/>
      <c r="V4" s="290"/>
      <c r="W4" s="290"/>
      <c r="X4" s="290"/>
      <c r="Y4" s="290"/>
      <c r="Z4" s="290"/>
      <c r="AA4" s="290"/>
    </row>
    <row r="5" spans="1:27" ht="15.75" customHeight="1">
      <c r="A5" s="81"/>
      <c r="B5" s="731"/>
      <c r="C5" s="734"/>
      <c r="D5" s="734"/>
      <c r="E5" s="735"/>
      <c r="F5" s="735"/>
      <c r="G5" s="845" t="s">
        <v>2689</v>
      </c>
      <c r="H5" s="846"/>
      <c r="I5" s="847"/>
      <c r="J5" s="735"/>
      <c r="K5" s="845" t="s">
        <v>2721</v>
      </c>
      <c r="L5" s="846"/>
      <c r="M5" s="843"/>
      <c r="Q5" s="290"/>
      <c r="R5" s="290"/>
      <c r="S5" s="290"/>
      <c r="T5" s="290"/>
      <c r="U5" s="290"/>
      <c r="V5" s="290"/>
      <c r="W5" s="290"/>
      <c r="X5" s="290"/>
      <c r="Y5" s="290"/>
      <c r="Z5" s="290"/>
      <c r="AA5" s="290"/>
    </row>
    <row r="6" spans="1:27" ht="54.75" customHeight="1">
      <c r="A6" s="433"/>
      <c r="B6" s="434" t="s">
        <v>2690</v>
      </c>
      <c r="C6" s="434" t="s">
        <v>2659</v>
      </c>
      <c r="D6" s="434"/>
      <c r="E6" s="434" t="s">
        <v>2691</v>
      </c>
      <c r="F6" s="434"/>
      <c r="G6" s="434" t="s">
        <v>2722</v>
      </c>
      <c r="H6" s="434" t="s">
        <v>2729</v>
      </c>
      <c r="I6" s="737" t="s">
        <v>2727</v>
      </c>
      <c r="J6" s="434"/>
      <c r="K6" s="434" t="s">
        <v>2722</v>
      </c>
      <c r="L6" s="434" t="s">
        <v>2729</v>
      </c>
      <c r="M6" s="844"/>
      <c r="P6" s="675"/>
      <c r="Q6" s="685"/>
      <c r="R6" s="679"/>
      <c r="S6" s="679"/>
      <c r="T6" s="719"/>
      <c r="U6" s="719"/>
      <c r="V6" s="719"/>
      <c r="W6" s="719"/>
      <c r="X6" s="685"/>
      <c r="Y6" s="685"/>
      <c r="Z6" s="685"/>
      <c r="AA6" s="290"/>
    </row>
    <row r="7" spans="1:27" ht="19.5" customHeight="1">
      <c r="A7" s="598" t="s">
        <v>2635</v>
      </c>
      <c r="B7" s="443">
        <v>3756</v>
      </c>
      <c r="C7" s="443">
        <v>486</v>
      </c>
      <c r="D7" s="443"/>
      <c r="E7" s="443">
        <v>2630</v>
      </c>
      <c r="F7" s="443"/>
      <c r="G7" s="443">
        <v>764</v>
      </c>
      <c r="H7" s="443">
        <v>1866</v>
      </c>
      <c r="I7" s="767">
        <v>138</v>
      </c>
      <c r="J7" s="443"/>
      <c r="K7" s="443">
        <v>0</v>
      </c>
      <c r="L7" s="443">
        <v>0</v>
      </c>
      <c r="M7" s="443">
        <v>6386</v>
      </c>
      <c r="P7" s="717"/>
      <c r="Q7" s="717"/>
      <c r="R7" s="717"/>
      <c r="S7" s="717"/>
      <c r="T7" s="717"/>
      <c r="U7" s="717"/>
      <c r="V7" s="717"/>
      <c r="W7" s="717"/>
      <c r="X7" s="717"/>
      <c r="Y7" s="717"/>
      <c r="Z7" s="717"/>
      <c r="AA7" s="717"/>
    </row>
    <row r="8" spans="1:27">
      <c r="A8" s="598" t="s">
        <v>2636</v>
      </c>
      <c r="B8" s="443">
        <v>6696</v>
      </c>
      <c r="C8" s="443">
        <v>1391</v>
      </c>
      <c r="D8" s="443"/>
      <c r="E8" s="443">
        <v>5583</v>
      </c>
      <c r="F8" s="443"/>
      <c r="G8" s="443">
        <v>1089</v>
      </c>
      <c r="H8" s="443">
        <v>4488</v>
      </c>
      <c r="I8" s="767">
        <v>353</v>
      </c>
      <c r="J8" s="443"/>
      <c r="K8" s="443">
        <v>0</v>
      </c>
      <c r="L8" s="443">
        <v>6</v>
      </c>
      <c r="M8" s="443">
        <v>12279</v>
      </c>
      <c r="O8" s="80"/>
      <c r="P8" s="717"/>
      <c r="Q8" s="717"/>
      <c r="R8" s="717"/>
      <c r="S8" s="717"/>
      <c r="T8" s="717"/>
      <c r="U8" s="717"/>
      <c r="V8" s="717"/>
      <c r="W8" s="717"/>
      <c r="X8" s="717"/>
      <c r="Y8" s="717"/>
      <c r="Z8" s="717"/>
      <c r="AA8" s="717"/>
    </row>
    <row r="9" spans="1:27">
      <c r="A9" s="598" t="s">
        <v>2645</v>
      </c>
      <c r="B9" s="443">
        <v>6822</v>
      </c>
      <c r="C9" s="443">
        <v>1205</v>
      </c>
      <c r="D9" s="443"/>
      <c r="E9" s="443">
        <v>7517</v>
      </c>
      <c r="F9" s="443"/>
      <c r="G9" s="443">
        <v>1401</v>
      </c>
      <c r="H9" s="443">
        <v>6089</v>
      </c>
      <c r="I9" s="767">
        <v>566</v>
      </c>
      <c r="J9" s="443"/>
      <c r="K9" s="443">
        <v>0</v>
      </c>
      <c r="L9" s="443">
        <v>27</v>
      </c>
      <c r="M9" s="443">
        <v>14339</v>
      </c>
      <c r="O9" s="80"/>
      <c r="P9" s="717"/>
      <c r="Q9" s="717"/>
      <c r="R9" s="717"/>
      <c r="S9" s="717"/>
      <c r="T9" s="717"/>
      <c r="U9" s="717"/>
      <c r="V9" s="717"/>
      <c r="W9" s="717"/>
      <c r="X9" s="717"/>
      <c r="Y9" s="717"/>
      <c r="Z9" s="717"/>
      <c r="AA9" s="717"/>
    </row>
    <row r="10" spans="1:27">
      <c r="A10" s="598" t="s">
        <v>2646</v>
      </c>
      <c r="B10" s="443">
        <v>7774</v>
      </c>
      <c r="C10" s="443">
        <v>1296</v>
      </c>
      <c r="D10" s="443"/>
      <c r="E10" s="443">
        <v>7440</v>
      </c>
      <c r="F10" s="443"/>
      <c r="G10" s="443">
        <v>1144</v>
      </c>
      <c r="H10" s="443">
        <v>6243</v>
      </c>
      <c r="I10" s="767">
        <v>531</v>
      </c>
      <c r="J10" s="443"/>
      <c r="K10" s="443">
        <v>0</v>
      </c>
      <c r="L10" s="443">
        <v>53</v>
      </c>
      <c r="M10" s="443">
        <v>15214</v>
      </c>
      <c r="O10" s="80"/>
      <c r="P10" s="717"/>
      <c r="Q10" s="717"/>
      <c r="R10" s="717"/>
      <c r="S10" s="717"/>
      <c r="T10" s="717"/>
      <c r="U10" s="717"/>
      <c r="V10" s="717"/>
      <c r="W10" s="717"/>
      <c r="X10" s="717"/>
      <c r="Y10" s="717"/>
      <c r="Z10" s="717"/>
      <c r="AA10" s="717"/>
    </row>
    <row r="11" spans="1:27">
      <c r="A11" s="598" t="s">
        <v>2665</v>
      </c>
      <c r="B11" s="443">
        <v>8402</v>
      </c>
      <c r="C11" s="443">
        <v>1569</v>
      </c>
      <c r="D11" s="443"/>
      <c r="E11" s="443">
        <v>7625</v>
      </c>
      <c r="F11" s="443"/>
      <c r="G11" s="443">
        <v>1216</v>
      </c>
      <c r="H11" s="443">
        <v>6343</v>
      </c>
      <c r="I11" s="767">
        <v>665</v>
      </c>
      <c r="J11" s="443"/>
      <c r="K11" s="443">
        <v>0</v>
      </c>
      <c r="L11" s="443">
        <v>66</v>
      </c>
      <c r="M11" s="443">
        <v>16027</v>
      </c>
      <c r="O11" s="80"/>
      <c r="P11" s="717"/>
      <c r="Q11" s="717"/>
      <c r="R11" s="717"/>
      <c r="S11" s="717"/>
      <c r="T11" s="717"/>
      <c r="U11" s="717"/>
      <c r="V11" s="717"/>
      <c r="W11" s="717"/>
      <c r="X11" s="717"/>
      <c r="Y11" s="717"/>
      <c r="Z11" s="717"/>
      <c r="AA11" s="717"/>
    </row>
    <row r="12" spans="1:27">
      <c r="A12" s="598" t="s">
        <v>2762</v>
      </c>
      <c r="B12" s="443">
        <v>8465</v>
      </c>
      <c r="C12" s="443">
        <v>1562</v>
      </c>
      <c r="D12" s="443"/>
      <c r="E12" s="443">
        <v>7795</v>
      </c>
      <c r="F12" s="443"/>
      <c r="G12" s="443">
        <v>1330</v>
      </c>
      <c r="H12" s="443">
        <v>6329</v>
      </c>
      <c r="I12" s="767">
        <v>736</v>
      </c>
      <c r="J12" s="443"/>
      <c r="K12" s="443">
        <v>49</v>
      </c>
      <c r="L12" s="443">
        <v>87</v>
      </c>
      <c r="M12" s="443">
        <v>16260</v>
      </c>
      <c r="O12" s="80"/>
      <c r="P12" s="717"/>
      <c r="Q12" s="717"/>
      <c r="R12" s="717"/>
      <c r="S12" s="717"/>
      <c r="T12" s="717"/>
      <c r="U12" s="717"/>
      <c r="V12" s="717"/>
      <c r="W12" s="717"/>
      <c r="X12" s="717"/>
      <c r="Y12" s="717"/>
      <c r="Z12" s="717"/>
      <c r="AA12" s="717"/>
    </row>
    <row r="13" spans="1:27">
      <c r="A13" s="598" t="s">
        <v>2763</v>
      </c>
      <c r="B13" s="443">
        <v>9315</v>
      </c>
      <c r="C13" s="443">
        <v>1960</v>
      </c>
      <c r="D13" s="443"/>
      <c r="E13" s="443">
        <v>9127</v>
      </c>
      <c r="F13" s="443"/>
      <c r="G13" s="443">
        <v>1631</v>
      </c>
      <c r="H13" s="443">
        <v>7354</v>
      </c>
      <c r="I13" s="767">
        <v>921</v>
      </c>
      <c r="J13" s="443"/>
      <c r="K13" s="443">
        <v>21</v>
      </c>
      <c r="L13" s="443">
        <v>121</v>
      </c>
      <c r="M13" s="443">
        <v>18442</v>
      </c>
      <c r="O13" s="80"/>
      <c r="P13" s="717"/>
      <c r="Q13" s="717"/>
      <c r="R13" s="717"/>
      <c r="S13" s="717"/>
      <c r="T13" s="717"/>
      <c r="U13" s="717"/>
      <c r="V13" s="717"/>
      <c r="W13" s="717"/>
      <c r="X13" s="717"/>
      <c r="Y13" s="717"/>
      <c r="Z13" s="717"/>
      <c r="AA13" s="717"/>
    </row>
    <row r="14" spans="1:27">
      <c r="A14" s="598" t="s">
        <v>2764</v>
      </c>
      <c r="B14" s="443">
        <v>9211</v>
      </c>
      <c r="C14" s="443">
        <v>1899</v>
      </c>
      <c r="D14" s="443"/>
      <c r="E14" s="443">
        <v>9573</v>
      </c>
      <c r="F14" s="443"/>
      <c r="G14" s="443">
        <v>1946</v>
      </c>
      <c r="H14" s="443">
        <v>7369</v>
      </c>
      <c r="I14" s="767">
        <v>811</v>
      </c>
      <c r="J14" s="443"/>
      <c r="K14" s="443">
        <v>11</v>
      </c>
      <c r="L14" s="443">
        <v>247</v>
      </c>
      <c r="M14" s="443">
        <v>18784</v>
      </c>
      <c r="O14" s="80"/>
      <c r="P14" s="717"/>
      <c r="Q14" s="717"/>
      <c r="R14" s="717"/>
      <c r="S14" s="717"/>
      <c r="T14" s="717"/>
      <c r="U14" s="717"/>
      <c r="V14" s="717"/>
      <c r="W14" s="717"/>
      <c r="X14" s="717"/>
      <c r="Y14" s="717"/>
      <c r="Z14" s="717"/>
      <c r="AA14" s="717"/>
    </row>
    <row r="15" spans="1:27">
      <c r="A15" s="598" t="s">
        <v>2805</v>
      </c>
      <c r="B15" s="443">
        <v>7648</v>
      </c>
      <c r="C15" s="443">
        <v>1392</v>
      </c>
      <c r="D15" s="443"/>
      <c r="E15" s="443">
        <v>6863</v>
      </c>
      <c r="F15" s="443"/>
      <c r="G15" s="443">
        <v>1550</v>
      </c>
      <c r="H15" s="443">
        <v>5097</v>
      </c>
      <c r="I15" s="767">
        <v>636</v>
      </c>
      <c r="J15" s="443"/>
      <c r="K15" s="443">
        <v>12</v>
      </c>
      <c r="L15" s="443">
        <v>204</v>
      </c>
      <c r="M15" s="443">
        <v>14511</v>
      </c>
      <c r="O15" s="80"/>
      <c r="P15" s="723"/>
      <c r="Q15" s="717"/>
      <c r="R15" s="717"/>
      <c r="S15" s="717"/>
      <c r="T15" s="717"/>
      <c r="U15" s="717"/>
      <c r="V15" s="717"/>
      <c r="W15" s="717"/>
      <c r="X15" s="717"/>
      <c r="Y15" s="717"/>
      <c r="Z15" s="717"/>
      <c r="AA15" s="717"/>
    </row>
    <row r="16" spans="1:27">
      <c r="A16" s="598" t="s">
        <v>2806</v>
      </c>
      <c r="B16" s="443">
        <v>9451</v>
      </c>
      <c r="C16" s="443">
        <v>1764</v>
      </c>
      <c r="D16" s="443"/>
      <c r="E16" s="443">
        <v>8490</v>
      </c>
      <c r="F16" s="443"/>
      <c r="G16" s="443">
        <v>1689</v>
      </c>
      <c r="H16" s="443">
        <v>6422</v>
      </c>
      <c r="I16" s="767">
        <v>947</v>
      </c>
      <c r="J16" s="443"/>
      <c r="K16" s="443">
        <v>37</v>
      </c>
      <c r="L16" s="443">
        <v>342</v>
      </c>
      <c r="M16" s="443">
        <v>17941</v>
      </c>
      <c r="O16" s="80"/>
      <c r="P16" s="723"/>
      <c r="Q16" s="717"/>
      <c r="R16" s="717"/>
      <c r="S16" s="717"/>
      <c r="T16" s="717"/>
      <c r="U16" s="717"/>
      <c r="V16" s="717"/>
      <c r="W16" s="717"/>
      <c r="X16" s="717"/>
      <c r="Y16" s="717"/>
      <c r="Z16" s="717"/>
      <c r="AA16" s="717"/>
    </row>
    <row r="17" spans="1:27">
      <c r="A17" s="598" t="s">
        <v>2807</v>
      </c>
      <c r="B17" s="443">
        <v>9383</v>
      </c>
      <c r="C17" s="443">
        <v>2285</v>
      </c>
      <c r="D17" s="443"/>
      <c r="E17" s="443">
        <v>9406</v>
      </c>
      <c r="F17" s="443"/>
      <c r="G17" s="443">
        <v>1693</v>
      </c>
      <c r="H17" s="443">
        <v>7047</v>
      </c>
      <c r="I17" s="767">
        <v>1105</v>
      </c>
      <c r="J17" s="443"/>
      <c r="K17" s="443">
        <v>42</v>
      </c>
      <c r="L17" s="443">
        <v>624</v>
      </c>
      <c r="M17" s="443">
        <v>18789</v>
      </c>
      <c r="O17" s="80"/>
      <c r="P17" s="723"/>
      <c r="Q17" s="717"/>
      <c r="R17" s="717"/>
      <c r="S17" s="717"/>
      <c r="T17" s="717"/>
      <c r="U17" s="717"/>
      <c r="V17" s="717"/>
      <c r="W17" s="717"/>
      <c r="X17" s="717"/>
      <c r="Y17" s="717"/>
      <c r="Z17" s="717"/>
      <c r="AA17" s="717"/>
    </row>
    <row r="18" spans="1:27">
      <c r="A18" s="598" t="s">
        <v>2889</v>
      </c>
      <c r="B18" s="443">
        <v>11284</v>
      </c>
      <c r="C18" s="443">
        <v>2078</v>
      </c>
      <c r="D18" s="443"/>
      <c r="E18" s="443">
        <v>10719</v>
      </c>
      <c r="F18" s="443"/>
      <c r="G18" s="443">
        <v>2194</v>
      </c>
      <c r="H18" s="443">
        <v>7472</v>
      </c>
      <c r="I18" s="767">
        <v>1142</v>
      </c>
      <c r="J18" s="443"/>
      <c r="K18" s="443">
        <v>106</v>
      </c>
      <c r="L18" s="443">
        <v>947</v>
      </c>
      <c r="M18" s="443">
        <v>22003</v>
      </c>
      <c r="O18" s="80"/>
      <c r="P18" s="723"/>
      <c r="Q18" s="717"/>
      <c r="R18" s="717"/>
      <c r="S18" s="717"/>
      <c r="T18" s="717"/>
      <c r="U18" s="717"/>
      <c r="V18" s="717"/>
      <c r="W18" s="717"/>
      <c r="X18" s="717"/>
      <c r="Y18" s="717"/>
      <c r="Z18" s="717"/>
      <c r="AA18" s="717"/>
    </row>
    <row r="19" spans="1:27" ht="27" customHeight="1" thickBot="1">
      <c r="A19" s="768" t="s">
        <v>65</v>
      </c>
      <c r="B19" s="769">
        <v>98207</v>
      </c>
      <c r="C19" s="769">
        <v>18887</v>
      </c>
      <c r="D19" s="769"/>
      <c r="E19" s="770">
        <v>92768</v>
      </c>
      <c r="F19" s="770"/>
      <c r="G19" s="769">
        <v>17647</v>
      </c>
      <c r="H19" s="769">
        <v>72119</v>
      </c>
      <c r="I19" s="771">
        <v>8551</v>
      </c>
      <c r="J19" s="769"/>
      <c r="K19" s="769">
        <v>278</v>
      </c>
      <c r="L19" s="769">
        <v>2724</v>
      </c>
      <c r="M19" s="769">
        <v>190975</v>
      </c>
      <c r="P19" s="717"/>
      <c r="Q19" s="717"/>
      <c r="R19" s="717"/>
      <c r="S19" s="717"/>
      <c r="T19" s="717"/>
      <c r="U19" s="717"/>
      <c r="V19" s="717"/>
      <c r="W19" s="717"/>
      <c r="X19" s="717"/>
      <c r="Y19" s="717"/>
      <c r="Z19" s="717"/>
      <c r="AA19" s="717"/>
    </row>
    <row r="20" spans="1:27" ht="44.25" customHeight="1" thickTop="1">
      <c r="A20" s="835" t="s">
        <v>2725</v>
      </c>
      <c r="B20" s="835"/>
      <c r="C20" s="835"/>
      <c r="D20" s="835"/>
      <c r="E20" s="835"/>
      <c r="F20" s="835"/>
      <c r="G20" s="835"/>
      <c r="H20" s="835"/>
      <c r="I20" s="835"/>
      <c r="J20" s="835"/>
      <c r="K20" s="835"/>
      <c r="L20" s="835"/>
      <c r="M20" s="835"/>
      <c r="Q20" s="290"/>
      <c r="R20" s="445"/>
      <c r="S20" s="721"/>
      <c r="T20" s="830"/>
      <c r="U20" s="830"/>
      <c r="V20" s="830"/>
      <c r="W20" s="830"/>
      <c r="X20" s="290"/>
      <c r="Y20" s="290"/>
      <c r="Z20" s="290"/>
      <c r="AA20" s="290"/>
    </row>
    <row r="21" spans="1:27" ht="12.75" customHeight="1">
      <c r="A21" s="799" t="s">
        <v>2745</v>
      </c>
      <c r="B21" s="799"/>
      <c r="C21" s="799"/>
      <c r="D21" s="799"/>
      <c r="E21" s="799"/>
      <c r="F21" s="799"/>
      <c r="G21" s="799"/>
      <c r="H21" s="799"/>
      <c r="I21" s="799"/>
      <c r="J21" s="799"/>
      <c r="K21" s="799"/>
      <c r="L21" s="799"/>
      <c r="M21" s="799"/>
      <c r="Q21" s="290"/>
      <c r="R21" s="829"/>
      <c r="S21" s="721"/>
      <c r="T21" s="830"/>
      <c r="U21" s="830"/>
      <c r="V21" s="830"/>
      <c r="W21" s="830"/>
      <c r="X21" s="290"/>
      <c r="Y21" s="290"/>
      <c r="Z21" s="290"/>
      <c r="AA21" s="290"/>
    </row>
    <row r="22" spans="1:27" ht="52.5" customHeight="1">
      <c r="A22" s="836" t="s">
        <v>2888</v>
      </c>
      <c r="B22" s="837"/>
      <c r="C22" s="837"/>
      <c r="D22" s="837"/>
      <c r="E22" s="837"/>
      <c r="F22" s="837"/>
      <c r="G22" s="837"/>
      <c r="H22" s="837"/>
      <c r="I22" s="837"/>
      <c r="J22" s="837"/>
      <c r="K22" s="837"/>
      <c r="L22" s="837"/>
      <c r="M22" s="837"/>
      <c r="Q22" s="290"/>
      <c r="R22" s="829"/>
      <c r="S22" s="721"/>
      <c r="T22" s="720"/>
      <c r="U22" s="720"/>
      <c r="V22" s="720"/>
      <c r="W22" s="720"/>
      <c r="X22" s="290"/>
      <c r="Y22" s="290"/>
      <c r="Z22" s="290"/>
      <c r="AA22" s="290"/>
    </row>
    <row r="23" spans="1:27" ht="26.25" customHeight="1">
      <c r="A23" s="799" t="s">
        <v>2728</v>
      </c>
      <c r="B23" s="799"/>
      <c r="C23" s="799"/>
      <c r="D23" s="799"/>
      <c r="E23" s="799"/>
      <c r="F23" s="799"/>
      <c r="G23" s="799"/>
      <c r="H23" s="799"/>
      <c r="I23" s="799"/>
      <c r="J23" s="799"/>
      <c r="K23" s="799"/>
      <c r="L23" s="799"/>
      <c r="M23" s="799"/>
      <c r="Q23" s="290"/>
      <c r="R23" s="677"/>
      <c r="S23" s="677"/>
      <c r="T23" s="676"/>
      <c r="U23" s="676"/>
      <c r="V23" s="676"/>
      <c r="W23" s="676"/>
      <c r="X23" s="290"/>
      <c r="Y23" s="290"/>
      <c r="Z23" s="290"/>
      <c r="AA23" s="290"/>
    </row>
    <row r="24" spans="1:27" ht="15" customHeight="1">
      <c r="A24" s="11" t="s">
        <v>2726</v>
      </c>
      <c r="B24" s="738"/>
      <c r="C24" s="738"/>
      <c r="D24" s="738"/>
      <c r="E24" s="738"/>
      <c r="F24" s="738"/>
      <c r="G24" s="738"/>
      <c r="H24" s="738"/>
      <c r="I24" s="739"/>
      <c r="J24" s="738"/>
      <c r="K24" s="738"/>
      <c r="L24" s="738"/>
      <c r="M24" s="738"/>
      <c r="Q24" s="290"/>
      <c r="R24" s="829"/>
      <c r="S24" s="829"/>
      <c r="T24" s="676"/>
      <c r="U24" s="676"/>
      <c r="V24" s="676"/>
      <c r="W24" s="676"/>
      <c r="X24" s="290"/>
      <c r="Y24" s="290"/>
      <c r="Z24" s="290"/>
      <c r="AA24" s="290"/>
    </row>
    <row r="25" spans="1:27" ht="13.5" customHeight="1">
      <c r="B25" s="291"/>
      <c r="C25" s="291"/>
      <c r="D25" s="291"/>
      <c r="E25" s="291"/>
      <c r="F25" s="291"/>
      <c r="G25" s="291"/>
      <c r="H25" s="291"/>
      <c r="I25" s="435"/>
      <c r="J25" s="291"/>
      <c r="K25" s="291"/>
      <c r="L25" s="291"/>
      <c r="M25" s="291"/>
      <c r="Q25" s="290"/>
      <c r="R25" s="290"/>
      <c r="S25" s="290"/>
      <c r="T25" s="290"/>
      <c r="U25" s="290"/>
      <c r="V25" s="290"/>
      <c r="W25" s="290"/>
      <c r="X25" s="290"/>
      <c r="Y25" s="290"/>
      <c r="Z25" s="290"/>
      <c r="AA25" s="290"/>
    </row>
    <row r="26" spans="1:27">
      <c r="A26" s="616" t="s">
        <v>2</v>
      </c>
      <c r="B26" s="617" t="str">
        <f>Contents!C18</f>
        <v>17 May 2018</v>
      </c>
      <c r="C26" s="291"/>
      <c r="D26" s="291"/>
      <c r="E26" s="291"/>
      <c r="F26" s="291"/>
      <c r="G26" s="291"/>
      <c r="H26" s="291"/>
      <c r="I26" s="435"/>
      <c r="J26" s="291"/>
      <c r="K26" s="291"/>
      <c r="L26" s="291"/>
      <c r="M26" s="291"/>
      <c r="Q26" s="290"/>
      <c r="R26" s="290"/>
      <c r="S26" s="290"/>
      <c r="T26" s="290"/>
      <c r="U26" s="290"/>
      <c r="V26" s="290"/>
      <c r="W26" s="290"/>
      <c r="X26" s="290"/>
      <c r="Y26" s="290"/>
      <c r="Z26" s="290"/>
      <c r="AA26" s="290"/>
    </row>
    <row r="27" spans="1:27">
      <c r="A27" s="616" t="s">
        <v>2801</v>
      </c>
      <c r="B27" s="617" t="str">
        <f>Contents!D18</f>
        <v>21 Jun 2018</v>
      </c>
      <c r="C27" s="291"/>
      <c r="D27" s="291"/>
      <c r="E27" s="291"/>
      <c r="F27" s="291"/>
      <c r="G27" s="675"/>
      <c r="H27" s="722"/>
      <c r="I27" s="435"/>
      <c r="J27" s="291"/>
      <c r="K27" s="291"/>
      <c r="L27" s="291"/>
      <c r="M27" s="291"/>
      <c r="Q27" s="290"/>
      <c r="R27" s="290"/>
      <c r="S27" s="290"/>
      <c r="T27" s="290"/>
      <c r="U27" s="290"/>
      <c r="V27" s="290"/>
      <c r="W27" s="290"/>
      <c r="X27" s="290"/>
      <c r="Y27" s="290"/>
      <c r="Z27" s="290"/>
      <c r="AA27" s="290"/>
    </row>
    <row r="28" spans="1:27">
      <c r="B28" s="291"/>
      <c r="C28" s="291"/>
      <c r="D28" s="291"/>
      <c r="H28" s="298"/>
      <c r="Q28" s="290"/>
      <c r="R28" s="833"/>
      <c r="S28" s="833"/>
      <c r="T28" s="834"/>
      <c r="U28" s="834"/>
      <c r="V28" s="834"/>
      <c r="W28" s="834"/>
      <c r="X28" s="834"/>
      <c r="Y28" s="834"/>
      <c r="Z28" s="290"/>
      <c r="AA28" s="290"/>
    </row>
    <row r="29" spans="1:27">
      <c r="B29" s="291"/>
      <c r="C29" s="291"/>
      <c r="D29" s="291"/>
      <c r="E29" s="291"/>
      <c r="F29" s="291"/>
      <c r="H29" s="298"/>
      <c r="I29" s="435"/>
      <c r="J29" s="291"/>
      <c r="K29" s="291"/>
      <c r="L29" s="291"/>
      <c r="M29" s="474"/>
      <c r="Q29" s="290"/>
      <c r="R29" s="833"/>
      <c r="S29" s="833"/>
      <c r="T29" s="834"/>
      <c r="U29" s="834"/>
      <c r="V29" s="834"/>
      <c r="W29" s="678"/>
      <c r="X29" s="834"/>
      <c r="Y29" s="834"/>
      <c r="Z29" s="290"/>
      <c r="AA29" s="290"/>
    </row>
    <row r="30" spans="1:27">
      <c r="A30" s="675"/>
      <c r="B30" s="291"/>
      <c r="C30" s="291"/>
      <c r="D30" s="291"/>
      <c r="E30" s="291"/>
      <c r="F30" s="291"/>
      <c r="H30" s="298"/>
      <c r="I30" s="291"/>
      <c r="J30" s="291"/>
      <c r="K30" s="291"/>
      <c r="L30" s="291"/>
      <c r="M30" s="291"/>
      <c r="Q30" s="290"/>
      <c r="R30" s="833"/>
      <c r="S30" s="833"/>
      <c r="T30" s="678"/>
      <c r="U30" s="678"/>
      <c r="V30" s="678"/>
      <c r="W30" s="678"/>
      <c r="X30" s="834"/>
      <c r="Y30" s="834"/>
      <c r="Z30" s="290"/>
      <c r="AA30" s="290"/>
    </row>
    <row r="31" spans="1:27">
      <c r="A31" s="685"/>
      <c r="B31" s="291"/>
      <c r="C31" s="291"/>
      <c r="D31" s="291"/>
      <c r="E31" s="291"/>
      <c r="F31" s="291"/>
      <c r="G31" s="291"/>
      <c r="H31" s="291"/>
      <c r="I31" s="291"/>
      <c r="J31" s="291"/>
      <c r="K31" s="291"/>
      <c r="L31" s="291"/>
      <c r="M31" s="291"/>
      <c r="Q31" s="290"/>
      <c r="R31" s="833"/>
      <c r="S31" s="833"/>
      <c r="T31" s="678"/>
      <c r="U31" s="678"/>
      <c r="V31" s="678"/>
      <c r="W31" s="678"/>
      <c r="X31" s="834"/>
      <c r="Y31" s="834"/>
      <c r="Z31" s="290"/>
      <c r="AA31" s="290"/>
    </row>
    <row r="32" spans="1:27" ht="13.5" customHeight="1">
      <c r="A32" s="679"/>
      <c r="B32" s="291"/>
      <c r="C32" s="291"/>
      <c r="D32" s="291"/>
      <c r="E32" s="291"/>
      <c r="F32" s="291"/>
      <c r="G32" s="291"/>
      <c r="H32" s="291"/>
      <c r="I32" s="291"/>
      <c r="J32" s="291"/>
      <c r="K32" s="291"/>
      <c r="L32" s="291"/>
      <c r="M32" s="291"/>
      <c r="Q32" s="290"/>
      <c r="R32" s="833"/>
      <c r="S32" s="833"/>
      <c r="T32" s="678"/>
      <c r="U32" s="678"/>
      <c r="V32" s="678"/>
      <c r="W32" s="678"/>
      <c r="X32" s="678"/>
      <c r="Y32" s="834"/>
      <c r="Z32" s="290"/>
      <c r="AA32" s="290"/>
    </row>
    <row r="33" spans="1:27">
      <c r="A33" s="679"/>
      <c r="B33" s="291"/>
      <c r="C33" s="291"/>
      <c r="D33" s="291"/>
      <c r="E33" s="291"/>
      <c r="F33" s="291"/>
      <c r="G33" s="291"/>
      <c r="H33" s="291"/>
      <c r="I33" s="291"/>
      <c r="J33" s="291"/>
      <c r="K33" s="291"/>
      <c r="L33" s="291"/>
      <c r="M33" s="291"/>
      <c r="Q33" s="290"/>
      <c r="R33" s="677"/>
      <c r="S33" s="677"/>
      <c r="T33" s="830"/>
      <c r="U33" s="830"/>
      <c r="V33" s="830"/>
      <c r="W33" s="830"/>
      <c r="X33" s="830"/>
      <c r="Y33" s="830"/>
      <c r="Z33" s="290"/>
      <c r="AA33" s="290"/>
    </row>
    <row r="34" spans="1:27" ht="24.75" customHeight="1">
      <c r="A34" s="679"/>
      <c r="B34" s="291"/>
      <c r="C34" s="291"/>
      <c r="D34" s="291"/>
      <c r="E34" s="291"/>
      <c r="F34" s="291"/>
      <c r="G34" s="291"/>
      <c r="H34" s="291"/>
      <c r="I34" s="291"/>
      <c r="J34" s="291"/>
      <c r="K34" s="291"/>
      <c r="L34" s="291"/>
      <c r="M34" s="291"/>
      <c r="Q34" s="290"/>
      <c r="R34" s="829"/>
      <c r="S34" s="677"/>
      <c r="T34" s="830"/>
      <c r="U34" s="830"/>
      <c r="V34" s="830"/>
      <c r="W34" s="830"/>
      <c r="X34" s="830"/>
      <c r="Y34" s="830"/>
      <c r="Z34" s="290"/>
      <c r="AA34" s="290"/>
    </row>
    <row r="35" spans="1:27">
      <c r="A35" s="679"/>
      <c r="B35" s="291"/>
      <c r="C35" s="291"/>
      <c r="D35" s="291"/>
      <c r="E35" s="291"/>
      <c r="F35" s="291"/>
      <c r="G35" s="291"/>
      <c r="H35" s="291"/>
      <c r="I35" s="291"/>
      <c r="J35" s="291"/>
      <c r="K35" s="291"/>
      <c r="L35" s="291"/>
      <c r="M35" s="291"/>
      <c r="Q35" s="290"/>
      <c r="R35" s="829"/>
      <c r="S35" s="677"/>
      <c r="T35" s="676"/>
      <c r="U35" s="676"/>
      <c r="V35" s="676"/>
      <c r="W35" s="676"/>
      <c r="X35" s="676"/>
      <c r="Y35" s="676"/>
      <c r="Z35" s="290"/>
      <c r="AA35" s="290"/>
    </row>
    <row r="36" spans="1:27" ht="12.75" customHeight="1">
      <c r="A36" s="679"/>
      <c r="B36" s="291"/>
      <c r="C36" s="291"/>
      <c r="D36" s="291"/>
      <c r="E36" s="291"/>
      <c r="F36" s="291"/>
      <c r="G36" s="291"/>
      <c r="H36" s="291"/>
      <c r="I36" s="291"/>
      <c r="J36" s="291"/>
      <c r="K36" s="291"/>
      <c r="L36" s="291"/>
      <c r="M36" s="291"/>
      <c r="Q36" s="290"/>
      <c r="R36" s="829"/>
      <c r="S36" s="829"/>
      <c r="T36" s="676"/>
      <c r="U36" s="676"/>
      <c r="V36" s="676"/>
      <c r="W36" s="676"/>
      <c r="X36" s="676"/>
      <c r="Y36" s="676"/>
      <c r="Z36" s="290"/>
      <c r="AA36" s="290"/>
    </row>
    <row r="37" spans="1:27">
      <c r="A37" s="679"/>
      <c r="B37" s="291"/>
      <c r="C37" s="291"/>
      <c r="D37" s="291"/>
      <c r="E37" s="291"/>
      <c r="F37" s="291"/>
      <c r="G37" s="291"/>
      <c r="H37" s="291"/>
      <c r="I37" s="291"/>
      <c r="J37" s="291"/>
      <c r="K37" s="291"/>
      <c r="L37" s="291"/>
      <c r="M37" s="291"/>
      <c r="Q37" s="290"/>
      <c r="R37" s="290"/>
      <c r="S37" s="290"/>
      <c r="T37" s="290"/>
      <c r="U37" s="290"/>
      <c r="V37" s="290"/>
      <c r="W37" s="290"/>
      <c r="X37" s="290"/>
      <c r="Y37" s="290"/>
      <c r="Z37" s="290"/>
      <c r="AA37" s="290"/>
    </row>
    <row r="38" spans="1:27">
      <c r="A38" s="677"/>
      <c r="B38" s="677"/>
      <c r="C38" s="830"/>
      <c r="D38" s="676"/>
      <c r="E38" s="830"/>
      <c r="F38" s="676"/>
      <c r="G38" s="830"/>
      <c r="H38" s="830"/>
      <c r="I38" s="438"/>
      <c r="J38" s="830"/>
      <c r="K38" s="830"/>
      <c r="L38" s="292"/>
      <c r="M38" s="292"/>
      <c r="Q38" s="290"/>
      <c r="R38" s="290"/>
      <c r="S38" s="290"/>
      <c r="T38" s="290"/>
      <c r="U38" s="290"/>
      <c r="V38" s="290"/>
      <c r="W38" s="290"/>
      <c r="X38" s="290"/>
      <c r="Y38" s="290"/>
      <c r="Z38" s="290"/>
      <c r="AA38" s="290"/>
    </row>
    <row r="39" spans="1:27">
      <c r="A39" s="677"/>
      <c r="B39" s="677"/>
      <c r="C39" s="830"/>
      <c r="D39" s="676"/>
      <c r="E39" s="830"/>
      <c r="F39" s="676"/>
      <c r="G39" s="830"/>
      <c r="H39" s="830"/>
      <c r="I39" s="438"/>
      <c r="J39" s="830"/>
      <c r="K39" s="830"/>
      <c r="L39" s="292"/>
      <c r="M39" s="292"/>
      <c r="Q39" s="290"/>
      <c r="R39" s="290"/>
      <c r="S39" s="290"/>
      <c r="T39" s="290"/>
      <c r="U39" s="290"/>
      <c r="V39" s="290"/>
      <c r="W39" s="290"/>
      <c r="X39" s="290"/>
      <c r="Y39" s="290"/>
      <c r="Z39" s="290"/>
      <c r="AA39" s="290"/>
    </row>
    <row r="40" spans="1:27">
      <c r="A40" s="829"/>
      <c r="B40" s="829"/>
      <c r="C40" s="676"/>
      <c r="D40" s="676"/>
      <c r="E40" s="676"/>
      <c r="F40" s="676"/>
      <c r="G40" s="676"/>
      <c r="H40" s="676"/>
      <c r="I40" s="438"/>
      <c r="J40" s="676"/>
      <c r="K40" s="676"/>
      <c r="L40" s="292"/>
      <c r="M40" s="292"/>
      <c r="Q40" s="290"/>
      <c r="R40" s="290"/>
      <c r="S40" s="290"/>
      <c r="T40" s="290"/>
      <c r="U40" s="290"/>
      <c r="V40" s="290"/>
      <c r="W40" s="290"/>
      <c r="X40" s="290"/>
      <c r="Y40" s="290"/>
      <c r="Z40" s="290"/>
      <c r="AA40" s="290"/>
    </row>
    <row r="41" spans="1:27">
      <c r="A41" s="290"/>
      <c r="B41" s="292"/>
      <c r="C41" s="292"/>
      <c r="D41" s="292"/>
      <c r="E41" s="292"/>
      <c r="F41" s="292"/>
      <c r="G41" s="292"/>
      <c r="H41" s="292"/>
      <c r="I41" s="437"/>
      <c r="J41" s="292"/>
      <c r="K41" s="292"/>
      <c r="L41" s="292"/>
      <c r="M41" s="292"/>
      <c r="Q41" s="290"/>
      <c r="R41" s="833"/>
      <c r="S41" s="833"/>
      <c r="T41" s="834"/>
      <c r="U41" s="834"/>
      <c r="V41" s="834"/>
      <c r="W41" s="834"/>
      <c r="X41" s="834"/>
      <c r="Y41" s="834"/>
      <c r="Z41" s="290"/>
      <c r="AA41" s="290"/>
    </row>
    <row r="42" spans="1:27">
      <c r="A42" s="290"/>
      <c r="B42" s="292"/>
      <c r="C42" s="292"/>
      <c r="D42" s="292"/>
      <c r="E42" s="292"/>
      <c r="F42" s="292"/>
      <c r="G42" s="292"/>
      <c r="H42" s="292"/>
      <c r="I42" s="437"/>
      <c r="J42" s="292"/>
      <c r="K42" s="292"/>
      <c r="L42" s="292"/>
      <c r="M42" s="292"/>
      <c r="Q42" s="290"/>
      <c r="R42" s="833"/>
      <c r="S42" s="833"/>
      <c r="T42" s="678"/>
      <c r="U42" s="834"/>
      <c r="V42" s="834"/>
      <c r="W42" s="834"/>
      <c r="X42" s="834"/>
      <c r="Y42" s="834"/>
      <c r="Z42" s="290"/>
      <c r="AA42" s="290"/>
    </row>
    <row r="43" spans="1:27">
      <c r="A43" s="290"/>
      <c r="B43" s="292"/>
      <c r="C43" s="292"/>
      <c r="D43" s="292"/>
      <c r="E43" s="292"/>
      <c r="F43" s="292"/>
      <c r="G43" s="292"/>
      <c r="H43" s="292"/>
      <c r="I43" s="437"/>
      <c r="J43" s="292"/>
      <c r="K43" s="292"/>
      <c r="L43" s="292"/>
      <c r="M43" s="292"/>
      <c r="Q43" s="290"/>
      <c r="R43" s="833"/>
      <c r="S43" s="833"/>
      <c r="T43" s="678"/>
      <c r="U43" s="834"/>
      <c r="V43" s="834"/>
      <c r="W43" s="834"/>
      <c r="X43" s="834"/>
      <c r="Y43" s="834"/>
      <c r="Z43" s="290"/>
      <c r="AA43" s="290"/>
    </row>
    <row r="44" spans="1:27">
      <c r="A44" s="290"/>
      <c r="B44" s="292"/>
      <c r="C44" s="292"/>
      <c r="D44" s="292"/>
      <c r="E44" s="292"/>
      <c r="F44" s="292"/>
      <c r="G44" s="292"/>
      <c r="H44" s="292"/>
      <c r="I44" s="437"/>
      <c r="J44" s="292"/>
      <c r="K44" s="292"/>
      <c r="L44" s="292"/>
      <c r="M44" s="292"/>
      <c r="Q44" s="290"/>
      <c r="R44" s="833"/>
      <c r="S44" s="833"/>
      <c r="T44" s="678"/>
      <c r="U44" s="678"/>
      <c r="V44" s="678"/>
      <c r="W44" s="678"/>
      <c r="X44" s="834"/>
      <c r="Y44" s="834"/>
      <c r="Z44" s="290"/>
      <c r="AA44" s="290"/>
    </row>
    <row r="45" spans="1:27">
      <c r="B45" s="291"/>
      <c r="C45" s="291"/>
      <c r="D45" s="291"/>
      <c r="E45" s="291"/>
      <c r="F45" s="291"/>
      <c r="G45" s="291"/>
      <c r="H45" s="291"/>
      <c r="I45" s="435"/>
      <c r="J45" s="291"/>
      <c r="K45" s="291"/>
      <c r="L45" s="291"/>
      <c r="M45" s="291"/>
      <c r="Q45" s="290"/>
      <c r="R45" s="833"/>
      <c r="S45" s="833"/>
      <c r="T45" s="678"/>
      <c r="U45" s="678"/>
      <c r="V45" s="678"/>
      <c r="W45" s="678"/>
      <c r="X45" s="834"/>
      <c r="Y45" s="834"/>
      <c r="Z45" s="290"/>
      <c r="AA45" s="290"/>
    </row>
    <row r="46" spans="1:27">
      <c r="A46" s="293"/>
      <c r="B46" s="293"/>
      <c r="C46" s="293"/>
      <c r="D46" s="293"/>
      <c r="E46" s="293"/>
      <c r="F46" s="293"/>
      <c r="G46" s="293"/>
      <c r="H46" s="293"/>
      <c r="I46" s="439"/>
      <c r="J46" s="293"/>
      <c r="K46" s="293"/>
      <c r="L46" s="293"/>
      <c r="M46" s="293"/>
      <c r="Q46" s="290"/>
      <c r="R46" s="833"/>
      <c r="S46" s="833"/>
      <c r="T46" s="678"/>
      <c r="U46" s="678"/>
      <c r="V46" s="678"/>
      <c r="W46" s="678"/>
      <c r="X46" s="678"/>
      <c r="Y46" s="834"/>
      <c r="Z46" s="290"/>
      <c r="AA46" s="290"/>
    </row>
    <row r="47" spans="1:27">
      <c r="A47" s="293"/>
      <c r="B47" s="293"/>
      <c r="C47" s="293"/>
      <c r="D47" s="293"/>
      <c r="E47" s="293"/>
      <c r="F47" s="293"/>
      <c r="G47" s="293"/>
      <c r="H47" s="293"/>
      <c r="I47" s="439"/>
      <c r="J47" s="293"/>
      <c r="K47" s="293"/>
      <c r="L47" s="293"/>
      <c r="M47" s="293"/>
      <c r="Q47" s="290"/>
      <c r="R47" s="677"/>
      <c r="S47" s="677"/>
      <c r="T47" s="830"/>
      <c r="U47" s="831"/>
      <c r="V47" s="830"/>
      <c r="W47" s="832"/>
      <c r="X47" s="830"/>
      <c r="Y47" s="830"/>
      <c r="Z47" s="290"/>
      <c r="AA47" s="290"/>
    </row>
    <row r="48" spans="1:27" ht="24.75" customHeight="1">
      <c r="A48" s="293"/>
      <c r="B48" s="293"/>
      <c r="C48" s="293"/>
      <c r="D48" s="293"/>
      <c r="E48" s="293"/>
      <c r="F48" s="293"/>
      <c r="G48" s="293"/>
      <c r="H48" s="293"/>
      <c r="I48" s="439"/>
      <c r="J48" s="293"/>
      <c r="K48" s="293"/>
      <c r="L48" s="293"/>
      <c r="M48" s="293"/>
      <c r="Q48" s="290"/>
      <c r="R48" s="829"/>
      <c r="S48" s="677"/>
      <c r="T48" s="830"/>
      <c r="U48" s="831"/>
      <c r="V48" s="830"/>
      <c r="W48" s="832"/>
      <c r="X48" s="830"/>
      <c r="Y48" s="830"/>
      <c r="Z48" s="290"/>
      <c r="AA48" s="290"/>
    </row>
    <row r="49" spans="1:27">
      <c r="A49" s="293"/>
      <c r="B49" s="293"/>
      <c r="C49" s="293"/>
      <c r="D49" s="293"/>
      <c r="E49" s="293"/>
      <c r="F49" s="293"/>
      <c r="G49" s="293"/>
      <c r="H49" s="293"/>
      <c r="I49" s="439"/>
      <c r="J49" s="293"/>
      <c r="K49" s="293"/>
      <c r="L49" s="293"/>
      <c r="M49" s="293"/>
      <c r="Q49" s="290"/>
      <c r="R49" s="829"/>
      <c r="S49" s="677"/>
      <c r="T49" s="676"/>
      <c r="U49" s="680"/>
      <c r="V49" s="676"/>
      <c r="W49" s="681"/>
      <c r="X49" s="676"/>
      <c r="Y49" s="676"/>
      <c r="Z49" s="290"/>
      <c r="AA49" s="290"/>
    </row>
    <row r="50" spans="1:27" ht="12.75" customHeight="1">
      <c r="A50" s="293"/>
      <c r="B50" s="293"/>
      <c r="C50" s="293"/>
      <c r="D50" s="293"/>
      <c r="E50" s="293"/>
      <c r="F50" s="293"/>
      <c r="G50" s="293"/>
      <c r="H50" s="293"/>
      <c r="I50" s="439"/>
      <c r="J50" s="293"/>
      <c r="K50" s="293"/>
      <c r="L50" s="293"/>
      <c r="M50" s="293"/>
      <c r="Q50" s="290"/>
      <c r="R50" s="829"/>
      <c r="S50" s="829"/>
      <c r="T50" s="676"/>
      <c r="U50" s="680"/>
      <c r="V50" s="676"/>
      <c r="W50" s="681"/>
      <c r="X50" s="676"/>
      <c r="Y50" s="676"/>
      <c r="Z50" s="290"/>
      <c r="AA50" s="290"/>
    </row>
    <row r="51" spans="1:27">
      <c r="A51" s="293"/>
      <c r="B51" s="293"/>
      <c r="C51" s="293"/>
      <c r="D51" s="293"/>
      <c r="E51" s="293"/>
      <c r="F51" s="293"/>
      <c r="G51" s="293"/>
      <c r="H51" s="293"/>
      <c r="I51" s="439"/>
      <c r="J51" s="293"/>
      <c r="K51" s="293"/>
      <c r="L51" s="293"/>
      <c r="M51" s="293"/>
      <c r="Q51" s="290"/>
      <c r="R51" s="290"/>
      <c r="S51" s="290"/>
      <c r="T51" s="290"/>
      <c r="U51" s="290"/>
      <c r="V51" s="290"/>
      <c r="W51" s="290"/>
      <c r="X51" s="290"/>
      <c r="Y51" s="290"/>
      <c r="Z51" s="290"/>
      <c r="AA51" s="290"/>
    </row>
    <row r="52" spans="1:27">
      <c r="A52" s="293"/>
      <c r="B52" s="293"/>
      <c r="C52" s="293"/>
      <c r="D52" s="293"/>
      <c r="E52" s="293"/>
      <c r="F52" s="293"/>
      <c r="G52" s="293"/>
      <c r="H52" s="293"/>
      <c r="I52" s="439"/>
      <c r="J52" s="293"/>
      <c r="K52" s="293"/>
      <c r="L52" s="293"/>
      <c r="M52" s="293"/>
      <c r="Q52" s="290"/>
      <c r="R52" s="290"/>
      <c r="S52" s="290"/>
      <c r="T52" s="290"/>
      <c r="U52" s="290"/>
      <c r="V52" s="290"/>
      <c r="W52" s="290"/>
      <c r="X52" s="290"/>
      <c r="Y52" s="290"/>
      <c r="Z52" s="290"/>
      <c r="AA52" s="290"/>
    </row>
    <row r="53" spans="1:27">
      <c r="A53" s="293"/>
      <c r="B53" s="293"/>
      <c r="C53" s="293"/>
      <c r="D53" s="293"/>
      <c r="E53" s="293"/>
      <c r="F53" s="293"/>
      <c r="G53" s="293"/>
      <c r="H53" s="293"/>
      <c r="I53" s="439"/>
      <c r="J53" s="293"/>
      <c r="K53" s="293"/>
      <c r="L53" s="293"/>
      <c r="M53" s="293"/>
      <c r="Q53" s="290"/>
      <c r="R53" s="290"/>
      <c r="S53" s="290"/>
      <c r="T53" s="290"/>
      <c r="U53" s="290"/>
      <c r="V53" s="290"/>
      <c r="W53" s="290"/>
      <c r="X53" s="290"/>
      <c r="Y53" s="290"/>
      <c r="Z53" s="290"/>
      <c r="AA53" s="290"/>
    </row>
    <row r="54" spans="1:27">
      <c r="A54" s="293"/>
      <c r="B54" s="293"/>
      <c r="C54" s="293"/>
      <c r="D54" s="293"/>
      <c r="E54" s="293"/>
      <c r="F54" s="293"/>
      <c r="G54" s="293"/>
      <c r="H54" s="293"/>
      <c r="I54" s="439"/>
      <c r="J54" s="293"/>
      <c r="K54" s="293"/>
      <c r="L54" s="293"/>
      <c r="M54" s="293"/>
    </row>
    <row r="55" spans="1:27" ht="14.25">
      <c r="A55" s="294"/>
      <c r="B55" s="293"/>
      <c r="C55" s="293"/>
      <c r="D55" s="293"/>
      <c r="E55" s="293"/>
      <c r="F55" s="293"/>
      <c r="G55" s="293"/>
      <c r="H55" s="293"/>
      <c r="I55" s="439"/>
      <c r="J55" s="293"/>
      <c r="K55" s="293"/>
      <c r="L55" s="293"/>
      <c r="M55" s="293"/>
    </row>
    <row r="56" spans="1:27">
      <c r="A56" s="293"/>
      <c r="B56" s="293"/>
      <c r="C56" s="293"/>
      <c r="D56" s="293"/>
      <c r="E56" s="293"/>
      <c r="F56" s="293"/>
      <c r="G56" s="293"/>
      <c r="H56" s="293"/>
      <c r="I56" s="439"/>
      <c r="J56" s="293"/>
      <c r="K56" s="293"/>
      <c r="L56" s="293"/>
      <c r="M56" s="293"/>
    </row>
    <row r="57" spans="1:27">
      <c r="A57" s="293"/>
      <c r="B57" s="293"/>
      <c r="C57" s="293"/>
      <c r="D57" s="293"/>
      <c r="E57" s="293"/>
      <c r="F57" s="293"/>
      <c r="G57" s="293"/>
      <c r="H57" s="293"/>
      <c r="I57" s="439"/>
      <c r="J57" s="293"/>
      <c r="K57" s="293"/>
      <c r="L57" s="293"/>
      <c r="M57" s="293"/>
    </row>
    <row r="58" spans="1:27">
      <c r="A58" s="293"/>
      <c r="B58" s="293"/>
      <c r="C58" s="293"/>
      <c r="D58" s="293"/>
      <c r="E58" s="293"/>
      <c r="F58" s="293"/>
      <c r="G58" s="293"/>
      <c r="H58" s="293"/>
      <c r="I58" s="439"/>
      <c r="J58" s="293"/>
      <c r="K58" s="293"/>
      <c r="L58" s="293"/>
      <c r="M58" s="293"/>
    </row>
    <row r="59" spans="1:27">
      <c r="A59" s="293"/>
      <c r="B59" s="293"/>
      <c r="C59" s="293"/>
      <c r="D59" s="293"/>
      <c r="E59" s="293"/>
      <c r="F59" s="293"/>
      <c r="G59" s="293"/>
      <c r="H59" s="293"/>
      <c r="I59" s="439"/>
      <c r="J59" s="293"/>
      <c r="K59" s="293"/>
      <c r="L59" s="293"/>
      <c r="M59" s="293"/>
    </row>
    <row r="60" spans="1:27">
      <c r="A60" s="293"/>
      <c r="B60" s="293"/>
      <c r="C60" s="293"/>
      <c r="D60" s="293"/>
      <c r="E60" s="293"/>
      <c r="F60" s="293"/>
      <c r="G60" s="293"/>
      <c r="H60" s="293"/>
      <c r="I60" s="439"/>
      <c r="J60" s="293"/>
      <c r="K60" s="293"/>
      <c r="L60" s="293"/>
      <c r="M60" s="293"/>
    </row>
    <row r="61" spans="1:27">
      <c r="A61" s="293"/>
      <c r="B61" s="293"/>
      <c r="C61" s="293"/>
      <c r="D61" s="293"/>
      <c r="E61" s="293"/>
      <c r="F61" s="293"/>
      <c r="G61" s="293"/>
      <c r="H61" s="293"/>
      <c r="I61" s="439"/>
      <c r="J61" s="293"/>
      <c r="K61" s="293"/>
      <c r="L61" s="293"/>
      <c r="M61" s="293"/>
    </row>
    <row r="62" spans="1:27">
      <c r="A62" s="293"/>
      <c r="B62" s="293"/>
      <c r="C62" s="293"/>
      <c r="D62" s="293"/>
      <c r="E62" s="293"/>
      <c r="F62" s="293"/>
      <c r="G62" s="293"/>
      <c r="H62" s="293"/>
      <c r="I62" s="439"/>
      <c r="J62" s="293"/>
      <c r="K62" s="293"/>
      <c r="L62" s="293"/>
      <c r="M62" s="293"/>
      <c r="N62" s="295"/>
    </row>
    <row r="63" spans="1:27">
      <c r="A63" s="293"/>
      <c r="B63" s="293"/>
      <c r="C63" s="293"/>
      <c r="D63" s="293"/>
      <c r="E63" s="293"/>
      <c r="F63" s="293"/>
      <c r="G63" s="293"/>
      <c r="H63" s="293"/>
      <c r="I63" s="439"/>
      <c r="J63" s="293"/>
      <c r="K63" s="293"/>
      <c r="L63" s="293"/>
      <c r="M63" s="293"/>
      <c r="N63" s="295"/>
    </row>
    <row r="64" spans="1:27">
      <c r="A64" s="293"/>
      <c r="B64" s="293"/>
      <c r="C64" s="293"/>
      <c r="D64" s="293"/>
      <c r="E64" s="293"/>
      <c r="F64" s="293"/>
      <c r="G64" s="293"/>
      <c r="H64" s="293"/>
      <c r="I64" s="439"/>
      <c r="J64" s="293"/>
      <c r="K64" s="293"/>
      <c r="L64" s="293"/>
      <c r="M64" s="293"/>
      <c r="N64" s="295"/>
    </row>
    <row r="65" spans="1:14">
      <c r="A65" s="293"/>
      <c r="B65" s="293"/>
      <c r="C65" s="293"/>
      <c r="D65" s="293"/>
      <c r="E65" s="293"/>
      <c r="F65" s="293"/>
      <c r="G65" s="293"/>
      <c r="H65" s="293"/>
      <c r="I65" s="439"/>
      <c r="J65" s="293"/>
      <c r="K65" s="293"/>
      <c r="L65" s="293"/>
      <c r="M65" s="293"/>
      <c r="N65" s="295"/>
    </row>
    <row r="66" spans="1:14">
      <c r="A66" s="293"/>
      <c r="B66" s="293"/>
      <c r="C66" s="293"/>
      <c r="D66" s="293"/>
      <c r="E66" s="293"/>
      <c r="F66" s="293"/>
      <c r="G66" s="293"/>
      <c r="H66" s="293"/>
      <c r="I66" s="439"/>
      <c r="J66" s="293"/>
      <c r="K66" s="293"/>
      <c r="L66" s="293"/>
      <c r="M66" s="293"/>
      <c r="N66" s="295"/>
    </row>
    <row r="67" spans="1:14">
      <c r="A67" s="293"/>
      <c r="B67" s="293"/>
      <c r="C67" s="293"/>
      <c r="D67" s="293"/>
      <c r="E67" s="293"/>
      <c r="F67" s="293"/>
      <c r="G67" s="293"/>
      <c r="H67" s="293"/>
      <c r="I67" s="439"/>
      <c r="J67" s="293"/>
      <c r="K67" s="293"/>
      <c r="L67" s="293"/>
      <c r="M67" s="293"/>
      <c r="N67" s="295"/>
    </row>
    <row r="68" spans="1:14" ht="24" customHeight="1">
      <c r="A68" s="293"/>
      <c r="B68" s="293"/>
      <c r="C68" s="293"/>
      <c r="D68" s="293"/>
      <c r="E68" s="293"/>
      <c r="F68" s="293"/>
      <c r="G68" s="293"/>
      <c r="H68" s="293"/>
      <c r="I68" s="439"/>
      <c r="J68" s="293"/>
      <c r="K68" s="293"/>
      <c r="L68" s="293"/>
      <c r="M68" s="293"/>
    </row>
    <row r="69" spans="1:14" ht="21" customHeight="1">
      <c r="A69" s="293"/>
      <c r="B69" s="293"/>
      <c r="C69" s="293"/>
      <c r="D69" s="293"/>
      <c r="E69" s="293"/>
      <c r="F69" s="293"/>
      <c r="G69" s="293"/>
      <c r="H69" s="293"/>
      <c r="I69" s="439"/>
      <c r="J69" s="293"/>
      <c r="K69" s="293"/>
      <c r="L69" s="293"/>
      <c r="M69" s="293"/>
    </row>
    <row r="70" spans="1:14" ht="12.75" customHeight="1">
      <c r="A70" s="293"/>
      <c r="B70" s="293"/>
      <c r="C70" s="293"/>
      <c r="D70" s="293"/>
      <c r="E70" s="293"/>
      <c r="F70" s="293"/>
      <c r="G70" s="293"/>
      <c r="H70" s="293"/>
      <c r="I70" s="439"/>
      <c r="J70" s="293"/>
      <c r="K70" s="293"/>
      <c r="L70" s="293"/>
      <c r="M70" s="293"/>
    </row>
    <row r="71" spans="1:14">
      <c r="A71" s="293"/>
      <c r="B71" s="293"/>
      <c r="C71" s="293"/>
      <c r="D71" s="293"/>
      <c r="E71" s="293"/>
      <c r="F71" s="293"/>
      <c r="G71" s="293"/>
      <c r="H71" s="293"/>
      <c r="I71" s="439"/>
      <c r="J71" s="293"/>
      <c r="K71" s="293"/>
      <c r="L71" s="293"/>
      <c r="M71" s="293"/>
    </row>
    <row r="72" spans="1:14" ht="13.5" customHeight="1">
      <c r="A72" s="293"/>
      <c r="B72" s="293"/>
      <c r="C72" s="293"/>
      <c r="D72" s="293"/>
      <c r="E72" s="293"/>
      <c r="F72" s="293"/>
      <c r="G72" s="293"/>
      <c r="H72" s="293"/>
      <c r="I72" s="439"/>
      <c r="J72" s="293"/>
      <c r="K72" s="293"/>
      <c r="L72" s="293"/>
      <c r="M72" s="293"/>
    </row>
    <row r="73" spans="1:14" ht="13.15" customHeight="1">
      <c r="A73" s="293"/>
      <c r="B73" s="293"/>
      <c r="C73" s="293"/>
      <c r="D73" s="293"/>
      <c r="E73" s="293"/>
      <c r="F73" s="293"/>
      <c r="G73" s="293"/>
      <c r="H73" s="293"/>
      <c r="I73" s="439"/>
      <c r="J73" s="293"/>
      <c r="K73" s="293"/>
      <c r="L73" s="293"/>
      <c r="M73" s="293"/>
    </row>
    <row r="74" spans="1:14" ht="13.15" customHeight="1">
      <c r="A74" s="293"/>
      <c r="B74" s="293"/>
      <c r="C74" s="293"/>
      <c r="D74" s="293"/>
      <c r="E74" s="293"/>
      <c r="F74" s="293"/>
      <c r="G74" s="293"/>
      <c r="H74" s="293"/>
      <c r="I74" s="439"/>
      <c r="J74" s="293"/>
      <c r="K74" s="293"/>
      <c r="L74" s="293"/>
      <c r="M74" s="293"/>
    </row>
    <row r="75" spans="1:14">
      <c r="A75" s="293"/>
      <c r="B75" s="293"/>
      <c r="C75" s="293"/>
      <c r="D75" s="293"/>
      <c r="E75" s="293"/>
      <c r="F75" s="293"/>
      <c r="G75" s="293"/>
      <c r="H75" s="293"/>
      <c r="I75" s="439"/>
      <c r="J75" s="293"/>
      <c r="K75" s="293"/>
      <c r="L75" s="293"/>
      <c r="M75" s="293"/>
    </row>
    <row r="76" spans="1:14">
      <c r="A76" s="293"/>
      <c r="B76" s="293"/>
      <c r="C76" s="293"/>
      <c r="D76" s="293"/>
      <c r="E76" s="293"/>
      <c r="F76" s="293"/>
      <c r="G76" s="293"/>
      <c r="H76" s="293"/>
      <c r="I76" s="439"/>
      <c r="J76" s="293"/>
      <c r="K76" s="293"/>
      <c r="L76" s="293"/>
      <c r="M76" s="293"/>
    </row>
    <row r="77" spans="1:14">
      <c r="E77" s="293"/>
      <c r="F77" s="293"/>
      <c r="G77" s="293"/>
      <c r="H77" s="293"/>
      <c r="I77" s="439"/>
      <c r="J77" s="293"/>
      <c r="K77" s="293"/>
      <c r="L77" s="293"/>
      <c r="M77" s="293"/>
    </row>
    <row r="97" spans="1:13" s="293" customFormat="1">
      <c r="A97" s="289"/>
      <c r="B97" s="289"/>
      <c r="C97" s="289"/>
      <c r="D97" s="289"/>
      <c r="E97" s="289"/>
      <c r="F97" s="289"/>
      <c r="G97" s="289"/>
      <c r="H97" s="289"/>
      <c r="I97" s="436"/>
      <c r="J97" s="289"/>
      <c r="K97" s="289"/>
      <c r="L97" s="289"/>
      <c r="M97" s="289"/>
    </row>
    <row r="98" spans="1:13" s="293" customFormat="1">
      <c r="A98" s="289"/>
      <c r="B98" s="289"/>
      <c r="C98" s="289"/>
      <c r="D98" s="289"/>
      <c r="E98" s="289"/>
      <c r="F98" s="289"/>
      <c r="G98" s="289"/>
      <c r="H98" s="289"/>
      <c r="I98" s="436"/>
      <c r="J98" s="289"/>
      <c r="K98" s="289"/>
      <c r="L98" s="289"/>
      <c r="M98" s="289"/>
    </row>
    <row r="99" spans="1:13" s="293" customFormat="1">
      <c r="A99" s="289"/>
      <c r="B99" s="289"/>
      <c r="C99" s="289"/>
      <c r="D99" s="289"/>
      <c r="E99" s="289"/>
      <c r="F99" s="289"/>
      <c r="G99" s="289"/>
      <c r="H99" s="289"/>
      <c r="I99" s="436"/>
      <c r="J99" s="289"/>
      <c r="K99" s="289"/>
      <c r="L99" s="289"/>
      <c r="M99" s="289"/>
    </row>
    <row r="100" spans="1:13" s="293" customFormat="1">
      <c r="A100" s="289"/>
      <c r="B100" s="289"/>
      <c r="C100" s="289"/>
      <c r="D100" s="289"/>
      <c r="E100" s="289"/>
      <c r="F100" s="289"/>
      <c r="G100" s="289"/>
      <c r="H100" s="289"/>
      <c r="I100" s="436"/>
      <c r="J100" s="289"/>
      <c r="K100" s="289"/>
      <c r="L100" s="289"/>
      <c r="M100" s="289"/>
    </row>
    <row r="101" spans="1:13" s="293" customFormat="1">
      <c r="A101" s="289"/>
      <c r="B101" s="289"/>
      <c r="C101" s="289"/>
      <c r="D101" s="289"/>
      <c r="E101" s="289"/>
      <c r="F101" s="289"/>
      <c r="G101" s="289"/>
      <c r="H101" s="289"/>
      <c r="I101" s="436"/>
      <c r="J101" s="289"/>
      <c r="K101" s="289"/>
      <c r="L101" s="289"/>
      <c r="M101" s="289"/>
    </row>
    <row r="102" spans="1:13" s="293" customFormat="1">
      <c r="A102" s="289"/>
      <c r="B102" s="289"/>
      <c r="C102" s="289"/>
      <c r="D102" s="289"/>
      <c r="E102" s="289"/>
      <c r="F102" s="289"/>
      <c r="G102" s="289"/>
      <c r="H102" s="289"/>
      <c r="I102" s="436"/>
      <c r="J102" s="289"/>
      <c r="K102" s="289"/>
      <c r="L102" s="289"/>
      <c r="M102" s="289"/>
    </row>
    <row r="103" spans="1:13" s="293" customFormat="1">
      <c r="A103" s="289"/>
      <c r="B103" s="289"/>
      <c r="C103" s="289"/>
      <c r="D103" s="289"/>
      <c r="E103" s="289"/>
      <c r="F103" s="289"/>
      <c r="G103" s="289"/>
      <c r="H103" s="289"/>
      <c r="I103" s="436"/>
      <c r="J103" s="289"/>
      <c r="K103" s="289"/>
      <c r="L103" s="289"/>
      <c r="M103" s="289"/>
    </row>
    <row r="104" spans="1:13" s="293" customFormat="1">
      <c r="A104" s="289"/>
      <c r="B104" s="289"/>
      <c r="C104" s="289"/>
      <c r="D104" s="289"/>
      <c r="E104" s="289"/>
      <c r="F104" s="289"/>
      <c r="G104" s="289"/>
      <c r="H104" s="289"/>
      <c r="I104" s="436"/>
      <c r="J104" s="289"/>
      <c r="K104" s="289"/>
      <c r="L104" s="289"/>
      <c r="M104" s="289"/>
    </row>
    <row r="105" spans="1:13" s="293" customFormat="1">
      <c r="A105" s="289"/>
      <c r="B105" s="289"/>
      <c r="C105" s="289"/>
      <c r="D105" s="289"/>
      <c r="E105" s="289"/>
      <c r="F105" s="289"/>
      <c r="G105" s="289"/>
      <c r="H105" s="289"/>
      <c r="I105" s="436"/>
      <c r="J105" s="289"/>
      <c r="K105" s="289"/>
      <c r="L105" s="289"/>
      <c r="M105" s="289"/>
    </row>
    <row r="106" spans="1:13" s="293" customFormat="1">
      <c r="A106" s="289"/>
      <c r="B106" s="289"/>
      <c r="C106" s="289"/>
      <c r="D106" s="289"/>
      <c r="E106" s="289"/>
      <c r="F106" s="289"/>
      <c r="G106" s="289"/>
      <c r="H106" s="289"/>
      <c r="I106" s="436"/>
      <c r="J106" s="289"/>
      <c r="K106" s="289"/>
      <c r="L106" s="289"/>
      <c r="M106" s="289"/>
    </row>
    <row r="107" spans="1:13" s="293" customFormat="1">
      <c r="A107" s="289"/>
      <c r="B107" s="289"/>
      <c r="C107" s="289"/>
      <c r="D107" s="289"/>
      <c r="E107" s="289"/>
      <c r="F107" s="289"/>
      <c r="G107" s="289"/>
      <c r="H107" s="289"/>
      <c r="I107" s="436"/>
      <c r="J107" s="289"/>
      <c r="K107" s="289"/>
      <c r="L107" s="289"/>
      <c r="M107" s="289"/>
    </row>
    <row r="108" spans="1:13" s="293" customFormat="1">
      <c r="A108" s="289"/>
      <c r="B108" s="289"/>
      <c r="C108" s="289"/>
      <c r="D108" s="289"/>
      <c r="E108" s="289"/>
      <c r="F108" s="289"/>
      <c r="G108" s="289"/>
      <c r="H108" s="289"/>
      <c r="I108" s="436"/>
      <c r="J108" s="289"/>
      <c r="K108" s="289"/>
      <c r="L108" s="289"/>
      <c r="M108" s="289"/>
    </row>
    <row r="109" spans="1:13" s="293" customFormat="1">
      <c r="A109" s="289"/>
      <c r="B109" s="289"/>
      <c r="C109" s="289"/>
      <c r="D109" s="289"/>
      <c r="E109" s="289"/>
      <c r="F109" s="289"/>
      <c r="G109" s="289"/>
      <c r="H109" s="289"/>
      <c r="I109" s="436"/>
      <c r="J109" s="289"/>
      <c r="K109" s="289"/>
      <c r="L109" s="289"/>
      <c r="M109" s="289"/>
    </row>
    <row r="110" spans="1:13" s="293" customFormat="1">
      <c r="A110" s="289"/>
      <c r="B110" s="289"/>
      <c r="C110" s="289"/>
      <c r="D110" s="289"/>
      <c r="E110" s="289"/>
      <c r="F110" s="289"/>
      <c r="G110" s="289"/>
      <c r="H110" s="289"/>
      <c r="I110" s="436"/>
      <c r="J110" s="289"/>
      <c r="K110" s="289"/>
      <c r="L110" s="289"/>
      <c r="M110" s="289"/>
    </row>
    <row r="111" spans="1:13" s="293" customFormat="1">
      <c r="A111" s="289"/>
      <c r="B111" s="289"/>
      <c r="C111" s="289"/>
      <c r="D111" s="289"/>
      <c r="E111" s="289"/>
      <c r="F111" s="289"/>
      <c r="G111" s="289"/>
      <c r="H111" s="289"/>
      <c r="I111" s="436"/>
      <c r="J111" s="289"/>
      <c r="K111" s="289"/>
      <c r="L111" s="289"/>
      <c r="M111" s="289"/>
    </row>
    <row r="112" spans="1:13" s="293" customFormat="1">
      <c r="A112" s="289"/>
      <c r="B112" s="289"/>
      <c r="C112" s="289"/>
      <c r="D112" s="289"/>
      <c r="E112" s="289"/>
      <c r="F112" s="289"/>
      <c r="G112" s="289"/>
      <c r="H112" s="289"/>
      <c r="I112" s="436"/>
      <c r="J112" s="289"/>
      <c r="K112" s="289"/>
      <c r="L112" s="289"/>
      <c r="M112" s="289"/>
    </row>
    <row r="113" spans="1:13" s="293" customFormat="1">
      <c r="A113" s="289"/>
      <c r="B113" s="289"/>
      <c r="C113" s="289"/>
      <c r="D113" s="289"/>
      <c r="E113" s="289"/>
      <c r="F113" s="289"/>
      <c r="G113" s="289"/>
      <c r="H113" s="289"/>
      <c r="I113" s="436"/>
      <c r="J113" s="289"/>
      <c r="K113" s="289"/>
      <c r="L113" s="289"/>
      <c r="M113" s="289"/>
    </row>
    <row r="114" spans="1:13" s="293" customFormat="1">
      <c r="A114" s="289"/>
      <c r="B114" s="289"/>
      <c r="C114" s="289"/>
      <c r="D114" s="289"/>
      <c r="E114" s="289"/>
      <c r="F114" s="289"/>
      <c r="G114" s="289"/>
      <c r="H114" s="289"/>
      <c r="I114" s="436"/>
      <c r="J114" s="289"/>
      <c r="K114" s="289"/>
      <c r="L114" s="289"/>
      <c r="M114" s="289"/>
    </row>
    <row r="115" spans="1:13" s="293" customFormat="1">
      <c r="A115" s="289"/>
      <c r="B115" s="289"/>
      <c r="C115" s="289"/>
      <c r="D115" s="289"/>
      <c r="E115" s="289"/>
      <c r="F115" s="289"/>
      <c r="G115" s="289"/>
      <c r="H115" s="289"/>
      <c r="I115" s="436"/>
      <c r="J115" s="289"/>
      <c r="K115" s="289"/>
      <c r="L115" s="289"/>
      <c r="M115" s="289"/>
    </row>
    <row r="116" spans="1:13" s="293" customFormat="1">
      <c r="A116" s="289"/>
      <c r="B116" s="289"/>
      <c r="C116" s="289"/>
      <c r="D116" s="289"/>
      <c r="E116" s="289"/>
      <c r="F116" s="289"/>
      <c r="G116" s="289"/>
      <c r="H116" s="289"/>
      <c r="I116" s="436"/>
      <c r="J116" s="289"/>
      <c r="K116" s="289"/>
      <c r="L116" s="289"/>
      <c r="M116" s="289"/>
    </row>
    <row r="117" spans="1:13" s="293" customFormat="1">
      <c r="A117" s="289"/>
      <c r="B117" s="289"/>
      <c r="C117" s="289"/>
      <c r="D117" s="289"/>
      <c r="E117" s="289"/>
      <c r="F117" s="289"/>
      <c r="G117" s="289"/>
      <c r="H117" s="289"/>
      <c r="I117" s="436"/>
      <c r="J117" s="289"/>
      <c r="K117" s="289"/>
      <c r="L117" s="289"/>
      <c r="M117" s="289"/>
    </row>
    <row r="118" spans="1:13" s="293" customFormat="1">
      <c r="A118" s="289"/>
      <c r="B118" s="289"/>
      <c r="C118" s="289"/>
      <c r="D118" s="289"/>
      <c r="E118" s="289"/>
      <c r="F118" s="289"/>
      <c r="G118" s="289"/>
      <c r="H118" s="289"/>
      <c r="I118" s="436"/>
      <c r="J118" s="289"/>
      <c r="K118" s="289"/>
      <c r="L118" s="289"/>
      <c r="M118" s="289"/>
    </row>
    <row r="119" spans="1:13" s="293" customFormat="1">
      <c r="A119" s="289"/>
      <c r="B119" s="289"/>
      <c r="C119" s="289"/>
      <c r="D119" s="289"/>
      <c r="E119" s="289"/>
      <c r="F119" s="289"/>
      <c r="G119" s="289"/>
      <c r="H119" s="289"/>
      <c r="I119" s="436"/>
      <c r="J119" s="289"/>
      <c r="K119" s="289"/>
      <c r="L119" s="289"/>
      <c r="M119" s="289"/>
    </row>
    <row r="120" spans="1:13" s="293" customFormat="1">
      <c r="A120" s="289"/>
      <c r="B120" s="289"/>
      <c r="C120" s="289"/>
      <c r="D120" s="289"/>
      <c r="E120" s="289"/>
      <c r="F120" s="289"/>
      <c r="G120" s="289"/>
      <c r="H120" s="289"/>
      <c r="I120" s="436"/>
      <c r="J120" s="289"/>
      <c r="K120" s="289"/>
      <c r="L120" s="289"/>
      <c r="M120" s="289"/>
    </row>
    <row r="121" spans="1:13" s="293" customFormat="1">
      <c r="A121" s="289"/>
      <c r="B121" s="289"/>
      <c r="C121" s="289"/>
      <c r="D121" s="289"/>
      <c r="E121" s="289"/>
      <c r="F121" s="289"/>
      <c r="G121" s="289"/>
      <c r="H121" s="289"/>
      <c r="I121" s="436"/>
      <c r="J121" s="289"/>
      <c r="K121" s="289"/>
      <c r="L121" s="289"/>
      <c r="M121" s="289"/>
    </row>
    <row r="122" spans="1:13" s="293" customFormat="1">
      <c r="A122" s="289"/>
      <c r="B122" s="289"/>
      <c r="C122" s="289"/>
      <c r="D122" s="289"/>
      <c r="E122" s="289"/>
      <c r="F122" s="289"/>
      <c r="G122" s="289"/>
      <c r="H122" s="289"/>
      <c r="I122" s="436"/>
      <c r="J122" s="289"/>
      <c r="K122" s="289"/>
      <c r="L122" s="289"/>
      <c r="M122" s="289"/>
    </row>
    <row r="123" spans="1:13" s="293" customFormat="1">
      <c r="A123" s="289"/>
      <c r="B123" s="289"/>
      <c r="C123" s="289"/>
      <c r="D123" s="289"/>
      <c r="E123" s="289"/>
      <c r="F123" s="289"/>
      <c r="G123" s="289"/>
      <c r="H123" s="289"/>
      <c r="I123" s="436"/>
      <c r="J123" s="289"/>
      <c r="K123" s="289"/>
      <c r="L123" s="289"/>
      <c r="M123" s="289"/>
    </row>
    <row r="124" spans="1:13" s="293" customFormat="1">
      <c r="A124" s="289"/>
      <c r="B124" s="289"/>
      <c r="C124" s="289"/>
      <c r="D124" s="289"/>
      <c r="E124" s="289"/>
      <c r="F124" s="289"/>
      <c r="G124" s="289"/>
      <c r="H124" s="289"/>
      <c r="I124" s="436"/>
      <c r="J124" s="289"/>
      <c r="K124" s="289"/>
      <c r="L124" s="289"/>
      <c r="M124" s="289"/>
    </row>
    <row r="125" spans="1:13" s="293" customFormat="1">
      <c r="A125" s="289"/>
      <c r="B125" s="289"/>
      <c r="C125" s="289"/>
      <c r="D125" s="289"/>
      <c r="E125" s="289"/>
      <c r="F125" s="289"/>
      <c r="G125" s="289"/>
      <c r="H125" s="289"/>
      <c r="I125" s="436"/>
      <c r="J125" s="289"/>
      <c r="K125" s="289"/>
      <c r="L125" s="289"/>
      <c r="M125" s="289"/>
    </row>
    <row r="126" spans="1:13" s="293" customFormat="1">
      <c r="A126" s="289"/>
      <c r="B126" s="289"/>
      <c r="C126" s="289"/>
      <c r="D126" s="289"/>
      <c r="E126" s="289"/>
      <c r="F126" s="289"/>
      <c r="G126" s="289"/>
      <c r="H126" s="289"/>
      <c r="I126" s="436"/>
      <c r="J126" s="289"/>
      <c r="K126" s="289"/>
      <c r="L126" s="289"/>
      <c r="M126" s="289"/>
    </row>
    <row r="127" spans="1:13" s="293" customFormat="1">
      <c r="A127" s="289"/>
      <c r="B127" s="289"/>
      <c r="C127" s="289"/>
      <c r="D127" s="289"/>
      <c r="E127" s="289"/>
      <c r="F127" s="289"/>
      <c r="G127" s="289"/>
      <c r="H127" s="289"/>
      <c r="I127" s="436"/>
      <c r="J127" s="289"/>
      <c r="K127" s="289"/>
      <c r="L127" s="289"/>
      <c r="M127" s="289"/>
    </row>
  </sheetData>
  <mergeCells count="51">
    <mergeCell ref="A1:M1"/>
    <mergeCell ref="B3:L3"/>
    <mergeCell ref="B4:C4"/>
    <mergeCell ref="E4:L4"/>
    <mergeCell ref="M4:M6"/>
    <mergeCell ref="G5:I5"/>
    <mergeCell ref="K5:L5"/>
    <mergeCell ref="A20:M20"/>
    <mergeCell ref="T20:T21"/>
    <mergeCell ref="U20:U21"/>
    <mergeCell ref="V20:V21"/>
    <mergeCell ref="W20:W21"/>
    <mergeCell ref="A21:M21"/>
    <mergeCell ref="R21:R22"/>
    <mergeCell ref="A22:M22"/>
    <mergeCell ref="A23:M23"/>
    <mergeCell ref="R24:S24"/>
    <mergeCell ref="R28:S32"/>
    <mergeCell ref="T28:W28"/>
    <mergeCell ref="Y28:Y32"/>
    <mergeCell ref="T29:V29"/>
    <mergeCell ref="Y33:Y34"/>
    <mergeCell ref="X28:X31"/>
    <mergeCell ref="R34:R35"/>
    <mergeCell ref="R36:S36"/>
    <mergeCell ref="C38:C39"/>
    <mergeCell ref="E38:E39"/>
    <mergeCell ref="G38:G39"/>
    <mergeCell ref="H38:H39"/>
    <mergeCell ref="J38:J39"/>
    <mergeCell ref="K38:K39"/>
    <mergeCell ref="T33:T34"/>
    <mergeCell ref="U33:U34"/>
    <mergeCell ref="V33:V34"/>
    <mergeCell ref="W33:W34"/>
    <mergeCell ref="X33:X34"/>
    <mergeCell ref="X47:X48"/>
    <mergeCell ref="Y47:Y48"/>
    <mergeCell ref="A40:B40"/>
    <mergeCell ref="R41:S46"/>
    <mergeCell ref="T41:W41"/>
    <mergeCell ref="X41:X45"/>
    <mergeCell ref="Y41:Y46"/>
    <mergeCell ref="U42:W42"/>
    <mergeCell ref="U43:W43"/>
    <mergeCell ref="R48:R49"/>
    <mergeCell ref="R50:S50"/>
    <mergeCell ref="T47:T48"/>
    <mergeCell ref="U47:U48"/>
    <mergeCell ref="V47:V48"/>
    <mergeCell ref="W47:W48"/>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pageSetUpPr fitToPage="1"/>
  </sheetPr>
  <dimension ref="A1:P76"/>
  <sheetViews>
    <sheetView zoomScaleNormal="100" workbookViewId="0">
      <pane ySplit="5" topLeftCell="A6" activePane="bottomLeft" state="frozen"/>
      <selection activeCell="C67" sqref="C67"/>
      <selection pane="bottomLeft" activeCell="A2" sqref="A2"/>
    </sheetView>
  </sheetViews>
  <sheetFormatPr defaultColWidth="9.140625" defaultRowHeight="12.75"/>
  <cols>
    <col min="1" max="1" width="50.5703125" style="289" customWidth="1"/>
    <col min="2" max="2" width="18.7109375" style="289" customWidth="1"/>
    <col min="3" max="3" width="14.140625" style="289" customWidth="1"/>
    <col min="4" max="4" width="14.5703125" style="289" customWidth="1"/>
    <col min="5" max="5" width="18.7109375" style="289" customWidth="1"/>
    <col min="6" max="6" width="21.85546875" style="289" customWidth="1"/>
    <col min="7" max="7" width="18.7109375" style="297" customWidth="1"/>
    <col min="8" max="8" width="24.140625" style="289" bestFit="1" customWidth="1"/>
    <col min="9" max="9" width="9.140625" style="289"/>
    <col min="10" max="14" width="9.140625" style="293"/>
    <col min="15" max="15" width="16.7109375" style="293" bestFit="1" customWidth="1"/>
    <col min="16" max="16" width="9.140625" style="293"/>
    <col min="17" max="17" width="16.7109375" style="289" bestFit="1" customWidth="1"/>
    <col min="18" max="16384" width="9.140625" style="289"/>
  </cols>
  <sheetData>
    <row r="1" spans="1:16" ht="14.25">
      <c r="A1" s="772" t="s">
        <v>2856</v>
      </c>
      <c r="B1" s="773"/>
      <c r="C1" s="773"/>
      <c r="D1" s="773"/>
      <c r="E1" s="774"/>
      <c r="G1" s="289"/>
      <c r="J1" s="289"/>
      <c r="K1" s="289"/>
      <c r="L1" s="289"/>
      <c r="M1" s="289"/>
      <c r="N1" s="289"/>
      <c r="O1" s="289"/>
      <c r="P1" s="289"/>
    </row>
    <row r="2" spans="1:16" ht="13.5" customHeight="1" thickBot="1">
      <c r="A2" s="290"/>
      <c r="B2" s="290"/>
      <c r="C2" s="290"/>
      <c r="D2" s="290"/>
      <c r="E2" s="290"/>
      <c r="F2" s="290"/>
      <c r="G2" s="745"/>
      <c r="J2" s="289"/>
      <c r="K2" s="289"/>
      <c r="L2" s="289"/>
      <c r="M2" s="289"/>
      <c r="N2" s="289"/>
      <c r="O2" s="289"/>
      <c r="P2" s="289"/>
    </row>
    <row r="3" spans="1:16" ht="13.5" customHeight="1" thickTop="1">
      <c r="A3" s="746"/>
      <c r="B3" s="850" t="s">
        <v>136</v>
      </c>
      <c r="C3" s="851"/>
      <c r="D3" s="851"/>
      <c r="E3" s="851"/>
      <c r="F3" s="781"/>
      <c r="G3" s="748"/>
      <c r="J3" s="289"/>
      <c r="K3" s="289"/>
      <c r="L3" s="289"/>
      <c r="M3" s="289"/>
      <c r="N3" s="289"/>
      <c r="O3" s="289"/>
      <c r="P3" s="289"/>
    </row>
    <row r="4" spans="1:16" ht="26.25" customHeight="1">
      <c r="A4" s="852" t="s">
        <v>2692</v>
      </c>
      <c r="B4" s="782" t="s">
        <v>138</v>
      </c>
      <c r="C4" s="854" t="s">
        <v>213</v>
      </c>
      <c r="D4" s="855"/>
      <c r="E4" s="782" t="s">
        <v>140</v>
      </c>
      <c r="F4" s="782"/>
      <c r="G4" s="745"/>
      <c r="J4" s="289"/>
      <c r="K4" s="289"/>
      <c r="L4" s="289"/>
      <c r="M4" s="289"/>
      <c r="N4" s="289"/>
      <c r="O4" s="289"/>
      <c r="P4" s="289"/>
    </row>
    <row r="5" spans="1:16" ht="26.25" customHeight="1">
      <c r="A5" s="853"/>
      <c r="B5" s="574"/>
      <c r="C5" s="784"/>
      <c r="D5" s="785" t="s">
        <v>142</v>
      </c>
      <c r="E5" s="574"/>
      <c r="F5" s="574" t="s">
        <v>2451</v>
      </c>
      <c r="G5" s="750" t="s">
        <v>143</v>
      </c>
      <c r="J5" s="289"/>
      <c r="K5" s="289"/>
      <c r="L5" s="289"/>
      <c r="M5" s="289"/>
      <c r="N5" s="289"/>
      <c r="O5" s="289"/>
      <c r="P5" s="289"/>
    </row>
    <row r="6" spans="1:16" ht="23.25" customHeight="1">
      <c r="A6" s="751" t="s">
        <v>84</v>
      </c>
      <c r="B6" s="752" t="s">
        <v>144</v>
      </c>
      <c r="C6" s="752" t="s">
        <v>144</v>
      </c>
      <c r="D6" s="752" t="s">
        <v>144</v>
      </c>
      <c r="E6" s="752">
        <v>476343</v>
      </c>
      <c r="F6" s="752">
        <v>476343</v>
      </c>
      <c r="G6" s="775">
        <v>22.6</v>
      </c>
      <c r="H6" s="66"/>
      <c r="I6" s="444"/>
      <c r="J6" s="444"/>
      <c r="K6" s="444"/>
      <c r="L6" s="444"/>
      <c r="M6" s="444"/>
      <c r="N6" s="444"/>
      <c r="O6" s="289"/>
      <c r="P6" s="289"/>
    </row>
    <row r="7" spans="1:16">
      <c r="A7" s="290" t="s">
        <v>145</v>
      </c>
      <c r="B7" s="442" t="s">
        <v>144</v>
      </c>
      <c r="C7" s="442" t="s">
        <v>144</v>
      </c>
      <c r="D7" s="442" t="s">
        <v>144</v>
      </c>
      <c r="E7" s="442">
        <v>4706</v>
      </c>
      <c r="F7" s="443">
        <v>4706</v>
      </c>
      <c r="G7" s="776">
        <v>0.2</v>
      </c>
      <c r="H7" s="66"/>
      <c r="I7" s="444"/>
      <c r="J7" s="444"/>
      <c r="K7" s="444"/>
      <c r="L7" s="444"/>
      <c r="M7" s="444"/>
      <c r="N7" s="444"/>
      <c r="O7" s="289"/>
      <c r="P7" s="289"/>
    </row>
    <row r="8" spans="1:16">
      <c r="A8" s="290" t="s">
        <v>146</v>
      </c>
      <c r="B8" s="442" t="s">
        <v>144</v>
      </c>
      <c r="C8" s="442" t="s">
        <v>144</v>
      </c>
      <c r="D8" s="442" t="s">
        <v>144</v>
      </c>
      <c r="E8" s="442">
        <v>24</v>
      </c>
      <c r="F8" s="443">
        <v>24</v>
      </c>
      <c r="G8" s="776">
        <v>0</v>
      </c>
      <c r="H8" s="66"/>
      <c r="I8" s="444"/>
      <c r="J8" s="444"/>
      <c r="K8" s="444"/>
      <c r="L8" s="444"/>
      <c r="M8" s="444"/>
      <c r="N8" s="444"/>
      <c r="O8" s="289"/>
      <c r="P8" s="289"/>
    </row>
    <row r="9" spans="1:16" ht="13.5" customHeight="1">
      <c r="A9" s="290" t="s">
        <v>147</v>
      </c>
      <c r="B9" s="442" t="s">
        <v>144</v>
      </c>
      <c r="C9" s="442" t="s">
        <v>144</v>
      </c>
      <c r="D9" s="442" t="s">
        <v>144</v>
      </c>
      <c r="E9" s="442">
        <v>451</v>
      </c>
      <c r="F9" s="443">
        <v>451</v>
      </c>
      <c r="G9" s="776">
        <v>0</v>
      </c>
      <c r="H9" s="66"/>
      <c r="I9" s="444"/>
      <c r="J9" s="444"/>
      <c r="K9" s="444"/>
      <c r="L9" s="444"/>
      <c r="M9" s="444"/>
      <c r="N9" s="444"/>
      <c r="O9" s="289"/>
      <c r="P9" s="289"/>
    </row>
    <row r="10" spans="1:16" ht="13.5" customHeight="1">
      <c r="A10" s="290" t="s">
        <v>148</v>
      </c>
      <c r="B10" s="442" t="s">
        <v>144</v>
      </c>
      <c r="C10" s="442" t="s">
        <v>144</v>
      </c>
      <c r="D10" s="442" t="s">
        <v>144</v>
      </c>
      <c r="E10" s="442">
        <v>471162</v>
      </c>
      <c r="F10" s="443">
        <v>471162</v>
      </c>
      <c r="G10" s="776">
        <v>22.3</v>
      </c>
      <c r="H10" s="66"/>
      <c r="I10" s="444"/>
      <c r="J10" s="444"/>
      <c r="K10" s="444"/>
      <c r="L10" s="444"/>
      <c r="M10" s="444"/>
      <c r="N10" s="444"/>
      <c r="O10" s="289"/>
      <c r="P10" s="289"/>
    </row>
    <row r="11" spans="1:16" ht="23.25" customHeight="1">
      <c r="A11" s="753" t="s">
        <v>126</v>
      </c>
      <c r="B11" s="754">
        <v>514476</v>
      </c>
      <c r="C11" s="754">
        <v>208866</v>
      </c>
      <c r="D11" s="754">
        <v>33336</v>
      </c>
      <c r="E11" s="754">
        <v>18093</v>
      </c>
      <c r="F11" s="754">
        <v>741435</v>
      </c>
      <c r="G11" s="775">
        <v>35.1</v>
      </c>
      <c r="H11" s="66"/>
      <c r="I11" s="444"/>
      <c r="J11" s="444"/>
      <c r="K11" s="444"/>
      <c r="L11" s="444"/>
      <c r="M11" s="444"/>
      <c r="N11" s="444"/>
      <c r="O11" s="289"/>
      <c r="P11" s="289"/>
    </row>
    <row r="12" spans="1:16">
      <c r="A12" s="87" t="s">
        <v>149</v>
      </c>
      <c r="B12" s="755">
        <v>272949</v>
      </c>
      <c r="C12" s="755">
        <v>196536</v>
      </c>
      <c r="D12" s="755">
        <v>33244</v>
      </c>
      <c r="E12" s="755">
        <v>18025</v>
      </c>
      <c r="F12" s="755">
        <v>487510</v>
      </c>
      <c r="G12" s="776">
        <v>23.1</v>
      </c>
      <c r="H12" s="66"/>
      <c r="I12" s="444"/>
      <c r="J12" s="444"/>
      <c r="K12" s="444"/>
      <c r="L12" s="444"/>
      <c r="M12" s="444"/>
      <c r="N12" s="444"/>
      <c r="O12" s="289"/>
      <c r="P12" s="289"/>
    </row>
    <row r="13" spans="1:16">
      <c r="A13" s="783" t="s">
        <v>150</v>
      </c>
      <c r="B13" s="755">
        <v>238870</v>
      </c>
      <c r="C13" s="755">
        <v>11045</v>
      </c>
      <c r="D13" s="755">
        <v>60</v>
      </c>
      <c r="E13" s="755">
        <v>68</v>
      </c>
      <c r="F13" s="755">
        <v>249983</v>
      </c>
      <c r="G13" s="776">
        <v>11.8</v>
      </c>
      <c r="H13" s="66"/>
      <c r="I13" s="444"/>
      <c r="J13" s="444"/>
      <c r="K13" s="444"/>
      <c r="L13" s="444"/>
      <c r="M13" s="444"/>
      <c r="N13" s="444"/>
      <c r="O13" s="289"/>
      <c r="P13" s="289"/>
    </row>
    <row r="14" spans="1:16">
      <c r="A14" s="87" t="s">
        <v>151</v>
      </c>
      <c r="B14" s="755">
        <v>2624</v>
      </c>
      <c r="C14" s="755">
        <v>1249</v>
      </c>
      <c r="D14" s="755">
        <v>2</v>
      </c>
      <c r="E14" s="755">
        <v>0</v>
      </c>
      <c r="F14" s="755">
        <v>3873</v>
      </c>
      <c r="G14" s="776">
        <v>0.2</v>
      </c>
      <c r="H14" s="66"/>
      <c r="I14" s="444"/>
      <c r="J14" s="444"/>
      <c r="K14" s="444"/>
      <c r="L14" s="444"/>
      <c r="M14" s="444"/>
      <c r="N14" s="444"/>
      <c r="O14" s="289"/>
      <c r="P14" s="289"/>
    </row>
    <row r="15" spans="1:16">
      <c r="A15" s="87" t="s">
        <v>2453</v>
      </c>
      <c r="B15" s="755">
        <v>33</v>
      </c>
      <c r="C15" s="755">
        <v>36</v>
      </c>
      <c r="D15" s="755">
        <v>30</v>
      </c>
      <c r="E15" s="755">
        <v>0</v>
      </c>
      <c r="F15" s="755">
        <v>69</v>
      </c>
      <c r="G15" s="776">
        <v>0</v>
      </c>
      <c r="H15" s="66"/>
      <c r="I15" s="444"/>
      <c r="J15" s="444"/>
      <c r="K15" s="444"/>
      <c r="L15" s="444"/>
      <c r="M15" s="444"/>
      <c r="N15" s="444"/>
      <c r="O15" s="289"/>
      <c r="P15" s="289"/>
    </row>
    <row r="16" spans="1:16" ht="23.25" customHeight="1">
      <c r="A16" s="753" t="s">
        <v>97</v>
      </c>
      <c r="B16" s="754">
        <v>234546</v>
      </c>
      <c r="C16" s="754">
        <v>231188</v>
      </c>
      <c r="D16" s="754">
        <v>39449</v>
      </c>
      <c r="E16" s="754">
        <v>46087</v>
      </c>
      <c r="F16" s="754">
        <v>511821</v>
      </c>
      <c r="G16" s="775">
        <v>24.3</v>
      </c>
      <c r="H16" s="66"/>
      <c r="I16" s="444"/>
      <c r="J16" s="444"/>
      <c r="K16" s="444"/>
      <c r="L16" s="444"/>
      <c r="M16" s="444"/>
      <c r="N16" s="444"/>
      <c r="O16" s="289"/>
      <c r="P16" s="289"/>
    </row>
    <row r="17" spans="1:14" s="289" customFormat="1">
      <c r="A17" s="87" t="s">
        <v>152</v>
      </c>
      <c r="B17" s="755">
        <v>74115</v>
      </c>
      <c r="C17" s="755">
        <v>109057</v>
      </c>
      <c r="D17" s="755">
        <v>19672</v>
      </c>
      <c r="E17" s="755">
        <v>9835</v>
      </c>
      <c r="F17" s="755">
        <v>193007</v>
      </c>
      <c r="G17" s="776">
        <v>9.1</v>
      </c>
      <c r="H17" s="66"/>
      <c r="I17" s="444"/>
      <c r="J17" s="444"/>
      <c r="K17" s="444"/>
      <c r="L17" s="444"/>
      <c r="M17" s="444"/>
      <c r="N17" s="444"/>
    </row>
    <row r="18" spans="1:14" s="289" customFormat="1" ht="13.5" customHeight="1">
      <c r="A18" s="87" t="s">
        <v>153</v>
      </c>
      <c r="B18" s="755">
        <v>137339</v>
      </c>
      <c r="C18" s="755">
        <v>110623</v>
      </c>
      <c r="D18" s="755">
        <v>17395</v>
      </c>
      <c r="E18" s="755">
        <v>30799</v>
      </c>
      <c r="F18" s="755">
        <v>278761</v>
      </c>
      <c r="G18" s="776">
        <v>13.2</v>
      </c>
      <c r="H18" s="66"/>
      <c r="I18" s="444"/>
      <c r="J18" s="444"/>
      <c r="K18" s="444"/>
      <c r="L18" s="444"/>
      <c r="M18" s="444"/>
      <c r="N18" s="444"/>
    </row>
    <row r="19" spans="1:14" s="289" customFormat="1">
      <c r="A19" s="87" t="s">
        <v>154</v>
      </c>
      <c r="B19" s="755">
        <v>130</v>
      </c>
      <c r="C19" s="755">
        <v>43</v>
      </c>
      <c r="D19" s="755">
        <v>6</v>
      </c>
      <c r="E19" s="755">
        <v>63</v>
      </c>
      <c r="F19" s="755">
        <v>236</v>
      </c>
      <c r="G19" s="776">
        <v>0</v>
      </c>
      <c r="H19" s="66"/>
      <c r="I19" s="444"/>
      <c r="J19" s="444"/>
      <c r="K19" s="444"/>
      <c r="L19" s="444"/>
      <c r="M19" s="444"/>
      <c r="N19" s="444"/>
    </row>
    <row r="20" spans="1:14" s="289" customFormat="1">
      <c r="A20" s="87" t="s">
        <v>127</v>
      </c>
      <c r="B20" s="755">
        <v>22962</v>
      </c>
      <c r="C20" s="755">
        <v>11465</v>
      </c>
      <c r="D20" s="755">
        <v>2376</v>
      </c>
      <c r="E20" s="755">
        <v>5390</v>
      </c>
      <c r="F20" s="755">
        <v>39817</v>
      </c>
      <c r="G20" s="776">
        <v>1.9</v>
      </c>
      <c r="H20" s="66"/>
      <c r="I20" s="444"/>
      <c r="J20" s="444"/>
      <c r="K20" s="444"/>
      <c r="L20" s="444"/>
      <c r="M20" s="444"/>
      <c r="N20" s="444"/>
    </row>
    <row r="21" spans="1:14" s="289" customFormat="1" ht="23.25" customHeight="1">
      <c r="A21" s="753" t="s">
        <v>102</v>
      </c>
      <c r="B21" s="752" t="s">
        <v>144</v>
      </c>
      <c r="C21" s="752" t="s">
        <v>144</v>
      </c>
      <c r="D21" s="752" t="s">
        <v>144</v>
      </c>
      <c r="E21" s="756">
        <v>9</v>
      </c>
      <c r="F21" s="752">
        <v>9</v>
      </c>
      <c r="G21" s="775">
        <v>0</v>
      </c>
      <c r="H21" s="66"/>
      <c r="I21" s="444"/>
      <c r="J21" s="444"/>
      <c r="K21" s="444"/>
      <c r="L21" s="444"/>
      <c r="M21" s="444"/>
      <c r="N21" s="444"/>
    </row>
    <row r="22" spans="1:14" s="289" customFormat="1">
      <c r="A22" s="87" t="s">
        <v>155</v>
      </c>
      <c r="B22" s="442" t="s">
        <v>144</v>
      </c>
      <c r="C22" s="442" t="s">
        <v>144</v>
      </c>
      <c r="D22" s="442" t="s">
        <v>144</v>
      </c>
      <c r="E22" s="442">
        <v>6</v>
      </c>
      <c r="F22" s="443">
        <v>6</v>
      </c>
      <c r="G22" s="776">
        <v>0</v>
      </c>
      <c r="H22" s="66"/>
      <c r="I22" s="444"/>
      <c r="J22" s="444"/>
      <c r="K22" s="444"/>
      <c r="L22" s="444"/>
      <c r="M22" s="444"/>
      <c r="N22" s="444"/>
    </row>
    <row r="23" spans="1:14" s="289" customFormat="1">
      <c r="A23" s="87" t="s">
        <v>156</v>
      </c>
      <c r="B23" s="442" t="s">
        <v>144</v>
      </c>
      <c r="C23" s="442" t="s">
        <v>144</v>
      </c>
      <c r="D23" s="442" t="s">
        <v>144</v>
      </c>
      <c r="E23" s="442">
        <v>3</v>
      </c>
      <c r="F23" s="443">
        <v>3</v>
      </c>
      <c r="G23" s="776">
        <v>0</v>
      </c>
      <c r="H23" s="66"/>
      <c r="I23" s="444"/>
      <c r="J23" s="444"/>
      <c r="K23" s="444"/>
      <c r="L23" s="444"/>
      <c r="M23" s="444"/>
      <c r="N23" s="444"/>
    </row>
    <row r="24" spans="1:14" s="289" customFormat="1">
      <c r="A24" s="87" t="s">
        <v>157</v>
      </c>
      <c r="B24" s="442" t="s">
        <v>144</v>
      </c>
      <c r="C24" s="442" t="s">
        <v>144</v>
      </c>
      <c r="D24" s="442" t="s">
        <v>144</v>
      </c>
      <c r="E24" s="442">
        <v>0</v>
      </c>
      <c r="F24" s="443">
        <v>0</v>
      </c>
      <c r="G24" s="776">
        <v>0</v>
      </c>
      <c r="H24" s="66"/>
      <c r="I24" s="444"/>
      <c r="J24" s="444"/>
      <c r="K24" s="444"/>
      <c r="L24" s="444"/>
      <c r="M24" s="444"/>
      <c r="N24" s="444"/>
    </row>
    <row r="25" spans="1:14" s="289" customFormat="1">
      <c r="A25" s="87" t="s">
        <v>158</v>
      </c>
      <c r="B25" s="442" t="s">
        <v>144</v>
      </c>
      <c r="C25" s="442" t="s">
        <v>144</v>
      </c>
      <c r="D25" s="442" t="s">
        <v>144</v>
      </c>
      <c r="E25" s="442">
        <v>0</v>
      </c>
      <c r="F25" s="443">
        <v>0</v>
      </c>
      <c r="G25" s="776">
        <v>0</v>
      </c>
      <c r="H25" s="66"/>
      <c r="I25" s="444"/>
      <c r="J25" s="444"/>
      <c r="K25" s="444"/>
      <c r="L25" s="444"/>
      <c r="M25" s="444"/>
      <c r="N25" s="444"/>
    </row>
    <row r="26" spans="1:14" s="289" customFormat="1">
      <c r="A26" s="87" t="s">
        <v>159</v>
      </c>
      <c r="B26" s="442" t="s">
        <v>144</v>
      </c>
      <c r="C26" s="442" t="s">
        <v>144</v>
      </c>
      <c r="D26" s="442" t="s">
        <v>144</v>
      </c>
      <c r="E26" s="442">
        <v>0</v>
      </c>
      <c r="F26" s="443">
        <v>0</v>
      </c>
      <c r="G26" s="776">
        <v>0</v>
      </c>
      <c r="H26" s="66"/>
      <c r="I26" s="444"/>
      <c r="J26" s="444"/>
      <c r="K26" s="444"/>
      <c r="L26" s="444"/>
      <c r="M26" s="444"/>
      <c r="N26" s="444"/>
    </row>
    <row r="27" spans="1:14" s="289" customFormat="1">
      <c r="A27" s="742" t="s">
        <v>160</v>
      </c>
      <c r="B27" s="442" t="s">
        <v>144</v>
      </c>
      <c r="C27" s="442" t="s">
        <v>144</v>
      </c>
      <c r="D27" s="442" t="s">
        <v>144</v>
      </c>
      <c r="E27" s="442">
        <v>0</v>
      </c>
      <c r="F27" s="443">
        <v>0</v>
      </c>
      <c r="G27" s="776">
        <v>0</v>
      </c>
      <c r="H27" s="66"/>
      <c r="I27" s="444"/>
      <c r="J27" s="444"/>
      <c r="K27" s="444"/>
      <c r="L27" s="444"/>
      <c r="M27" s="444"/>
      <c r="N27" s="444"/>
    </row>
    <row r="28" spans="1:14" s="289" customFormat="1">
      <c r="A28" s="87" t="s">
        <v>106</v>
      </c>
      <c r="B28" s="442" t="s">
        <v>144</v>
      </c>
      <c r="C28" s="442" t="s">
        <v>144</v>
      </c>
      <c r="D28" s="442" t="s">
        <v>144</v>
      </c>
      <c r="E28" s="442">
        <v>0</v>
      </c>
      <c r="F28" s="443">
        <v>0</v>
      </c>
      <c r="G28" s="776">
        <v>0</v>
      </c>
      <c r="H28" s="66"/>
      <c r="I28" s="444"/>
      <c r="J28" s="444"/>
      <c r="K28" s="444"/>
      <c r="L28" s="444"/>
      <c r="M28" s="444"/>
      <c r="N28" s="444"/>
    </row>
    <row r="29" spans="1:14" s="289" customFormat="1" ht="23.25" customHeight="1">
      <c r="A29" s="753" t="s">
        <v>110</v>
      </c>
      <c r="B29" s="754">
        <v>11279</v>
      </c>
      <c r="C29" s="754">
        <v>18640</v>
      </c>
      <c r="D29" s="754">
        <v>220</v>
      </c>
      <c r="E29" s="754">
        <v>186615</v>
      </c>
      <c r="F29" s="754">
        <v>216534</v>
      </c>
      <c r="G29" s="775">
        <v>10.3</v>
      </c>
      <c r="H29" s="66"/>
      <c r="I29" s="444"/>
      <c r="J29" s="444"/>
      <c r="K29" s="444"/>
      <c r="L29" s="444"/>
      <c r="M29" s="444"/>
      <c r="N29" s="444"/>
    </row>
    <row r="30" spans="1:14" s="289" customFormat="1">
      <c r="A30" s="87" t="s">
        <v>161</v>
      </c>
      <c r="B30" s="755" t="s">
        <v>144</v>
      </c>
      <c r="C30" s="755" t="s">
        <v>144</v>
      </c>
      <c r="D30" s="755" t="s">
        <v>144</v>
      </c>
      <c r="E30" s="442">
        <v>2498</v>
      </c>
      <c r="F30" s="755">
        <v>2498</v>
      </c>
      <c r="G30" s="776">
        <v>0.1</v>
      </c>
      <c r="H30" s="66"/>
      <c r="I30" s="444"/>
      <c r="J30" s="444"/>
      <c r="K30" s="444"/>
      <c r="L30" s="444"/>
      <c r="M30" s="444"/>
      <c r="N30" s="444"/>
    </row>
    <row r="31" spans="1:14" s="289" customFormat="1">
      <c r="A31" s="87" t="s">
        <v>162</v>
      </c>
      <c r="B31" s="755">
        <v>1</v>
      </c>
      <c r="C31" s="755">
        <v>0</v>
      </c>
      <c r="D31" s="755">
        <v>0</v>
      </c>
      <c r="E31" s="755">
        <v>0</v>
      </c>
      <c r="F31" s="755">
        <v>1</v>
      </c>
      <c r="G31" s="776">
        <v>0</v>
      </c>
      <c r="H31" s="66"/>
      <c r="I31" s="444"/>
      <c r="J31" s="444"/>
      <c r="K31" s="444"/>
      <c r="L31" s="444"/>
      <c r="M31" s="444"/>
      <c r="N31" s="444"/>
    </row>
    <row r="32" spans="1:14" s="289" customFormat="1">
      <c r="A32" s="87" t="s">
        <v>163</v>
      </c>
      <c r="B32" s="755">
        <v>1039</v>
      </c>
      <c r="C32" s="755">
        <v>2495</v>
      </c>
      <c r="D32" s="755">
        <v>0</v>
      </c>
      <c r="E32" s="755">
        <v>0</v>
      </c>
      <c r="F32" s="755">
        <v>3534</v>
      </c>
      <c r="G32" s="776">
        <v>0.2</v>
      </c>
      <c r="H32" s="66"/>
      <c r="I32" s="444"/>
      <c r="J32" s="444"/>
      <c r="K32" s="444"/>
      <c r="L32" s="444"/>
      <c r="M32" s="444"/>
      <c r="N32" s="444"/>
    </row>
    <row r="33" spans="1:14" s="289" customFormat="1">
      <c r="A33" s="87" t="s">
        <v>164</v>
      </c>
      <c r="B33" s="755">
        <v>2</v>
      </c>
      <c r="C33" s="755">
        <v>5</v>
      </c>
      <c r="D33" s="755">
        <v>0</v>
      </c>
      <c r="E33" s="755">
        <v>0</v>
      </c>
      <c r="F33" s="755">
        <v>7</v>
      </c>
      <c r="G33" s="776">
        <v>0</v>
      </c>
      <c r="H33" s="66"/>
      <c r="I33" s="444"/>
      <c r="J33" s="444"/>
      <c r="K33" s="444"/>
      <c r="L33" s="444"/>
      <c r="M33" s="444"/>
      <c r="N33" s="444"/>
    </row>
    <row r="34" spans="1:14" s="289" customFormat="1">
      <c r="A34" s="87" t="s">
        <v>165</v>
      </c>
      <c r="B34" s="755">
        <v>0</v>
      </c>
      <c r="C34" s="755">
        <v>1</v>
      </c>
      <c r="D34" s="755">
        <v>0</v>
      </c>
      <c r="E34" s="755">
        <v>0</v>
      </c>
      <c r="F34" s="755">
        <v>1</v>
      </c>
      <c r="G34" s="776">
        <v>0</v>
      </c>
      <c r="H34" s="66"/>
      <c r="I34" s="444"/>
      <c r="J34" s="444"/>
      <c r="K34" s="444"/>
      <c r="L34" s="444"/>
      <c r="M34" s="444"/>
      <c r="N34" s="444"/>
    </row>
    <row r="35" spans="1:14" s="289" customFormat="1">
      <c r="A35" s="87" t="s">
        <v>166</v>
      </c>
      <c r="B35" s="755">
        <v>0</v>
      </c>
      <c r="C35" s="755">
        <v>120</v>
      </c>
      <c r="D35" s="755">
        <v>63</v>
      </c>
      <c r="E35" s="755">
        <v>0</v>
      </c>
      <c r="F35" s="755">
        <v>120</v>
      </c>
      <c r="G35" s="776">
        <v>0</v>
      </c>
      <c r="H35" s="66"/>
      <c r="I35" s="444"/>
      <c r="J35" s="444"/>
      <c r="K35" s="444"/>
      <c r="L35" s="444"/>
      <c r="M35" s="444"/>
      <c r="N35" s="444"/>
    </row>
    <row r="36" spans="1:14" s="289" customFormat="1">
      <c r="A36" s="87" t="s">
        <v>2693</v>
      </c>
      <c r="B36" s="755">
        <v>0</v>
      </c>
      <c r="C36" s="755">
        <v>0</v>
      </c>
      <c r="D36" s="755">
        <v>0</v>
      </c>
      <c r="E36" s="755">
        <v>0</v>
      </c>
      <c r="F36" s="755">
        <v>0</v>
      </c>
      <c r="G36" s="776">
        <v>0</v>
      </c>
      <c r="H36" s="66"/>
      <c r="I36" s="444"/>
      <c r="J36" s="444"/>
      <c r="K36" s="444"/>
      <c r="L36" s="444"/>
      <c r="M36" s="444"/>
      <c r="N36" s="444"/>
    </row>
    <row r="37" spans="1:14" s="289" customFormat="1">
      <c r="A37" s="87" t="s">
        <v>167</v>
      </c>
      <c r="B37" s="755">
        <v>58</v>
      </c>
      <c r="C37" s="755">
        <v>96</v>
      </c>
      <c r="D37" s="755">
        <v>0</v>
      </c>
      <c r="E37" s="755">
        <v>0</v>
      </c>
      <c r="F37" s="755">
        <v>154</v>
      </c>
      <c r="G37" s="776">
        <v>0</v>
      </c>
      <c r="H37" s="66"/>
      <c r="I37" s="444"/>
      <c r="J37" s="444"/>
      <c r="K37" s="444"/>
      <c r="L37" s="444"/>
      <c r="M37" s="444"/>
      <c r="N37" s="444"/>
    </row>
    <row r="38" spans="1:14" s="289" customFormat="1">
      <c r="A38" s="87" t="s">
        <v>168</v>
      </c>
      <c r="B38" s="755">
        <v>6199</v>
      </c>
      <c r="C38" s="755">
        <v>5510</v>
      </c>
      <c r="D38" s="755">
        <v>29</v>
      </c>
      <c r="E38" s="755">
        <v>0</v>
      </c>
      <c r="F38" s="755">
        <v>11709</v>
      </c>
      <c r="G38" s="776">
        <v>0.6</v>
      </c>
      <c r="H38" s="66"/>
      <c r="I38" s="444"/>
      <c r="J38" s="444"/>
      <c r="K38" s="444"/>
      <c r="L38" s="444"/>
      <c r="M38" s="444"/>
      <c r="N38" s="444"/>
    </row>
    <row r="39" spans="1:14" s="289" customFormat="1">
      <c r="A39" s="87" t="s">
        <v>169</v>
      </c>
      <c r="B39" s="755">
        <v>664</v>
      </c>
      <c r="C39" s="755">
        <v>2107</v>
      </c>
      <c r="D39" s="755">
        <v>31</v>
      </c>
      <c r="E39" s="755">
        <v>0</v>
      </c>
      <c r="F39" s="755">
        <v>2771</v>
      </c>
      <c r="G39" s="776">
        <v>0.1</v>
      </c>
      <c r="H39" s="66"/>
      <c r="I39" s="444"/>
      <c r="J39" s="444"/>
      <c r="K39" s="444"/>
      <c r="L39" s="444"/>
      <c r="M39" s="444"/>
      <c r="N39" s="444"/>
    </row>
    <row r="40" spans="1:14" s="289" customFormat="1">
      <c r="A40" s="290" t="s">
        <v>2391</v>
      </c>
      <c r="B40" s="755">
        <v>801</v>
      </c>
      <c r="C40" s="755">
        <v>1321</v>
      </c>
      <c r="D40" s="755">
        <v>0</v>
      </c>
      <c r="E40" s="755">
        <v>0</v>
      </c>
      <c r="F40" s="755">
        <v>2122</v>
      </c>
      <c r="G40" s="776">
        <v>0.1</v>
      </c>
      <c r="H40" s="66"/>
      <c r="I40" s="444"/>
      <c r="J40" s="444"/>
      <c r="K40" s="444"/>
      <c r="L40" s="444"/>
      <c r="M40" s="444"/>
      <c r="N40" s="444"/>
    </row>
    <row r="41" spans="1:14" s="289" customFormat="1">
      <c r="A41" s="87" t="s">
        <v>170</v>
      </c>
      <c r="B41" s="755">
        <v>2515</v>
      </c>
      <c r="C41" s="755">
        <v>6985</v>
      </c>
      <c r="D41" s="755">
        <v>97</v>
      </c>
      <c r="E41" s="755">
        <v>0</v>
      </c>
      <c r="F41" s="755">
        <v>9500</v>
      </c>
      <c r="G41" s="776">
        <v>0.5</v>
      </c>
      <c r="H41" s="66"/>
      <c r="I41" s="444"/>
      <c r="J41" s="444"/>
      <c r="K41" s="444"/>
      <c r="L41" s="444"/>
      <c r="M41" s="444"/>
      <c r="N41" s="444"/>
    </row>
    <row r="42" spans="1:14" s="289" customFormat="1">
      <c r="A42" s="87" t="s">
        <v>128</v>
      </c>
      <c r="B42" s="755" t="s">
        <v>144</v>
      </c>
      <c r="C42" s="755" t="s">
        <v>144</v>
      </c>
      <c r="D42" s="755" t="s">
        <v>144</v>
      </c>
      <c r="E42" s="442">
        <v>0</v>
      </c>
      <c r="F42" s="755">
        <v>0</v>
      </c>
      <c r="G42" s="776">
        <v>0</v>
      </c>
      <c r="H42" s="66"/>
      <c r="I42" s="444"/>
      <c r="J42" s="444"/>
      <c r="K42" s="444"/>
      <c r="L42" s="444"/>
      <c r="M42" s="444"/>
      <c r="N42" s="444"/>
    </row>
    <row r="43" spans="1:14" s="289" customFormat="1">
      <c r="A43" s="87" t="s">
        <v>171</v>
      </c>
      <c r="B43" s="755" t="s">
        <v>144</v>
      </c>
      <c r="C43" s="755" t="s">
        <v>144</v>
      </c>
      <c r="D43" s="755" t="s">
        <v>144</v>
      </c>
      <c r="E43" s="442">
        <v>0</v>
      </c>
      <c r="F43" s="755">
        <v>0</v>
      </c>
      <c r="G43" s="776">
        <v>0</v>
      </c>
      <c r="H43" s="66"/>
      <c r="I43" s="444"/>
      <c r="J43" s="444"/>
      <c r="K43" s="444"/>
      <c r="L43" s="444"/>
      <c r="M43" s="444"/>
      <c r="N43" s="444"/>
    </row>
    <row r="44" spans="1:14" s="289" customFormat="1">
      <c r="A44" s="87" t="s">
        <v>129</v>
      </c>
      <c r="B44" s="755" t="s">
        <v>144</v>
      </c>
      <c r="C44" s="755" t="s">
        <v>144</v>
      </c>
      <c r="D44" s="755" t="s">
        <v>144</v>
      </c>
      <c r="E44" s="442">
        <v>184117</v>
      </c>
      <c r="F44" s="755">
        <v>184117</v>
      </c>
      <c r="G44" s="776">
        <v>8.6999999999999993</v>
      </c>
      <c r="H44" s="66"/>
      <c r="I44" s="444"/>
      <c r="J44" s="444"/>
      <c r="K44" s="444"/>
      <c r="L44" s="444"/>
      <c r="M44" s="444"/>
      <c r="N44" s="444"/>
    </row>
    <row r="45" spans="1:14" s="289" customFormat="1">
      <c r="A45" s="87" t="s">
        <v>172</v>
      </c>
      <c r="B45" s="755" t="s">
        <v>144</v>
      </c>
      <c r="C45" s="755" t="s">
        <v>144</v>
      </c>
      <c r="D45" s="755" t="s">
        <v>144</v>
      </c>
      <c r="E45" s="442">
        <v>0</v>
      </c>
      <c r="F45" s="755">
        <v>0</v>
      </c>
      <c r="G45" s="776">
        <v>0</v>
      </c>
      <c r="H45" s="66"/>
      <c r="I45" s="444"/>
      <c r="J45" s="444"/>
      <c r="K45" s="444"/>
      <c r="L45" s="444"/>
      <c r="M45" s="444"/>
      <c r="N45" s="444"/>
    </row>
    <row r="46" spans="1:14" s="289" customFormat="1">
      <c r="A46" s="87" t="s">
        <v>130</v>
      </c>
      <c r="B46" s="755" t="s">
        <v>144</v>
      </c>
      <c r="C46" s="755" t="s">
        <v>144</v>
      </c>
      <c r="D46" s="755" t="s">
        <v>144</v>
      </c>
      <c r="E46" s="442">
        <v>0</v>
      </c>
      <c r="F46" s="755">
        <v>0</v>
      </c>
      <c r="G46" s="776">
        <v>0</v>
      </c>
      <c r="H46" s="66"/>
      <c r="I46" s="444"/>
      <c r="J46" s="444"/>
      <c r="K46" s="444"/>
      <c r="L46" s="444"/>
      <c r="M46" s="444"/>
      <c r="N46" s="444"/>
    </row>
    <row r="47" spans="1:14" s="289" customFormat="1" ht="23.25" customHeight="1">
      <c r="A47" s="753" t="s">
        <v>115</v>
      </c>
      <c r="B47" s="754">
        <v>3079</v>
      </c>
      <c r="C47" s="754">
        <v>10356</v>
      </c>
      <c r="D47" s="754">
        <v>1574</v>
      </c>
      <c r="E47" s="754">
        <v>201</v>
      </c>
      <c r="F47" s="754">
        <v>13636</v>
      </c>
      <c r="G47" s="775">
        <v>0.6</v>
      </c>
      <c r="H47" s="66"/>
      <c r="I47" s="444"/>
      <c r="J47" s="444"/>
      <c r="K47" s="444"/>
      <c r="L47" s="444"/>
      <c r="M47" s="444"/>
      <c r="N47" s="444"/>
    </row>
    <row r="48" spans="1:14" s="289" customFormat="1">
      <c r="A48" s="87" t="s">
        <v>117</v>
      </c>
      <c r="B48" s="755">
        <v>657</v>
      </c>
      <c r="C48" s="755">
        <v>1466</v>
      </c>
      <c r="D48" s="755">
        <v>1</v>
      </c>
      <c r="E48" s="755">
        <v>0</v>
      </c>
      <c r="F48" s="755">
        <v>2123</v>
      </c>
      <c r="G48" s="776">
        <v>0.1</v>
      </c>
      <c r="H48" s="66"/>
      <c r="I48" s="444"/>
      <c r="J48" s="444"/>
      <c r="K48" s="444"/>
      <c r="L48" s="444"/>
      <c r="M48" s="444"/>
      <c r="N48" s="444"/>
    </row>
    <row r="49" spans="1:16">
      <c r="A49" s="87" t="s">
        <v>131</v>
      </c>
      <c r="B49" s="755">
        <v>729</v>
      </c>
      <c r="C49" s="755">
        <v>406</v>
      </c>
      <c r="D49" s="755">
        <v>10</v>
      </c>
      <c r="E49" s="755">
        <v>75</v>
      </c>
      <c r="F49" s="755">
        <v>1210</v>
      </c>
      <c r="G49" s="776">
        <v>0.1</v>
      </c>
      <c r="H49" s="66"/>
      <c r="I49" s="444"/>
      <c r="J49" s="444"/>
      <c r="K49" s="444"/>
      <c r="L49" s="444"/>
      <c r="M49" s="444"/>
      <c r="N49" s="444"/>
    </row>
    <row r="50" spans="1:16">
      <c r="A50" s="87" t="s">
        <v>132</v>
      </c>
      <c r="B50" s="755">
        <v>720</v>
      </c>
      <c r="C50" s="755">
        <v>317</v>
      </c>
      <c r="D50" s="755">
        <v>35</v>
      </c>
      <c r="E50" s="442" t="s">
        <v>144</v>
      </c>
      <c r="F50" s="443">
        <v>1037</v>
      </c>
      <c r="G50" s="776">
        <v>0</v>
      </c>
      <c r="H50" s="66"/>
      <c r="I50" s="444"/>
      <c r="J50" s="444"/>
      <c r="K50" s="444"/>
      <c r="L50" s="444"/>
      <c r="M50" s="444"/>
      <c r="N50" s="444"/>
    </row>
    <row r="51" spans="1:16">
      <c r="A51" s="87" t="s">
        <v>133</v>
      </c>
      <c r="B51" s="755">
        <v>2</v>
      </c>
      <c r="C51" s="755">
        <v>0</v>
      </c>
      <c r="D51" s="755">
        <v>0</v>
      </c>
      <c r="E51" s="755">
        <v>0</v>
      </c>
      <c r="F51" s="755">
        <v>2</v>
      </c>
      <c r="G51" s="776">
        <v>0</v>
      </c>
      <c r="H51" s="66"/>
      <c r="I51" s="444"/>
      <c r="J51" s="444"/>
      <c r="K51" s="444"/>
      <c r="L51" s="444"/>
      <c r="M51" s="444"/>
      <c r="N51" s="444"/>
    </row>
    <row r="52" spans="1:16">
      <c r="A52" s="87" t="s">
        <v>173</v>
      </c>
      <c r="B52" s="755">
        <v>0</v>
      </c>
      <c r="C52" s="755">
        <v>0</v>
      </c>
      <c r="D52" s="442">
        <v>0</v>
      </c>
      <c r="E52" s="755">
        <v>0</v>
      </c>
      <c r="F52" s="443">
        <v>0</v>
      </c>
      <c r="G52" s="776">
        <v>0</v>
      </c>
      <c r="H52" s="66"/>
      <c r="I52" s="444"/>
      <c r="J52" s="444"/>
      <c r="K52" s="444"/>
      <c r="L52" s="444"/>
      <c r="M52" s="444"/>
      <c r="N52" s="444"/>
    </row>
    <row r="53" spans="1:16">
      <c r="A53" s="87" t="s">
        <v>134</v>
      </c>
      <c r="B53" s="755">
        <v>971</v>
      </c>
      <c r="C53" s="755">
        <v>8167</v>
      </c>
      <c r="D53" s="755">
        <v>1528</v>
      </c>
      <c r="E53" s="755">
        <v>126</v>
      </c>
      <c r="F53" s="755">
        <v>9264</v>
      </c>
      <c r="G53" s="776">
        <v>0.4</v>
      </c>
      <c r="H53" s="66"/>
      <c r="I53" s="444"/>
      <c r="J53" s="444"/>
      <c r="K53" s="444"/>
      <c r="L53" s="444"/>
      <c r="M53" s="444"/>
      <c r="N53" s="444"/>
    </row>
    <row r="54" spans="1:16" ht="23.25" customHeight="1">
      <c r="A54" s="753" t="s">
        <v>121</v>
      </c>
      <c r="B54" s="756">
        <v>96514</v>
      </c>
      <c r="C54" s="756">
        <v>48117</v>
      </c>
      <c r="D54" s="756">
        <v>5423</v>
      </c>
      <c r="E54" s="756">
        <v>20</v>
      </c>
      <c r="F54" s="756">
        <v>144651</v>
      </c>
      <c r="G54" s="775">
        <v>6.9</v>
      </c>
      <c r="H54" s="66"/>
      <c r="I54" s="444"/>
      <c r="J54" s="444"/>
      <c r="K54" s="444"/>
      <c r="L54" s="444"/>
      <c r="M54" s="444"/>
      <c r="N54" s="444"/>
    </row>
    <row r="55" spans="1:16">
      <c r="A55" s="87" t="s">
        <v>174</v>
      </c>
      <c r="B55" s="442">
        <v>7421</v>
      </c>
      <c r="C55" s="442">
        <v>2681</v>
      </c>
      <c r="D55" s="442">
        <v>59</v>
      </c>
      <c r="E55" s="442">
        <v>0</v>
      </c>
      <c r="F55" s="442">
        <v>10102</v>
      </c>
      <c r="G55" s="776">
        <v>0.5</v>
      </c>
      <c r="H55" s="66"/>
      <c r="I55" s="444"/>
      <c r="J55" s="444"/>
      <c r="K55" s="444"/>
      <c r="L55" s="444"/>
      <c r="M55" s="444"/>
      <c r="N55" s="444"/>
    </row>
    <row r="56" spans="1:16">
      <c r="A56" s="87" t="s">
        <v>175</v>
      </c>
      <c r="B56" s="442">
        <v>31443</v>
      </c>
      <c r="C56" s="442">
        <v>14206</v>
      </c>
      <c r="D56" s="442">
        <v>1425</v>
      </c>
      <c r="E56" s="442">
        <v>10</v>
      </c>
      <c r="F56" s="442">
        <v>45659</v>
      </c>
      <c r="G56" s="776">
        <v>2.2000000000000002</v>
      </c>
      <c r="H56" s="66"/>
      <c r="I56" s="444"/>
      <c r="J56" s="444"/>
      <c r="K56" s="444"/>
      <c r="L56" s="444"/>
      <c r="M56" s="444"/>
      <c r="N56" s="444"/>
    </row>
    <row r="57" spans="1:16">
      <c r="A57" s="743" t="s">
        <v>176</v>
      </c>
      <c r="B57" s="442">
        <v>50647</v>
      </c>
      <c r="C57" s="442">
        <v>26518</v>
      </c>
      <c r="D57" s="442">
        <v>3002</v>
      </c>
      <c r="E57" s="442">
        <v>2</v>
      </c>
      <c r="F57" s="442">
        <v>77167</v>
      </c>
      <c r="G57" s="776">
        <v>3.7</v>
      </c>
      <c r="H57" s="66"/>
      <c r="I57" s="444"/>
      <c r="J57" s="444"/>
      <c r="K57" s="444"/>
      <c r="L57" s="444"/>
      <c r="M57" s="444"/>
      <c r="N57" s="444"/>
    </row>
    <row r="58" spans="1:16">
      <c r="A58" s="290" t="s">
        <v>177</v>
      </c>
      <c r="B58" s="442">
        <v>2304</v>
      </c>
      <c r="C58" s="442">
        <v>2714</v>
      </c>
      <c r="D58" s="442">
        <v>750</v>
      </c>
      <c r="E58" s="442">
        <v>0</v>
      </c>
      <c r="F58" s="442">
        <v>5018</v>
      </c>
      <c r="G58" s="776">
        <v>0.2</v>
      </c>
      <c r="H58" s="66"/>
      <c r="I58" s="444"/>
      <c r="J58" s="444"/>
      <c r="K58" s="444"/>
      <c r="L58" s="444"/>
      <c r="M58" s="444"/>
      <c r="N58" s="444"/>
    </row>
    <row r="59" spans="1:16">
      <c r="A59" s="743" t="s">
        <v>178</v>
      </c>
      <c r="B59" s="442">
        <v>111</v>
      </c>
      <c r="C59" s="442">
        <v>132</v>
      </c>
      <c r="D59" s="442">
        <v>6</v>
      </c>
      <c r="E59" s="442">
        <v>0</v>
      </c>
      <c r="F59" s="442">
        <v>243</v>
      </c>
      <c r="G59" s="776">
        <v>0</v>
      </c>
      <c r="H59" s="66"/>
      <c r="I59" s="444"/>
      <c r="J59" s="444"/>
      <c r="K59" s="444"/>
      <c r="L59" s="444"/>
      <c r="M59" s="444"/>
      <c r="N59" s="444"/>
    </row>
    <row r="60" spans="1:16">
      <c r="A60" s="87" t="s">
        <v>179</v>
      </c>
      <c r="B60" s="442">
        <v>2073</v>
      </c>
      <c r="C60" s="442">
        <v>899</v>
      </c>
      <c r="D60" s="442">
        <v>18</v>
      </c>
      <c r="E60" s="442">
        <v>8</v>
      </c>
      <c r="F60" s="442">
        <v>2980</v>
      </c>
      <c r="G60" s="776">
        <v>0.1</v>
      </c>
      <c r="H60" s="66"/>
      <c r="I60" s="444"/>
      <c r="J60" s="444"/>
      <c r="K60" s="444"/>
      <c r="L60" s="444"/>
      <c r="M60" s="444"/>
      <c r="N60" s="444"/>
    </row>
    <row r="61" spans="1:16" s="296" customFormat="1">
      <c r="A61" s="87" t="s">
        <v>180</v>
      </c>
      <c r="B61" s="442">
        <v>2293</v>
      </c>
      <c r="C61" s="442">
        <v>936</v>
      </c>
      <c r="D61" s="442">
        <v>162</v>
      </c>
      <c r="E61" s="442">
        <v>0</v>
      </c>
      <c r="F61" s="442">
        <v>3229</v>
      </c>
      <c r="G61" s="776">
        <v>0.2</v>
      </c>
      <c r="H61" s="66"/>
      <c r="I61" s="444"/>
      <c r="J61" s="444"/>
      <c r="K61" s="444"/>
      <c r="L61" s="444"/>
      <c r="M61" s="444"/>
      <c r="N61" s="444"/>
      <c r="O61" s="293"/>
      <c r="P61" s="293"/>
    </row>
    <row r="62" spans="1:16" s="296" customFormat="1">
      <c r="A62" s="290" t="s">
        <v>181</v>
      </c>
      <c r="B62" s="442">
        <v>39</v>
      </c>
      <c r="C62" s="442">
        <v>2</v>
      </c>
      <c r="D62" s="442">
        <v>1</v>
      </c>
      <c r="E62" s="442">
        <v>0</v>
      </c>
      <c r="F62" s="442">
        <v>41</v>
      </c>
      <c r="G62" s="776">
        <v>0</v>
      </c>
      <c r="H62" s="66"/>
      <c r="I62" s="444"/>
      <c r="J62" s="444"/>
      <c r="K62" s="444"/>
      <c r="L62" s="444"/>
      <c r="M62" s="444"/>
      <c r="N62" s="444"/>
      <c r="O62" s="293"/>
      <c r="P62" s="293"/>
    </row>
    <row r="63" spans="1:16" s="296" customFormat="1">
      <c r="A63" s="744" t="s">
        <v>182</v>
      </c>
      <c r="B63" s="442">
        <v>183</v>
      </c>
      <c r="C63" s="442">
        <v>29</v>
      </c>
      <c r="D63" s="442">
        <v>0</v>
      </c>
      <c r="E63" s="442">
        <v>0</v>
      </c>
      <c r="F63" s="442">
        <v>212</v>
      </c>
      <c r="G63" s="776">
        <v>0</v>
      </c>
      <c r="H63" s="66"/>
      <c r="I63" s="444"/>
      <c r="J63" s="444"/>
      <c r="K63" s="444"/>
      <c r="L63" s="444"/>
      <c r="M63" s="444"/>
      <c r="N63" s="444"/>
      <c r="O63" s="293"/>
      <c r="P63" s="293"/>
    </row>
    <row r="64" spans="1:16" s="296" customFormat="1" ht="23.25" customHeight="1">
      <c r="A64" s="753" t="s">
        <v>125</v>
      </c>
      <c r="B64" s="756">
        <v>1016</v>
      </c>
      <c r="C64" s="756">
        <v>4581</v>
      </c>
      <c r="D64" s="756">
        <v>0</v>
      </c>
      <c r="E64" s="756">
        <v>1</v>
      </c>
      <c r="F64" s="756">
        <v>5598</v>
      </c>
      <c r="G64" s="775">
        <v>0.3</v>
      </c>
      <c r="H64" s="66"/>
      <c r="I64" s="444"/>
      <c r="J64" s="444"/>
      <c r="K64" s="444"/>
      <c r="L64" s="444"/>
      <c r="M64" s="444"/>
      <c r="N64" s="444"/>
      <c r="O64" s="293"/>
      <c r="P64" s="293"/>
    </row>
    <row r="65" spans="1:16" s="296" customFormat="1" ht="23.25" customHeight="1">
      <c r="A65" s="757" t="s">
        <v>135</v>
      </c>
      <c r="B65" s="758">
        <v>860910</v>
      </c>
      <c r="C65" s="758">
        <v>521748</v>
      </c>
      <c r="D65" s="758">
        <v>80002</v>
      </c>
      <c r="E65" s="758">
        <v>727369</v>
      </c>
      <c r="F65" s="758">
        <v>2110027</v>
      </c>
      <c r="G65" s="777">
        <v>100</v>
      </c>
      <c r="H65" s="724"/>
      <c r="I65" s="444"/>
      <c r="J65" s="444"/>
      <c r="K65" s="444"/>
      <c r="L65" s="444"/>
      <c r="M65" s="444"/>
      <c r="N65" s="444"/>
      <c r="O65" s="293"/>
      <c r="P65" s="293"/>
    </row>
    <row r="66" spans="1:16" s="296" customFormat="1" ht="23.25" customHeight="1" thickBot="1">
      <c r="A66" s="768" t="s">
        <v>2799</v>
      </c>
      <c r="B66" s="769">
        <v>758706</v>
      </c>
      <c r="C66" s="769">
        <v>459447</v>
      </c>
      <c r="D66" s="769">
        <v>70505</v>
      </c>
      <c r="E66" s="769">
        <v>515861</v>
      </c>
      <c r="F66" s="769">
        <v>1677013</v>
      </c>
      <c r="G66" s="778"/>
      <c r="H66" s="289"/>
      <c r="I66" s="444"/>
      <c r="J66" s="444"/>
      <c r="K66" s="444"/>
      <c r="L66" s="444"/>
      <c r="M66" s="444"/>
      <c r="N66" s="444"/>
      <c r="O66" s="293"/>
      <c r="P66" s="293"/>
    </row>
    <row r="67" spans="1:16" s="296" customFormat="1" ht="46.15" customHeight="1" thickTop="1">
      <c r="A67" s="856" t="s">
        <v>2694</v>
      </c>
      <c r="B67" s="856"/>
      <c r="C67" s="856"/>
      <c r="D67" s="856"/>
      <c r="E67" s="856"/>
      <c r="F67" s="856"/>
      <c r="G67" s="856"/>
      <c r="H67" s="289"/>
      <c r="I67" s="289"/>
      <c r="J67" s="293"/>
      <c r="K67" s="293"/>
      <c r="L67" s="293"/>
      <c r="M67" s="293"/>
      <c r="N67" s="293"/>
      <c r="O67" s="293"/>
      <c r="P67" s="293"/>
    </row>
    <row r="68" spans="1:16" s="296" customFormat="1">
      <c r="A68" s="856" t="s">
        <v>2695</v>
      </c>
      <c r="B68" s="856"/>
      <c r="C68" s="856"/>
      <c r="D68" s="759"/>
      <c r="E68" s="759"/>
      <c r="F68" s="759"/>
      <c r="G68" s="297"/>
      <c r="H68" s="289"/>
      <c r="I68" s="289"/>
      <c r="J68" s="293"/>
      <c r="K68" s="293"/>
      <c r="L68" s="293"/>
      <c r="M68" s="293"/>
      <c r="N68" s="293"/>
      <c r="O68" s="293"/>
      <c r="P68" s="293"/>
    </row>
    <row r="69" spans="1:16" s="296" customFormat="1">
      <c r="A69" s="802" t="s">
        <v>2887</v>
      </c>
      <c r="B69" s="799"/>
      <c r="C69" s="799"/>
      <c r="D69" s="799"/>
      <c r="E69" s="799"/>
      <c r="F69" s="799"/>
      <c r="H69" s="289"/>
      <c r="I69" s="289"/>
      <c r="J69" s="293"/>
      <c r="K69" s="293"/>
      <c r="L69" s="293"/>
      <c r="M69" s="293"/>
      <c r="N69" s="293"/>
      <c r="O69" s="293"/>
      <c r="P69" s="293"/>
    </row>
    <row r="70" spans="1:16" s="296" customFormat="1">
      <c r="A70" s="848" t="s">
        <v>2696</v>
      </c>
      <c r="B70" s="848"/>
      <c r="C70" s="848"/>
      <c r="D70" s="848"/>
      <c r="E70" s="848"/>
      <c r="F70" s="848"/>
      <c r="G70" s="848"/>
      <c r="H70" s="289"/>
      <c r="I70" s="289"/>
      <c r="J70" s="293"/>
      <c r="K70" s="293"/>
      <c r="L70" s="293"/>
      <c r="M70" s="293"/>
      <c r="N70" s="293"/>
      <c r="O70" s="293"/>
      <c r="P70" s="293"/>
    </row>
    <row r="71" spans="1:16" s="296" customFormat="1" ht="14.25" customHeight="1">
      <c r="A71" s="848" t="s">
        <v>2697</v>
      </c>
      <c r="B71" s="848"/>
      <c r="C71" s="848"/>
      <c r="D71" s="848"/>
      <c r="E71" s="848"/>
      <c r="F71" s="848"/>
      <c r="G71" s="848"/>
      <c r="H71" s="289"/>
      <c r="I71" s="289"/>
      <c r="J71" s="293"/>
      <c r="K71" s="293"/>
      <c r="L71" s="293"/>
      <c r="M71" s="293"/>
      <c r="N71" s="293"/>
      <c r="O71" s="293"/>
      <c r="P71" s="293"/>
    </row>
    <row r="72" spans="1:16" ht="27.75" customHeight="1">
      <c r="A72" s="849" t="s">
        <v>2893</v>
      </c>
      <c r="B72" s="849"/>
      <c r="C72" s="849"/>
      <c r="D72" s="849"/>
      <c r="E72" s="849"/>
      <c r="F72" s="849"/>
      <c r="G72" s="849"/>
    </row>
    <row r="73" spans="1:16" s="687" customFormat="1">
      <c r="A73" s="848"/>
      <c r="B73" s="848"/>
      <c r="C73" s="848"/>
      <c r="D73" s="848"/>
      <c r="E73" s="848"/>
      <c r="F73" s="848"/>
      <c r="G73" s="848"/>
      <c r="H73" s="289"/>
      <c r="I73" s="289"/>
      <c r="J73" s="686"/>
      <c r="K73" s="686"/>
      <c r="L73" s="686"/>
      <c r="M73" s="686"/>
      <c r="N73" s="686"/>
      <c r="O73" s="686"/>
      <c r="P73" s="686"/>
    </row>
    <row r="74" spans="1:16" ht="12.75" customHeight="1">
      <c r="A74" s="616" t="s">
        <v>2</v>
      </c>
      <c r="B74" s="617" t="str">
        <f>Contents!C19</f>
        <v>17 May 2018</v>
      </c>
      <c r="C74" s="442"/>
      <c r="F74" s="298"/>
    </row>
    <row r="75" spans="1:16">
      <c r="A75" s="616" t="s">
        <v>2801</v>
      </c>
      <c r="B75" s="617" t="str">
        <f>Contents!D19</f>
        <v>21 Jun 2018</v>
      </c>
      <c r="C75" s="442"/>
    </row>
    <row r="76" spans="1:16">
      <c r="E76" s="442"/>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pageSetUpPr fitToPage="1"/>
  </sheetPr>
  <dimension ref="A1:O64"/>
  <sheetViews>
    <sheetView zoomScaleNormal="100" workbookViewId="0">
      <pane ySplit="5" topLeftCell="A6" activePane="bottomLeft" state="frozen"/>
      <selection activeCell="C67" sqref="C67"/>
      <selection pane="bottomLeft" activeCell="A2" sqref="A2"/>
    </sheetView>
  </sheetViews>
  <sheetFormatPr defaultColWidth="9.140625" defaultRowHeight="12.75"/>
  <cols>
    <col min="1" max="1" width="56.7109375" style="289" customWidth="1"/>
    <col min="2" max="2" width="14.140625" style="289" customWidth="1"/>
    <col min="3" max="3" width="14.5703125" style="289" customWidth="1"/>
    <col min="4" max="4" width="13.28515625" style="289" customWidth="1"/>
    <col min="5" max="6" width="12.42578125" style="289" customWidth="1"/>
    <col min="7" max="7" width="19.85546875" style="289" customWidth="1"/>
    <col min="8" max="8" width="18.7109375" style="297" customWidth="1"/>
    <col min="9" max="9" width="11.7109375" style="289" bestFit="1" customWidth="1"/>
    <col min="10" max="17" width="9.140625" style="289"/>
    <col min="18" max="18" width="17.28515625" style="289" bestFit="1" customWidth="1"/>
    <col min="19" max="16384" width="9.140625" style="289"/>
  </cols>
  <sheetData>
    <row r="1" spans="1:15" ht="14.25">
      <c r="A1" s="772" t="s">
        <v>2891</v>
      </c>
      <c r="B1" s="779"/>
      <c r="C1" s="779"/>
      <c r="D1" s="780"/>
      <c r="E1" s="780"/>
      <c r="F1" s="780"/>
      <c r="G1" s="779"/>
      <c r="H1" s="779"/>
    </row>
    <row r="2" spans="1:15" ht="13.5" customHeight="1" thickBot="1">
      <c r="B2" s="290"/>
      <c r="C2" s="290"/>
      <c r="D2" s="290"/>
      <c r="E2" s="290"/>
      <c r="F2" s="290"/>
      <c r="G2" s="290"/>
      <c r="H2" s="745"/>
    </row>
    <row r="3" spans="1:15" ht="13.5" customHeight="1" thickTop="1">
      <c r="A3" s="746"/>
      <c r="B3" s="859"/>
      <c r="C3" s="859"/>
      <c r="D3" s="859"/>
      <c r="E3" s="747"/>
      <c r="F3" s="747"/>
      <c r="G3" s="747"/>
      <c r="H3" s="748"/>
    </row>
    <row r="4" spans="1:15" ht="26.25" customHeight="1">
      <c r="A4" s="852" t="s">
        <v>2692</v>
      </c>
      <c r="B4" s="860" t="s">
        <v>138</v>
      </c>
      <c r="C4" s="861"/>
      <c r="D4" s="862" t="s">
        <v>140</v>
      </c>
      <c r="E4" s="862"/>
      <c r="F4" s="862"/>
      <c r="G4" s="749"/>
      <c r="H4" s="745"/>
    </row>
    <row r="5" spans="1:15" ht="26.25" customHeight="1">
      <c r="A5" s="853"/>
      <c r="B5" s="574"/>
      <c r="C5" s="575" t="s">
        <v>142</v>
      </c>
      <c r="D5" s="574"/>
      <c r="E5" s="575" t="s">
        <v>2698</v>
      </c>
      <c r="F5" s="575" t="s">
        <v>2785</v>
      </c>
      <c r="G5" s="574" t="s">
        <v>2451</v>
      </c>
      <c r="H5" s="750" t="s">
        <v>143</v>
      </c>
    </row>
    <row r="6" spans="1:15" ht="23.25" customHeight="1">
      <c r="A6" s="751" t="s">
        <v>84</v>
      </c>
      <c r="B6" s="752" t="s">
        <v>144</v>
      </c>
      <c r="C6" s="752" t="s">
        <v>144</v>
      </c>
      <c r="D6" s="752">
        <v>36997</v>
      </c>
      <c r="E6" s="752">
        <v>0</v>
      </c>
      <c r="F6" s="752">
        <v>1121</v>
      </c>
      <c r="G6" s="752">
        <v>36997</v>
      </c>
      <c r="H6" s="775">
        <v>19.399999999999999</v>
      </c>
      <c r="I6" s="444"/>
      <c r="J6" s="444"/>
      <c r="K6" s="444"/>
      <c r="L6" s="444"/>
      <c r="M6" s="444"/>
      <c r="N6" s="444"/>
      <c r="O6" s="444"/>
    </row>
    <row r="7" spans="1:15" ht="14.25">
      <c r="A7" s="290" t="s">
        <v>2857</v>
      </c>
      <c r="B7" s="442" t="s">
        <v>144</v>
      </c>
      <c r="C7" s="442" t="s">
        <v>144</v>
      </c>
      <c r="D7" s="442">
        <v>10</v>
      </c>
      <c r="E7" s="442" t="s">
        <v>144</v>
      </c>
      <c r="F7" s="442">
        <v>0</v>
      </c>
      <c r="G7" s="442">
        <v>10</v>
      </c>
      <c r="H7" s="776">
        <v>0</v>
      </c>
      <c r="I7" s="444"/>
      <c r="J7" s="444"/>
      <c r="K7" s="444"/>
      <c r="L7" s="444"/>
      <c r="M7" s="444"/>
      <c r="N7" s="444"/>
      <c r="O7" s="444"/>
    </row>
    <row r="8" spans="1:15" ht="14.25">
      <c r="A8" s="290" t="s">
        <v>2886</v>
      </c>
      <c r="B8" s="442" t="s">
        <v>144</v>
      </c>
      <c r="C8" s="442" t="s">
        <v>144</v>
      </c>
      <c r="D8" s="442">
        <v>17915</v>
      </c>
      <c r="E8" s="442" t="s">
        <v>144</v>
      </c>
      <c r="F8" s="442">
        <v>278</v>
      </c>
      <c r="G8" s="442">
        <v>17915</v>
      </c>
      <c r="H8" s="776">
        <v>9.4</v>
      </c>
      <c r="I8" s="444"/>
      <c r="J8" s="444"/>
      <c r="K8" s="444"/>
      <c r="L8" s="444"/>
      <c r="M8" s="444"/>
      <c r="N8" s="444"/>
      <c r="O8" s="444"/>
    </row>
    <row r="9" spans="1:15" ht="13.5" customHeight="1">
      <c r="A9" s="290" t="s">
        <v>2664</v>
      </c>
      <c r="B9" s="442" t="s">
        <v>144</v>
      </c>
      <c r="C9" s="442" t="s">
        <v>144</v>
      </c>
      <c r="D9" s="442">
        <v>18141</v>
      </c>
      <c r="E9" s="442" t="s">
        <v>144</v>
      </c>
      <c r="F9" s="442">
        <v>816</v>
      </c>
      <c r="G9" s="442">
        <v>18141</v>
      </c>
      <c r="H9" s="776">
        <v>9.5</v>
      </c>
      <c r="I9" s="444"/>
      <c r="J9" s="444"/>
      <c r="K9" s="444"/>
      <c r="L9" s="444"/>
      <c r="M9" s="444"/>
      <c r="N9" s="444"/>
      <c r="O9" s="444"/>
    </row>
    <row r="10" spans="1:15" ht="13.5" customHeight="1">
      <c r="A10" s="290" t="s">
        <v>145</v>
      </c>
      <c r="B10" s="442" t="s">
        <v>144</v>
      </c>
      <c r="C10" s="442" t="s">
        <v>144</v>
      </c>
      <c r="D10" s="442">
        <v>931</v>
      </c>
      <c r="E10" s="442">
        <v>0</v>
      </c>
      <c r="F10" s="442">
        <v>27</v>
      </c>
      <c r="G10" s="442">
        <v>931</v>
      </c>
      <c r="H10" s="776">
        <v>0.5</v>
      </c>
      <c r="I10" s="444"/>
      <c r="J10" s="444"/>
      <c r="K10" s="444"/>
      <c r="L10" s="444"/>
      <c r="M10" s="444"/>
      <c r="N10" s="444"/>
      <c r="O10" s="444"/>
    </row>
    <row r="11" spans="1:15" ht="13.5" customHeight="1">
      <c r="A11" s="290" t="s">
        <v>146</v>
      </c>
      <c r="B11" s="442" t="s">
        <v>144</v>
      </c>
      <c r="C11" s="442" t="s">
        <v>144</v>
      </c>
      <c r="D11" s="442">
        <v>0</v>
      </c>
      <c r="E11" s="442" t="s">
        <v>144</v>
      </c>
      <c r="F11" s="442">
        <v>0</v>
      </c>
      <c r="G11" s="442">
        <v>0</v>
      </c>
      <c r="H11" s="776">
        <v>0</v>
      </c>
      <c r="I11" s="444"/>
      <c r="J11" s="444"/>
      <c r="K11" s="444"/>
      <c r="L11" s="444"/>
      <c r="M11" s="444"/>
      <c r="N11" s="444"/>
      <c r="O11" s="444"/>
    </row>
    <row r="12" spans="1:15" ht="13.5" customHeight="1">
      <c r="A12" s="290" t="s">
        <v>147</v>
      </c>
      <c r="B12" s="442" t="s">
        <v>144</v>
      </c>
      <c r="C12" s="442" t="s">
        <v>144</v>
      </c>
      <c r="D12" s="442">
        <v>0</v>
      </c>
      <c r="E12" s="442" t="s">
        <v>144</v>
      </c>
      <c r="F12" s="442">
        <v>0</v>
      </c>
      <c r="G12" s="442">
        <v>0</v>
      </c>
      <c r="H12" s="776">
        <v>0</v>
      </c>
      <c r="I12" s="444"/>
      <c r="J12" s="444"/>
      <c r="K12" s="444"/>
      <c r="L12" s="444"/>
      <c r="M12" s="444"/>
      <c r="N12" s="444"/>
      <c r="O12" s="444"/>
    </row>
    <row r="13" spans="1:15" ht="23.25" customHeight="1">
      <c r="A13" s="753" t="s">
        <v>126</v>
      </c>
      <c r="B13" s="754">
        <v>54330</v>
      </c>
      <c r="C13" s="754">
        <v>9545</v>
      </c>
      <c r="D13" s="754">
        <v>18442</v>
      </c>
      <c r="E13" s="754">
        <v>5664</v>
      </c>
      <c r="F13" s="754">
        <v>564</v>
      </c>
      <c r="G13" s="754">
        <v>72772</v>
      </c>
      <c r="H13" s="775">
        <v>38.1</v>
      </c>
      <c r="I13" s="444"/>
      <c r="J13" s="444"/>
      <c r="K13" s="444"/>
      <c r="L13" s="444"/>
      <c r="M13" s="444"/>
      <c r="N13" s="444"/>
      <c r="O13" s="444"/>
    </row>
    <row r="14" spans="1:15">
      <c r="A14" s="741" t="s">
        <v>149</v>
      </c>
      <c r="B14" s="755">
        <v>54330</v>
      </c>
      <c r="C14" s="755">
        <v>9545</v>
      </c>
      <c r="D14" s="755">
        <v>18442</v>
      </c>
      <c r="E14" s="755">
        <v>5664</v>
      </c>
      <c r="F14" s="755">
        <v>564</v>
      </c>
      <c r="G14" s="755">
        <v>72772</v>
      </c>
      <c r="H14" s="776">
        <v>38.1</v>
      </c>
      <c r="I14" s="444"/>
      <c r="J14" s="444"/>
      <c r="K14" s="444"/>
      <c r="L14" s="444"/>
      <c r="M14" s="444"/>
      <c r="N14" s="444"/>
      <c r="O14" s="444"/>
    </row>
    <row r="15" spans="1:15">
      <c r="A15" s="87" t="s">
        <v>2453</v>
      </c>
      <c r="B15" s="755">
        <v>0</v>
      </c>
      <c r="C15" s="755">
        <v>0</v>
      </c>
      <c r="D15" s="755">
        <v>0</v>
      </c>
      <c r="E15" s="755">
        <v>0</v>
      </c>
      <c r="F15" s="755">
        <v>0</v>
      </c>
      <c r="G15" s="755">
        <v>0</v>
      </c>
      <c r="H15" s="776">
        <v>0</v>
      </c>
      <c r="I15" s="444"/>
      <c r="J15" s="444"/>
      <c r="K15" s="444"/>
      <c r="L15" s="444"/>
      <c r="M15" s="444"/>
      <c r="N15" s="444"/>
      <c r="O15" s="444"/>
    </row>
    <row r="16" spans="1:15" ht="23.25" customHeight="1">
      <c r="A16" s="753" t="s">
        <v>97</v>
      </c>
      <c r="B16" s="754">
        <v>22719</v>
      </c>
      <c r="C16" s="754">
        <v>6596</v>
      </c>
      <c r="D16" s="754">
        <v>13924</v>
      </c>
      <c r="E16" s="754">
        <v>1820</v>
      </c>
      <c r="F16" s="754">
        <v>592</v>
      </c>
      <c r="G16" s="754">
        <v>36643</v>
      </c>
      <c r="H16" s="775">
        <v>19.2</v>
      </c>
      <c r="I16" s="444"/>
      <c r="J16" s="444"/>
      <c r="K16" s="444"/>
      <c r="L16" s="444"/>
      <c r="M16" s="444"/>
      <c r="N16" s="444"/>
      <c r="O16" s="444"/>
    </row>
    <row r="17" spans="1:15">
      <c r="A17" s="87" t="s">
        <v>152</v>
      </c>
      <c r="B17" s="755">
        <v>16754</v>
      </c>
      <c r="C17" s="755">
        <v>4185</v>
      </c>
      <c r="D17" s="755">
        <v>8977</v>
      </c>
      <c r="E17" s="755">
        <v>1120</v>
      </c>
      <c r="F17" s="755">
        <v>477</v>
      </c>
      <c r="G17" s="755">
        <v>25731</v>
      </c>
      <c r="H17" s="776">
        <v>13.5</v>
      </c>
      <c r="I17" s="444"/>
      <c r="J17" s="444"/>
      <c r="K17" s="444"/>
      <c r="L17" s="444"/>
      <c r="M17" s="444"/>
      <c r="N17" s="444"/>
      <c r="O17" s="444"/>
    </row>
    <row r="18" spans="1:15" ht="13.5" customHeight="1">
      <c r="A18" s="87" t="s">
        <v>2660</v>
      </c>
      <c r="B18" s="755">
        <v>844</v>
      </c>
      <c r="C18" s="755">
        <v>99</v>
      </c>
      <c r="D18" s="755">
        <v>190</v>
      </c>
      <c r="E18" s="755">
        <v>69</v>
      </c>
      <c r="F18" s="755">
        <v>17</v>
      </c>
      <c r="G18" s="755">
        <v>1034</v>
      </c>
      <c r="H18" s="776">
        <v>0.5</v>
      </c>
      <c r="I18" s="444"/>
      <c r="J18" s="444"/>
      <c r="K18" s="444"/>
      <c r="L18" s="444"/>
      <c r="M18" s="444"/>
      <c r="N18" s="444"/>
      <c r="O18" s="444"/>
    </row>
    <row r="19" spans="1:15">
      <c r="A19" s="87" t="s">
        <v>2699</v>
      </c>
      <c r="B19" s="755">
        <v>5121</v>
      </c>
      <c r="C19" s="755">
        <v>2312</v>
      </c>
      <c r="D19" s="755">
        <v>4757</v>
      </c>
      <c r="E19" s="755">
        <v>631</v>
      </c>
      <c r="F19" s="755">
        <v>98</v>
      </c>
      <c r="G19" s="755">
        <v>9878</v>
      </c>
      <c r="H19" s="776">
        <v>5.2</v>
      </c>
      <c r="I19" s="444"/>
      <c r="J19" s="444"/>
      <c r="K19" s="444"/>
      <c r="L19" s="444"/>
      <c r="M19" s="444"/>
      <c r="N19" s="444"/>
      <c r="O19" s="444"/>
    </row>
    <row r="20" spans="1:15" ht="23.25" customHeight="1">
      <c r="A20" s="753" t="s">
        <v>102</v>
      </c>
      <c r="B20" s="752" t="s">
        <v>144</v>
      </c>
      <c r="C20" s="752" t="s">
        <v>144</v>
      </c>
      <c r="D20" s="756">
        <v>65</v>
      </c>
      <c r="E20" s="756">
        <v>18</v>
      </c>
      <c r="F20" s="756">
        <v>0</v>
      </c>
      <c r="G20" s="756">
        <v>65</v>
      </c>
      <c r="H20" s="775">
        <v>0</v>
      </c>
      <c r="I20" s="444"/>
      <c r="J20" s="444"/>
      <c r="K20" s="444"/>
      <c r="L20" s="444"/>
      <c r="M20" s="444"/>
      <c r="N20" s="444"/>
      <c r="O20" s="444"/>
    </row>
    <row r="21" spans="1:15">
      <c r="A21" s="87" t="s">
        <v>155</v>
      </c>
      <c r="B21" s="442" t="s">
        <v>144</v>
      </c>
      <c r="C21" s="442" t="s">
        <v>144</v>
      </c>
      <c r="D21" s="442">
        <v>37</v>
      </c>
      <c r="E21" s="442">
        <v>0</v>
      </c>
      <c r="F21" s="442">
        <v>0</v>
      </c>
      <c r="G21" s="442">
        <v>37</v>
      </c>
      <c r="H21" s="776">
        <v>0</v>
      </c>
      <c r="I21" s="444"/>
      <c r="J21" s="444"/>
      <c r="K21" s="444"/>
      <c r="L21" s="444"/>
      <c r="M21" s="444"/>
      <c r="N21" s="444"/>
      <c r="O21" s="444"/>
    </row>
    <row r="22" spans="1:15">
      <c r="A22" s="87" t="s">
        <v>156</v>
      </c>
      <c r="B22" s="442" t="s">
        <v>144</v>
      </c>
      <c r="C22" s="442" t="s">
        <v>144</v>
      </c>
      <c r="D22" s="442">
        <v>9</v>
      </c>
      <c r="E22" s="442">
        <v>0</v>
      </c>
      <c r="F22" s="442">
        <v>0</v>
      </c>
      <c r="G22" s="442">
        <v>9</v>
      </c>
      <c r="H22" s="776">
        <v>0</v>
      </c>
      <c r="I22" s="444"/>
      <c r="J22" s="444"/>
      <c r="K22" s="444"/>
      <c r="L22" s="444"/>
      <c r="M22" s="444"/>
      <c r="N22" s="444"/>
      <c r="O22" s="444"/>
    </row>
    <row r="23" spans="1:15">
      <c r="A23" s="87" t="s">
        <v>157</v>
      </c>
      <c r="B23" s="442" t="s">
        <v>144</v>
      </c>
      <c r="C23" s="442" t="s">
        <v>144</v>
      </c>
      <c r="D23" s="442">
        <v>19</v>
      </c>
      <c r="E23" s="442">
        <v>18</v>
      </c>
      <c r="F23" s="442">
        <v>0</v>
      </c>
      <c r="G23" s="442">
        <v>19</v>
      </c>
      <c r="H23" s="776">
        <v>0</v>
      </c>
      <c r="I23" s="444"/>
      <c r="J23" s="444"/>
      <c r="K23" s="444"/>
      <c r="L23" s="444"/>
      <c r="M23" s="444"/>
      <c r="N23" s="444"/>
      <c r="O23" s="444"/>
    </row>
    <row r="24" spans="1:15">
      <c r="A24" s="87" t="s">
        <v>106</v>
      </c>
      <c r="B24" s="442" t="s">
        <v>144</v>
      </c>
      <c r="C24" s="442" t="s">
        <v>144</v>
      </c>
      <c r="D24" s="442">
        <v>0</v>
      </c>
      <c r="E24" s="442">
        <v>0</v>
      </c>
      <c r="F24" s="442">
        <v>0</v>
      </c>
      <c r="G24" s="442">
        <v>0</v>
      </c>
      <c r="H24" s="776">
        <v>0</v>
      </c>
      <c r="I24" s="444"/>
      <c r="J24" s="444"/>
      <c r="K24" s="444"/>
      <c r="L24" s="444"/>
      <c r="M24" s="444"/>
      <c r="N24" s="444"/>
      <c r="O24" s="444"/>
    </row>
    <row r="25" spans="1:15" ht="23.25" customHeight="1">
      <c r="A25" s="753" t="s">
        <v>110</v>
      </c>
      <c r="B25" s="754">
        <v>6667</v>
      </c>
      <c r="C25" s="754">
        <v>957</v>
      </c>
      <c r="D25" s="754">
        <v>20875</v>
      </c>
      <c r="E25" s="754">
        <v>47</v>
      </c>
      <c r="F25" s="754">
        <v>349</v>
      </c>
      <c r="G25" s="754">
        <v>27542</v>
      </c>
      <c r="H25" s="775">
        <v>14.4</v>
      </c>
      <c r="I25" s="444"/>
      <c r="J25" s="444"/>
      <c r="K25" s="444"/>
      <c r="L25" s="444"/>
      <c r="M25" s="444"/>
      <c r="N25" s="444"/>
      <c r="O25" s="444"/>
    </row>
    <row r="26" spans="1:15">
      <c r="A26" s="87" t="s">
        <v>2700</v>
      </c>
      <c r="B26" s="755" t="s">
        <v>144</v>
      </c>
      <c r="C26" s="755" t="s">
        <v>144</v>
      </c>
      <c r="D26" s="442">
        <v>4945</v>
      </c>
      <c r="E26" s="442" t="s">
        <v>144</v>
      </c>
      <c r="F26" s="442">
        <v>97</v>
      </c>
      <c r="G26" s="755">
        <v>4945</v>
      </c>
      <c r="H26" s="776">
        <v>2.6</v>
      </c>
      <c r="I26" s="444"/>
      <c r="J26" s="444"/>
      <c r="K26" s="444"/>
      <c r="L26" s="444"/>
      <c r="M26" s="444"/>
      <c r="N26" s="444"/>
      <c r="O26" s="444"/>
    </row>
    <row r="27" spans="1:15">
      <c r="A27" s="87" t="s">
        <v>163</v>
      </c>
      <c r="B27" s="755">
        <v>1073</v>
      </c>
      <c r="C27" s="755">
        <v>199</v>
      </c>
      <c r="D27" s="755">
        <v>0</v>
      </c>
      <c r="E27" s="442" t="s">
        <v>144</v>
      </c>
      <c r="F27" s="442">
        <v>0</v>
      </c>
      <c r="G27" s="755">
        <v>1073</v>
      </c>
      <c r="H27" s="776">
        <v>0.6</v>
      </c>
      <c r="I27" s="444"/>
      <c r="J27" s="444"/>
      <c r="K27" s="444"/>
      <c r="L27" s="444"/>
      <c r="M27" s="444"/>
      <c r="N27" s="444"/>
      <c r="O27" s="444"/>
    </row>
    <row r="28" spans="1:15">
      <c r="A28" s="87" t="s">
        <v>165</v>
      </c>
      <c r="B28" s="755">
        <v>0</v>
      </c>
      <c r="C28" s="755">
        <v>0</v>
      </c>
      <c r="D28" s="755">
        <v>0</v>
      </c>
      <c r="E28" s="442" t="s">
        <v>144</v>
      </c>
      <c r="F28" s="442">
        <v>0</v>
      </c>
      <c r="G28" s="755">
        <v>0</v>
      </c>
      <c r="H28" s="776">
        <v>0</v>
      </c>
      <c r="I28" s="444"/>
      <c r="J28" s="444"/>
      <c r="K28" s="444"/>
      <c r="L28" s="444"/>
      <c r="M28" s="444"/>
      <c r="N28" s="444"/>
      <c r="O28" s="444"/>
    </row>
    <row r="29" spans="1:15">
      <c r="A29" s="87" t="s">
        <v>2663</v>
      </c>
      <c r="B29" s="755">
        <v>0</v>
      </c>
      <c r="C29" s="755">
        <v>0</v>
      </c>
      <c r="D29" s="755">
        <v>0</v>
      </c>
      <c r="E29" s="442" t="s">
        <v>144</v>
      </c>
      <c r="F29" s="442">
        <v>0</v>
      </c>
      <c r="G29" s="755">
        <v>0</v>
      </c>
      <c r="H29" s="776">
        <v>0</v>
      </c>
      <c r="I29" s="444"/>
      <c r="J29" s="444"/>
      <c r="K29" s="444"/>
      <c r="L29" s="444"/>
      <c r="M29" s="444"/>
      <c r="N29" s="444"/>
      <c r="O29" s="444"/>
    </row>
    <row r="30" spans="1:15">
      <c r="A30" s="87" t="s">
        <v>2661</v>
      </c>
      <c r="B30" s="755">
        <v>77</v>
      </c>
      <c r="C30" s="755">
        <v>0</v>
      </c>
      <c r="D30" s="755">
        <v>0</v>
      </c>
      <c r="E30" s="442" t="s">
        <v>144</v>
      </c>
      <c r="F30" s="442">
        <v>0</v>
      </c>
      <c r="G30" s="755">
        <v>77</v>
      </c>
      <c r="H30" s="776">
        <v>0</v>
      </c>
      <c r="I30" s="444"/>
      <c r="J30" s="444"/>
      <c r="K30" s="444"/>
      <c r="L30" s="444"/>
      <c r="M30" s="444"/>
      <c r="N30" s="444"/>
      <c r="O30" s="444"/>
    </row>
    <row r="31" spans="1:15">
      <c r="A31" s="87" t="s">
        <v>2662</v>
      </c>
      <c r="B31" s="755">
        <v>0</v>
      </c>
      <c r="C31" s="755">
        <v>0</v>
      </c>
      <c r="D31" s="755">
        <v>0</v>
      </c>
      <c r="E31" s="442" t="s">
        <v>144</v>
      </c>
      <c r="F31" s="442">
        <v>0</v>
      </c>
      <c r="G31" s="755">
        <v>0</v>
      </c>
      <c r="H31" s="776">
        <v>0</v>
      </c>
      <c r="I31" s="444"/>
      <c r="J31" s="444"/>
      <c r="K31" s="444"/>
      <c r="L31" s="444"/>
      <c r="M31" s="444"/>
      <c r="N31" s="444"/>
      <c r="O31" s="444"/>
    </row>
    <row r="32" spans="1:15">
      <c r="A32" s="87" t="s">
        <v>168</v>
      </c>
      <c r="B32" s="755">
        <v>4494</v>
      </c>
      <c r="C32" s="755">
        <v>461</v>
      </c>
      <c r="D32" s="755">
        <v>0</v>
      </c>
      <c r="E32" s="442" t="s">
        <v>144</v>
      </c>
      <c r="F32" s="442">
        <v>0</v>
      </c>
      <c r="G32" s="755">
        <v>4494</v>
      </c>
      <c r="H32" s="776">
        <v>2.4</v>
      </c>
      <c r="I32" s="444"/>
      <c r="J32" s="444"/>
      <c r="K32" s="444"/>
      <c r="L32" s="444"/>
      <c r="M32" s="444"/>
      <c r="N32" s="444"/>
      <c r="O32" s="444"/>
    </row>
    <row r="33" spans="1:15">
      <c r="A33" s="87" t="s">
        <v>169</v>
      </c>
      <c r="B33" s="755">
        <v>0</v>
      </c>
      <c r="C33" s="755">
        <v>0</v>
      </c>
      <c r="D33" s="755">
        <v>0</v>
      </c>
      <c r="E33" s="442" t="s">
        <v>144</v>
      </c>
      <c r="F33" s="442">
        <v>0</v>
      </c>
      <c r="G33" s="755">
        <v>0</v>
      </c>
      <c r="H33" s="776">
        <v>0</v>
      </c>
      <c r="I33" s="444"/>
      <c r="J33" s="444"/>
      <c r="K33" s="444"/>
      <c r="L33" s="444"/>
      <c r="M33" s="444"/>
      <c r="N33" s="444"/>
      <c r="O33" s="444"/>
    </row>
    <row r="34" spans="1:15">
      <c r="A34" s="290" t="s">
        <v>2391</v>
      </c>
      <c r="B34" s="755">
        <v>1</v>
      </c>
      <c r="C34" s="755">
        <v>0</v>
      </c>
      <c r="D34" s="755">
        <v>0</v>
      </c>
      <c r="E34" s="442" t="s">
        <v>144</v>
      </c>
      <c r="F34" s="442">
        <v>0</v>
      </c>
      <c r="G34" s="755">
        <v>1</v>
      </c>
      <c r="H34" s="776">
        <v>0</v>
      </c>
      <c r="I34" s="444"/>
      <c r="J34" s="444"/>
      <c r="K34" s="444"/>
      <c r="L34" s="444"/>
      <c r="M34" s="444"/>
      <c r="N34" s="444"/>
      <c r="O34" s="444"/>
    </row>
    <row r="35" spans="1:15">
      <c r="A35" s="87" t="s">
        <v>2701</v>
      </c>
      <c r="B35" s="755">
        <v>1022</v>
      </c>
      <c r="C35" s="755">
        <v>297</v>
      </c>
      <c r="D35" s="755">
        <v>47</v>
      </c>
      <c r="E35" s="755">
        <v>47</v>
      </c>
      <c r="F35" s="755">
        <v>0</v>
      </c>
      <c r="G35" s="755">
        <v>1069</v>
      </c>
      <c r="H35" s="776">
        <v>0.6</v>
      </c>
      <c r="I35" s="444"/>
      <c r="J35" s="444"/>
      <c r="K35" s="444"/>
      <c r="L35" s="444"/>
      <c r="M35" s="444"/>
      <c r="N35" s="444"/>
      <c r="O35" s="444"/>
    </row>
    <row r="36" spans="1:15">
      <c r="A36" s="87" t="s">
        <v>129</v>
      </c>
      <c r="B36" s="755" t="s">
        <v>144</v>
      </c>
      <c r="C36" s="755" t="s">
        <v>144</v>
      </c>
      <c r="D36" s="442">
        <v>15883</v>
      </c>
      <c r="E36" s="442">
        <v>0</v>
      </c>
      <c r="F36" s="442">
        <v>252</v>
      </c>
      <c r="G36" s="755">
        <v>15883</v>
      </c>
      <c r="H36" s="776">
        <v>8.3000000000000007</v>
      </c>
      <c r="I36" s="444"/>
      <c r="J36" s="444"/>
      <c r="K36" s="444"/>
      <c r="L36" s="444"/>
      <c r="M36" s="444"/>
      <c r="N36" s="444"/>
      <c r="O36" s="444"/>
    </row>
    <row r="37" spans="1:15" ht="23.25" customHeight="1">
      <c r="A37" s="753" t="s">
        <v>115</v>
      </c>
      <c r="B37" s="754">
        <v>562</v>
      </c>
      <c r="C37" s="754">
        <v>120</v>
      </c>
      <c r="D37" s="754">
        <v>553</v>
      </c>
      <c r="E37" s="754">
        <v>60</v>
      </c>
      <c r="F37" s="754">
        <v>94</v>
      </c>
      <c r="G37" s="754">
        <v>1115</v>
      </c>
      <c r="H37" s="775">
        <v>0.6</v>
      </c>
      <c r="I37" s="444"/>
      <c r="J37" s="444"/>
      <c r="K37" s="444"/>
      <c r="L37" s="444"/>
      <c r="M37" s="444"/>
      <c r="N37" s="444"/>
      <c r="O37" s="444"/>
    </row>
    <row r="38" spans="1:15">
      <c r="A38" s="87" t="s">
        <v>117</v>
      </c>
      <c r="B38" s="755">
        <v>290</v>
      </c>
      <c r="C38" s="755">
        <v>1</v>
      </c>
      <c r="D38" s="755">
        <v>37</v>
      </c>
      <c r="E38" s="755">
        <v>4</v>
      </c>
      <c r="F38" s="755">
        <v>12</v>
      </c>
      <c r="G38" s="755">
        <v>327</v>
      </c>
      <c r="H38" s="776">
        <v>0.2</v>
      </c>
      <c r="I38" s="444"/>
      <c r="J38" s="444"/>
      <c r="K38" s="444"/>
      <c r="L38" s="444"/>
      <c r="M38" s="444"/>
      <c r="N38" s="444"/>
      <c r="O38" s="444"/>
    </row>
    <row r="39" spans="1:15">
      <c r="A39" s="87" t="s">
        <v>131</v>
      </c>
      <c r="B39" s="755">
        <v>0</v>
      </c>
      <c r="C39" s="755">
        <v>0</v>
      </c>
      <c r="D39" s="755">
        <v>0</v>
      </c>
      <c r="E39" s="755">
        <v>0</v>
      </c>
      <c r="F39" s="755">
        <v>0</v>
      </c>
      <c r="G39" s="755">
        <v>0</v>
      </c>
      <c r="H39" s="776">
        <v>0</v>
      </c>
      <c r="I39" s="444"/>
      <c r="J39" s="444"/>
      <c r="K39" s="444"/>
      <c r="L39" s="444"/>
      <c r="M39" s="444"/>
      <c r="N39" s="444"/>
      <c r="O39" s="444"/>
    </row>
    <row r="40" spans="1:15">
      <c r="A40" s="87" t="s">
        <v>132</v>
      </c>
      <c r="B40" s="755">
        <v>1</v>
      </c>
      <c r="C40" s="755">
        <v>1</v>
      </c>
      <c r="D40" s="442" t="s">
        <v>144</v>
      </c>
      <c r="E40" s="442" t="s">
        <v>144</v>
      </c>
      <c r="F40" s="442" t="s">
        <v>144</v>
      </c>
      <c r="G40" s="443">
        <v>1</v>
      </c>
      <c r="H40" s="776">
        <v>0</v>
      </c>
      <c r="I40" s="444"/>
      <c r="J40" s="444"/>
      <c r="K40" s="444"/>
      <c r="L40" s="444"/>
      <c r="M40" s="444"/>
      <c r="N40" s="444"/>
      <c r="O40" s="444"/>
    </row>
    <row r="41" spans="1:15">
      <c r="A41" s="87" t="s">
        <v>133</v>
      </c>
      <c r="B41" s="755">
        <v>0</v>
      </c>
      <c r="C41" s="755">
        <v>0</v>
      </c>
      <c r="D41" s="755">
        <v>0</v>
      </c>
      <c r="E41" s="755">
        <v>0</v>
      </c>
      <c r="F41" s="755">
        <v>0</v>
      </c>
      <c r="G41" s="755">
        <v>0</v>
      </c>
      <c r="H41" s="776">
        <v>0</v>
      </c>
      <c r="I41" s="444"/>
      <c r="J41" s="444"/>
      <c r="K41" s="444"/>
      <c r="L41" s="444"/>
      <c r="M41" s="444"/>
      <c r="N41" s="444"/>
      <c r="O41" s="444"/>
    </row>
    <row r="42" spans="1:15">
      <c r="A42" s="87" t="s">
        <v>134</v>
      </c>
      <c r="B42" s="755">
        <v>271</v>
      </c>
      <c r="C42" s="755">
        <v>118</v>
      </c>
      <c r="D42" s="755">
        <v>516</v>
      </c>
      <c r="E42" s="755">
        <v>56</v>
      </c>
      <c r="F42" s="755">
        <v>82</v>
      </c>
      <c r="G42" s="755">
        <v>787</v>
      </c>
      <c r="H42" s="776">
        <v>0.4</v>
      </c>
      <c r="I42" s="444"/>
      <c r="J42" s="444"/>
      <c r="K42" s="444"/>
      <c r="L42" s="444"/>
      <c r="M42" s="444"/>
      <c r="N42" s="444"/>
      <c r="O42" s="444"/>
    </row>
    <row r="43" spans="1:15" ht="23.25" customHeight="1">
      <c r="A43" s="753" t="s">
        <v>121</v>
      </c>
      <c r="B43" s="756">
        <v>13786</v>
      </c>
      <c r="C43" s="756">
        <v>1669</v>
      </c>
      <c r="D43" s="756">
        <v>1886</v>
      </c>
      <c r="E43" s="756">
        <v>916</v>
      </c>
      <c r="F43" s="756">
        <v>282</v>
      </c>
      <c r="G43" s="756">
        <v>15672</v>
      </c>
      <c r="H43" s="775">
        <v>8.1999999999999993</v>
      </c>
      <c r="I43" s="444"/>
      <c r="J43" s="444"/>
      <c r="K43" s="444"/>
      <c r="L43" s="444"/>
      <c r="M43" s="444"/>
      <c r="N43" s="444"/>
      <c r="O43" s="444"/>
    </row>
    <row r="44" spans="1:15">
      <c r="A44" s="87" t="s">
        <v>174</v>
      </c>
      <c r="B44" s="442">
        <v>94</v>
      </c>
      <c r="C44" s="442">
        <v>43</v>
      </c>
      <c r="D44" s="442">
        <v>5</v>
      </c>
      <c r="E44" s="442">
        <v>3</v>
      </c>
      <c r="F44" s="442">
        <v>0</v>
      </c>
      <c r="G44" s="442">
        <v>99</v>
      </c>
      <c r="H44" s="776">
        <v>0.1</v>
      </c>
      <c r="I44" s="444"/>
      <c r="J44" s="444"/>
      <c r="K44" s="444"/>
      <c r="L44" s="444"/>
      <c r="M44" s="444"/>
      <c r="N44" s="444"/>
      <c r="O44" s="444"/>
    </row>
    <row r="45" spans="1:15">
      <c r="A45" s="741" t="s">
        <v>175</v>
      </c>
      <c r="B45" s="442">
        <v>2857</v>
      </c>
      <c r="C45" s="442">
        <v>238</v>
      </c>
      <c r="D45" s="442">
        <v>318</v>
      </c>
      <c r="E45" s="442">
        <v>163</v>
      </c>
      <c r="F45" s="442">
        <v>88</v>
      </c>
      <c r="G45" s="442">
        <v>3175</v>
      </c>
      <c r="H45" s="776">
        <v>1.7</v>
      </c>
      <c r="I45" s="444"/>
      <c r="J45" s="444"/>
      <c r="K45" s="444"/>
      <c r="L45" s="444"/>
      <c r="M45" s="444"/>
      <c r="N45" s="444"/>
      <c r="O45" s="444"/>
    </row>
    <row r="46" spans="1:15">
      <c r="A46" s="743" t="s">
        <v>176</v>
      </c>
      <c r="B46" s="442">
        <v>9546</v>
      </c>
      <c r="C46" s="442">
        <v>959</v>
      </c>
      <c r="D46" s="442">
        <v>843</v>
      </c>
      <c r="E46" s="442">
        <v>630</v>
      </c>
      <c r="F46" s="442">
        <v>7</v>
      </c>
      <c r="G46" s="442">
        <v>10389</v>
      </c>
      <c r="H46" s="776">
        <v>5.4</v>
      </c>
      <c r="I46" s="444"/>
      <c r="J46" s="444"/>
      <c r="K46" s="444"/>
      <c r="L46" s="444"/>
      <c r="M46" s="444"/>
      <c r="N46" s="444"/>
      <c r="O46" s="444"/>
    </row>
    <row r="47" spans="1:15">
      <c r="A47" s="290" t="s">
        <v>177</v>
      </c>
      <c r="B47" s="442">
        <v>758</v>
      </c>
      <c r="C47" s="442">
        <v>172</v>
      </c>
      <c r="D47" s="442">
        <v>148</v>
      </c>
      <c r="E47" s="442">
        <v>99</v>
      </c>
      <c r="F47" s="442">
        <v>43</v>
      </c>
      <c r="G47" s="442">
        <v>906</v>
      </c>
      <c r="H47" s="776">
        <v>0.5</v>
      </c>
      <c r="I47" s="444"/>
      <c r="J47" s="444"/>
      <c r="K47" s="444"/>
      <c r="L47" s="444"/>
      <c r="M47" s="444"/>
      <c r="N47" s="444"/>
      <c r="O47" s="444"/>
    </row>
    <row r="48" spans="1:15">
      <c r="A48" s="743" t="s">
        <v>178</v>
      </c>
      <c r="B48" s="442">
        <v>3</v>
      </c>
      <c r="C48" s="442">
        <v>1</v>
      </c>
      <c r="D48" s="442">
        <v>1</v>
      </c>
      <c r="E48" s="442">
        <v>0</v>
      </c>
      <c r="F48" s="442">
        <v>0</v>
      </c>
      <c r="G48" s="442">
        <v>4</v>
      </c>
      <c r="H48" s="776">
        <v>0</v>
      </c>
      <c r="I48" s="444"/>
      <c r="J48" s="444"/>
      <c r="K48" s="444"/>
      <c r="L48" s="444"/>
      <c r="M48" s="444"/>
      <c r="N48" s="444"/>
      <c r="O48" s="444"/>
    </row>
    <row r="49" spans="1:15">
      <c r="A49" s="87" t="s">
        <v>179</v>
      </c>
      <c r="B49" s="442">
        <v>80</v>
      </c>
      <c r="C49" s="442">
        <v>31</v>
      </c>
      <c r="D49" s="442">
        <v>278</v>
      </c>
      <c r="E49" s="442">
        <v>14</v>
      </c>
      <c r="F49" s="442">
        <v>31</v>
      </c>
      <c r="G49" s="442">
        <v>358</v>
      </c>
      <c r="H49" s="776">
        <v>0.2</v>
      </c>
      <c r="I49" s="444"/>
      <c r="J49" s="444"/>
      <c r="K49" s="444"/>
      <c r="L49" s="444"/>
      <c r="M49" s="444"/>
      <c r="N49" s="444"/>
      <c r="O49" s="444"/>
    </row>
    <row r="50" spans="1:15" s="296" customFormat="1">
      <c r="A50" s="741" t="s">
        <v>180</v>
      </c>
      <c r="B50" s="442">
        <v>433</v>
      </c>
      <c r="C50" s="442">
        <v>217</v>
      </c>
      <c r="D50" s="442">
        <v>198</v>
      </c>
      <c r="E50" s="442">
        <v>7</v>
      </c>
      <c r="F50" s="442">
        <v>20</v>
      </c>
      <c r="G50" s="442">
        <v>631</v>
      </c>
      <c r="H50" s="776">
        <v>0.3</v>
      </c>
      <c r="I50" s="444"/>
      <c r="J50" s="444"/>
      <c r="K50" s="444"/>
      <c r="L50" s="444"/>
      <c r="M50" s="444"/>
      <c r="N50" s="444"/>
      <c r="O50" s="444"/>
    </row>
    <row r="51" spans="1:15" s="296" customFormat="1">
      <c r="A51" s="290" t="s">
        <v>181</v>
      </c>
      <c r="B51" s="442">
        <v>6</v>
      </c>
      <c r="C51" s="442">
        <v>6</v>
      </c>
      <c r="D51" s="442">
        <v>0</v>
      </c>
      <c r="E51" s="442">
        <v>0</v>
      </c>
      <c r="F51" s="442">
        <v>0</v>
      </c>
      <c r="G51" s="442">
        <v>6</v>
      </c>
      <c r="H51" s="776">
        <v>0</v>
      </c>
      <c r="I51" s="444"/>
      <c r="J51" s="444"/>
      <c r="K51" s="444"/>
      <c r="L51" s="444"/>
      <c r="M51" s="444"/>
      <c r="N51" s="444"/>
      <c r="O51" s="444"/>
    </row>
    <row r="52" spans="1:15" s="296" customFormat="1">
      <c r="A52" s="744" t="s">
        <v>182</v>
      </c>
      <c r="B52" s="442">
        <v>9</v>
      </c>
      <c r="C52" s="442">
        <v>2</v>
      </c>
      <c r="D52" s="442">
        <v>95</v>
      </c>
      <c r="E52" s="442">
        <v>0</v>
      </c>
      <c r="F52" s="442">
        <v>93</v>
      </c>
      <c r="G52" s="442">
        <v>104</v>
      </c>
      <c r="H52" s="776">
        <v>0.1</v>
      </c>
      <c r="I52" s="444"/>
      <c r="J52" s="444"/>
      <c r="K52" s="444"/>
      <c r="L52" s="444"/>
      <c r="M52" s="444"/>
      <c r="N52" s="444"/>
      <c r="O52" s="444"/>
    </row>
    <row r="53" spans="1:15" s="296" customFormat="1" ht="23.25" customHeight="1">
      <c r="A53" s="753" t="s">
        <v>125</v>
      </c>
      <c r="B53" s="756">
        <v>143</v>
      </c>
      <c r="C53" s="756">
        <v>0</v>
      </c>
      <c r="D53" s="756">
        <v>26</v>
      </c>
      <c r="E53" s="756">
        <v>26</v>
      </c>
      <c r="F53" s="756">
        <v>0</v>
      </c>
      <c r="G53" s="756">
        <v>169</v>
      </c>
      <c r="H53" s="775">
        <v>0.1</v>
      </c>
      <c r="I53" s="444"/>
      <c r="J53" s="444"/>
      <c r="K53" s="444"/>
      <c r="L53" s="444"/>
      <c r="M53" s="444"/>
      <c r="N53" s="444"/>
      <c r="O53" s="444"/>
    </row>
    <row r="54" spans="1:15" s="296" customFormat="1" ht="23.25" customHeight="1">
      <c r="A54" s="757" t="s">
        <v>135</v>
      </c>
      <c r="B54" s="758">
        <v>98207</v>
      </c>
      <c r="C54" s="758">
        <v>18887</v>
      </c>
      <c r="D54" s="758">
        <v>92768</v>
      </c>
      <c r="E54" s="758">
        <v>8551</v>
      </c>
      <c r="F54" s="758">
        <v>3002</v>
      </c>
      <c r="G54" s="758">
        <v>190975</v>
      </c>
      <c r="H54" s="777">
        <v>100</v>
      </c>
      <c r="I54" s="444"/>
      <c r="J54" s="444"/>
      <c r="K54" s="444"/>
      <c r="L54" s="444"/>
      <c r="M54" s="444"/>
      <c r="N54" s="444"/>
      <c r="O54" s="444"/>
    </row>
    <row r="55" spans="1:15" s="296" customFormat="1" ht="23.25" customHeight="1" thickBot="1">
      <c r="A55" s="768" t="s">
        <v>2786</v>
      </c>
      <c r="B55" s="769">
        <v>92537</v>
      </c>
      <c r="C55" s="769">
        <v>17563</v>
      </c>
      <c r="D55" s="769">
        <v>71134</v>
      </c>
      <c r="E55" s="769">
        <v>7943</v>
      </c>
      <c r="F55" s="769">
        <v>2424</v>
      </c>
      <c r="G55" s="769">
        <v>163103</v>
      </c>
      <c r="H55" s="778"/>
      <c r="J55" s="444"/>
      <c r="K55" s="444"/>
    </row>
    <row r="56" spans="1:15" s="296" customFormat="1" ht="33.75" customHeight="1" thickTop="1">
      <c r="A56" s="856" t="s">
        <v>2702</v>
      </c>
      <c r="B56" s="856"/>
      <c r="C56" s="856"/>
      <c r="D56" s="856"/>
      <c r="E56" s="856"/>
      <c r="F56" s="856"/>
      <c r="G56" s="856"/>
      <c r="H56" s="856"/>
    </row>
    <row r="57" spans="1:15" s="296" customFormat="1" ht="12.75" customHeight="1">
      <c r="A57" s="856" t="s">
        <v>2695</v>
      </c>
      <c r="B57" s="856"/>
      <c r="C57" s="759"/>
      <c r="D57" s="759"/>
      <c r="E57" s="759"/>
      <c r="F57" s="759"/>
      <c r="G57" s="759"/>
      <c r="H57" s="297"/>
    </row>
    <row r="58" spans="1:15" s="296" customFormat="1" ht="12.75" customHeight="1">
      <c r="A58" s="857" t="s">
        <v>2703</v>
      </c>
      <c r="B58" s="857"/>
      <c r="C58" s="857"/>
      <c r="D58" s="857"/>
      <c r="E58" s="857"/>
      <c r="F58" s="857"/>
      <c r="G58" s="857"/>
      <c r="H58" s="857"/>
    </row>
    <row r="59" spans="1:15" s="296" customFormat="1" ht="12.75" customHeight="1">
      <c r="A59" s="857" t="s">
        <v>2696</v>
      </c>
      <c r="B59" s="857"/>
      <c r="C59" s="857"/>
      <c r="D59" s="857"/>
      <c r="E59" s="857"/>
      <c r="F59" s="857"/>
      <c r="G59" s="857"/>
      <c r="H59" s="857"/>
    </row>
    <row r="60" spans="1:15" s="296" customFormat="1" ht="30" customHeight="1">
      <c r="A60" s="858" t="s">
        <v>2890</v>
      </c>
      <c r="B60" s="858"/>
      <c r="C60" s="858"/>
      <c r="D60" s="858"/>
      <c r="E60" s="858"/>
      <c r="F60" s="858"/>
      <c r="G60" s="858"/>
      <c r="H60" s="858"/>
    </row>
    <row r="61" spans="1:15" s="688" customFormat="1" ht="55.5" customHeight="1">
      <c r="A61" s="836" t="s">
        <v>2892</v>
      </c>
      <c r="B61" s="836"/>
      <c r="C61" s="836"/>
      <c r="D61" s="836"/>
      <c r="E61" s="836"/>
      <c r="F61" s="836"/>
      <c r="G61" s="836"/>
      <c r="H61" s="836"/>
      <c r="I61" s="674"/>
    </row>
    <row r="63" spans="1:15">
      <c r="A63" s="616" t="s">
        <v>2</v>
      </c>
      <c r="B63" s="617" t="str">
        <f>Contents!C20</f>
        <v>17 May 2018</v>
      </c>
      <c r="C63" s="689"/>
      <c r="D63" s="689"/>
    </row>
    <row r="64" spans="1:15">
      <c r="A64" s="616" t="s">
        <v>2801</v>
      </c>
      <c r="B64" s="617" t="str">
        <f>Contents!D20</f>
        <v>21 Jun 2018</v>
      </c>
      <c r="H64" s="289"/>
    </row>
  </sheetData>
  <mergeCells count="10">
    <mergeCell ref="B3:D3"/>
    <mergeCell ref="A4:A5"/>
    <mergeCell ref="B4:C4"/>
    <mergeCell ref="D4:F4"/>
    <mergeCell ref="A56:H56"/>
    <mergeCell ref="A58:H58"/>
    <mergeCell ref="A59:H59"/>
    <mergeCell ref="A60:H60"/>
    <mergeCell ref="A61:H61"/>
    <mergeCell ref="A57:B57"/>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AA66"/>
  <sheetViews>
    <sheetView zoomScaleNormal="100" workbookViewId="0">
      <pane ySplit="3" topLeftCell="A4" activePane="bottomLeft" state="frozen"/>
      <selection activeCell="A22" sqref="A22:XFD22"/>
      <selection pane="bottomLeft" activeCell="A2" sqref="A2"/>
    </sheetView>
  </sheetViews>
  <sheetFormatPr defaultColWidth="8.85546875" defaultRowHeight="12.75"/>
  <cols>
    <col min="1" max="1" width="18" style="17" customWidth="1"/>
    <col min="2" max="2" width="20.140625" style="17" bestFit="1" customWidth="1"/>
    <col min="3" max="22" width="10.28515625" style="17" customWidth="1"/>
    <col min="23" max="23" width="14" style="17" customWidth="1"/>
    <col min="24" max="25" width="15.42578125" style="17" customWidth="1"/>
    <col min="26" max="26" width="11.7109375" style="193" bestFit="1" customWidth="1"/>
    <col min="27" max="27" width="18.42578125" style="17" bestFit="1" customWidth="1"/>
    <col min="28" max="28" width="8.85546875" style="17"/>
    <col min="29" max="29" width="16.7109375" style="17" bestFit="1" customWidth="1"/>
    <col min="30" max="16384" width="8.85546875" style="17"/>
  </cols>
  <sheetData>
    <row r="1" spans="1:26">
      <c r="A1" s="206" t="s">
        <v>2830</v>
      </c>
    </row>
    <row r="2" spans="1:26" ht="13.5" thickBot="1">
      <c r="A2" s="264"/>
      <c r="B2" s="264"/>
      <c r="C2" s="264"/>
      <c r="D2" s="264"/>
      <c r="E2" s="264"/>
      <c r="F2" s="264"/>
      <c r="G2" s="264"/>
      <c r="H2" s="264"/>
      <c r="I2" s="264"/>
      <c r="J2" s="264"/>
      <c r="K2" s="264"/>
      <c r="L2" s="264"/>
      <c r="M2" s="264"/>
      <c r="N2" s="264"/>
      <c r="O2" s="264"/>
      <c r="P2" s="264"/>
      <c r="Q2" s="264"/>
      <c r="R2" s="264"/>
      <c r="S2" s="264"/>
      <c r="T2" s="530"/>
      <c r="U2" s="264"/>
      <c r="V2" s="659"/>
      <c r="W2" s="264"/>
      <c r="X2" s="264"/>
      <c r="Y2" s="129"/>
    </row>
    <row r="3" spans="1:26" ht="27.75" customHeight="1" thickTop="1">
      <c r="A3" s="130" t="s">
        <v>136</v>
      </c>
      <c r="B3" s="130" t="s">
        <v>83</v>
      </c>
      <c r="C3" s="89" t="s">
        <v>199</v>
      </c>
      <c r="D3" s="88" t="s">
        <v>200</v>
      </c>
      <c r="E3" s="89" t="s">
        <v>201</v>
      </c>
      <c r="F3" s="88" t="s">
        <v>202</v>
      </c>
      <c r="G3" s="89" t="s">
        <v>203</v>
      </c>
      <c r="H3" s="88" t="s">
        <v>204</v>
      </c>
      <c r="I3" s="89" t="s">
        <v>205</v>
      </c>
      <c r="J3" s="88" t="s">
        <v>206</v>
      </c>
      <c r="K3" s="88" t="s">
        <v>207</v>
      </c>
      <c r="L3" s="88" t="s">
        <v>208</v>
      </c>
      <c r="M3" s="89" t="s">
        <v>209</v>
      </c>
      <c r="N3" s="89" t="s">
        <v>2452</v>
      </c>
      <c r="O3" s="88" t="s">
        <v>2550</v>
      </c>
      <c r="P3" s="88" t="s">
        <v>2567</v>
      </c>
      <c r="Q3" s="88" t="s">
        <v>2602</v>
      </c>
      <c r="R3" s="89" t="s">
        <v>2623</v>
      </c>
      <c r="S3" s="143" t="s">
        <v>2633</v>
      </c>
      <c r="T3" s="88" t="s">
        <v>2683</v>
      </c>
      <c r="U3" s="88" t="s">
        <v>2765</v>
      </c>
      <c r="V3" s="88" t="s">
        <v>2824</v>
      </c>
      <c r="W3" s="131" t="s">
        <v>2422</v>
      </c>
      <c r="X3" s="207" t="s">
        <v>212</v>
      </c>
      <c r="Y3" s="193"/>
    </row>
    <row r="4" spans="1:26" ht="12.75" customHeight="1">
      <c r="A4" s="863" t="s">
        <v>138</v>
      </c>
      <c r="B4" s="128" t="s">
        <v>94</v>
      </c>
      <c r="C4" s="299">
        <v>9773</v>
      </c>
      <c r="D4" s="299">
        <v>22873</v>
      </c>
      <c r="E4" s="299">
        <v>37974</v>
      </c>
      <c r="F4" s="299">
        <v>60564</v>
      </c>
      <c r="G4" s="299">
        <v>98412</v>
      </c>
      <c r="H4" s="299">
        <v>36459</v>
      </c>
      <c r="I4" s="299">
        <v>34659</v>
      </c>
      <c r="J4" s="299">
        <v>35718</v>
      </c>
      <c r="K4" s="299">
        <v>33514</v>
      </c>
      <c r="L4" s="299">
        <v>23994</v>
      </c>
      <c r="M4" s="299">
        <v>23344</v>
      </c>
      <c r="N4" s="299">
        <v>18540</v>
      </c>
      <c r="O4" s="299">
        <v>20087</v>
      </c>
      <c r="P4" s="299">
        <v>18410</v>
      </c>
      <c r="Q4" s="299">
        <v>14686</v>
      </c>
      <c r="R4" s="299">
        <v>12527</v>
      </c>
      <c r="S4" s="299">
        <v>12976</v>
      </c>
      <c r="T4" s="299">
        <v>9252</v>
      </c>
      <c r="U4" s="299">
        <v>13220</v>
      </c>
      <c r="V4" s="299">
        <v>14555</v>
      </c>
      <c r="W4" s="299">
        <v>551537</v>
      </c>
      <c r="X4" s="300">
        <v>59.4</v>
      </c>
      <c r="Y4" s="194"/>
      <c r="Z4" s="223"/>
    </row>
    <row r="5" spans="1:26">
      <c r="A5" s="864"/>
      <c r="B5" s="128" t="s">
        <v>97</v>
      </c>
      <c r="C5" s="299">
        <v>3283</v>
      </c>
      <c r="D5" s="299">
        <v>4582</v>
      </c>
      <c r="E5" s="299">
        <v>7228</v>
      </c>
      <c r="F5" s="299">
        <v>12875</v>
      </c>
      <c r="G5" s="299">
        <v>16561</v>
      </c>
      <c r="H5" s="299">
        <v>17881</v>
      </c>
      <c r="I5" s="299">
        <v>20608</v>
      </c>
      <c r="J5" s="299">
        <v>28533</v>
      </c>
      <c r="K5" s="299">
        <v>25390</v>
      </c>
      <c r="L5" s="299">
        <v>16907</v>
      </c>
      <c r="M5" s="299">
        <v>12144</v>
      </c>
      <c r="N5" s="299">
        <v>10797</v>
      </c>
      <c r="O5" s="299">
        <v>15580</v>
      </c>
      <c r="P5" s="299">
        <v>13835</v>
      </c>
      <c r="Q5" s="299">
        <v>11957</v>
      </c>
      <c r="R5" s="299">
        <v>8542</v>
      </c>
      <c r="S5" s="299">
        <v>7894</v>
      </c>
      <c r="T5" s="299">
        <v>3220</v>
      </c>
      <c r="U5" s="299">
        <v>5772</v>
      </c>
      <c r="V5" s="299">
        <v>6277</v>
      </c>
      <c r="W5" s="299">
        <v>249866</v>
      </c>
      <c r="X5" s="300">
        <v>26.9</v>
      </c>
      <c r="Y5" s="194"/>
      <c r="Z5" s="223"/>
    </row>
    <row r="6" spans="1:26">
      <c r="A6" s="505"/>
      <c r="B6" s="128" t="s">
        <v>110</v>
      </c>
      <c r="C6" s="299">
        <v>27</v>
      </c>
      <c r="D6" s="299">
        <v>27</v>
      </c>
      <c r="E6" s="299">
        <v>1</v>
      </c>
      <c r="F6" s="299">
        <v>501</v>
      </c>
      <c r="G6" s="299">
        <v>916</v>
      </c>
      <c r="H6" s="299">
        <v>412</v>
      </c>
      <c r="I6" s="299">
        <v>458</v>
      </c>
      <c r="J6" s="299">
        <v>290</v>
      </c>
      <c r="K6" s="299">
        <v>168</v>
      </c>
      <c r="L6" s="299">
        <v>86</v>
      </c>
      <c r="M6" s="299">
        <v>213</v>
      </c>
      <c r="N6" s="299">
        <v>1115</v>
      </c>
      <c r="O6" s="299">
        <v>1364</v>
      </c>
      <c r="P6" s="299">
        <v>1327</v>
      </c>
      <c r="Q6" s="299">
        <v>1399</v>
      </c>
      <c r="R6" s="299">
        <v>1841</v>
      </c>
      <c r="S6" s="299">
        <v>1134</v>
      </c>
      <c r="T6" s="299">
        <v>1077</v>
      </c>
      <c r="U6" s="299">
        <v>1777</v>
      </c>
      <c r="V6" s="299">
        <v>2210</v>
      </c>
      <c r="W6" s="299">
        <v>16343</v>
      </c>
      <c r="X6" s="300">
        <v>1.8</v>
      </c>
      <c r="Y6" s="194"/>
      <c r="Z6" s="223"/>
    </row>
    <row r="7" spans="1:26" ht="12.75" customHeight="1">
      <c r="A7" s="506"/>
      <c r="B7" s="128" t="s">
        <v>115</v>
      </c>
      <c r="C7" s="299">
        <v>34</v>
      </c>
      <c r="D7" s="299">
        <v>46</v>
      </c>
      <c r="E7" s="299">
        <v>391</v>
      </c>
      <c r="F7" s="299">
        <v>587</v>
      </c>
      <c r="G7" s="299">
        <v>821</v>
      </c>
      <c r="H7" s="299">
        <v>191</v>
      </c>
      <c r="I7" s="299">
        <v>125</v>
      </c>
      <c r="J7" s="299">
        <v>24</v>
      </c>
      <c r="K7" s="299">
        <v>113</v>
      </c>
      <c r="L7" s="299">
        <v>15</v>
      </c>
      <c r="M7" s="299">
        <v>32</v>
      </c>
      <c r="N7" s="299">
        <v>54</v>
      </c>
      <c r="O7" s="299">
        <v>133</v>
      </c>
      <c r="P7" s="299">
        <v>159</v>
      </c>
      <c r="Q7" s="299">
        <v>193</v>
      </c>
      <c r="R7" s="299">
        <v>64</v>
      </c>
      <c r="S7" s="299">
        <v>97</v>
      </c>
      <c r="T7" s="299">
        <v>54</v>
      </c>
      <c r="U7" s="299">
        <v>92</v>
      </c>
      <c r="V7" s="299">
        <v>145</v>
      </c>
      <c r="W7" s="299">
        <v>3370</v>
      </c>
      <c r="X7" s="300">
        <v>0.4</v>
      </c>
      <c r="Y7" s="194"/>
      <c r="Z7" s="223"/>
    </row>
    <row r="8" spans="1:26" ht="12.75" customHeight="1">
      <c r="A8" s="506"/>
      <c r="B8" s="128" t="s">
        <v>121</v>
      </c>
      <c r="C8" s="299">
        <v>868</v>
      </c>
      <c r="D8" s="299">
        <v>3549</v>
      </c>
      <c r="E8" s="299">
        <v>6639</v>
      </c>
      <c r="F8" s="299">
        <v>13546</v>
      </c>
      <c r="G8" s="299">
        <v>21050</v>
      </c>
      <c r="H8" s="299">
        <v>2638</v>
      </c>
      <c r="I8" s="299">
        <v>5501</v>
      </c>
      <c r="J8" s="299">
        <v>4276</v>
      </c>
      <c r="K8" s="299">
        <v>3294</v>
      </c>
      <c r="L8" s="299">
        <v>3756</v>
      </c>
      <c r="M8" s="299">
        <v>5100</v>
      </c>
      <c r="N8" s="299">
        <v>4702</v>
      </c>
      <c r="O8" s="299">
        <v>4723</v>
      </c>
      <c r="P8" s="299">
        <v>5467</v>
      </c>
      <c r="Q8" s="299">
        <v>4711</v>
      </c>
      <c r="R8" s="299">
        <v>2738</v>
      </c>
      <c r="S8" s="299">
        <v>3976</v>
      </c>
      <c r="T8" s="299">
        <v>3682</v>
      </c>
      <c r="U8" s="299">
        <v>3799</v>
      </c>
      <c r="V8" s="299">
        <v>2942</v>
      </c>
      <c r="W8" s="299">
        <v>106957</v>
      </c>
      <c r="X8" s="300">
        <v>11.5</v>
      </c>
      <c r="Y8" s="194"/>
      <c r="Z8" s="223"/>
    </row>
    <row r="9" spans="1:26" ht="12.75" customHeight="1">
      <c r="A9" s="506"/>
      <c r="B9" s="128" t="s">
        <v>125</v>
      </c>
      <c r="C9" s="299">
        <v>47</v>
      </c>
      <c r="D9" s="299">
        <v>22</v>
      </c>
      <c r="E9" s="299">
        <v>3</v>
      </c>
      <c r="F9" s="299">
        <v>203</v>
      </c>
      <c r="G9" s="299">
        <v>210</v>
      </c>
      <c r="H9" s="299">
        <v>327</v>
      </c>
      <c r="I9" s="299">
        <v>0</v>
      </c>
      <c r="J9" s="299">
        <v>20</v>
      </c>
      <c r="K9" s="299">
        <v>0</v>
      </c>
      <c r="L9" s="299">
        <v>55</v>
      </c>
      <c r="M9" s="299">
        <v>0</v>
      </c>
      <c r="N9" s="299">
        <v>17</v>
      </c>
      <c r="O9" s="299">
        <v>0</v>
      </c>
      <c r="P9" s="299">
        <v>112</v>
      </c>
      <c r="Q9" s="299">
        <v>0</v>
      </c>
      <c r="R9" s="299">
        <v>0</v>
      </c>
      <c r="S9" s="299">
        <v>0</v>
      </c>
      <c r="T9" s="299">
        <v>0</v>
      </c>
      <c r="U9" s="299">
        <v>0</v>
      </c>
      <c r="V9" s="299">
        <v>0</v>
      </c>
      <c r="W9" s="299">
        <v>1016</v>
      </c>
      <c r="X9" s="300">
        <v>0.1</v>
      </c>
      <c r="Y9" s="194"/>
      <c r="Z9" s="223"/>
    </row>
    <row r="10" spans="1:26" ht="27.75" customHeight="1">
      <c r="A10" s="504" t="s">
        <v>213</v>
      </c>
      <c r="B10" s="128" t="s">
        <v>94</v>
      </c>
      <c r="C10" s="299">
        <v>5254</v>
      </c>
      <c r="D10" s="299">
        <v>6381</v>
      </c>
      <c r="E10" s="299">
        <v>8327</v>
      </c>
      <c r="F10" s="299">
        <v>6003</v>
      </c>
      <c r="G10" s="299">
        <v>10314</v>
      </c>
      <c r="H10" s="299">
        <v>33534</v>
      </c>
      <c r="I10" s="299">
        <v>37851</v>
      </c>
      <c r="J10" s="299">
        <v>28143</v>
      </c>
      <c r="K10" s="299">
        <v>20494</v>
      </c>
      <c r="L10" s="299">
        <v>11980</v>
      </c>
      <c r="M10" s="299">
        <v>8641</v>
      </c>
      <c r="N10" s="299">
        <v>7308</v>
      </c>
      <c r="O10" s="299">
        <v>6112</v>
      </c>
      <c r="P10" s="299">
        <v>5517</v>
      </c>
      <c r="Q10" s="299">
        <v>4975</v>
      </c>
      <c r="R10" s="299">
        <v>3786</v>
      </c>
      <c r="S10" s="299">
        <v>4258</v>
      </c>
      <c r="T10" s="116" t="s">
        <v>2583</v>
      </c>
      <c r="U10" s="116" t="s">
        <v>2583</v>
      </c>
      <c r="V10" s="116" t="s">
        <v>2583</v>
      </c>
      <c r="W10" s="299">
        <v>208878</v>
      </c>
      <c r="X10" s="300">
        <v>40</v>
      </c>
      <c r="Y10" s="194"/>
      <c r="Z10" s="223"/>
    </row>
    <row r="11" spans="1:26">
      <c r="A11" s="505"/>
      <c r="B11" s="128" t="s">
        <v>97</v>
      </c>
      <c r="C11" s="299">
        <v>18696</v>
      </c>
      <c r="D11" s="299">
        <v>18553</v>
      </c>
      <c r="E11" s="299">
        <v>15612</v>
      </c>
      <c r="F11" s="299">
        <v>12378</v>
      </c>
      <c r="G11" s="299">
        <v>15703</v>
      </c>
      <c r="H11" s="299">
        <v>31226</v>
      </c>
      <c r="I11" s="299">
        <v>36197</v>
      </c>
      <c r="J11" s="299">
        <v>35430</v>
      </c>
      <c r="K11" s="299">
        <v>19821</v>
      </c>
      <c r="L11" s="299">
        <v>6335</v>
      </c>
      <c r="M11" s="299">
        <v>4743</v>
      </c>
      <c r="N11" s="299">
        <v>2446</v>
      </c>
      <c r="O11" s="299">
        <v>3662</v>
      </c>
      <c r="P11" s="299">
        <v>3503</v>
      </c>
      <c r="Q11" s="299">
        <v>2468</v>
      </c>
      <c r="R11" s="299">
        <v>2126</v>
      </c>
      <c r="S11" s="299">
        <v>2295</v>
      </c>
      <c r="T11" s="116" t="s">
        <v>2583</v>
      </c>
      <c r="U11" s="116" t="s">
        <v>2583</v>
      </c>
      <c r="V11" s="116" t="s">
        <v>2583</v>
      </c>
      <c r="W11" s="299">
        <v>231194</v>
      </c>
      <c r="X11" s="300">
        <v>44.3</v>
      </c>
      <c r="Y11" s="194"/>
      <c r="Z11" s="223"/>
    </row>
    <row r="12" spans="1:26">
      <c r="A12" s="505"/>
      <c r="B12" s="128" t="s">
        <v>110</v>
      </c>
      <c r="C12" s="299">
        <v>0</v>
      </c>
      <c r="D12" s="299">
        <v>0</v>
      </c>
      <c r="E12" s="299">
        <v>16</v>
      </c>
      <c r="F12" s="299">
        <v>390</v>
      </c>
      <c r="G12" s="299">
        <v>571</v>
      </c>
      <c r="H12" s="299">
        <v>1271</v>
      </c>
      <c r="I12" s="299">
        <v>855</v>
      </c>
      <c r="J12" s="299">
        <v>3179</v>
      </c>
      <c r="K12" s="299">
        <v>1598</v>
      </c>
      <c r="L12" s="299">
        <v>499</v>
      </c>
      <c r="M12" s="299">
        <v>2531</v>
      </c>
      <c r="N12" s="299">
        <v>2389</v>
      </c>
      <c r="O12" s="299">
        <v>1095</v>
      </c>
      <c r="P12" s="299">
        <v>1553</v>
      </c>
      <c r="Q12" s="299">
        <v>706</v>
      </c>
      <c r="R12" s="299">
        <v>928</v>
      </c>
      <c r="S12" s="299">
        <v>1059</v>
      </c>
      <c r="T12" s="116" t="s">
        <v>2583</v>
      </c>
      <c r="U12" s="116" t="s">
        <v>2583</v>
      </c>
      <c r="V12" s="116" t="s">
        <v>2583</v>
      </c>
      <c r="W12" s="299">
        <v>18640</v>
      </c>
      <c r="X12" s="300">
        <v>3.6</v>
      </c>
      <c r="Y12" s="194"/>
      <c r="Z12" s="223"/>
    </row>
    <row r="13" spans="1:26">
      <c r="A13" s="505"/>
      <c r="B13" s="128" t="s">
        <v>115</v>
      </c>
      <c r="C13" s="299">
        <v>24</v>
      </c>
      <c r="D13" s="299">
        <v>42</v>
      </c>
      <c r="E13" s="299">
        <v>79</v>
      </c>
      <c r="F13" s="299">
        <v>359</v>
      </c>
      <c r="G13" s="299">
        <v>875</v>
      </c>
      <c r="H13" s="299">
        <v>1667</v>
      </c>
      <c r="I13" s="299">
        <v>2394</v>
      </c>
      <c r="J13" s="299">
        <v>2334</v>
      </c>
      <c r="K13" s="299">
        <v>824</v>
      </c>
      <c r="L13" s="299">
        <v>559</v>
      </c>
      <c r="M13" s="299">
        <v>314</v>
      </c>
      <c r="N13" s="299">
        <v>199</v>
      </c>
      <c r="O13" s="299">
        <v>191</v>
      </c>
      <c r="P13" s="299">
        <v>158</v>
      </c>
      <c r="Q13" s="299">
        <v>124</v>
      </c>
      <c r="R13" s="299">
        <v>105</v>
      </c>
      <c r="S13" s="299">
        <v>108</v>
      </c>
      <c r="T13" s="116" t="s">
        <v>2583</v>
      </c>
      <c r="U13" s="116" t="s">
        <v>2583</v>
      </c>
      <c r="V13" s="116" t="s">
        <v>2583</v>
      </c>
      <c r="W13" s="299">
        <v>10356</v>
      </c>
      <c r="X13" s="300">
        <v>2</v>
      </c>
      <c r="Y13" s="194"/>
      <c r="Z13" s="223"/>
    </row>
    <row r="14" spans="1:26" ht="12.75" customHeight="1">
      <c r="A14" s="506"/>
      <c r="B14" s="128" t="s">
        <v>121</v>
      </c>
      <c r="C14" s="299">
        <v>8</v>
      </c>
      <c r="D14" s="299">
        <v>578</v>
      </c>
      <c r="E14" s="299">
        <v>1234</v>
      </c>
      <c r="F14" s="299">
        <v>1119</v>
      </c>
      <c r="G14" s="299">
        <v>3117</v>
      </c>
      <c r="H14" s="299">
        <v>4377</v>
      </c>
      <c r="I14" s="299">
        <v>2812</v>
      </c>
      <c r="J14" s="299">
        <v>5195</v>
      </c>
      <c r="K14" s="299">
        <v>4199</v>
      </c>
      <c r="L14" s="299">
        <v>3689</v>
      </c>
      <c r="M14" s="299">
        <v>4147</v>
      </c>
      <c r="N14" s="299">
        <v>3618</v>
      </c>
      <c r="O14" s="299">
        <v>3164</v>
      </c>
      <c r="P14" s="299">
        <v>3461</v>
      </c>
      <c r="Q14" s="299">
        <v>3187</v>
      </c>
      <c r="R14" s="299">
        <v>2427</v>
      </c>
      <c r="S14" s="299">
        <v>1785</v>
      </c>
      <c r="T14" s="116" t="s">
        <v>2583</v>
      </c>
      <c r="U14" s="116" t="s">
        <v>2583</v>
      </c>
      <c r="V14" s="116" t="s">
        <v>2583</v>
      </c>
      <c r="W14" s="299">
        <v>48117</v>
      </c>
      <c r="X14" s="300">
        <v>9.1999999999999993</v>
      </c>
      <c r="Y14" s="194"/>
      <c r="Z14" s="223"/>
    </row>
    <row r="15" spans="1:26" ht="12.75" customHeight="1">
      <c r="A15" s="506"/>
      <c r="B15" s="128" t="s">
        <v>125</v>
      </c>
      <c r="C15" s="299">
        <v>0</v>
      </c>
      <c r="D15" s="299">
        <v>0</v>
      </c>
      <c r="E15" s="299">
        <v>0</v>
      </c>
      <c r="F15" s="299">
        <v>8</v>
      </c>
      <c r="G15" s="299">
        <v>28</v>
      </c>
      <c r="H15" s="299">
        <v>522</v>
      </c>
      <c r="I15" s="299">
        <v>293</v>
      </c>
      <c r="J15" s="299">
        <v>474</v>
      </c>
      <c r="K15" s="299">
        <v>419</v>
      </c>
      <c r="L15" s="299">
        <v>805</v>
      </c>
      <c r="M15" s="299">
        <v>228</v>
      </c>
      <c r="N15" s="299">
        <v>684</v>
      </c>
      <c r="O15" s="299">
        <v>27</v>
      </c>
      <c r="P15" s="299">
        <v>289</v>
      </c>
      <c r="Q15" s="299">
        <v>151</v>
      </c>
      <c r="R15" s="299">
        <v>418</v>
      </c>
      <c r="S15" s="299">
        <v>235</v>
      </c>
      <c r="T15" s="116" t="s">
        <v>2583</v>
      </c>
      <c r="U15" s="116" t="s">
        <v>2583</v>
      </c>
      <c r="V15" s="116" t="s">
        <v>2583</v>
      </c>
      <c r="W15" s="299">
        <v>4581</v>
      </c>
      <c r="X15" s="300">
        <v>0.9</v>
      </c>
      <c r="Y15" s="194"/>
      <c r="Z15" s="223"/>
    </row>
    <row r="16" spans="1:26" ht="30.75" customHeight="1">
      <c r="A16" s="504" t="s">
        <v>140</v>
      </c>
      <c r="B16" s="128" t="s">
        <v>84</v>
      </c>
      <c r="C16" s="299">
        <v>4201</v>
      </c>
      <c r="D16" s="299">
        <v>22732</v>
      </c>
      <c r="E16" s="299">
        <v>55983</v>
      </c>
      <c r="F16" s="299">
        <v>84686</v>
      </c>
      <c r="G16" s="299">
        <v>57893</v>
      </c>
      <c r="H16" s="299">
        <v>27055</v>
      </c>
      <c r="I16" s="299">
        <v>13591</v>
      </c>
      <c r="J16" s="299">
        <v>16916</v>
      </c>
      <c r="K16" s="299">
        <v>17624</v>
      </c>
      <c r="L16" s="299">
        <v>14842</v>
      </c>
      <c r="M16" s="299">
        <v>17797</v>
      </c>
      <c r="N16" s="299">
        <v>23210</v>
      </c>
      <c r="O16" s="299">
        <v>32798</v>
      </c>
      <c r="P16" s="299">
        <v>35738</v>
      </c>
      <c r="Q16" s="299">
        <v>16806</v>
      </c>
      <c r="R16" s="299">
        <v>16850</v>
      </c>
      <c r="S16" s="299">
        <v>17646</v>
      </c>
      <c r="T16" s="299">
        <v>6963</v>
      </c>
      <c r="U16" s="299">
        <v>9223</v>
      </c>
      <c r="V16" s="299">
        <v>10170</v>
      </c>
      <c r="W16" s="299">
        <v>502724</v>
      </c>
      <c r="X16" s="300">
        <v>63.5</v>
      </c>
      <c r="Y16" s="194"/>
      <c r="Z16" s="223"/>
    </row>
    <row r="17" spans="1:27">
      <c r="A17" s="505"/>
      <c r="B17" s="128" t="s">
        <v>94</v>
      </c>
      <c r="C17" s="299">
        <v>1398</v>
      </c>
      <c r="D17" s="299">
        <v>3398</v>
      </c>
      <c r="E17" s="299">
        <v>2870</v>
      </c>
      <c r="F17" s="299">
        <v>1395</v>
      </c>
      <c r="G17" s="299">
        <v>1038</v>
      </c>
      <c r="H17" s="299">
        <v>219</v>
      </c>
      <c r="I17" s="299">
        <v>84</v>
      </c>
      <c r="J17" s="299">
        <v>62</v>
      </c>
      <c r="K17" s="299">
        <v>59</v>
      </c>
      <c r="L17" s="299">
        <v>57</v>
      </c>
      <c r="M17" s="299">
        <v>468</v>
      </c>
      <c r="N17" s="299">
        <v>840</v>
      </c>
      <c r="O17" s="299">
        <v>1166</v>
      </c>
      <c r="P17" s="299">
        <v>652</v>
      </c>
      <c r="Q17" s="299">
        <v>798</v>
      </c>
      <c r="R17" s="299">
        <v>1325</v>
      </c>
      <c r="S17" s="299">
        <v>2277</v>
      </c>
      <c r="T17" s="299">
        <v>3312</v>
      </c>
      <c r="U17" s="299">
        <v>4885</v>
      </c>
      <c r="V17" s="299">
        <v>4439</v>
      </c>
      <c r="W17" s="299">
        <v>30742</v>
      </c>
      <c r="X17" s="300">
        <v>3.9</v>
      </c>
      <c r="Y17" s="194"/>
      <c r="Z17" s="223"/>
    </row>
    <row r="18" spans="1:27">
      <c r="A18" s="505"/>
      <c r="B18" s="128" t="s">
        <v>97</v>
      </c>
      <c r="C18" s="299">
        <v>10654</v>
      </c>
      <c r="D18" s="299">
        <v>11036</v>
      </c>
      <c r="E18" s="299">
        <v>6263</v>
      </c>
      <c r="F18" s="299">
        <v>5231</v>
      </c>
      <c r="G18" s="299">
        <v>3001</v>
      </c>
      <c r="H18" s="299">
        <v>593</v>
      </c>
      <c r="I18" s="299">
        <v>237</v>
      </c>
      <c r="J18" s="299">
        <v>205</v>
      </c>
      <c r="K18" s="299">
        <v>231</v>
      </c>
      <c r="L18" s="299">
        <v>148</v>
      </c>
      <c r="M18" s="299">
        <v>240</v>
      </c>
      <c r="N18" s="299">
        <v>1000</v>
      </c>
      <c r="O18" s="299">
        <v>929</v>
      </c>
      <c r="P18" s="299">
        <v>1127</v>
      </c>
      <c r="Q18" s="299">
        <v>1026</v>
      </c>
      <c r="R18" s="299">
        <v>1457</v>
      </c>
      <c r="S18" s="299">
        <v>2728</v>
      </c>
      <c r="T18" s="299">
        <v>1849</v>
      </c>
      <c r="U18" s="299">
        <v>3460</v>
      </c>
      <c r="V18" s="299">
        <v>3876</v>
      </c>
      <c r="W18" s="299">
        <v>55291</v>
      </c>
      <c r="X18" s="300">
        <v>7</v>
      </c>
      <c r="Y18" s="194"/>
      <c r="Z18" s="223"/>
    </row>
    <row r="19" spans="1:27">
      <c r="A19" s="505"/>
      <c r="B19" s="128" t="s">
        <v>102</v>
      </c>
      <c r="C19" s="299">
        <v>0</v>
      </c>
      <c r="D19" s="299">
        <v>0</v>
      </c>
      <c r="E19" s="299">
        <v>0</v>
      </c>
      <c r="F19" s="299">
        <v>0</v>
      </c>
      <c r="G19" s="299">
        <v>0</v>
      </c>
      <c r="H19" s="299">
        <v>0</v>
      </c>
      <c r="I19" s="299">
        <v>0</v>
      </c>
      <c r="J19" s="299">
        <v>0</v>
      </c>
      <c r="K19" s="299">
        <v>0</v>
      </c>
      <c r="L19" s="299">
        <v>0</v>
      </c>
      <c r="M19" s="299">
        <v>0</v>
      </c>
      <c r="N19" s="299">
        <v>0</v>
      </c>
      <c r="O19" s="299">
        <v>0</v>
      </c>
      <c r="P19" s="299">
        <v>1</v>
      </c>
      <c r="Q19" s="299">
        <v>2</v>
      </c>
      <c r="R19" s="299">
        <v>1</v>
      </c>
      <c r="S19" s="299">
        <v>5</v>
      </c>
      <c r="T19" s="299">
        <v>0</v>
      </c>
      <c r="U19" s="299">
        <v>26</v>
      </c>
      <c r="V19" s="299">
        <v>13</v>
      </c>
      <c r="W19" s="299">
        <v>48</v>
      </c>
      <c r="X19" s="300">
        <v>0</v>
      </c>
      <c r="Y19" s="194"/>
      <c r="Z19" s="223"/>
    </row>
    <row r="20" spans="1:27" ht="12.75" customHeight="1">
      <c r="A20" s="506"/>
      <c r="B20" s="128" t="s">
        <v>110</v>
      </c>
      <c r="C20" s="299">
        <v>2</v>
      </c>
      <c r="D20" s="299">
        <v>799</v>
      </c>
      <c r="E20" s="299">
        <v>8889</v>
      </c>
      <c r="F20" s="299">
        <v>19478</v>
      </c>
      <c r="G20" s="299">
        <v>17916</v>
      </c>
      <c r="H20" s="299">
        <v>11018</v>
      </c>
      <c r="I20" s="299">
        <v>6708</v>
      </c>
      <c r="J20" s="299">
        <v>9342</v>
      </c>
      <c r="K20" s="299">
        <v>10713</v>
      </c>
      <c r="L20" s="299">
        <v>8032</v>
      </c>
      <c r="M20" s="299">
        <v>9836</v>
      </c>
      <c r="N20" s="299">
        <v>13768</v>
      </c>
      <c r="O20" s="299">
        <v>19157</v>
      </c>
      <c r="P20" s="299">
        <v>20502</v>
      </c>
      <c r="Q20" s="299">
        <v>9406</v>
      </c>
      <c r="R20" s="299">
        <v>9849</v>
      </c>
      <c r="S20" s="299">
        <v>11216</v>
      </c>
      <c r="T20" s="299">
        <v>3365</v>
      </c>
      <c r="U20" s="299">
        <v>5002</v>
      </c>
      <c r="V20" s="299">
        <v>6279</v>
      </c>
      <c r="W20" s="299">
        <v>201277</v>
      </c>
      <c r="X20" s="300">
        <v>25.4</v>
      </c>
      <c r="Y20" s="194"/>
      <c r="Z20" s="223"/>
    </row>
    <row r="21" spans="1:27" ht="12.75" customHeight="1">
      <c r="A21" s="506"/>
      <c r="B21" s="128" t="s">
        <v>115</v>
      </c>
      <c r="C21" s="299">
        <v>0</v>
      </c>
      <c r="D21" s="299">
        <v>10</v>
      </c>
      <c r="E21" s="299">
        <v>18</v>
      </c>
      <c r="F21" s="299">
        <v>22</v>
      </c>
      <c r="G21" s="299">
        <v>22</v>
      </c>
      <c r="H21" s="299">
        <v>20</v>
      </c>
      <c r="I21" s="299">
        <v>0</v>
      </c>
      <c r="J21" s="299">
        <v>0</v>
      </c>
      <c r="K21" s="299">
        <v>0</v>
      </c>
      <c r="L21" s="299">
        <v>0</v>
      </c>
      <c r="M21" s="299">
        <v>0</v>
      </c>
      <c r="N21" s="299">
        <v>28</v>
      </c>
      <c r="O21" s="299">
        <v>5</v>
      </c>
      <c r="P21" s="299">
        <v>10</v>
      </c>
      <c r="Q21" s="299">
        <v>6</v>
      </c>
      <c r="R21" s="299">
        <v>5</v>
      </c>
      <c r="S21" s="299">
        <v>55</v>
      </c>
      <c r="T21" s="299">
        <v>50</v>
      </c>
      <c r="U21" s="299">
        <v>94</v>
      </c>
      <c r="V21" s="299">
        <v>135</v>
      </c>
      <c r="W21" s="299">
        <v>480</v>
      </c>
      <c r="X21" s="300">
        <v>0.1</v>
      </c>
      <c r="Y21" s="194"/>
      <c r="Z21" s="223"/>
    </row>
    <row r="22" spans="1:27" ht="12.75" customHeight="1">
      <c r="A22" s="506"/>
      <c r="B22" s="128" t="s">
        <v>121</v>
      </c>
      <c r="C22" s="299">
        <v>0</v>
      </c>
      <c r="D22" s="299">
        <v>0</v>
      </c>
      <c r="E22" s="299">
        <v>4</v>
      </c>
      <c r="F22" s="299">
        <v>5</v>
      </c>
      <c r="G22" s="299">
        <v>0</v>
      </c>
      <c r="H22" s="299">
        <v>0</v>
      </c>
      <c r="I22" s="299">
        <v>0</v>
      </c>
      <c r="J22" s="299">
        <v>0</v>
      </c>
      <c r="K22" s="299">
        <v>0</v>
      </c>
      <c r="L22" s="299">
        <v>0</v>
      </c>
      <c r="M22" s="299">
        <v>0</v>
      </c>
      <c r="N22" s="299">
        <v>1</v>
      </c>
      <c r="O22" s="299">
        <v>0</v>
      </c>
      <c r="P22" s="299">
        <v>5</v>
      </c>
      <c r="Q22" s="299">
        <v>1</v>
      </c>
      <c r="R22" s="299">
        <v>1</v>
      </c>
      <c r="S22" s="299">
        <v>3</v>
      </c>
      <c r="T22" s="299">
        <v>270</v>
      </c>
      <c r="U22" s="299">
        <v>321</v>
      </c>
      <c r="V22" s="299">
        <v>497</v>
      </c>
      <c r="W22" s="299">
        <v>1108</v>
      </c>
      <c r="X22" s="300">
        <v>0.1</v>
      </c>
      <c r="Y22" s="194"/>
      <c r="Z22" s="223"/>
    </row>
    <row r="23" spans="1:27" ht="12.75" customHeight="1">
      <c r="A23" s="506"/>
      <c r="B23" s="128" t="s">
        <v>125</v>
      </c>
      <c r="C23" s="299">
        <v>0</v>
      </c>
      <c r="D23" s="299">
        <v>0</v>
      </c>
      <c r="E23" s="299">
        <v>0</v>
      </c>
      <c r="F23" s="299">
        <v>1</v>
      </c>
      <c r="G23" s="299">
        <v>0</v>
      </c>
      <c r="H23" s="299">
        <v>0</v>
      </c>
      <c r="I23" s="299">
        <v>0</v>
      </c>
      <c r="J23" s="299">
        <v>0</v>
      </c>
      <c r="K23" s="299">
        <v>0</v>
      </c>
      <c r="L23" s="299">
        <v>0</v>
      </c>
      <c r="M23" s="299">
        <v>0</v>
      </c>
      <c r="N23" s="299">
        <v>0</v>
      </c>
      <c r="O23" s="299">
        <v>0</v>
      </c>
      <c r="P23" s="299">
        <v>0</v>
      </c>
      <c r="Q23" s="299">
        <v>0</v>
      </c>
      <c r="R23" s="299">
        <v>0</v>
      </c>
      <c r="S23" s="299">
        <v>0</v>
      </c>
      <c r="T23" s="299">
        <v>0</v>
      </c>
      <c r="U23" s="299">
        <v>0</v>
      </c>
      <c r="V23" s="299">
        <v>0</v>
      </c>
      <c r="W23" s="299">
        <v>1</v>
      </c>
      <c r="X23" s="300">
        <v>0</v>
      </c>
      <c r="Y23" s="194"/>
      <c r="Z23" s="223"/>
    </row>
    <row r="24" spans="1:27" ht="30.75" customHeight="1">
      <c r="A24" s="504" t="s">
        <v>75</v>
      </c>
      <c r="B24" s="128" t="s">
        <v>2545</v>
      </c>
      <c r="C24" s="299">
        <v>4201</v>
      </c>
      <c r="D24" s="299">
        <v>22732</v>
      </c>
      <c r="E24" s="299">
        <v>55983</v>
      </c>
      <c r="F24" s="299">
        <v>84686</v>
      </c>
      <c r="G24" s="299">
        <v>57893</v>
      </c>
      <c r="H24" s="299">
        <v>27055</v>
      </c>
      <c r="I24" s="299">
        <v>13591</v>
      </c>
      <c r="J24" s="299">
        <v>16916</v>
      </c>
      <c r="K24" s="299">
        <v>17624</v>
      </c>
      <c r="L24" s="299">
        <v>14842</v>
      </c>
      <c r="M24" s="299">
        <v>17797</v>
      </c>
      <c r="N24" s="299">
        <v>23210</v>
      </c>
      <c r="O24" s="299">
        <v>32798</v>
      </c>
      <c r="P24" s="299">
        <v>35738</v>
      </c>
      <c r="Q24" s="299">
        <v>16806</v>
      </c>
      <c r="R24" s="299">
        <v>16850</v>
      </c>
      <c r="S24" s="299">
        <v>17646</v>
      </c>
      <c r="T24" s="299">
        <v>6963</v>
      </c>
      <c r="U24" s="299">
        <v>9223</v>
      </c>
      <c r="V24" s="299">
        <v>10170</v>
      </c>
      <c r="W24" s="299">
        <v>502724</v>
      </c>
      <c r="X24" s="300">
        <v>22.4</v>
      </c>
      <c r="Y24" s="194"/>
      <c r="Z24" s="223"/>
    </row>
    <row r="25" spans="1:27">
      <c r="A25" s="505"/>
      <c r="B25" s="128" t="s">
        <v>94</v>
      </c>
      <c r="C25" s="299">
        <v>16425</v>
      </c>
      <c r="D25" s="299">
        <v>32652</v>
      </c>
      <c r="E25" s="299">
        <v>49171</v>
      </c>
      <c r="F25" s="299">
        <v>67962</v>
      </c>
      <c r="G25" s="299">
        <v>109764</v>
      </c>
      <c r="H25" s="299">
        <v>70212</v>
      </c>
      <c r="I25" s="299">
        <v>72594</v>
      </c>
      <c r="J25" s="299">
        <v>63923</v>
      </c>
      <c r="K25" s="299">
        <v>54067</v>
      </c>
      <c r="L25" s="299">
        <v>36031</v>
      </c>
      <c r="M25" s="299">
        <v>32453</v>
      </c>
      <c r="N25" s="299">
        <v>26688</v>
      </c>
      <c r="O25" s="299">
        <v>27365</v>
      </c>
      <c r="P25" s="299">
        <v>24579</v>
      </c>
      <c r="Q25" s="299">
        <v>20459</v>
      </c>
      <c r="R25" s="299">
        <v>17638</v>
      </c>
      <c r="S25" s="299">
        <v>19511</v>
      </c>
      <c r="T25" s="299">
        <v>12564</v>
      </c>
      <c r="U25" s="299">
        <v>18105</v>
      </c>
      <c r="V25" s="299">
        <v>18994</v>
      </c>
      <c r="W25" s="299">
        <v>791157</v>
      </c>
      <c r="X25" s="300">
        <v>35.299999999999997</v>
      </c>
      <c r="Y25" s="194"/>
      <c r="Z25" s="223"/>
    </row>
    <row r="26" spans="1:27">
      <c r="A26" s="505"/>
      <c r="B26" s="128" t="s">
        <v>97</v>
      </c>
      <c r="C26" s="299">
        <v>32633</v>
      </c>
      <c r="D26" s="299">
        <v>34171</v>
      </c>
      <c r="E26" s="299">
        <v>29103</v>
      </c>
      <c r="F26" s="299">
        <v>30484</v>
      </c>
      <c r="G26" s="299">
        <v>35265</v>
      </c>
      <c r="H26" s="299">
        <v>49700</v>
      </c>
      <c r="I26" s="299">
        <v>57042</v>
      </c>
      <c r="J26" s="299">
        <v>64168</v>
      </c>
      <c r="K26" s="299">
        <v>45442</v>
      </c>
      <c r="L26" s="299">
        <v>23390</v>
      </c>
      <c r="M26" s="299">
        <v>17127</v>
      </c>
      <c r="N26" s="299">
        <v>14243</v>
      </c>
      <c r="O26" s="299">
        <v>20171</v>
      </c>
      <c r="P26" s="299">
        <v>18465</v>
      </c>
      <c r="Q26" s="299">
        <v>15451</v>
      </c>
      <c r="R26" s="299">
        <v>12125</v>
      </c>
      <c r="S26" s="299">
        <v>12917</v>
      </c>
      <c r="T26" s="299">
        <v>5069</v>
      </c>
      <c r="U26" s="299">
        <v>9232</v>
      </c>
      <c r="V26" s="299">
        <v>10153</v>
      </c>
      <c r="W26" s="299">
        <v>536351</v>
      </c>
      <c r="X26" s="300">
        <v>23.9</v>
      </c>
      <c r="Y26" s="194"/>
      <c r="Z26" s="223"/>
    </row>
    <row r="27" spans="1:27" s="41" customFormat="1" ht="14.25">
      <c r="A27" s="505"/>
      <c r="B27" s="128" t="s">
        <v>2546</v>
      </c>
      <c r="C27" s="301">
        <v>0</v>
      </c>
      <c r="D27" s="301">
        <v>0</v>
      </c>
      <c r="E27" s="301">
        <v>0</v>
      </c>
      <c r="F27" s="301">
        <v>0</v>
      </c>
      <c r="G27" s="301">
        <v>0</v>
      </c>
      <c r="H27" s="301">
        <v>0</v>
      </c>
      <c r="I27" s="301">
        <v>0</v>
      </c>
      <c r="J27" s="301">
        <v>0</v>
      </c>
      <c r="K27" s="301">
        <v>0</v>
      </c>
      <c r="L27" s="301">
        <v>0</v>
      </c>
      <c r="M27" s="301">
        <v>0</v>
      </c>
      <c r="N27" s="301">
        <v>0</v>
      </c>
      <c r="O27" s="301">
        <v>0</v>
      </c>
      <c r="P27" s="301">
        <v>1</v>
      </c>
      <c r="Q27" s="301">
        <v>2</v>
      </c>
      <c r="R27" s="301">
        <v>1</v>
      </c>
      <c r="S27" s="301">
        <v>5</v>
      </c>
      <c r="T27" s="301">
        <v>0</v>
      </c>
      <c r="U27" s="301">
        <v>26</v>
      </c>
      <c r="V27" s="301">
        <v>13</v>
      </c>
      <c r="W27" s="299">
        <v>48</v>
      </c>
      <c r="X27" s="300">
        <v>0</v>
      </c>
      <c r="Y27" s="194"/>
      <c r="Z27" s="223"/>
      <c r="AA27" s="17"/>
    </row>
    <row r="28" spans="1:27" ht="12.75" customHeight="1">
      <c r="A28" s="507"/>
      <c r="B28" s="128" t="s">
        <v>110</v>
      </c>
      <c r="C28" s="299">
        <v>29</v>
      </c>
      <c r="D28" s="299">
        <v>826</v>
      </c>
      <c r="E28" s="299">
        <v>8906</v>
      </c>
      <c r="F28" s="299">
        <v>20369</v>
      </c>
      <c r="G28" s="299">
        <v>19403</v>
      </c>
      <c r="H28" s="299">
        <v>12701</v>
      </c>
      <c r="I28" s="299">
        <v>8021</v>
      </c>
      <c r="J28" s="299">
        <v>12811</v>
      </c>
      <c r="K28" s="299">
        <v>12479</v>
      </c>
      <c r="L28" s="299">
        <v>8617</v>
      </c>
      <c r="M28" s="299">
        <v>12580</v>
      </c>
      <c r="N28" s="299">
        <v>17272</v>
      </c>
      <c r="O28" s="299">
        <v>21616</v>
      </c>
      <c r="P28" s="299">
        <v>23382</v>
      </c>
      <c r="Q28" s="299">
        <v>11511</v>
      </c>
      <c r="R28" s="299">
        <v>12618</v>
      </c>
      <c r="S28" s="299">
        <v>13409</v>
      </c>
      <c r="T28" s="299">
        <v>4442</v>
      </c>
      <c r="U28" s="299">
        <v>6779</v>
      </c>
      <c r="V28" s="299">
        <v>8489</v>
      </c>
      <c r="W28" s="299">
        <v>236260</v>
      </c>
      <c r="X28" s="300">
        <v>10.5</v>
      </c>
      <c r="Y28" s="194"/>
      <c r="Z28" s="223"/>
    </row>
    <row r="29" spans="1:27" ht="12.75" customHeight="1">
      <c r="A29" s="507"/>
      <c r="B29" s="128" t="s">
        <v>115</v>
      </c>
      <c r="C29" s="299">
        <v>58</v>
      </c>
      <c r="D29" s="299">
        <v>98</v>
      </c>
      <c r="E29" s="299">
        <v>488</v>
      </c>
      <c r="F29" s="299">
        <v>968</v>
      </c>
      <c r="G29" s="299">
        <v>1718</v>
      </c>
      <c r="H29" s="299">
        <v>1878</v>
      </c>
      <c r="I29" s="299">
        <v>2519</v>
      </c>
      <c r="J29" s="299">
        <v>2358</v>
      </c>
      <c r="K29" s="299">
        <v>937</v>
      </c>
      <c r="L29" s="299">
        <v>574</v>
      </c>
      <c r="M29" s="299">
        <v>346</v>
      </c>
      <c r="N29" s="299">
        <v>281</v>
      </c>
      <c r="O29" s="299">
        <v>329</v>
      </c>
      <c r="P29" s="299">
        <v>327</v>
      </c>
      <c r="Q29" s="299">
        <v>323</v>
      </c>
      <c r="R29" s="299">
        <v>174</v>
      </c>
      <c r="S29" s="299">
        <v>260</v>
      </c>
      <c r="T29" s="299">
        <v>104</v>
      </c>
      <c r="U29" s="299">
        <v>186</v>
      </c>
      <c r="V29" s="299">
        <v>280</v>
      </c>
      <c r="W29" s="299">
        <v>14206</v>
      </c>
      <c r="X29" s="300">
        <v>0.6</v>
      </c>
      <c r="Y29" s="194"/>
      <c r="Z29" s="223"/>
    </row>
    <row r="30" spans="1:27" ht="12.75" customHeight="1">
      <c r="A30" s="507"/>
      <c r="B30" s="128" t="s">
        <v>121</v>
      </c>
      <c r="C30" s="299">
        <v>876</v>
      </c>
      <c r="D30" s="299">
        <v>4127</v>
      </c>
      <c r="E30" s="299">
        <v>7877</v>
      </c>
      <c r="F30" s="299">
        <v>14670</v>
      </c>
      <c r="G30" s="299">
        <v>24167</v>
      </c>
      <c r="H30" s="299">
        <v>7015</v>
      </c>
      <c r="I30" s="299">
        <v>8313</v>
      </c>
      <c r="J30" s="299">
        <v>9471</v>
      </c>
      <c r="K30" s="299">
        <v>7493</v>
      </c>
      <c r="L30" s="299">
        <v>7445</v>
      </c>
      <c r="M30" s="299">
        <v>9247</v>
      </c>
      <c r="N30" s="299">
        <v>8321</v>
      </c>
      <c r="O30" s="299">
        <v>7887</v>
      </c>
      <c r="P30" s="299">
        <v>8933</v>
      </c>
      <c r="Q30" s="299">
        <v>7899</v>
      </c>
      <c r="R30" s="299">
        <v>5166</v>
      </c>
      <c r="S30" s="299">
        <v>5764</v>
      </c>
      <c r="T30" s="299">
        <v>3952</v>
      </c>
      <c r="U30" s="299">
        <v>4120</v>
      </c>
      <c r="V30" s="299">
        <v>3439</v>
      </c>
      <c r="W30" s="299">
        <v>156182</v>
      </c>
      <c r="X30" s="300">
        <v>7</v>
      </c>
      <c r="Y30" s="194"/>
      <c r="Z30" s="223"/>
    </row>
    <row r="31" spans="1:27" ht="12.75" customHeight="1">
      <c r="A31" s="507"/>
      <c r="B31" s="128" t="s">
        <v>125</v>
      </c>
      <c r="C31" s="299">
        <v>47</v>
      </c>
      <c r="D31" s="299">
        <v>22</v>
      </c>
      <c r="E31" s="299">
        <v>3</v>
      </c>
      <c r="F31" s="299">
        <v>212</v>
      </c>
      <c r="G31" s="299">
        <v>238</v>
      </c>
      <c r="H31" s="299">
        <v>849</v>
      </c>
      <c r="I31" s="299">
        <v>293</v>
      </c>
      <c r="J31" s="299">
        <v>494</v>
      </c>
      <c r="K31" s="299">
        <v>419</v>
      </c>
      <c r="L31" s="299">
        <v>860</v>
      </c>
      <c r="M31" s="299">
        <v>228</v>
      </c>
      <c r="N31" s="299">
        <v>701</v>
      </c>
      <c r="O31" s="299">
        <v>27</v>
      </c>
      <c r="P31" s="299">
        <v>401</v>
      </c>
      <c r="Q31" s="299">
        <v>151</v>
      </c>
      <c r="R31" s="299">
        <v>418</v>
      </c>
      <c r="S31" s="299">
        <v>235</v>
      </c>
      <c r="T31" s="299">
        <v>0</v>
      </c>
      <c r="U31" s="299">
        <v>0</v>
      </c>
      <c r="V31" s="299">
        <v>0</v>
      </c>
      <c r="W31" s="299">
        <v>5598</v>
      </c>
      <c r="X31" s="300">
        <v>0.2</v>
      </c>
      <c r="Y31" s="194"/>
      <c r="Z31" s="223"/>
    </row>
    <row r="32" spans="1:27" ht="22.5" customHeight="1" thickBot="1">
      <c r="A32" s="265" t="s">
        <v>75</v>
      </c>
      <c r="B32" s="265"/>
      <c r="C32" s="302">
        <v>54269</v>
      </c>
      <c r="D32" s="302">
        <v>94628</v>
      </c>
      <c r="E32" s="302">
        <v>151531</v>
      </c>
      <c r="F32" s="302">
        <v>219351</v>
      </c>
      <c r="G32" s="302">
        <v>248448</v>
      </c>
      <c r="H32" s="302">
        <v>169410</v>
      </c>
      <c r="I32" s="302">
        <v>162373</v>
      </c>
      <c r="J32" s="302">
        <v>170141</v>
      </c>
      <c r="K32" s="302">
        <v>138461</v>
      </c>
      <c r="L32" s="302">
        <v>91759</v>
      </c>
      <c r="M32" s="302">
        <v>89778</v>
      </c>
      <c r="N32" s="302">
        <v>90716</v>
      </c>
      <c r="O32" s="302">
        <v>110193</v>
      </c>
      <c r="P32" s="302">
        <v>111826</v>
      </c>
      <c r="Q32" s="302">
        <v>72602</v>
      </c>
      <c r="R32" s="302">
        <v>64990</v>
      </c>
      <c r="S32" s="302">
        <v>69747</v>
      </c>
      <c r="T32" s="302">
        <v>33094</v>
      </c>
      <c r="U32" s="302">
        <v>47671</v>
      </c>
      <c r="V32" s="660">
        <v>51538</v>
      </c>
      <c r="W32" s="302">
        <v>2242526</v>
      </c>
      <c r="X32" s="537">
        <v>100</v>
      </c>
      <c r="Y32" s="222"/>
      <c r="Z32" s="223"/>
    </row>
    <row r="33" spans="1:26" ht="21" customHeight="1" thickTop="1">
      <c r="A33" s="508" t="s">
        <v>2536</v>
      </c>
      <c r="B33" s="508"/>
      <c r="C33" s="508"/>
      <c r="D33" s="508"/>
      <c r="E33" s="508"/>
      <c r="F33" s="508"/>
      <c r="G33" s="508"/>
      <c r="H33" s="508"/>
      <c r="I33" s="508"/>
      <c r="J33" s="508"/>
      <c r="K33" s="508"/>
      <c r="L33" s="508"/>
      <c r="M33" s="508"/>
      <c r="N33" s="508"/>
      <c r="O33" s="508"/>
      <c r="P33" s="508"/>
      <c r="Q33" s="508"/>
      <c r="R33" s="508"/>
      <c r="S33" s="508"/>
      <c r="T33" s="528"/>
      <c r="U33" s="508"/>
      <c r="V33" s="658"/>
      <c r="W33" s="508"/>
      <c r="X33" s="508"/>
      <c r="Y33" s="508"/>
      <c r="Z33" s="223"/>
    </row>
    <row r="34" spans="1:26">
      <c r="A34" s="502" t="s">
        <v>2849</v>
      </c>
      <c r="B34" s="503"/>
      <c r="C34" s="503"/>
      <c r="D34" s="503"/>
      <c r="E34" s="503"/>
      <c r="F34" s="503"/>
      <c r="G34" s="627"/>
      <c r="H34" s="627"/>
      <c r="I34" s="627"/>
      <c r="J34" s="224"/>
      <c r="K34" s="224"/>
      <c r="L34" s="224"/>
      <c r="M34" s="224"/>
      <c r="N34" s="224"/>
      <c r="O34" s="224"/>
      <c r="P34" s="224"/>
      <c r="Q34" s="224"/>
      <c r="R34" s="224"/>
      <c r="S34" s="224"/>
      <c r="T34" s="224"/>
      <c r="U34" s="224"/>
      <c r="V34" s="224"/>
      <c r="W34" s="224"/>
    </row>
    <row r="35" spans="1:26">
      <c r="A35" s="287"/>
      <c r="B35" s="287"/>
      <c r="C35" s="224"/>
      <c r="D35" s="224"/>
      <c r="E35" s="224"/>
      <c r="F35" s="224"/>
      <c r="G35" s="224"/>
      <c r="H35" s="224"/>
      <c r="I35" s="224"/>
      <c r="J35" s="224"/>
      <c r="K35" s="224"/>
      <c r="L35" s="224"/>
      <c r="M35" s="224"/>
      <c r="N35" s="224"/>
      <c r="O35" s="224"/>
      <c r="P35" s="224"/>
      <c r="Q35" s="224"/>
      <c r="R35" s="224"/>
      <c r="S35" s="224"/>
      <c r="T35" s="299"/>
      <c r="U35" s="224"/>
      <c r="V35" s="224"/>
      <c r="W35" s="224"/>
    </row>
    <row r="36" spans="1:26">
      <c r="A36" s="616" t="s">
        <v>2</v>
      </c>
      <c r="B36" s="617" t="str">
        <f>Contents!C21</f>
        <v>27 Mar 2018</v>
      </c>
      <c r="C36" s="224"/>
      <c r="D36" s="224"/>
      <c r="E36" s="224"/>
      <c r="F36" s="224"/>
      <c r="G36" s="224"/>
      <c r="H36" s="224"/>
      <c r="I36" s="224"/>
      <c r="J36" s="224"/>
      <c r="K36" s="224"/>
      <c r="L36" s="224"/>
      <c r="M36" s="224"/>
      <c r="N36" s="224"/>
      <c r="O36" s="224"/>
      <c r="P36" s="224"/>
      <c r="Q36" s="224"/>
      <c r="R36" s="224"/>
      <c r="S36" s="224"/>
      <c r="T36" s="299"/>
      <c r="U36" s="224"/>
      <c r="V36" s="224"/>
      <c r="W36" s="224"/>
      <c r="X36" s="224"/>
    </row>
    <row r="37" spans="1:26">
      <c r="A37" s="616" t="s">
        <v>2801</v>
      </c>
      <c r="B37" s="617" t="str">
        <f>Contents!D21</f>
        <v>21 Jun 2018</v>
      </c>
      <c r="C37" s="224"/>
      <c r="D37" s="224"/>
      <c r="E37" s="224"/>
      <c r="F37" s="224"/>
      <c r="G37" s="224"/>
      <c r="H37" s="224"/>
      <c r="I37" s="224"/>
      <c r="J37" s="224"/>
      <c r="K37" s="224"/>
      <c r="L37" s="224"/>
      <c r="M37" s="224"/>
      <c r="N37" s="224"/>
      <c r="O37" s="224"/>
      <c r="P37" s="224"/>
      <c r="Q37" s="224"/>
      <c r="R37" s="224"/>
      <c r="S37" s="224"/>
      <c r="T37" s="224"/>
      <c r="U37" s="224"/>
      <c r="V37" s="224"/>
      <c r="W37" s="224"/>
      <c r="X37" s="224"/>
    </row>
    <row r="38" spans="1:26">
      <c r="A38" s="287"/>
      <c r="B38" s="128"/>
      <c r="C38" s="224"/>
      <c r="D38" s="224"/>
      <c r="E38" s="224"/>
      <c r="F38" s="224"/>
      <c r="G38" s="224"/>
      <c r="H38" s="224"/>
      <c r="I38" s="224"/>
      <c r="J38" s="224"/>
      <c r="K38" s="224"/>
      <c r="L38" s="224"/>
      <c r="M38" s="224"/>
      <c r="N38" s="224"/>
      <c r="O38" s="224"/>
      <c r="P38" s="224"/>
      <c r="Q38" s="224"/>
      <c r="R38" s="224"/>
      <c r="S38" s="224"/>
      <c r="T38" s="224"/>
      <c r="U38" s="224"/>
      <c r="V38" s="224"/>
      <c r="W38" s="224"/>
      <c r="X38" s="224"/>
    </row>
    <row r="39" spans="1:26">
      <c r="A39" s="287"/>
      <c r="B39" s="128"/>
      <c r="C39" s="224"/>
      <c r="D39" s="224"/>
      <c r="E39" s="224"/>
      <c r="F39" s="224"/>
      <c r="G39" s="224"/>
      <c r="H39" s="224"/>
      <c r="I39" s="224"/>
      <c r="J39" s="224"/>
      <c r="K39" s="224"/>
      <c r="L39" s="224"/>
      <c r="M39" s="224"/>
      <c r="N39" s="224"/>
      <c r="O39" s="224"/>
      <c r="P39" s="224"/>
      <c r="Q39" s="224"/>
      <c r="R39" s="224"/>
      <c r="S39" s="224"/>
      <c r="T39" s="224"/>
      <c r="U39" s="224"/>
      <c r="V39" s="224"/>
      <c r="W39" s="224"/>
      <c r="X39" s="224"/>
    </row>
    <row r="40" spans="1:26">
      <c r="A40" s="287"/>
      <c r="B40" s="128"/>
      <c r="C40" s="224"/>
      <c r="D40" s="224"/>
      <c r="E40" s="224"/>
      <c r="F40" s="224"/>
      <c r="G40" s="224"/>
      <c r="H40" s="224"/>
      <c r="I40" s="224"/>
      <c r="J40" s="224"/>
      <c r="K40" s="224"/>
      <c r="L40" s="224"/>
      <c r="M40" s="224"/>
      <c r="N40" s="224"/>
      <c r="O40" s="224"/>
      <c r="P40" s="224"/>
      <c r="Q40" s="224"/>
      <c r="R40" s="224"/>
      <c r="S40" s="224"/>
      <c r="T40" s="224"/>
      <c r="U40" s="224"/>
      <c r="V40" s="224"/>
      <c r="W40" s="224"/>
      <c r="X40" s="224"/>
    </row>
    <row r="41" spans="1:26">
      <c r="A41" s="287"/>
      <c r="B41" s="128"/>
      <c r="C41" s="224"/>
      <c r="D41" s="224"/>
      <c r="E41" s="224"/>
      <c r="F41" s="224"/>
      <c r="G41" s="224"/>
      <c r="H41" s="224"/>
      <c r="I41" s="224"/>
      <c r="J41" s="224"/>
      <c r="K41" s="224"/>
      <c r="L41" s="224"/>
      <c r="M41" s="224"/>
      <c r="N41" s="224"/>
      <c r="O41" s="224"/>
      <c r="P41" s="224"/>
      <c r="Q41" s="224"/>
      <c r="R41" s="224"/>
      <c r="S41" s="224"/>
      <c r="T41" s="224"/>
      <c r="U41" s="224"/>
      <c r="V41" s="224"/>
      <c r="W41" s="224"/>
      <c r="X41" s="224"/>
    </row>
    <row r="42" spans="1:26">
      <c r="A42" s="287"/>
      <c r="B42" s="128"/>
      <c r="C42" s="224"/>
      <c r="D42" s="224"/>
      <c r="E42" s="224"/>
      <c r="F42" s="224"/>
      <c r="G42" s="224"/>
      <c r="H42" s="224"/>
      <c r="I42" s="224"/>
      <c r="J42" s="224"/>
      <c r="K42" s="224"/>
      <c r="L42" s="224"/>
      <c r="M42" s="224"/>
      <c r="N42" s="224"/>
      <c r="O42" s="224"/>
      <c r="P42" s="224"/>
      <c r="Q42" s="224"/>
      <c r="R42" s="224"/>
      <c r="S42" s="224"/>
      <c r="T42" s="224"/>
      <c r="U42" s="224"/>
      <c r="V42" s="224"/>
      <c r="W42" s="224"/>
      <c r="X42" s="224"/>
    </row>
    <row r="43" spans="1:26">
      <c r="A43" s="287"/>
      <c r="B43" s="128"/>
      <c r="C43" s="224"/>
      <c r="D43" s="224"/>
      <c r="E43" s="224"/>
      <c r="F43" s="224"/>
      <c r="G43" s="224"/>
      <c r="H43" s="224"/>
      <c r="I43" s="224"/>
      <c r="J43" s="224"/>
      <c r="K43" s="224"/>
      <c r="L43" s="224"/>
      <c r="M43" s="224"/>
      <c r="N43" s="224"/>
      <c r="O43" s="224"/>
      <c r="P43" s="224"/>
      <c r="Q43" s="224"/>
      <c r="R43" s="224"/>
      <c r="S43" s="224"/>
      <c r="T43" s="224"/>
      <c r="U43" s="224"/>
      <c r="V43" s="224"/>
      <c r="W43" s="224"/>
      <c r="X43" s="224"/>
    </row>
    <row r="44" spans="1:26">
      <c r="A44" s="287"/>
      <c r="B44" s="128"/>
      <c r="C44" s="224"/>
      <c r="D44" s="224"/>
      <c r="E44" s="224"/>
      <c r="F44" s="224"/>
      <c r="G44" s="224"/>
      <c r="H44" s="224"/>
      <c r="I44" s="224"/>
      <c r="J44" s="224"/>
      <c r="K44" s="224"/>
      <c r="L44" s="224"/>
      <c r="M44" s="224"/>
      <c r="N44" s="224"/>
      <c r="O44" s="224"/>
      <c r="P44" s="224"/>
      <c r="Q44" s="224"/>
      <c r="R44" s="224"/>
      <c r="S44" s="224"/>
      <c r="T44" s="224"/>
      <c r="U44" s="224"/>
      <c r="V44" s="224"/>
      <c r="W44" s="224"/>
      <c r="X44" s="224"/>
    </row>
    <row r="45" spans="1:26">
      <c r="A45" s="287"/>
      <c r="B45" s="128"/>
      <c r="C45" s="224"/>
      <c r="D45" s="224"/>
      <c r="E45" s="224"/>
      <c r="F45" s="224"/>
      <c r="G45" s="224"/>
      <c r="H45" s="224"/>
      <c r="I45" s="224"/>
      <c r="J45" s="224"/>
      <c r="K45" s="224"/>
      <c r="L45" s="224"/>
      <c r="M45" s="224"/>
      <c r="N45" s="224"/>
      <c r="O45" s="224"/>
      <c r="P45" s="224"/>
      <c r="Q45" s="224"/>
      <c r="R45" s="224"/>
      <c r="S45" s="224"/>
      <c r="T45" s="224"/>
      <c r="U45" s="224"/>
      <c r="V45" s="224"/>
      <c r="W45" s="224"/>
      <c r="X45" s="224"/>
    </row>
    <row r="46" spans="1:26">
      <c r="A46" s="287"/>
      <c r="B46" s="287"/>
      <c r="C46" s="287"/>
      <c r="D46" s="287"/>
      <c r="E46" s="287"/>
      <c r="F46" s="287"/>
      <c r="G46" s="287"/>
      <c r="H46" s="287"/>
      <c r="I46" s="287"/>
      <c r="J46" s="287"/>
      <c r="K46" s="287"/>
      <c r="L46" s="287"/>
      <c r="M46" s="287"/>
      <c r="N46" s="287"/>
      <c r="O46" s="287"/>
      <c r="P46" s="287"/>
      <c r="Q46" s="287"/>
      <c r="R46" s="287"/>
      <c r="S46" s="287"/>
      <c r="T46" s="287"/>
      <c r="U46" s="287"/>
      <c r="V46" s="287"/>
      <c r="W46" s="287"/>
    </row>
    <row r="47" spans="1:26">
      <c r="A47" s="287"/>
      <c r="B47" s="287"/>
      <c r="C47" s="287"/>
      <c r="D47" s="287"/>
      <c r="E47" s="287"/>
      <c r="F47" s="287"/>
      <c r="G47" s="287"/>
      <c r="H47" s="287"/>
      <c r="I47" s="287"/>
      <c r="J47" s="287"/>
      <c r="K47" s="287"/>
      <c r="L47" s="287"/>
      <c r="M47" s="287"/>
      <c r="N47" s="287"/>
      <c r="O47" s="287"/>
      <c r="P47" s="287"/>
      <c r="Q47" s="287"/>
      <c r="R47" s="287"/>
      <c r="S47" s="287"/>
      <c r="T47" s="287"/>
      <c r="U47" s="287"/>
      <c r="V47" s="287"/>
      <c r="W47" s="287"/>
    </row>
    <row r="48" spans="1:26">
      <c r="A48" s="287"/>
      <c r="B48" s="287"/>
      <c r="C48" s="287"/>
      <c r="D48" s="287"/>
      <c r="E48" s="287"/>
      <c r="F48" s="287"/>
      <c r="G48" s="287"/>
      <c r="H48" s="287"/>
      <c r="I48" s="287"/>
      <c r="J48" s="287"/>
      <c r="K48" s="287"/>
      <c r="L48" s="287"/>
      <c r="M48" s="287"/>
      <c r="N48" s="287"/>
      <c r="O48" s="287"/>
      <c r="P48" s="287"/>
      <c r="Q48" s="287"/>
      <c r="R48" s="287"/>
      <c r="S48" s="287"/>
      <c r="T48" s="287"/>
      <c r="U48" s="287"/>
      <c r="V48" s="287"/>
      <c r="W48" s="287"/>
    </row>
    <row r="49" spans="1:26">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Z49" s="17"/>
    </row>
    <row r="50" spans="1:26">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Z50" s="17"/>
    </row>
    <row r="51" spans="1:26">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Z51" s="17"/>
    </row>
    <row r="52" spans="1:26">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Z52" s="17"/>
    </row>
    <row r="53" spans="1:26">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Z53" s="17"/>
    </row>
    <row r="54" spans="1:26">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Z54" s="17"/>
    </row>
    <row r="55" spans="1:26">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Z55" s="17"/>
    </row>
    <row r="57" spans="1:26">
      <c r="A57" s="287"/>
      <c r="B57" s="287"/>
      <c r="Z57" s="17"/>
    </row>
    <row r="58" spans="1:26">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Z58" s="17"/>
    </row>
    <row r="59" spans="1:26">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Z59" s="17"/>
    </row>
    <row r="60" spans="1:26">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Z60" s="17"/>
    </row>
    <row r="61" spans="1:26">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Z61" s="17"/>
    </row>
    <row r="62" spans="1:26">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Z62" s="17"/>
    </row>
    <row r="63" spans="1:26">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Z63" s="17"/>
    </row>
    <row r="64" spans="1:26">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Z64" s="17"/>
    </row>
    <row r="65" spans="1:26">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Z65" s="17"/>
    </row>
    <row r="66" spans="1:26">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Z66" s="17"/>
    </row>
  </sheetData>
  <mergeCells count="1">
    <mergeCell ref="A4:A5"/>
  </mergeCells>
  <pageMargins left="0.7" right="0.7" top="0.75" bottom="0.75" header="0.3" footer="0.3"/>
  <pageSetup paperSize="9" scale="49" orientation="landscape"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AB73"/>
  <sheetViews>
    <sheetView showGridLines="0" zoomScaleNormal="100" workbookViewId="0">
      <pane ySplit="3" topLeftCell="A4" activePane="bottomLeft" state="frozen"/>
      <selection activeCell="A22" sqref="A22:XFD22"/>
      <selection pane="bottomLeft" activeCell="A2" sqref="A2"/>
    </sheetView>
  </sheetViews>
  <sheetFormatPr defaultRowHeight="12.75"/>
  <cols>
    <col min="1" max="2" width="12.85546875" style="24" customWidth="1"/>
    <col min="3" max="3" width="23.140625" style="24" bestFit="1" customWidth="1"/>
    <col min="4" max="23" width="10.7109375" style="24" customWidth="1"/>
    <col min="24" max="24" width="17.7109375" style="24" customWidth="1"/>
    <col min="25" max="25" width="16.140625" style="24" customWidth="1"/>
    <col min="26" max="26" width="20.5703125" style="24" customWidth="1"/>
    <col min="27" max="27" width="16.42578125" style="531" customWidth="1"/>
    <col min="28" max="28" width="9.5703125" style="371" bestFit="1" customWidth="1"/>
    <col min="29" max="29" width="9.5703125" style="24" bestFit="1" customWidth="1"/>
    <col min="30" max="30" width="9.28515625" style="24" bestFit="1" customWidth="1"/>
    <col min="31" max="31" width="10.5703125" style="24" bestFit="1" customWidth="1"/>
    <col min="32" max="227" width="9.140625" style="24"/>
    <col min="228" max="228" width="0" style="24" hidden="1" customWidth="1"/>
    <col min="229" max="229" width="12.7109375" style="24" customWidth="1"/>
    <col min="230" max="231" width="3.7109375" style="24" customWidth="1"/>
    <col min="232" max="232" width="43.140625" style="24" customWidth="1"/>
    <col min="233" max="233" width="2.42578125" style="24" customWidth="1"/>
    <col min="234" max="234" width="30.7109375" style="24" bestFit="1" customWidth="1"/>
    <col min="235" max="483" width="9.140625" style="24"/>
    <col min="484" max="484" width="0" style="24" hidden="1" customWidth="1"/>
    <col min="485" max="485" width="12.7109375" style="24" customWidth="1"/>
    <col min="486" max="487" width="3.7109375" style="24" customWidth="1"/>
    <col min="488" max="488" width="43.140625" style="24" customWidth="1"/>
    <col min="489" max="489" width="2.42578125" style="24" customWidth="1"/>
    <col min="490" max="490" width="30.7109375" style="24" bestFit="1" customWidth="1"/>
    <col min="491" max="739" width="9.140625" style="24"/>
    <col min="740" max="740" width="0" style="24" hidden="1" customWidth="1"/>
    <col min="741" max="741" width="12.7109375" style="24" customWidth="1"/>
    <col min="742" max="743" width="3.7109375" style="24" customWidth="1"/>
    <col min="744" max="744" width="43.140625" style="24" customWidth="1"/>
    <col min="745" max="745" width="2.42578125" style="24" customWidth="1"/>
    <col min="746" max="746" width="30.7109375" style="24" bestFit="1" customWidth="1"/>
    <col min="747" max="995" width="9.140625" style="24"/>
    <col min="996" max="996" width="0" style="24" hidden="1" customWidth="1"/>
    <col min="997" max="997" width="12.7109375" style="24" customWidth="1"/>
    <col min="998" max="999" width="3.7109375" style="24" customWidth="1"/>
    <col min="1000" max="1000" width="43.140625" style="24" customWidth="1"/>
    <col min="1001" max="1001" width="2.42578125" style="24" customWidth="1"/>
    <col min="1002" max="1002" width="30.7109375" style="24" bestFit="1" customWidth="1"/>
    <col min="1003" max="1251" width="9.140625" style="24"/>
    <col min="1252" max="1252" width="0" style="24" hidden="1" customWidth="1"/>
    <col min="1253" max="1253" width="12.7109375" style="24" customWidth="1"/>
    <col min="1254" max="1255" width="3.7109375" style="24" customWidth="1"/>
    <col min="1256" max="1256" width="43.140625" style="24" customWidth="1"/>
    <col min="1257" max="1257" width="2.42578125" style="24" customWidth="1"/>
    <col min="1258" max="1258" width="30.7109375" style="24" bestFit="1" customWidth="1"/>
    <col min="1259" max="1507" width="9.140625" style="24"/>
    <col min="1508" max="1508" width="0" style="24" hidden="1" customWidth="1"/>
    <col min="1509" max="1509" width="12.7109375" style="24" customWidth="1"/>
    <col min="1510" max="1511" width="3.7109375" style="24" customWidth="1"/>
    <col min="1512" max="1512" width="43.140625" style="24" customWidth="1"/>
    <col min="1513" max="1513" width="2.42578125" style="24" customWidth="1"/>
    <col min="1514" max="1514" width="30.7109375" style="24" bestFit="1" customWidth="1"/>
    <col min="1515" max="1763" width="9.140625" style="24"/>
    <col min="1764" max="1764" width="0" style="24" hidden="1" customWidth="1"/>
    <col min="1765" max="1765" width="12.7109375" style="24" customWidth="1"/>
    <col min="1766" max="1767" width="3.7109375" style="24" customWidth="1"/>
    <col min="1768" max="1768" width="43.140625" style="24" customWidth="1"/>
    <col min="1769" max="1769" width="2.42578125" style="24" customWidth="1"/>
    <col min="1770" max="1770" width="30.7109375" style="24" bestFit="1" customWidth="1"/>
    <col min="1771" max="2019" width="9.140625" style="24"/>
    <col min="2020" max="2020" width="0" style="24" hidden="1" customWidth="1"/>
    <col min="2021" max="2021" width="12.7109375" style="24" customWidth="1"/>
    <col min="2022" max="2023" width="3.7109375" style="24" customWidth="1"/>
    <col min="2024" max="2024" width="43.140625" style="24" customWidth="1"/>
    <col min="2025" max="2025" width="2.42578125" style="24" customWidth="1"/>
    <col min="2026" max="2026" width="30.7109375" style="24" bestFit="1" customWidth="1"/>
    <col min="2027" max="2275" width="9.140625" style="24"/>
    <col min="2276" max="2276" width="0" style="24" hidden="1" customWidth="1"/>
    <col min="2277" max="2277" width="12.7109375" style="24" customWidth="1"/>
    <col min="2278" max="2279" width="3.7109375" style="24" customWidth="1"/>
    <col min="2280" max="2280" width="43.140625" style="24" customWidth="1"/>
    <col min="2281" max="2281" width="2.42578125" style="24" customWidth="1"/>
    <col min="2282" max="2282" width="30.7109375" style="24" bestFit="1" customWidth="1"/>
    <col min="2283" max="2531" width="9.140625" style="24"/>
    <col min="2532" max="2532" width="0" style="24" hidden="1" customWidth="1"/>
    <col min="2533" max="2533" width="12.7109375" style="24" customWidth="1"/>
    <col min="2534" max="2535" width="3.7109375" style="24" customWidth="1"/>
    <col min="2536" max="2536" width="43.140625" style="24" customWidth="1"/>
    <col min="2537" max="2537" width="2.42578125" style="24" customWidth="1"/>
    <col min="2538" max="2538" width="30.7109375" style="24" bestFit="1" customWidth="1"/>
    <col min="2539" max="2787" width="9.140625" style="24"/>
    <col min="2788" max="2788" width="0" style="24" hidden="1" customWidth="1"/>
    <col min="2789" max="2789" width="12.7109375" style="24" customWidth="1"/>
    <col min="2790" max="2791" width="3.7109375" style="24" customWidth="1"/>
    <col min="2792" max="2792" width="43.140625" style="24" customWidth="1"/>
    <col min="2793" max="2793" width="2.42578125" style="24" customWidth="1"/>
    <col min="2794" max="2794" width="30.7109375" style="24" bestFit="1" customWidth="1"/>
    <col min="2795" max="3043" width="9.140625" style="24"/>
    <col min="3044" max="3044" width="0" style="24" hidden="1" customWidth="1"/>
    <col min="3045" max="3045" width="12.7109375" style="24" customWidth="1"/>
    <col min="3046" max="3047" width="3.7109375" style="24" customWidth="1"/>
    <col min="3048" max="3048" width="43.140625" style="24" customWidth="1"/>
    <col min="3049" max="3049" width="2.42578125" style="24" customWidth="1"/>
    <col min="3050" max="3050" width="30.7109375" style="24" bestFit="1" customWidth="1"/>
    <col min="3051" max="3299" width="9.140625" style="24"/>
    <col min="3300" max="3300" width="0" style="24" hidden="1" customWidth="1"/>
    <col min="3301" max="3301" width="12.7109375" style="24" customWidth="1"/>
    <col min="3302" max="3303" width="3.7109375" style="24" customWidth="1"/>
    <col min="3304" max="3304" width="43.140625" style="24" customWidth="1"/>
    <col min="3305" max="3305" width="2.42578125" style="24" customWidth="1"/>
    <col min="3306" max="3306" width="30.7109375" style="24" bestFit="1" customWidth="1"/>
    <col min="3307" max="3555" width="9.140625" style="24"/>
    <col min="3556" max="3556" width="0" style="24" hidden="1" customWidth="1"/>
    <col min="3557" max="3557" width="12.7109375" style="24" customWidth="1"/>
    <col min="3558" max="3559" width="3.7109375" style="24" customWidth="1"/>
    <col min="3560" max="3560" width="43.140625" style="24" customWidth="1"/>
    <col min="3561" max="3561" width="2.42578125" style="24" customWidth="1"/>
    <col min="3562" max="3562" width="30.7109375" style="24" bestFit="1" customWidth="1"/>
    <col min="3563" max="3811" width="9.140625" style="24"/>
    <col min="3812" max="3812" width="0" style="24" hidden="1" customWidth="1"/>
    <col min="3813" max="3813" width="12.7109375" style="24" customWidth="1"/>
    <col min="3814" max="3815" width="3.7109375" style="24" customWidth="1"/>
    <col min="3816" max="3816" width="43.140625" style="24" customWidth="1"/>
    <col min="3817" max="3817" width="2.42578125" style="24" customWidth="1"/>
    <col min="3818" max="3818" width="30.7109375" style="24" bestFit="1" customWidth="1"/>
    <col min="3819" max="4067" width="9.140625" style="24"/>
    <col min="4068" max="4068" width="0" style="24" hidden="1" customWidth="1"/>
    <col min="4069" max="4069" width="12.7109375" style="24" customWidth="1"/>
    <col min="4070" max="4071" width="3.7109375" style="24" customWidth="1"/>
    <col min="4072" max="4072" width="43.140625" style="24" customWidth="1"/>
    <col min="4073" max="4073" width="2.42578125" style="24" customWidth="1"/>
    <col min="4074" max="4074" width="30.7109375" style="24" bestFit="1" customWidth="1"/>
    <col min="4075" max="4323" width="9.140625" style="24"/>
    <col min="4324" max="4324" width="0" style="24" hidden="1" customWidth="1"/>
    <col min="4325" max="4325" width="12.7109375" style="24" customWidth="1"/>
    <col min="4326" max="4327" width="3.7109375" style="24" customWidth="1"/>
    <col min="4328" max="4328" width="43.140625" style="24" customWidth="1"/>
    <col min="4329" max="4329" width="2.42578125" style="24" customWidth="1"/>
    <col min="4330" max="4330" width="30.7109375" style="24" bestFit="1" customWidth="1"/>
    <col min="4331" max="4579" width="9.140625" style="24"/>
    <col min="4580" max="4580" width="0" style="24" hidden="1" customWidth="1"/>
    <col min="4581" max="4581" width="12.7109375" style="24" customWidth="1"/>
    <col min="4582" max="4583" width="3.7109375" style="24" customWidth="1"/>
    <col min="4584" max="4584" width="43.140625" style="24" customWidth="1"/>
    <col min="4585" max="4585" width="2.42578125" style="24" customWidth="1"/>
    <col min="4586" max="4586" width="30.7109375" style="24" bestFit="1" customWidth="1"/>
    <col min="4587" max="4835" width="9.140625" style="24"/>
    <col min="4836" max="4836" width="0" style="24" hidden="1" customWidth="1"/>
    <col min="4837" max="4837" width="12.7109375" style="24" customWidth="1"/>
    <col min="4838" max="4839" width="3.7109375" style="24" customWidth="1"/>
    <col min="4840" max="4840" width="43.140625" style="24" customWidth="1"/>
    <col min="4841" max="4841" width="2.42578125" style="24" customWidth="1"/>
    <col min="4842" max="4842" width="30.7109375" style="24" bestFit="1" customWidth="1"/>
    <col min="4843" max="5091" width="9.140625" style="24"/>
    <col min="5092" max="5092" width="0" style="24" hidden="1" customWidth="1"/>
    <col min="5093" max="5093" width="12.7109375" style="24" customWidth="1"/>
    <col min="5094" max="5095" width="3.7109375" style="24" customWidth="1"/>
    <col min="5096" max="5096" width="43.140625" style="24" customWidth="1"/>
    <col min="5097" max="5097" width="2.42578125" style="24" customWidth="1"/>
    <col min="5098" max="5098" width="30.7109375" style="24" bestFit="1" customWidth="1"/>
    <col min="5099" max="5347" width="9.140625" style="24"/>
    <col min="5348" max="5348" width="0" style="24" hidden="1" customWidth="1"/>
    <col min="5349" max="5349" width="12.7109375" style="24" customWidth="1"/>
    <col min="5350" max="5351" width="3.7109375" style="24" customWidth="1"/>
    <col min="5352" max="5352" width="43.140625" style="24" customWidth="1"/>
    <col min="5353" max="5353" width="2.42578125" style="24" customWidth="1"/>
    <col min="5354" max="5354" width="30.7109375" style="24" bestFit="1" customWidth="1"/>
    <col min="5355" max="5603" width="9.140625" style="24"/>
    <col min="5604" max="5604" width="0" style="24" hidden="1" customWidth="1"/>
    <col min="5605" max="5605" width="12.7109375" style="24" customWidth="1"/>
    <col min="5606" max="5607" width="3.7109375" style="24" customWidth="1"/>
    <col min="5608" max="5608" width="43.140625" style="24" customWidth="1"/>
    <col min="5609" max="5609" width="2.42578125" style="24" customWidth="1"/>
    <col min="5610" max="5610" width="30.7109375" style="24" bestFit="1" customWidth="1"/>
    <col min="5611" max="5859" width="9.140625" style="24"/>
    <col min="5860" max="5860" width="0" style="24" hidden="1" customWidth="1"/>
    <col min="5861" max="5861" width="12.7109375" style="24" customWidth="1"/>
    <col min="5862" max="5863" width="3.7109375" style="24" customWidth="1"/>
    <col min="5864" max="5864" width="43.140625" style="24" customWidth="1"/>
    <col min="5865" max="5865" width="2.42578125" style="24" customWidth="1"/>
    <col min="5866" max="5866" width="30.7109375" style="24" bestFit="1" customWidth="1"/>
    <col min="5867" max="6115" width="9.140625" style="24"/>
    <col min="6116" max="6116" width="0" style="24" hidden="1" customWidth="1"/>
    <col min="6117" max="6117" width="12.7109375" style="24" customWidth="1"/>
    <col min="6118" max="6119" width="3.7109375" style="24" customWidth="1"/>
    <col min="6120" max="6120" width="43.140625" style="24" customWidth="1"/>
    <col min="6121" max="6121" width="2.42578125" style="24" customWidth="1"/>
    <col min="6122" max="6122" width="30.7109375" style="24" bestFit="1" customWidth="1"/>
    <col min="6123" max="6371" width="9.140625" style="24"/>
    <col min="6372" max="6372" width="0" style="24" hidden="1" customWidth="1"/>
    <col min="6373" max="6373" width="12.7109375" style="24" customWidth="1"/>
    <col min="6374" max="6375" width="3.7109375" style="24" customWidth="1"/>
    <col min="6376" max="6376" width="43.140625" style="24" customWidth="1"/>
    <col min="6377" max="6377" width="2.42578125" style="24" customWidth="1"/>
    <col min="6378" max="6378" width="30.7109375" style="24" bestFit="1" customWidth="1"/>
    <col min="6379" max="6627" width="9.140625" style="24"/>
    <col min="6628" max="6628" width="0" style="24" hidden="1" customWidth="1"/>
    <col min="6629" max="6629" width="12.7109375" style="24" customWidth="1"/>
    <col min="6630" max="6631" width="3.7109375" style="24" customWidth="1"/>
    <col min="6632" max="6632" width="43.140625" style="24" customWidth="1"/>
    <col min="6633" max="6633" width="2.42578125" style="24" customWidth="1"/>
    <col min="6634" max="6634" width="30.7109375" style="24" bestFit="1" customWidth="1"/>
    <col min="6635" max="6883" width="9.140625" style="24"/>
    <col min="6884" max="6884" width="0" style="24" hidden="1" customWidth="1"/>
    <col min="6885" max="6885" width="12.7109375" style="24" customWidth="1"/>
    <col min="6886" max="6887" width="3.7109375" style="24" customWidth="1"/>
    <col min="6888" max="6888" width="43.140625" style="24" customWidth="1"/>
    <col min="6889" max="6889" width="2.42578125" style="24" customWidth="1"/>
    <col min="6890" max="6890" width="30.7109375" style="24" bestFit="1" customWidth="1"/>
    <col min="6891" max="7139" width="9.140625" style="24"/>
    <col min="7140" max="7140" width="0" style="24" hidden="1" customWidth="1"/>
    <col min="7141" max="7141" width="12.7109375" style="24" customWidth="1"/>
    <col min="7142" max="7143" width="3.7109375" style="24" customWidth="1"/>
    <col min="7144" max="7144" width="43.140625" style="24" customWidth="1"/>
    <col min="7145" max="7145" width="2.42578125" style="24" customWidth="1"/>
    <col min="7146" max="7146" width="30.7109375" style="24" bestFit="1" customWidth="1"/>
    <col min="7147" max="7395" width="9.140625" style="24"/>
    <col min="7396" max="7396" width="0" style="24" hidden="1" customWidth="1"/>
    <col min="7397" max="7397" width="12.7109375" style="24" customWidth="1"/>
    <col min="7398" max="7399" width="3.7109375" style="24" customWidth="1"/>
    <col min="7400" max="7400" width="43.140625" style="24" customWidth="1"/>
    <col min="7401" max="7401" width="2.42578125" style="24" customWidth="1"/>
    <col min="7402" max="7402" width="30.7109375" style="24" bestFit="1" customWidth="1"/>
    <col min="7403" max="7651" width="9.140625" style="24"/>
    <col min="7652" max="7652" width="0" style="24" hidden="1" customWidth="1"/>
    <col min="7653" max="7653" width="12.7109375" style="24" customWidth="1"/>
    <col min="7654" max="7655" width="3.7109375" style="24" customWidth="1"/>
    <col min="7656" max="7656" width="43.140625" style="24" customWidth="1"/>
    <col min="7657" max="7657" width="2.42578125" style="24" customWidth="1"/>
    <col min="7658" max="7658" width="30.7109375" style="24" bestFit="1" customWidth="1"/>
    <col min="7659" max="7907" width="9.140625" style="24"/>
    <col min="7908" max="7908" width="0" style="24" hidden="1" customWidth="1"/>
    <col min="7909" max="7909" width="12.7109375" style="24" customWidth="1"/>
    <col min="7910" max="7911" width="3.7109375" style="24" customWidth="1"/>
    <col min="7912" max="7912" width="43.140625" style="24" customWidth="1"/>
    <col min="7913" max="7913" width="2.42578125" style="24" customWidth="1"/>
    <col min="7914" max="7914" width="30.7109375" style="24" bestFit="1" customWidth="1"/>
    <col min="7915" max="8163" width="9.140625" style="24"/>
    <col min="8164" max="8164" width="0" style="24" hidden="1" customWidth="1"/>
    <col min="8165" max="8165" width="12.7109375" style="24" customWidth="1"/>
    <col min="8166" max="8167" width="3.7109375" style="24" customWidth="1"/>
    <col min="8168" max="8168" width="43.140625" style="24" customWidth="1"/>
    <col min="8169" max="8169" width="2.42578125" style="24" customWidth="1"/>
    <col min="8170" max="8170" width="30.7109375" style="24" bestFit="1" customWidth="1"/>
    <col min="8171" max="8419" width="9.140625" style="24"/>
    <col min="8420" max="8420" width="0" style="24" hidden="1" customWidth="1"/>
    <col min="8421" max="8421" width="12.7109375" style="24" customWidth="1"/>
    <col min="8422" max="8423" width="3.7109375" style="24" customWidth="1"/>
    <col min="8424" max="8424" width="43.140625" style="24" customWidth="1"/>
    <col min="8425" max="8425" width="2.42578125" style="24" customWidth="1"/>
    <col min="8426" max="8426" width="30.7109375" style="24" bestFit="1" customWidth="1"/>
    <col min="8427" max="8675" width="9.140625" style="24"/>
    <col min="8676" max="8676" width="0" style="24" hidden="1" customWidth="1"/>
    <col min="8677" max="8677" width="12.7109375" style="24" customWidth="1"/>
    <col min="8678" max="8679" width="3.7109375" style="24" customWidth="1"/>
    <col min="8680" max="8680" width="43.140625" style="24" customWidth="1"/>
    <col min="8681" max="8681" width="2.42578125" style="24" customWidth="1"/>
    <col min="8682" max="8682" width="30.7109375" style="24" bestFit="1" customWidth="1"/>
    <col min="8683" max="8931" width="9.140625" style="24"/>
    <col min="8932" max="8932" width="0" style="24" hidden="1" customWidth="1"/>
    <col min="8933" max="8933" width="12.7109375" style="24" customWidth="1"/>
    <col min="8934" max="8935" width="3.7109375" style="24" customWidth="1"/>
    <col min="8936" max="8936" width="43.140625" style="24" customWidth="1"/>
    <col min="8937" max="8937" width="2.42578125" style="24" customWidth="1"/>
    <col min="8938" max="8938" width="30.7109375" style="24" bestFit="1" customWidth="1"/>
    <col min="8939" max="9187" width="9.140625" style="24"/>
    <col min="9188" max="9188" width="0" style="24" hidden="1" customWidth="1"/>
    <col min="9189" max="9189" width="12.7109375" style="24" customWidth="1"/>
    <col min="9190" max="9191" width="3.7109375" style="24" customWidth="1"/>
    <col min="9192" max="9192" width="43.140625" style="24" customWidth="1"/>
    <col min="9193" max="9193" width="2.42578125" style="24" customWidth="1"/>
    <col min="9194" max="9194" width="30.7109375" style="24" bestFit="1" customWidth="1"/>
    <col min="9195" max="9443" width="9.140625" style="24"/>
    <col min="9444" max="9444" width="0" style="24" hidden="1" customWidth="1"/>
    <col min="9445" max="9445" width="12.7109375" style="24" customWidth="1"/>
    <col min="9446" max="9447" width="3.7109375" style="24" customWidth="1"/>
    <col min="9448" max="9448" width="43.140625" style="24" customWidth="1"/>
    <col min="9449" max="9449" width="2.42578125" style="24" customWidth="1"/>
    <col min="9450" max="9450" width="30.7109375" style="24" bestFit="1" customWidth="1"/>
    <col min="9451" max="9699" width="9.140625" style="24"/>
    <col min="9700" max="9700" width="0" style="24" hidden="1" customWidth="1"/>
    <col min="9701" max="9701" width="12.7109375" style="24" customWidth="1"/>
    <col min="9702" max="9703" width="3.7109375" style="24" customWidth="1"/>
    <col min="9704" max="9704" width="43.140625" style="24" customWidth="1"/>
    <col min="9705" max="9705" width="2.42578125" style="24" customWidth="1"/>
    <col min="9706" max="9706" width="30.7109375" style="24" bestFit="1" customWidth="1"/>
    <col min="9707" max="9955" width="9.140625" style="24"/>
    <col min="9956" max="9956" width="0" style="24" hidden="1" customWidth="1"/>
    <col min="9957" max="9957" width="12.7109375" style="24" customWidth="1"/>
    <col min="9958" max="9959" width="3.7109375" style="24" customWidth="1"/>
    <col min="9960" max="9960" width="43.140625" style="24" customWidth="1"/>
    <col min="9961" max="9961" width="2.42578125" style="24" customWidth="1"/>
    <col min="9962" max="9962" width="30.7109375" style="24" bestFit="1" customWidth="1"/>
    <col min="9963" max="10211" width="9.140625" style="24"/>
    <col min="10212" max="10212" width="0" style="24" hidden="1" customWidth="1"/>
    <col min="10213" max="10213" width="12.7109375" style="24" customWidth="1"/>
    <col min="10214" max="10215" width="3.7109375" style="24" customWidth="1"/>
    <col min="10216" max="10216" width="43.140625" style="24" customWidth="1"/>
    <col min="10217" max="10217" width="2.42578125" style="24" customWidth="1"/>
    <col min="10218" max="10218" width="30.7109375" style="24" bestFit="1" customWidth="1"/>
    <col min="10219" max="10467" width="9.140625" style="24"/>
    <col min="10468" max="10468" width="0" style="24" hidden="1" customWidth="1"/>
    <col min="10469" max="10469" width="12.7109375" style="24" customWidth="1"/>
    <col min="10470" max="10471" width="3.7109375" style="24" customWidth="1"/>
    <col min="10472" max="10472" width="43.140625" style="24" customWidth="1"/>
    <col min="10473" max="10473" width="2.42578125" style="24" customWidth="1"/>
    <col min="10474" max="10474" width="30.7109375" style="24" bestFit="1" customWidth="1"/>
    <col min="10475" max="10723" width="9.140625" style="24"/>
    <col min="10724" max="10724" width="0" style="24" hidden="1" customWidth="1"/>
    <col min="10725" max="10725" width="12.7109375" style="24" customWidth="1"/>
    <col min="10726" max="10727" width="3.7109375" style="24" customWidth="1"/>
    <col min="10728" max="10728" width="43.140625" style="24" customWidth="1"/>
    <col min="10729" max="10729" width="2.42578125" style="24" customWidth="1"/>
    <col min="10730" max="10730" width="30.7109375" style="24" bestFit="1" customWidth="1"/>
    <col min="10731" max="10979" width="9.140625" style="24"/>
    <col min="10980" max="10980" width="0" style="24" hidden="1" customWidth="1"/>
    <col min="10981" max="10981" width="12.7109375" style="24" customWidth="1"/>
    <col min="10982" max="10983" width="3.7109375" style="24" customWidth="1"/>
    <col min="10984" max="10984" width="43.140625" style="24" customWidth="1"/>
    <col min="10985" max="10985" width="2.42578125" style="24" customWidth="1"/>
    <col min="10986" max="10986" width="30.7109375" style="24" bestFit="1" customWidth="1"/>
    <col min="10987" max="11235" width="9.140625" style="24"/>
    <col min="11236" max="11236" width="0" style="24" hidden="1" customWidth="1"/>
    <col min="11237" max="11237" width="12.7109375" style="24" customWidth="1"/>
    <col min="11238" max="11239" width="3.7109375" style="24" customWidth="1"/>
    <col min="11240" max="11240" width="43.140625" style="24" customWidth="1"/>
    <col min="11241" max="11241" width="2.42578125" style="24" customWidth="1"/>
    <col min="11242" max="11242" width="30.7109375" style="24" bestFit="1" customWidth="1"/>
    <col min="11243" max="11491" width="9.140625" style="24"/>
    <col min="11492" max="11492" width="0" style="24" hidden="1" customWidth="1"/>
    <col min="11493" max="11493" width="12.7109375" style="24" customWidth="1"/>
    <col min="11494" max="11495" width="3.7109375" style="24" customWidth="1"/>
    <col min="11496" max="11496" width="43.140625" style="24" customWidth="1"/>
    <col min="11497" max="11497" width="2.42578125" style="24" customWidth="1"/>
    <col min="11498" max="11498" width="30.7109375" style="24" bestFit="1" customWidth="1"/>
    <col min="11499" max="11747" width="9.140625" style="24"/>
    <col min="11748" max="11748" width="0" style="24" hidden="1" customWidth="1"/>
    <col min="11749" max="11749" width="12.7109375" style="24" customWidth="1"/>
    <col min="11750" max="11751" width="3.7109375" style="24" customWidth="1"/>
    <col min="11752" max="11752" width="43.140625" style="24" customWidth="1"/>
    <col min="11753" max="11753" width="2.42578125" style="24" customWidth="1"/>
    <col min="11754" max="11754" width="30.7109375" style="24" bestFit="1" customWidth="1"/>
    <col min="11755" max="12003" width="9.140625" style="24"/>
    <col min="12004" max="12004" width="0" style="24" hidden="1" customWidth="1"/>
    <col min="12005" max="12005" width="12.7109375" style="24" customWidth="1"/>
    <col min="12006" max="12007" width="3.7109375" style="24" customWidth="1"/>
    <col min="12008" max="12008" width="43.140625" style="24" customWidth="1"/>
    <col min="12009" max="12009" width="2.42578125" style="24" customWidth="1"/>
    <col min="12010" max="12010" width="30.7109375" style="24" bestFit="1" customWidth="1"/>
    <col min="12011" max="12259" width="9.140625" style="24"/>
    <col min="12260" max="12260" width="0" style="24" hidden="1" customWidth="1"/>
    <col min="12261" max="12261" width="12.7109375" style="24" customWidth="1"/>
    <col min="12262" max="12263" width="3.7109375" style="24" customWidth="1"/>
    <col min="12264" max="12264" width="43.140625" style="24" customWidth="1"/>
    <col min="12265" max="12265" width="2.42578125" style="24" customWidth="1"/>
    <col min="12266" max="12266" width="30.7109375" style="24" bestFit="1" customWidth="1"/>
    <col min="12267" max="12515" width="9.140625" style="24"/>
    <col min="12516" max="12516" width="0" style="24" hidden="1" customWidth="1"/>
    <col min="12517" max="12517" width="12.7109375" style="24" customWidth="1"/>
    <col min="12518" max="12519" width="3.7109375" style="24" customWidth="1"/>
    <col min="12520" max="12520" width="43.140625" style="24" customWidth="1"/>
    <col min="12521" max="12521" width="2.42578125" style="24" customWidth="1"/>
    <col min="12522" max="12522" width="30.7109375" style="24" bestFit="1" customWidth="1"/>
    <col min="12523" max="12771" width="9.140625" style="24"/>
    <col min="12772" max="12772" width="0" style="24" hidden="1" customWidth="1"/>
    <col min="12773" max="12773" width="12.7109375" style="24" customWidth="1"/>
    <col min="12774" max="12775" width="3.7109375" style="24" customWidth="1"/>
    <col min="12776" max="12776" width="43.140625" style="24" customWidth="1"/>
    <col min="12777" max="12777" width="2.42578125" style="24" customWidth="1"/>
    <col min="12778" max="12778" width="30.7109375" style="24" bestFit="1" customWidth="1"/>
    <col min="12779" max="13027" width="9.140625" style="24"/>
    <col min="13028" max="13028" width="0" style="24" hidden="1" customWidth="1"/>
    <col min="13029" max="13029" width="12.7109375" style="24" customWidth="1"/>
    <col min="13030" max="13031" width="3.7109375" style="24" customWidth="1"/>
    <col min="13032" max="13032" width="43.140625" style="24" customWidth="1"/>
    <col min="13033" max="13033" width="2.42578125" style="24" customWidth="1"/>
    <col min="13034" max="13034" width="30.7109375" style="24" bestFit="1" customWidth="1"/>
    <col min="13035" max="13283" width="9.140625" style="24"/>
    <col min="13284" max="13284" width="0" style="24" hidden="1" customWidth="1"/>
    <col min="13285" max="13285" width="12.7109375" style="24" customWidth="1"/>
    <col min="13286" max="13287" width="3.7109375" style="24" customWidth="1"/>
    <col min="13288" max="13288" width="43.140625" style="24" customWidth="1"/>
    <col min="13289" max="13289" width="2.42578125" style="24" customWidth="1"/>
    <col min="13290" max="13290" width="30.7109375" style="24" bestFit="1" customWidth="1"/>
    <col min="13291" max="13539" width="9.140625" style="24"/>
    <col min="13540" max="13540" width="0" style="24" hidden="1" customWidth="1"/>
    <col min="13541" max="13541" width="12.7109375" style="24" customWidth="1"/>
    <col min="13542" max="13543" width="3.7109375" style="24" customWidth="1"/>
    <col min="13544" max="13544" width="43.140625" style="24" customWidth="1"/>
    <col min="13545" max="13545" width="2.42578125" style="24" customWidth="1"/>
    <col min="13546" max="13546" width="30.7109375" style="24" bestFit="1" customWidth="1"/>
    <col min="13547" max="13795" width="9.140625" style="24"/>
    <col min="13796" max="13796" width="0" style="24" hidden="1" customWidth="1"/>
    <col min="13797" max="13797" width="12.7109375" style="24" customWidth="1"/>
    <col min="13798" max="13799" width="3.7109375" style="24" customWidth="1"/>
    <col min="13800" max="13800" width="43.140625" style="24" customWidth="1"/>
    <col min="13801" max="13801" width="2.42578125" style="24" customWidth="1"/>
    <col min="13802" max="13802" width="30.7109375" style="24" bestFit="1" customWidth="1"/>
    <col min="13803" max="14051" width="9.140625" style="24"/>
    <col min="14052" max="14052" width="0" style="24" hidden="1" customWidth="1"/>
    <col min="14053" max="14053" width="12.7109375" style="24" customWidth="1"/>
    <col min="14054" max="14055" width="3.7109375" style="24" customWidth="1"/>
    <col min="14056" max="14056" width="43.140625" style="24" customWidth="1"/>
    <col min="14057" max="14057" width="2.42578125" style="24" customWidth="1"/>
    <col min="14058" max="14058" width="30.7109375" style="24" bestFit="1" customWidth="1"/>
    <col min="14059" max="14307" width="9.140625" style="24"/>
    <col min="14308" max="14308" width="0" style="24" hidden="1" customWidth="1"/>
    <col min="14309" max="14309" width="12.7109375" style="24" customWidth="1"/>
    <col min="14310" max="14311" width="3.7109375" style="24" customWidth="1"/>
    <col min="14312" max="14312" width="43.140625" style="24" customWidth="1"/>
    <col min="14313" max="14313" width="2.42578125" style="24" customWidth="1"/>
    <col min="14314" max="14314" width="30.7109375" style="24" bestFit="1" customWidth="1"/>
    <col min="14315" max="14563" width="9.140625" style="24"/>
    <col min="14564" max="14564" width="0" style="24" hidden="1" customWidth="1"/>
    <col min="14565" max="14565" width="12.7109375" style="24" customWidth="1"/>
    <col min="14566" max="14567" width="3.7109375" style="24" customWidth="1"/>
    <col min="14568" max="14568" width="43.140625" style="24" customWidth="1"/>
    <col min="14569" max="14569" width="2.42578125" style="24" customWidth="1"/>
    <col min="14570" max="14570" width="30.7109375" style="24" bestFit="1" customWidth="1"/>
    <col min="14571" max="14819" width="9.140625" style="24"/>
    <col min="14820" max="14820" width="0" style="24" hidden="1" customWidth="1"/>
    <col min="14821" max="14821" width="12.7109375" style="24" customWidth="1"/>
    <col min="14822" max="14823" width="3.7109375" style="24" customWidth="1"/>
    <col min="14824" max="14824" width="43.140625" style="24" customWidth="1"/>
    <col min="14825" max="14825" width="2.42578125" style="24" customWidth="1"/>
    <col min="14826" max="14826" width="30.7109375" style="24" bestFit="1" customWidth="1"/>
    <col min="14827" max="15075" width="9.140625" style="24"/>
    <col min="15076" max="15076" width="0" style="24" hidden="1" customWidth="1"/>
    <col min="15077" max="15077" width="12.7109375" style="24" customWidth="1"/>
    <col min="15078" max="15079" width="3.7109375" style="24" customWidth="1"/>
    <col min="15080" max="15080" width="43.140625" style="24" customWidth="1"/>
    <col min="15081" max="15081" width="2.42578125" style="24" customWidth="1"/>
    <col min="15082" max="15082" width="30.7109375" style="24" bestFit="1" customWidth="1"/>
    <col min="15083" max="15331" width="9.140625" style="24"/>
    <col min="15332" max="15332" width="0" style="24" hidden="1" customWidth="1"/>
    <col min="15333" max="15333" width="12.7109375" style="24" customWidth="1"/>
    <col min="15334" max="15335" width="3.7109375" style="24" customWidth="1"/>
    <col min="15336" max="15336" width="43.140625" style="24" customWidth="1"/>
    <col min="15337" max="15337" width="2.42578125" style="24" customWidth="1"/>
    <col min="15338" max="15338" width="30.7109375" style="24" bestFit="1" customWidth="1"/>
    <col min="15339" max="15587" width="9.140625" style="24"/>
    <col min="15588" max="15588" width="0" style="24" hidden="1" customWidth="1"/>
    <col min="15589" max="15589" width="12.7109375" style="24" customWidth="1"/>
    <col min="15590" max="15591" width="3.7109375" style="24" customWidth="1"/>
    <col min="15592" max="15592" width="43.140625" style="24" customWidth="1"/>
    <col min="15593" max="15593" width="2.42578125" style="24" customWidth="1"/>
    <col min="15594" max="15594" width="30.7109375" style="24" bestFit="1" customWidth="1"/>
    <col min="15595" max="15843" width="9.140625" style="24"/>
    <col min="15844" max="15844" width="0" style="24" hidden="1" customWidth="1"/>
    <col min="15845" max="15845" width="12.7109375" style="24" customWidth="1"/>
    <col min="15846" max="15847" width="3.7109375" style="24" customWidth="1"/>
    <col min="15848" max="15848" width="43.140625" style="24" customWidth="1"/>
    <col min="15849" max="15849" width="2.42578125" style="24" customWidth="1"/>
    <col min="15850" max="15850" width="30.7109375" style="24" bestFit="1" customWidth="1"/>
    <col min="15851" max="16099" width="9.140625" style="24"/>
    <col min="16100" max="16100" width="0" style="24" hidden="1" customWidth="1"/>
    <col min="16101" max="16101" width="12.7109375" style="24" customWidth="1"/>
    <col min="16102" max="16103" width="3.7109375" style="24" customWidth="1"/>
    <col min="16104" max="16104" width="43.140625" style="24" customWidth="1"/>
    <col min="16105" max="16105" width="2.42578125" style="24" customWidth="1"/>
    <col min="16106" max="16106" width="30.7109375" style="24" bestFit="1" customWidth="1"/>
    <col min="16107" max="16384" width="9.140625" style="24"/>
  </cols>
  <sheetData>
    <row r="1" spans="1:28">
      <c r="A1" s="23" t="s">
        <v>2831</v>
      </c>
      <c r="B1" s="23"/>
    </row>
    <row r="2" spans="1:28" ht="13.5" thickBot="1">
      <c r="A2" s="39"/>
      <c r="B2" s="39"/>
      <c r="C2" s="25"/>
      <c r="D2" s="25"/>
      <c r="E2" s="25"/>
      <c r="F2" s="25"/>
      <c r="G2" s="25"/>
      <c r="H2" s="25"/>
      <c r="I2" s="25"/>
      <c r="J2" s="25"/>
      <c r="K2" s="25"/>
      <c r="L2" s="25"/>
      <c r="M2" s="25"/>
      <c r="N2" s="25"/>
      <c r="O2" s="25"/>
      <c r="P2" s="25"/>
      <c r="Q2" s="25"/>
      <c r="R2" s="25"/>
      <c r="S2" s="25"/>
      <c r="T2" s="25"/>
      <c r="U2" s="25"/>
      <c r="V2" s="25"/>
      <c r="W2" s="25"/>
      <c r="X2" s="25"/>
      <c r="Y2" s="25"/>
      <c r="Z2" s="25"/>
      <c r="AA2" s="532"/>
    </row>
    <row r="3" spans="1:28" ht="40.5" thickTop="1">
      <c r="A3" s="303" t="s">
        <v>136</v>
      </c>
      <c r="B3" s="303" t="s">
        <v>216</v>
      </c>
      <c r="C3" s="304" t="s">
        <v>217</v>
      </c>
      <c r="D3" s="305" t="s">
        <v>199</v>
      </c>
      <c r="E3" s="305" t="s">
        <v>200</v>
      </c>
      <c r="F3" s="305" t="s">
        <v>201</v>
      </c>
      <c r="G3" s="305" t="s">
        <v>202</v>
      </c>
      <c r="H3" s="305" t="s">
        <v>203</v>
      </c>
      <c r="I3" s="305" t="s">
        <v>204</v>
      </c>
      <c r="J3" s="305" t="s">
        <v>205</v>
      </c>
      <c r="K3" s="305" t="s">
        <v>206</v>
      </c>
      <c r="L3" s="305" t="s">
        <v>207</v>
      </c>
      <c r="M3" s="305" t="s">
        <v>208</v>
      </c>
      <c r="N3" s="305" t="s">
        <v>209</v>
      </c>
      <c r="O3" s="143" t="s">
        <v>2452</v>
      </c>
      <c r="P3" s="144" t="s">
        <v>2550</v>
      </c>
      <c r="Q3" s="144" t="s">
        <v>2567</v>
      </c>
      <c r="R3" s="144" t="s">
        <v>2602</v>
      </c>
      <c r="S3" s="143" t="s">
        <v>2623</v>
      </c>
      <c r="T3" s="143" t="s">
        <v>2633</v>
      </c>
      <c r="U3" s="144" t="s">
        <v>2683</v>
      </c>
      <c r="V3" s="144" t="s">
        <v>2765</v>
      </c>
      <c r="W3" s="144" t="s">
        <v>2824</v>
      </c>
      <c r="X3" s="170" t="s">
        <v>2422</v>
      </c>
      <c r="Y3" s="170" t="s">
        <v>2438</v>
      </c>
      <c r="Z3" s="170" t="s">
        <v>2370</v>
      </c>
      <c r="AA3" s="533" t="s">
        <v>219</v>
      </c>
    </row>
    <row r="4" spans="1:28" s="32" customFormat="1">
      <c r="A4" s="866" t="s">
        <v>138</v>
      </c>
      <c r="B4" s="29" t="s">
        <v>220</v>
      </c>
      <c r="C4" s="306" t="s">
        <v>1025</v>
      </c>
      <c r="D4" s="307">
        <v>14032</v>
      </c>
      <c r="E4" s="307">
        <v>31099</v>
      </c>
      <c r="F4" s="307">
        <v>52236</v>
      </c>
      <c r="G4" s="307">
        <v>88276</v>
      </c>
      <c r="H4" s="307">
        <v>137970</v>
      </c>
      <c r="I4" s="307">
        <v>57908</v>
      </c>
      <c r="J4" s="307">
        <v>61351</v>
      </c>
      <c r="K4" s="307">
        <v>68861</v>
      </c>
      <c r="L4" s="307">
        <v>62479</v>
      </c>
      <c r="M4" s="307">
        <v>44813</v>
      </c>
      <c r="N4" s="307">
        <v>40833</v>
      </c>
      <c r="O4" s="307">
        <v>35225</v>
      </c>
      <c r="P4" s="307">
        <v>41887</v>
      </c>
      <c r="Q4" s="307">
        <v>39310</v>
      </c>
      <c r="R4" s="307">
        <v>32946</v>
      </c>
      <c r="S4" s="307">
        <v>25712</v>
      </c>
      <c r="T4" s="307">
        <v>26077</v>
      </c>
      <c r="U4" s="307">
        <v>17285</v>
      </c>
      <c r="V4" s="307">
        <v>24660</v>
      </c>
      <c r="W4" s="307">
        <v>26129</v>
      </c>
      <c r="X4" s="307">
        <v>929089</v>
      </c>
      <c r="Y4" s="308">
        <v>100</v>
      </c>
      <c r="Z4" s="607">
        <v>26750806</v>
      </c>
      <c r="AA4" s="308">
        <v>34.700000000000003</v>
      </c>
      <c r="AB4" s="372"/>
    </row>
    <row r="5" spans="1:28" s="32" customFormat="1">
      <c r="A5" s="867"/>
      <c r="B5" s="29" t="s">
        <v>221</v>
      </c>
      <c r="C5" s="306" t="s">
        <v>222</v>
      </c>
      <c r="D5" s="309">
        <v>12647</v>
      </c>
      <c r="E5" s="309">
        <v>25995</v>
      </c>
      <c r="F5" s="309">
        <v>43554</v>
      </c>
      <c r="G5" s="309">
        <v>72737</v>
      </c>
      <c r="H5" s="309">
        <v>112570</v>
      </c>
      <c r="I5" s="309">
        <v>49635</v>
      </c>
      <c r="J5" s="309">
        <v>51239</v>
      </c>
      <c r="K5" s="309">
        <v>58438</v>
      </c>
      <c r="L5" s="309">
        <v>53417</v>
      </c>
      <c r="M5" s="309">
        <v>37727</v>
      </c>
      <c r="N5" s="309">
        <v>32693</v>
      </c>
      <c r="O5" s="309">
        <v>28166</v>
      </c>
      <c r="P5" s="309">
        <v>33133</v>
      </c>
      <c r="Q5" s="309">
        <v>29253</v>
      </c>
      <c r="R5" s="309">
        <v>24928</v>
      </c>
      <c r="S5" s="309">
        <v>20078</v>
      </c>
      <c r="T5" s="309">
        <v>19433</v>
      </c>
      <c r="U5" s="309">
        <v>11671</v>
      </c>
      <c r="V5" s="309">
        <v>18605</v>
      </c>
      <c r="W5" s="309">
        <v>20844</v>
      </c>
      <c r="X5" s="309">
        <v>756763</v>
      </c>
      <c r="Y5" s="308">
        <v>81.5</v>
      </c>
      <c r="Z5" s="607">
        <v>22984491</v>
      </c>
      <c r="AA5" s="308">
        <v>32.9</v>
      </c>
      <c r="AB5" s="372"/>
    </row>
    <row r="6" spans="1:28" s="32" customFormat="1">
      <c r="A6" s="867"/>
      <c r="B6" s="310" t="s">
        <v>223</v>
      </c>
      <c r="C6" s="311" t="s">
        <v>224</v>
      </c>
      <c r="D6" s="312">
        <v>1118</v>
      </c>
      <c r="E6" s="312">
        <v>2453</v>
      </c>
      <c r="F6" s="312">
        <v>2598</v>
      </c>
      <c r="G6" s="312">
        <v>4461</v>
      </c>
      <c r="H6" s="312">
        <v>6719</v>
      </c>
      <c r="I6" s="312">
        <v>1928</v>
      </c>
      <c r="J6" s="312">
        <v>3761</v>
      </c>
      <c r="K6" s="312">
        <v>3723</v>
      </c>
      <c r="L6" s="312">
        <v>3112</v>
      </c>
      <c r="M6" s="312">
        <v>2052</v>
      </c>
      <c r="N6" s="312">
        <v>1291</v>
      </c>
      <c r="O6" s="312">
        <v>749</v>
      </c>
      <c r="P6" s="312">
        <v>987</v>
      </c>
      <c r="Q6" s="312">
        <v>1116</v>
      </c>
      <c r="R6" s="312">
        <v>1582</v>
      </c>
      <c r="S6" s="312">
        <v>913</v>
      </c>
      <c r="T6" s="312">
        <v>1003</v>
      </c>
      <c r="U6" s="312">
        <v>536</v>
      </c>
      <c r="V6" s="312">
        <v>959</v>
      </c>
      <c r="W6" s="312">
        <v>1132</v>
      </c>
      <c r="X6" s="312">
        <v>42193</v>
      </c>
      <c r="Y6" s="313">
        <v>4.5</v>
      </c>
      <c r="Z6" s="608">
        <v>1153610.9999999998</v>
      </c>
      <c r="AA6" s="313">
        <v>36.6</v>
      </c>
      <c r="AB6" s="372"/>
    </row>
    <row r="7" spans="1:28">
      <c r="A7" s="867"/>
      <c r="B7" s="314" t="s">
        <v>225</v>
      </c>
      <c r="C7" s="315" t="s">
        <v>226</v>
      </c>
      <c r="D7" s="312">
        <v>2013</v>
      </c>
      <c r="E7" s="312">
        <v>4786</v>
      </c>
      <c r="F7" s="312">
        <v>9347</v>
      </c>
      <c r="G7" s="312">
        <v>14463</v>
      </c>
      <c r="H7" s="312">
        <v>21975</v>
      </c>
      <c r="I7" s="312">
        <v>8285</v>
      </c>
      <c r="J7" s="312">
        <v>9790</v>
      </c>
      <c r="K7" s="312">
        <v>9692</v>
      </c>
      <c r="L7" s="312">
        <v>8656</v>
      </c>
      <c r="M7" s="312">
        <v>4717</v>
      </c>
      <c r="N7" s="312">
        <v>4638</v>
      </c>
      <c r="O7" s="312">
        <v>4091</v>
      </c>
      <c r="P7" s="312">
        <v>4985</v>
      </c>
      <c r="Q7" s="312">
        <v>4951</v>
      </c>
      <c r="R7" s="312">
        <v>4249</v>
      </c>
      <c r="S7" s="312">
        <v>3769</v>
      </c>
      <c r="T7" s="312">
        <v>3294</v>
      </c>
      <c r="U7" s="312">
        <v>1997</v>
      </c>
      <c r="V7" s="312">
        <v>3120</v>
      </c>
      <c r="W7" s="312">
        <v>3959</v>
      </c>
      <c r="X7" s="312">
        <v>132777</v>
      </c>
      <c r="Y7" s="313">
        <v>14.3</v>
      </c>
      <c r="Z7" s="609">
        <v>3088214.9999999995</v>
      </c>
      <c r="AA7" s="313">
        <v>43</v>
      </c>
    </row>
    <row r="8" spans="1:28">
      <c r="A8" s="867"/>
      <c r="B8" s="314" t="s">
        <v>227</v>
      </c>
      <c r="C8" s="315" t="s">
        <v>228</v>
      </c>
      <c r="D8" s="312">
        <v>784</v>
      </c>
      <c r="E8" s="312">
        <v>2247</v>
      </c>
      <c r="F8" s="312">
        <v>2707</v>
      </c>
      <c r="G8" s="312">
        <v>5657</v>
      </c>
      <c r="H8" s="312">
        <v>10404</v>
      </c>
      <c r="I8" s="312">
        <v>4948</v>
      </c>
      <c r="J8" s="312">
        <v>5370</v>
      </c>
      <c r="K8" s="312">
        <v>6034</v>
      </c>
      <c r="L8" s="312">
        <v>5118</v>
      </c>
      <c r="M8" s="312">
        <v>3183</v>
      </c>
      <c r="N8" s="312">
        <v>2613</v>
      </c>
      <c r="O8" s="312">
        <v>3550</v>
      </c>
      <c r="P8" s="312">
        <v>3411</v>
      </c>
      <c r="Q8" s="312">
        <v>4313</v>
      </c>
      <c r="R8" s="312">
        <v>2966</v>
      </c>
      <c r="S8" s="312">
        <v>2186</v>
      </c>
      <c r="T8" s="312">
        <v>2386</v>
      </c>
      <c r="U8" s="312">
        <v>1460</v>
      </c>
      <c r="V8" s="312">
        <v>1983</v>
      </c>
      <c r="W8" s="312">
        <v>2572</v>
      </c>
      <c r="X8" s="312">
        <v>73892</v>
      </c>
      <c r="Y8" s="313">
        <v>8</v>
      </c>
      <c r="Z8" s="609">
        <v>2282617</v>
      </c>
      <c r="AA8" s="313">
        <v>32.4</v>
      </c>
    </row>
    <row r="9" spans="1:28">
      <c r="A9" s="867"/>
      <c r="B9" s="314" t="s">
        <v>229</v>
      </c>
      <c r="C9" s="315" t="s">
        <v>230</v>
      </c>
      <c r="D9" s="312">
        <v>1100</v>
      </c>
      <c r="E9" s="312">
        <v>1661</v>
      </c>
      <c r="F9" s="312">
        <v>2397</v>
      </c>
      <c r="G9" s="312">
        <v>6110</v>
      </c>
      <c r="H9" s="312">
        <v>7605</v>
      </c>
      <c r="I9" s="312">
        <v>4162</v>
      </c>
      <c r="J9" s="312">
        <v>3824</v>
      </c>
      <c r="K9" s="312">
        <v>4772</v>
      </c>
      <c r="L9" s="312">
        <v>4751</v>
      </c>
      <c r="M9" s="312">
        <v>3524</v>
      </c>
      <c r="N9" s="312">
        <v>3620</v>
      </c>
      <c r="O9" s="312">
        <v>3035</v>
      </c>
      <c r="P9" s="312">
        <v>3800</v>
      </c>
      <c r="Q9" s="312">
        <v>2506</v>
      </c>
      <c r="R9" s="312">
        <v>2003</v>
      </c>
      <c r="S9" s="312">
        <v>1832</v>
      </c>
      <c r="T9" s="312">
        <v>1722</v>
      </c>
      <c r="U9" s="312">
        <v>1270</v>
      </c>
      <c r="V9" s="312">
        <v>1876</v>
      </c>
      <c r="W9" s="312">
        <v>2341</v>
      </c>
      <c r="X9" s="312">
        <v>63911</v>
      </c>
      <c r="Y9" s="313">
        <v>6.9</v>
      </c>
      <c r="Z9" s="609">
        <v>1965207</v>
      </c>
      <c r="AA9" s="313">
        <v>32.5</v>
      </c>
    </row>
    <row r="10" spans="1:28">
      <c r="A10" s="867"/>
      <c r="B10" s="314" t="s">
        <v>231</v>
      </c>
      <c r="C10" s="315" t="s">
        <v>232</v>
      </c>
      <c r="D10" s="312">
        <v>1198</v>
      </c>
      <c r="E10" s="312">
        <v>2370</v>
      </c>
      <c r="F10" s="312">
        <v>5663</v>
      </c>
      <c r="G10" s="312">
        <v>11061</v>
      </c>
      <c r="H10" s="312">
        <v>14734</v>
      </c>
      <c r="I10" s="312">
        <v>4980</v>
      </c>
      <c r="J10" s="312">
        <v>5188</v>
      </c>
      <c r="K10" s="312">
        <v>6304</v>
      </c>
      <c r="L10" s="312">
        <v>5604</v>
      </c>
      <c r="M10" s="312">
        <v>4581</v>
      </c>
      <c r="N10" s="312">
        <v>3662</v>
      </c>
      <c r="O10" s="312">
        <v>3625</v>
      </c>
      <c r="P10" s="312">
        <v>4053</v>
      </c>
      <c r="Q10" s="312">
        <v>3114</v>
      </c>
      <c r="R10" s="312">
        <v>2381</v>
      </c>
      <c r="S10" s="312">
        <v>2015</v>
      </c>
      <c r="T10" s="312">
        <v>1691</v>
      </c>
      <c r="U10" s="312">
        <v>1116</v>
      </c>
      <c r="V10" s="312">
        <v>2353</v>
      </c>
      <c r="W10" s="312">
        <v>2249</v>
      </c>
      <c r="X10" s="312">
        <v>87942</v>
      </c>
      <c r="Y10" s="313">
        <v>9.5</v>
      </c>
      <c r="Z10" s="609">
        <v>2369399.9999999995</v>
      </c>
      <c r="AA10" s="313">
        <v>37.1</v>
      </c>
    </row>
    <row r="11" spans="1:28">
      <c r="A11" s="867"/>
      <c r="B11" s="314" t="s">
        <v>233</v>
      </c>
      <c r="C11" s="316" t="s">
        <v>234</v>
      </c>
      <c r="D11" s="312">
        <v>1249</v>
      </c>
      <c r="E11" s="312">
        <v>2979</v>
      </c>
      <c r="F11" s="312">
        <v>4013</v>
      </c>
      <c r="G11" s="312">
        <v>5406</v>
      </c>
      <c r="H11" s="312">
        <v>9402</v>
      </c>
      <c r="I11" s="312">
        <v>5917</v>
      </c>
      <c r="J11" s="312">
        <v>5679</v>
      </c>
      <c r="K11" s="312">
        <v>7349</v>
      </c>
      <c r="L11" s="312">
        <v>7050</v>
      </c>
      <c r="M11" s="312">
        <v>4743</v>
      </c>
      <c r="N11" s="312">
        <v>4130</v>
      </c>
      <c r="O11" s="312">
        <v>3456</v>
      </c>
      <c r="P11" s="312">
        <v>5150</v>
      </c>
      <c r="Q11" s="312">
        <v>4526</v>
      </c>
      <c r="R11" s="312">
        <v>3246</v>
      </c>
      <c r="S11" s="312">
        <v>2753</v>
      </c>
      <c r="T11" s="312">
        <v>2741</v>
      </c>
      <c r="U11" s="312">
        <v>1566</v>
      </c>
      <c r="V11" s="312">
        <v>2325</v>
      </c>
      <c r="W11" s="312">
        <v>2663</v>
      </c>
      <c r="X11" s="312">
        <v>86343</v>
      </c>
      <c r="Y11" s="313">
        <v>9.3000000000000007</v>
      </c>
      <c r="Z11" s="609">
        <v>2534568</v>
      </c>
      <c r="AA11" s="313">
        <v>34.1</v>
      </c>
    </row>
    <row r="12" spans="1:28">
      <c r="A12" s="867"/>
      <c r="B12" s="314" t="s">
        <v>235</v>
      </c>
      <c r="C12" s="315" t="s">
        <v>236</v>
      </c>
      <c r="D12" s="312">
        <v>1455</v>
      </c>
      <c r="E12" s="312">
        <v>2006</v>
      </c>
      <c r="F12" s="312">
        <v>4078</v>
      </c>
      <c r="G12" s="312">
        <v>7707</v>
      </c>
      <c r="H12" s="312">
        <v>14406</v>
      </c>
      <c r="I12" s="312">
        <v>5318</v>
      </c>
      <c r="J12" s="312">
        <v>4431</v>
      </c>
      <c r="K12" s="312">
        <v>4666</v>
      </c>
      <c r="L12" s="312">
        <v>4335</v>
      </c>
      <c r="M12" s="312">
        <v>3985</v>
      </c>
      <c r="N12" s="312">
        <v>2477</v>
      </c>
      <c r="O12" s="312">
        <v>2185</v>
      </c>
      <c r="P12" s="312">
        <v>1765</v>
      </c>
      <c r="Q12" s="312">
        <v>1585</v>
      </c>
      <c r="R12" s="312">
        <v>1860</v>
      </c>
      <c r="S12" s="312">
        <v>1320</v>
      </c>
      <c r="T12" s="312">
        <v>1120</v>
      </c>
      <c r="U12" s="312">
        <v>678</v>
      </c>
      <c r="V12" s="312">
        <v>1989</v>
      </c>
      <c r="W12" s="312">
        <v>1600</v>
      </c>
      <c r="X12" s="312">
        <v>68966</v>
      </c>
      <c r="Y12" s="313">
        <v>7.4</v>
      </c>
      <c r="Z12" s="609">
        <v>3523259</v>
      </c>
      <c r="AA12" s="313">
        <v>19.600000000000001</v>
      </c>
    </row>
    <row r="13" spans="1:28">
      <c r="A13" s="867"/>
      <c r="B13" s="314" t="s">
        <v>237</v>
      </c>
      <c r="C13" s="315" t="s">
        <v>238</v>
      </c>
      <c r="D13" s="312">
        <v>1854</v>
      </c>
      <c r="E13" s="312">
        <v>3956</v>
      </c>
      <c r="F13" s="312">
        <v>8015</v>
      </c>
      <c r="G13" s="312">
        <v>11105</v>
      </c>
      <c r="H13" s="312">
        <v>17999</v>
      </c>
      <c r="I13" s="312">
        <v>9400</v>
      </c>
      <c r="J13" s="312">
        <v>8675</v>
      </c>
      <c r="K13" s="312">
        <v>10199</v>
      </c>
      <c r="L13" s="312">
        <v>9751</v>
      </c>
      <c r="M13" s="312">
        <v>6904</v>
      </c>
      <c r="N13" s="312">
        <v>6912</v>
      </c>
      <c r="O13" s="312">
        <v>5252</v>
      </c>
      <c r="P13" s="312">
        <v>6110</v>
      </c>
      <c r="Q13" s="312">
        <v>5048</v>
      </c>
      <c r="R13" s="312">
        <v>4746</v>
      </c>
      <c r="S13" s="312">
        <v>3623</v>
      </c>
      <c r="T13" s="312">
        <v>3509</v>
      </c>
      <c r="U13" s="312">
        <v>2004</v>
      </c>
      <c r="V13" s="312">
        <v>2438</v>
      </c>
      <c r="W13" s="312">
        <v>2613</v>
      </c>
      <c r="X13" s="312">
        <v>130113</v>
      </c>
      <c r="Y13" s="313">
        <v>14</v>
      </c>
      <c r="Z13" s="609">
        <v>3711656.0000000005</v>
      </c>
      <c r="AA13" s="313">
        <v>35.1</v>
      </c>
    </row>
    <row r="14" spans="1:28">
      <c r="A14" s="867"/>
      <c r="B14" s="314" t="s">
        <v>239</v>
      </c>
      <c r="C14" s="315" t="s">
        <v>240</v>
      </c>
      <c r="D14" s="312">
        <v>1876</v>
      </c>
      <c r="E14" s="312">
        <v>3537</v>
      </c>
      <c r="F14" s="312">
        <v>4736</v>
      </c>
      <c r="G14" s="312">
        <v>6767</v>
      </c>
      <c r="H14" s="312">
        <v>9326</v>
      </c>
      <c r="I14" s="312">
        <v>4697</v>
      </c>
      <c r="J14" s="312">
        <v>4521</v>
      </c>
      <c r="K14" s="312">
        <v>5699</v>
      </c>
      <c r="L14" s="312">
        <v>5040</v>
      </c>
      <c r="M14" s="312">
        <v>4038</v>
      </c>
      <c r="N14" s="312">
        <v>3350</v>
      </c>
      <c r="O14" s="312">
        <v>2223</v>
      </c>
      <c r="P14" s="312">
        <v>2872</v>
      </c>
      <c r="Q14" s="312">
        <v>2094</v>
      </c>
      <c r="R14" s="312">
        <v>1895</v>
      </c>
      <c r="S14" s="312">
        <v>1667</v>
      </c>
      <c r="T14" s="312">
        <v>1967</v>
      </c>
      <c r="U14" s="312">
        <v>1044</v>
      </c>
      <c r="V14" s="312">
        <v>1562</v>
      </c>
      <c r="W14" s="312">
        <v>1715</v>
      </c>
      <c r="X14" s="312">
        <v>70626</v>
      </c>
      <c r="Y14" s="313">
        <v>7.6</v>
      </c>
      <c r="Z14" s="609">
        <v>2355960</v>
      </c>
      <c r="AA14" s="313">
        <v>30</v>
      </c>
    </row>
    <row r="15" spans="1:28">
      <c r="A15" s="867"/>
      <c r="B15" s="317" t="s">
        <v>241</v>
      </c>
      <c r="C15" s="317" t="s">
        <v>242</v>
      </c>
      <c r="D15" s="318">
        <v>372</v>
      </c>
      <c r="E15" s="318">
        <v>1230</v>
      </c>
      <c r="F15" s="318">
        <v>2193</v>
      </c>
      <c r="G15" s="318">
        <v>4299</v>
      </c>
      <c r="H15" s="318">
        <v>6201</v>
      </c>
      <c r="I15" s="318">
        <v>2336</v>
      </c>
      <c r="J15" s="318">
        <v>2005</v>
      </c>
      <c r="K15" s="318">
        <v>2668</v>
      </c>
      <c r="L15" s="318">
        <v>2311</v>
      </c>
      <c r="M15" s="318">
        <v>1776</v>
      </c>
      <c r="N15" s="318">
        <v>2092</v>
      </c>
      <c r="O15" s="318">
        <v>1313</v>
      </c>
      <c r="P15" s="318">
        <v>1684</v>
      </c>
      <c r="Q15" s="318">
        <v>2812</v>
      </c>
      <c r="R15" s="318">
        <v>1325</v>
      </c>
      <c r="S15" s="318">
        <v>698</v>
      </c>
      <c r="T15" s="318">
        <v>1050</v>
      </c>
      <c r="U15" s="318">
        <v>561</v>
      </c>
      <c r="V15" s="318">
        <v>620</v>
      </c>
      <c r="W15" s="318">
        <v>577</v>
      </c>
      <c r="X15" s="318">
        <v>38123</v>
      </c>
      <c r="Y15" s="308">
        <v>4.0999999999999996</v>
      </c>
      <c r="Z15" s="610">
        <v>1332359</v>
      </c>
      <c r="AA15" s="308">
        <v>28.6</v>
      </c>
    </row>
    <row r="16" spans="1:28">
      <c r="A16" s="867"/>
      <c r="B16" s="29" t="s">
        <v>243</v>
      </c>
      <c r="C16" s="319" t="s">
        <v>71</v>
      </c>
      <c r="D16" s="318">
        <v>1013</v>
      </c>
      <c r="E16" s="318">
        <v>3874</v>
      </c>
      <c r="F16" s="318">
        <v>6489</v>
      </c>
      <c r="G16" s="318">
        <v>11240</v>
      </c>
      <c r="H16" s="318">
        <v>19199</v>
      </c>
      <c r="I16" s="318">
        <v>5937</v>
      </c>
      <c r="J16" s="318">
        <v>8107</v>
      </c>
      <c r="K16" s="318">
        <v>7755</v>
      </c>
      <c r="L16" s="318">
        <v>6751</v>
      </c>
      <c r="M16" s="318">
        <v>5310</v>
      </c>
      <c r="N16" s="318">
        <v>6048</v>
      </c>
      <c r="O16" s="318">
        <v>5746</v>
      </c>
      <c r="P16" s="318">
        <v>7070</v>
      </c>
      <c r="Q16" s="318">
        <v>7245</v>
      </c>
      <c r="R16" s="318">
        <v>6693</v>
      </c>
      <c r="S16" s="318">
        <v>4936</v>
      </c>
      <c r="T16" s="318">
        <v>5594</v>
      </c>
      <c r="U16" s="318">
        <v>5053</v>
      </c>
      <c r="V16" s="318">
        <v>5435</v>
      </c>
      <c r="W16" s="318">
        <v>4708</v>
      </c>
      <c r="X16" s="318">
        <v>134203</v>
      </c>
      <c r="Y16" s="308">
        <v>14.4</v>
      </c>
      <c r="Z16" s="611">
        <v>2433956</v>
      </c>
      <c r="AA16" s="308">
        <v>55.1</v>
      </c>
    </row>
    <row r="17" spans="1:28" s="32" customFormat="1" ht="32.25" customHeight="1">
      <c r="A17" s="868" t="s">
        <v>213</v>
      </c>
      <c r="B17" s="29" t="s">
        <v>220</v>
      </c>
      <c r="C17" s="306" t="s">
        <v>1025</v>
      </c>
      <c r="D17" s="307">
        <v>23982</v>
      </c>
      <c r="E17" s="307">
        <v>25554</v>
      </c>
      <c r="F17" s="307">
        <v>25268</v>
      </c>
      <c r="G17" s="307">
        <v>20257</v>
      </c>
      <c r="H17" s="307">
        <v>30608</v>
      </c>
      <c r="I17" s="307">
        <v>72597</v>
      </c>
      <c r="J17" s="307">
        <v>80402</v>
      </c>
      <c r="K17" s="307">
        <v>74755</v>
      </c>
      <c r="L17" s="307">
        <v>47355</v>
      </c>
      <c r="M17" s="307">
        <v>23867</v>
      </c>
      <c r="N17" s="307">
        <v>20604</v>
      </c>
      <c r="O17" s="307">
        <v>16644</v>
      </c>
      <c r="P17" s="307">
        <v>14251</v>
      </c>
      <c r="Q17" s="307">
        <v>14481</v>
      </c>
      <c r="R17" s="307">
        <v>11611</v>
      </c>
      <c r="S17" s="307">
        <v>9790</v>
      </c>
      <c r="T17" s="307">
        <v>9740</v>
      </c>
      <c r="U17" s="370" t="s">
        <v>144</v>
      </c>
      <c r="V17" s="370" t="s">
        <v>144</v>
      </c>
      <c r="W17" s="370" t="s">
        <v>144</v>
      </c>
      <c r="X17" s="307">
        <v>521766</v>
      </c>
      <c r="Y17" s="308">
        <v>100</v>
      </c>
      <c r="Z17" s="607">
        <v>26750806</v>
      </c>
      <c r="AA17" s="308">
        <v>19.5</v>
      </c>
      <c r="AB17" s="372"/>
    </row>
    <row r="18" spans="1:28" s="32" customFormat="1">
      <c r="A18" s="869"/>
      <c r="B18" s="29" t="s">
        <v>221</v>
      </c>
      <c r="C18" s="306" t="s">
        <v>222</v>
      </c>
      <c r="D18" s="309">
        <v>21128</v>
      </c>
      <c r="E18" s="309">
        <v>22363</v>
      </c>
      <c r="F18" s="309">
        <v>22364</v>
      </c>
      <c r="G18" s="309">
        <v>17945</v>
      </c>
      <c r="H18" s="309">
        <v>25293</v>
      </c>
      <c r="I18" s="309">
        <v>61207</v>
      </c>
      <c r="J18" s="309">
        <v>66954</v>
      </c>
      <c r="K18" s="309">
        <v>60086</v>
      </c>
      <c r="L18" s="309">
        <v>39782</v>
      </c>
      <c r="M18" s="309">
        <v>19363</v>
      </c>
      <c r="N18" s="309">
        <v>16621</v>
      </c>
      <c r="O18" s="309">
        <v>12912</v>
      </c>
      <c r="P18" s="309">
        <v>10966</v>
      </c>
      <c r="Q18" s="309">
        <v>11179</v>
      </c>
      <c r="R18" s="309">
        <v>9406</v>
      </c>
      <c r="S18" s="309">
        <v>7337</v>
      </c>
      <c r="T18" s="309">
        <v>7030</v>
      </c>
      <c r="U18" s="370" t="s">
        <v>144</v>
      </c>
      <c r="V18" s="370" t="s">
        <v>144</v>
      </c>
      <c r="W18" s="370" t="s">
        <v>144</v>
      </c>
      <c r="X18" s="309">
        <v>431936</v>
      </c>
      <c r="Y18" s="308">
        <v>82.8</v>
      </c>
      <c r="Z18" s="607">
        <v>22984491</v>
      </c>
      <c r="AA18" s="308">
        <v>18.8</v>
      </c>
      <c r="AB18" s="372"/>
    </row>
    <row r="19" spans="1:28" s="32" customFormat="1">
      <c r="A19" s="869"/>
      <c r="B19" s="310" t="s">
        <v>223</v>
      </c>
      <c r="C19" s="311" t="s">
        <v>224</v>
      </c>
      <c r="D19" s="312">
        <v>1236</v>
      </c>
      <c r="E19" s="312">
        <v>1668</v>
      </c>
      <c r="F19" s="312">
        <v>1891</v>
      </c>
      <c r="G19" s="312">
        <v>1800</v>
      </c>
      <c r="H19" s="312">
        <v>3399</v>
      </c>
      <c r="I19" s="312">
        <v>5081</v>
      </c>
      <c r="J19" s="312">
        <v>5524</v>
      </c>
      <c r="K19" s="312">
        <v>4581</v>
      </c>
      <c r="L19" s="312">
        <v>2919</v>
      </c>
      <c r="M19" s="312">
        <v>1287</v>
      </c>
      <c r="N19" s="312">
        <v>1042</v>
      </c>
      <c r="O19" s="312">
        <v>650</v>
      </c>
      <c r="P19" s="312">
        <v>521</v>
      </c>
      <c r="Q19" s="312">
        <v>686</v>
      </c>
      <c r="R19" s="312">
        <v>523</v>
      </c>
      <c r="S19" s="312">
        <v>365</v>
      </c>
      <c r="T19" s="312">
        <v>307</v>
      </c>
      <c r="U19" s="116" t="s">
        <v>144</v>
      </c>
      <c r="V19" s="116" t="s">
        <v>144</v>
      </c>
      <c r="W19" s="116" t="s">
        <v>144</v>
      </c>
      <c r="X19" s="312">
        <v>33480</v>
      </c>
      <c r="Y19" s="313">
        <v>6.4</v>
      </c>
      <c r="Z19" s="608">
        <v>1153610.9999999998</v>
      </c>
      <c r="AA19" s="313">
        <v>29</v>
      </c>
      <c r="AB19" s="372"/>
    </row>
    <row r="20" spans="1:28">
      <c r="A20" s="869"/>
      <c r="B20" s="314" t="s">
        <v>225</v>
      </c>
      <c r="C20" s="315" t="s">
        <v>226</v>
      </c>
      <c r="D20" s="312">
        <v>5556</v>
      </c>
      <c r="E20" s="312">
        <v>5693</v>
      </c>
      <c r="F20" s="312">
        <v>5640</v>
      </c>
      <c r="G20" s="312">
        <v>5230</v>
      </c>
      <c r="H20" s="312">
        <v>7683</v>
      </c>
      <c r="I20" s="312">
        <v>15090</v>
      </c>
      <c r="J20" s="312">
        <v>17838</v>
      </c>
      <c r="K20" s="312">
        <v>14741</v>
      </c>
      <c r="L20" s="312">
        <v>8591</v>
      </c>
      <c r="M20" s="312">
        <v>3761</v>
      </c>
      <c r="N20" s="312">
        <v>4876</v>
      </c>
      <c r="O20" s="312">
        <v>3551</v>
      </c>
      <c r="P20" s="312">
        <v>2584</v>
      </c>
      <c r="Q20" s="312">
        <v>2183</v>
      </c>
      <c r="R20" s="312">
        <v>1999</v>
      </c>
      <c r="S20" s="312">
        <v>1175</v>
      </c>
      <c r="T20" s="312">
        <v>1184</v>
      </c>
      <c r="U20" s="116" t="s">
        <v>144</v>
      </c>
      <c r="V20" s="116" t="s">
        <v>144</v>
      </c>
      <c r="W20" s="116" t="s">
        <v>144</v>
      </c>
      <c r="X20" s="312">
        <v>107375</v>
      </c>
      <c r="Y20" s="313">
        <v>20.6</v>
      </c>
      <c r="Z20" s="609">
        <v>3088214.9999999995</v>
      </c>
      <c r="AA20" s="313">
        <v>34.799999999999997</v>
      </c>
    </row>
    <row r="21" spans="1:28">
      <c r="A21" s="869"/>
      <c r="B21" s="314" t="s">
        <v>227</v>
      </c>
      <c r="C21" s="315" t="s">
        <v>228</v>
      </c>
      <c r="D21" s="312">
        <v>2463</v>
      </c>
      <c r="E21" s="312">
        <v>2946</v>
      </c>
      <c r="F21" s="312">
        <v>3984</v>
      </c>
      <c r="G21" s="312">
        <v>2984</v>
      </c>
      <c r="H21" s="312">
        <v>3626</v>
      </c>
      <c r="I21" s="312">
        <v>8877</v>
      </c>
      <c r="J21" s="312">
        <v>9076</v>
      </c>
      <c r="K21" s="312">
        <v>8552</v>
      </c>
      <c r="L21" s="312">
        <v>5494</v>
      </c>
      <c r="M21" s="312">
        <v>2679</v>
      </c>
      <c r="N21" s="312">
        <v>2008</v>
      </c>
      <c r="O21" s="312">
        <v>1408</v>
      </c>
      <c r="P21" s="312">
        <v>2144</v>
      </c>
      <c r="Q21" s="312">
        <v>2584</v>
      </c>
      <c r="R21" s="312">
        <v>1870</v>
      </c>
      <c r="S21" s="312">
        <v>1383</v>
      </c>
      <c r="T21" s="312">
        <v>1390</v>
      </c>
      <c r="U21" s="116" t="s">
        <v>144</v>
      </c>
      <c r="V21" s="116" t="s">
        <v>144</v>
      </c>
      <c r="W21" s="116" t="s">
        <v>144</v>
      </c>
      <c r="X21" s="312">
        <v>63468</v>
      </c>
      <c r="Y21" s="313">
        <v>12.2</v>
      </c>
      <c r="Z21" s="609">
        <v>2282617</v>
      </c>
      <c r="AA21" s="313">
        <v>27.8</v>
      </c>
    </row>
    <row r="22" spans="1:28">
      <c r="A22" s="869"/>
      <c r="B22" s="314" t="s">
        <v>229</v>
      </c>
      <c r="C22" s="315" t="s">
        <v>230</v>
      </c>
      <c r="D22" s="312">
        <v>2324</v>
      </c>
      <c r="E22" s="312">
        <v>1587</v>
      </c>
      <c r="F22" s="312">
        <v>1468</v>
      </c>
      <c r="G22" s="312">
        <v>1189</v>
      </c>
      <c r="H22" s="312">
        <v>1382</v>
      </c>
      <c r="I22" s="312">
        <v>4166</v>
      </c>
      <c r="J22" s="312">
        <v>4278</v>
      </c>
      <c r="K22" s="312">
        <v>4926</v>
      </c>
      <c r="L22" s="312">
        <v>3400</v>
      </c>
      <c r="M22" s="312">
        <v>1543</v>
      </c>
      <c r="N22" s="312">
        <v>1286</v>
      </c>
      <c r="O22" s="312">
        <v>483</v>
      </c>
      <c r="P22" s="312">
        <v>506</v>
      </c>
      <c r="Q22" s="312">
        <v>1008</v>
      </c>
      <c r="R22" s="312">
        <v>489</v>
      </c>
      <c r="S22" s="312">
        <v>373</v>
      </c>
      <c r="T22" s="312">
        <v>401</v>
      </c>
      <c r="U22" s="116" t="s">
        <v>144</v>
      </c>
      <c r="V22" s="116" t="s">
        <v>144</v>
      </c>
      <c r="W22" s="116" t="s">
        <v>144</v>
      </c>
      <c r="X22" s="312">
        <v>30809</v>
      </c>
      <c r="Y22" s="313">
        <v>5.9</v>
      </c>
      <c r="Z22" s="609">
        <v>1965207</v>
      </c>
      <c r="AA22" s="313">
        <v>15.7</v>
      </c>
    </row>
    <row r="23" spans="1:28">
      <c r="A23" s="869"/>
      <c r="B23" s="314" t="s">
        <v>231</v>
      </c>
      <c r="C23" s="315" t="s">
        <v>232</v>
      </c>
      <c r="D23" s="312">
        <v>3861</v>
      </c>
      <c r="E23" s="312">
        <v>4013</v>
      </c>
      <c r="F23" s="312">
        <v>4140</v>
      </c>
      <c r="G23" s="312">
        <v>3194</v>
      </c>
      <c r="H23" s="312">
        <v>3855</v>
      </c>
      <c r="I23" s="312">
        <v>9328</v>
      </c>
      <c r="J23" s="312">
        <v>10865</v>
      </c>
      <c r="K23" s="312">
        <v>8168</v>
      </c>
      <c r="L23" s="312">
        <v>5606</v>
      </c>
      <c r="M23" s="312">
        <v>3064</v>
      </c>
      <c r="N23" s="312">
        <v>2471</v>
      </c>
      <c r="O23" s="312">
        <v>2893</v>
      </c>
      <c r="P23" s="312">
        <v>2167</v>
      </c>
      <c r="Q23" s="312">
        <v>1743</v>
      </c>
      <c r="R23" s="312">
        <v>1751</v>
      </c>
      <c r="S23" s="312">
        <v>1085</v>
      </c>
      <c r="T23" s="312">
        <v>673</v>
      </c>
      <c r="U23" s="116" t="s">
        <v>144</v>
      </c>
      <c r="V23" s="116" t="s">
        <v>144</v>
      </c>
      <c r="W23" s="116" t="s">
        <v>144</v>
      </c>
      <c r="X23" s="312">
        <v>68877</v>
      </c>
      <c r="Y23" s="313">
        <v>13.2</v>
      </c>
      <c r="Z23" s="609">
        <v>2369399.9999999995</v>
      </c>
      <c r="AA23" s="313">
        <v>29.1</v>
      </c>
    </row>
    <row r="24" spans="1:28">
      <c r="A24" s="869"/>
      <c r="B24" s="314" t="s">
        <v>233</v>
      </c>
      <c r="C24" s="316" t="s">
        <v>234</v>
      </c>
      <c r="D24" s="312">
        <v>571</v>
      </c>
      <c r="E24" s="312">
        <v>809</v>
      </c>
      <c r="F24" s="312">
        <v>992</v>
      </c>
      <c r="G24" s="312">
        <v>580</v>
      </c>
      <c r="H24" s="312">
        <v>636</v>
      </c>
      <c r="I24" s="312">
        <v>2533</v>
      </c>
      <c r="J24" s="312">
        <v>3716</v>
      </c>
      <c r="K24" s="312">
        <v>3660</v>
      </c>
      <c r="L24" s="312">
        <v>2430</v>
      </c>
      <c r="M24" s="312">
        <v>965</v>
      </c>
      <c r="N24" s="312">
        <v>630</v>
      </c>
      <c r="O24" s="312">
        <v>420</v>
      </c>
      <c r="P24" s="312">
        <v>578</v>
      </c>
      <c r="Q24" s="312">
        <v>542</v>
      </c>
      <c r="R24" s="312">
        <v>457</v>
      </c>
      <c r="S24" s="312">
        <v>257</v>
      </c>
      <c r="T24" s="312">
        <v>280</v>
      </c>
      <c r="U24" s="116" t="s">
        <v>144</v>
      </c>
      <c r="V24" s="116" t="s">
        <v>144</v>
      </c>
      <c r="W24" s="116" t="s">
        <v>144</v>
      </c>
      <c r="X24" s="312">
        <v>20056</v>
      </c>
      <c r="Y24" s="313">
        <v>3.8</v>
      </c>
      <c r="Z24" s="609">
        <v>2534568</v>
      </c>
      <c r="AA24" s="313">
        <v>7.9</v>
      </c>
    </row>
    <row r="25" spans="1:28">
      <c r="A25" s="869"/>
      <c r="B25" s="314" t="s">
        <v>235</v>
      </c>
      <c r="C25" s="315" t="s">
        <v>236</v>
      </c>
      <c r="D25" s="312">
        <v>2571</v>
      </c>
      <c r="E25" s="312">
        <v>3298</v>
      </c>
      <c r="F25" s="312">
        <v>2587</v>
      </c>
      <c r="G25" s="312">
        <v>1907</v>
      </c>
      <c r="H25" s="312">
        <v>3304</v>
      </c>
      <c r="I25" s="312">
        <v>7942</v>
      </c>
      <c r="J25" s="312">
        <v>6859</v>
      </c>
      <c r="K25" s="312">
        <v>7329</v>
      </c>
      <c r="L25" s="312">
        <v>4752</v>
      </c>
      <c r="M25" s="312">
        <v>2998</v>
      </c>
      <c r="N25" s="312">
        <v>2965</v>
      </c>
      <c r="O25" s="312">
        <v>2039</v>
      </c>
      <c r="P25" s="312">
        <v>854</v>
      </c>
      <c r="Q25" s="312">
        <v>1234</v>
      </c>
      <c r="R25" s="312">
        <v>879</v>
      </c>
      <c r="S25" s="312">
        <v>1545</v>
      </c>
      <c r="T25" s="312">
        <v>1561</v>
      </c>
      <c r="U25" s="116" t="s">
        <v>144</v>
      </c>
      <c r="V25" s="116" t="s">
        <v>144</v>
      </c>
      <c r="W25" s="116" t="s">
        <v>144</v>
      </c>
      <c r="X25" s="312">
        <v>54624</v>
      </c>
      <c r="Y25" s="313">
        <v>10.5</v>
      </c>
      <c r="Z25" s="609">
        <v>3523259</v>
      </c>
      <c r="AA25" s="313">
        <v>15.5</v>
      </c>
    </row>
    <row r="26" spans="1:28">
      <c r="A26" s="869"/>
      <c r="B26" s="314" t="s">
        <v>237</v>
      </c>
      <c r="C26" s="315" t="s">
        <v>238</v>
      </c>
      <c r="D26" s="312">
        <v>1196</v>
      </c>
      <c r="E26" s="312">
        <v>1162</v>
      </c>
      <c r="F26" s="312">
        <v>1004</v>
      </c>
      <c r="G26" s="312">
        <v>703</v>
      </c>
      <c r="H26" s="312">
        <v>854</v>
      </c>
      <c r="I26" s="312">
        <v>4197</v>
      </c>
      <c r="J26" s="312">
        <v>4504</v>
      </c>
      <c r="K26" s="312">
        <v>3963</v>
      </c>
      <c r="L26" s="312">
        <v>2891</v>
      </c>
      <c r="M26" s="312">
        <v>1224</v>
      </c>
      <c r="N26" s="312">
        <v>561</v>
      </c>
      <c r="O26" s="312">
        <v>460</v>
      </c>
      <c r="P26" s="312">
        <v>608</v>
      </c>
      <c r="Q26" s="312">
        <v>470</v>
      </c>
      <c r="R26" s="312">
        <v>784</v>
      </c>
      <c r="S26" s="312">
        <v>753</v>
      </c>
      <c r="T26" s="312">
        <v>641</v>
      </c>
      <c r="U26" s="116" t="s">
        <v>144</v>
      </c>
      <c r="V26" s="116" t="s">
        <v>144</v>
      </c>
      <c r="W26" s="116" t="s">
        <v>144</v>
      </c>
      <c r="X26" s="312">
        <v>25975</v>
      </c>
      <c r="Y26" s="313">
        <v>5</v>
      </c>
      <c r="Z26" s="609">
        <v>3711656.0000000005</v>
      </c>
      <c r="AA26" s="313">
        <v>7</v>
      </c>
    </row>
    <row r="27" spans="1:28">
      <c r="A27" s="869"/>
      <c r="B27" s="314" t="s">
        <v>239</v>
      </c>
      <c r="C27" s="315" t="s">
        <v>240</v>
      </c>
      <c r="D27" s="312">
        <v>1350</v>
      </c>
      <c r="E27" s="312">
        <v>1187</v>
      </c>
      <c r="F27" s="312">
        <v>658</v>
      </c>
      <c r="G27" s="312">
        <v>358</v>
      </c>
      <c r="H27" s="312">
        <v>554</v>
      </c>
      <c r="I27" s="312">
        <v>3993</v>
      </c>
      <c r="J27" s="312">
        <v>4294</v>
      </c>
      <c r="K27" s="312">
        <v>4166</v>
      </c>
      <c r="L27" s="312">
        <v>3699</v>
      </c>
      <c r="M27" s="312">
        <v>1842</v>
      </c>
      <c r="N27" s="312">
        <v>782</v>
      </c>
      <c r="O27" s="312">
        <v>1008</v>
      </c>
      <c r="P27" s="312">
        <v>1004</v>
      </c>
      <c r="Q27" s="312">
        <v>729</v>
      </c>
      <c r="R27" s="312">
        <v>654</v>
      </c>
      <c r="S27" s="312">
        <v>401</v>
      </c>
      <c r="T27" s="312">
        <v>593</v>
      </c>
      <c r="U27" s="116" t="s">
        <v>144</v>
      </c>
      <c r="V27" s="116" t="s">
        <v>144</v>
      </c>
      <c r="W27" s="116" t="s">
        <v>144</v>
      </c>
      <c r="X27" s="312">
        <v>27272</v>
      </c>
      <c r="Y27" s="313">
        <v>5.2</v>
      </c>
      <c r="Z27" s="609">
        <v>2355960</v>
      </c>
      <c r="AA27" s="313">
        <v>11.6</v>
      </c>
    </row>
    <row r="28" spans="1:28">
      <c r="A28" s="869"/>
      <c r="B28" s="317" t="s">
        <v>241</v>
      </c>
      <c r="C28" s="317" t="s">
        <v>242</v>
      </c>
      <c r="D28" s="318">
        <v>1025</v>
      </c>
      <c r="E28" s="318">
        <v>1374</v>
      </c>
      <c r="F28" s="318">
        <v>1236</v>
      </c>
      <c r="G28" s="318">
        <v>470</v>
      </c>
      <c r="H28" s="318">
        <v>1072</v>
      </c>
      <c r="I28" s="318">
        <v>2360</v>
      </c>
      <c r="J28" s="318">
        <v>2497</v>
      </c>
      <c r="K28" s="318">
        <v>2171</v>
      </c>
      <c r="L28" s="318">
        <v>1267</v>
      </c>
      <c r="M28" s="318">
        <v>1010</v>
      </c>
      <c r="N28" s="318">
        <v>737</v>
      </c>
      <c r="O28" s="318">
        <v>465</v>
      </c>
      <c r="P28" s="318">
        <v>759</v>
      </c>
      <c r="Q28" s="318">
        <v>907</v>
      </c>
      <c r="R28" s="318">
        <v>258</v>
      </c>
      <c r="S28" s="318">
        <v>321</v>
      </c>
      <c r="T28" s="318">
        <v>143</v>
      </c>
      <c r="U28" s="370" t="s">
        <v>144</v>
      </c>
      <c r="V28" s="370" t="s">
        <v>144</v>
      </c>
      <c r="W28" s="370" t="s">
        <v>144</v>
      </c>
      <c r="X28" s="318">
        <v>18072</v>
      </c>
      <c r="Y28" s="308">
        <v>3.5</v>
      </c>
      <c r="Z28" s="610">
        <v>1332359</v>
      </c>
      <c r="AA28" s="308">
        <v>13.6</v>
      </c>
    </row>
    <row r="29" spans="1:28">
      <c r="A29" s="869"/>
      <c r="B29" s="29" t="s">
        <v>243</v>
      </c>
      <c r="C29" s="319" t="s">
        <v>71</v>
      </c>
      <c r="D29" s="318">
        <v>1829</v>
      </c>
      <c r="E29" s="318">
        <v>1817</v>
      </c>
      <c r="F29" s="318">
        <v>1668</v>
      </c>
      <c r="G29" s="318">
        <v>1842</v>
      </c>
      <c r="H29" s="318">
        <v>4243</v>
      </c>
      <c r="I29" s="318">
        <v>9030</v>
      </c>
      <c r="J29" s="318">
        <v>10951</v>
      </c>
      <c r="K29" s="318">
        <v>12498</v>
      </c>
      <c r="L29" s="318">
        <v>6306</v>
      </c>
      <c r="M29" s="318">
        <v>3494</v>
      </c>
      <c r="N29" s="318">
        <v>3246</v>
      </c>
      <c r="O29" s="318">
        <v>3267</v>
      </c>
      <c r="P29" s="318">
        <v>2526</v>
      </c>
      <c r="Q29" s="318">
        <v>2395</v>
      </c>
      <c r="R29" s="318">
        <v>1947</v>
      </c>
      <c r="S29" s="318">
        <v>2132</v>
      </c>
      <c r="T29" s="318">
        <v>2567</v>
      </c>
      <c r="U29" s="370" t="s">
        <v>144</v>
      </c>
      <c r="V29" s="370" t="s">
        <v>144</v>
      </c>
      <c r="W29" s="370" t="s">
        <v>144</v>
      </c>
      <c r="X29" s="318">
        <v>71758</v>
      </c>
      <c r="Y29" s="308">
        <v>13.8</v>
      </c>
      <c r="Z29" s="611">
        <v>2433956</v>
      </c>
      <c r="AA29" s="308">
        <v>29.5</v>
      </c>
    </row>
    <row r="30" spans="1:28" s="32" customFormat="1" ht="28.5" customHeight="1">
      <c r="A30" s="868" t="s">
        <v>2345</v>
      </c>
      <c r="B30" s="29" t="s">
        <v>220</v>
      </c>
      <c r="C30" s="306" t="s">
        <v>1025</v>
      </c>
      <c r="D30" s="307">
        <v>1</v>
      </c>
      <c r="E30" s="307">
        <v>9</v>
      </c>
      <c r="F30" s="307">
        <v>40</v>
      </c>
      <c r="G30" s="307">
        <v>140</v>
      </c>
      <c r="H30" s="307">
        <v>725</v>
      </c>
      <c r="I30" s="307">
        <v>9387</v>
      </c>
      <c r="J30" s="307">
        <v>17977</v>
      </c>
      <c r="K30" s="307">
        <v>19120</v>
      </c>
      <c r="L30" s="307">
        <v>11842</v>
      </c>
      <c r="M30" s="307">
        <v>4824</v>
      </c>
      <c r="N30" s="307">
        <v>3402</v>
      </c>
      <c r="O30" s="307">
        <v>2549</v>
      </c>
      <c r="P30" s="307">
        <v>2670</v>
      </c>
      <c r="Q30" s="307">
        <v>2465</v>
      </c>
      <c r="R30" s="307">
        <v>1927</v>
      </c>
      <c r="S30" s="307">
        <v>1510</v>
      </c>
      <c r="T30" s="307">
        <v>1416</v>
      </c>
      <c r="U30" s="370" t="s">
        <v>144</v>
      </c>
      <c r="V30" s="370" t="s">
        <v>144</v>
      </c>
      <c r="W30" s="370" t="s">
        <v>144</v>
      </c>
      <c r="X30" s="307">
        <v>80004</v>
      </c>
      <c r="Y30" s="308">
        <v>100</v>
      </c>
      <c r="Z30" s="607">
        <v>26750806</v>
      </c>
      <c r="AA30" s="308">
        <v>3</v>
      </c>
      <c r="AB30" s="372"/>
    </row>
    <row r="31" spans="1:28" s="32" customFormat="1">
      <c r="A31" s="869"/>
      <c r="B31" s="29" t="s">
        <v>221</v>
      </c>
      <c r="C31" s="306" t="s">
        <v>222</v>
      </c>
      <c r="D31" s="309">
        <v>0</v>
      </c>
      <c r="E31" s="309">
        <v>0</v>
      </c>
      <c r="F31" s="309">
        <v>17</v>
      </c>
      <c r="G31" s="309">
        <v>72</v>
      </c>
      <c r="H31" s="309">
        <v>516</v>
      </c>
      <c r="I31" s="309">
        <v>7455</v>
      </c>
      <c r="J31" s="309">
        <v>14026</v>
      </c>
      <c r="K31" s="309">
        <v>14556</v>
      </c>
      <c r="L31" s="309">
        <v>9421</v>
      </c>
      <c r="M31" s="309">
        <v>3526</v>
      </c>
      <c r="N31" s="309">
        <v>2265</v>
      </c>
      <c r="O31" s="309">
        <v>1589</v>
      </c>
      <c r="P31" s="309">
        <v>1793</v>
      </c>
      <c r="Q31" s="309">
        <v>1551</v>
      </c>
      <c r="R31" s="309">
        <v>1280</v>
      </c>
      <c r="S31" s="309">
        <v>873</v>
      </c>
      <c r="T31" s="309">
        <v>795</v>
      </c>
      <c r="U31" s="370" t="s">
        <v>144</v>
      </c>
      <c r="V31" s="370" t="s">
        <v>144</v>
      </c>
      <c r="W31" s="370" t="s">
        <v>144</v>
      </c>
      <c r="X31" s="309">
        <v>59735</v>
      </c>
      <c r="Y31" s="308">
        <v>74.7</v>
      </c>
      <c r="Z31" s="607">
        <v>22984491</v>
      </c>
      <c r="AA31" s="308">
        <v>2.6</v>
      </c>
      <c r="AB31" s="372"/>
    </row>
    <row r="32" spans="1:28" s="32" customFormat="1">
      <c r="A32" s="869"/>
      <c r="B32" s="310" t="s">
        <v>223</v>
      </c>
      <c r="C32" s="311" t="s">
        <v>224</v>
      </c>
      <c r="D32" s="312">
        <v>0</v>
      </c>
      <c r="E32" s="312">
        <v>0</v>
      </c>
      <c r="F32" s="312">
        <v>1</v>
      </c>
      <c r="G32" s="312">
        <v>1</v>
      </c>
      <c r="H32" s="312">
        <v>20</v>
      </c>
      <c r="I32" s="312">
        <v>1247</v>
      </c>
      <c r="J32" s="312">
        <v>2176</v>
      </c>
      <c r="K32" s="312">
        <v>1824</v>
      </c>
      <c r="L32" s="312">
        <v>1008</v>
      </c>
      <c r="M32" s="312">
        <v>425</v>
      </c>
      <c r="N32" s="312">
        <v>264</v>
      </c>
      <c r="O32" s="312">
        <v>89</v>
      </c>
      <c r="P32" s="312">
        <v>114</v>
      </c>
      <c r="Q32" s="312">
        <v>147</v>
      </c>
      <c r="R32" s="312">
        <v>109</v>
      </c>
      <c r="S32" s="312">
        <v>59</v>
      </c>
      <c r="T32" s="312">
        <v>122</v>
      </c>
      <c r="U32" s="116" t="s">
        <v>144</v>
      </c>
      <c r="V32" s="116" t="s">
        <v>144</v>
      </c>
      <c r="W32" s="116" t="s">
        <v>144</v>
      </c>
      <c r="X32" s="312">
        <v>7606</v>
      </c>
      <c r="Y32" s="313">
        <v>9.5</v>
      </c>
      <c r="Z32" s="608">
        <v>1153610.9999999998</v>
      </c>
      <c r="AA32" s="313">
        <v>6.6</v>
      </c>
      <c r="AB32" s="372"/>
    </row>
    <row r="33" spans="1:28">
      <c r="A33" s="869"/>
      <c r="B33" s="314" t="s">
        <v>225</v>
      </c>
      <c r="C33" s="315" t="s">
        <v>226</v>
      </c>
      <c r="D33" s="312">
        <v>0</v>
      </c>
      <c r="E33" s="312">
        <v>0</v>
      </c>
      <c r="F33" s="312">
        <v>0</v>
      </c>
      <c r="G33" s="312">
        <v>5</v>
      </c>
      <c r="H33" s="312">
        <v>313</v>
      </c>
      <c r="I33" s="312">
        <v>766</v>
      </c>
      <c r="J33" s="312">
        <v>1513</v>
      </c>
      <c r="K33" s="312">
        <v>1624</v>
      </c>
      <c r="L33" s="312">
        <v>1041</v>
      </c>
      <c r="M33" s="312">
        <v>326</v>
      </c>
      <c r="N33" s="312">
        <v>265</v>
      </c>
      <c r="O33" s="312">
        <v>194</v>
      </c>
      <c r="P33" s="312">
        <v>149</v>
      </c>
      <c r="Q33" s="312">
        <v>111</v>
      </c>
      <c r="R33" s="312">
        <v>149</v>
      </c>
      <c r="S33" s="312">
        <v>65</v>
      </c>
      <c r="T33" s="312">
        <v>36</v>
      </c>
      <c r="U33" s="116" t="s">
        <v>144</v>
      </c>
      <c r="V33" s="116" t="s">
        <v>144</v>
      </c>
      <c r="W33" s="116" t="s">
        <v>144</v>
      </c>
      <c r="X33" s="312">
        <v>6557</v>
      </c>
      <c r="Y33" s="313">
        <v>8.1999999999999993</v>
      </c>
      <c r="Z33" s="609">
        <v>3088214.9999999995</v>
      </c>
      <c r="AA33" s="313">
        <v>2.1</v>
      </c>
    </row>
    <row r="34" spans="1:28">
      <c r="A34" s="869"/>
      <c r="B34" s="314" t="s">
        <v>227</v>
      </c>
      <c r="C34" s="315" t="s">
        <v>228</v>
      </c>
      <c r="D34" s="312">
        <v>0</v>
      </c>
      <c r="E34" s="312">
        <v>0</v>
      </c>
      <c r="F34" s="312">
        <v>6</v>
      </c>
      <c r="G34" s="312">
        <v>6</v>
      </c>
      <c r="H34" s="312">
        <v>68</v>
      </c>
      <c r="I34" s="312">
        <v>1077</v>
      </c>
      <c r="J34" s="312">
        <v>1752</v>
      </c>
      <c r="K34" s="312">
        <v>1942</v>
      </c>
      <c r="L34" s="312">
        <v>1107</v>
      </c>
      <c r="M34" s="312">
        <v>366</v>
      </c>
      <c r="N34" s="312">
        <v>295</v>
      </c>
      <c r="O34" s="312">
        <v>261</v>
      </c>
      <c r="P34" s="312">
        <v>325</v>
      </c>
      <c r="Q34" s="312">
        <v>233</v>
      </c>
      <c r="R34" s="312">
        <v>131</v>
      </c>
      <c r="S34" s="312">
        <v>72</v>
      </c>
      <c r="T34" s="312">
        <v>70</v>
      </c>
      <c r="U34" s="116" t="s">
        <v>144</v>
      </c>
      <c r="V34" s="116" t="s">
        <v>144</v>
      </c>
      <c r="W34" s="116" t="s">
        <v>144</v>
      </c>
      <c r="X34" s="312">
        <v>7711</v>
      </c>
      <c r="Y34" s="313">
        <v>9.6</v>
      </c>
      <c r="Z34" s="609">
        <v>2282617</v>
      </c>
      <c r="AA34" s="313">
        <v>3.4</v>
      </c>
    </row>
    <row r="35" spans="1:28">
      <c r="A35" s="869"/>
      <c r="B35" s="314" t="s">
        <v>229</v>
      </c>
      <c r="C35" s="315" t="s">
        <v>230</v>
      </c>
      <c r="D35" s="312">
        <v>0</v>
      </c>
      <c r="E35" s="312">
        <v>0</v>
      </c>
      <c r="F35" s="312">
        <v>1</v>
      </c>
      <c r="G35" s="312">
        <v>10</v>
      </c>
      <c r="H35" s="312">
        <v>21</v>
      </c>
      <c r="I35" s="312">
        <v>873</v>
      </c>
      <c r="J35" s="312">
        <v>1803</v>
      </c>
      <c r="K35" s="312">
        <v>2053</v>
      </c>
      <c r="L35" s="312">
        <v>1274</v>
      </c>
      <c r="M35" s="312">
        <v>512</v>
      </c>
      <c r="N35" s="312">
        <v>415</v>
      </c>
      <c r="O35" s="312">
        <v>253</v>
      </c>
      <c r="P35" s="312">
        <v>208</v>
      </c>
      <c r="Q35" s="312">
        <v>150</v>
      </c>
      <c r="R35" s="312">
        <v>235</v>
      </c>
      <c r="S35" s="312">
        <v>138</v>
      </c>
      <c r="T35" s="312">
        <v>91</v>
      </c>
      <c r="U35" s="116" t="s">
        <v>144</v>
      </c>
      <c r="V35" s="116" t="s">
        <v>144</v>
      </c>
      <c r="W35" s="116" t="s">
        <v>144</v>
      </c>
      <c r="X35" s="312">
        <v>8037</v>
      </c>
      <c r="Y35" s="313">
        <v>10</v>
      </c>
      <c r="Z35" s="609">
        <v>1965207</v>
      </c>
      <c r="AA35" s="313">
        <v>4.0999999999999996</v>
      </c>
    </row>
    <row r="36" spans="1:28">
      <c r="A36" s="869"/>
      <c r="B36" s="314" t="s">
        <v>231</v>
      </c>
      <c r="C36" s="315" t="s">
        <v>232</v>
      </c>
      <c r="D36" s="312">
        <v>0</v>
      </c>
      <c r="E36" s="312">
        <v>0</v>
      </c>
      <c r="F36" s="312">
        <v>0</v>
      </c>
      <c r="G36" s="312">
        <v>6</v>
      </c>
      <c r="H36" s="312">
        <v>13</v>
      </c>
      <c r="I36" s="312">
        <v>587</v>
      </c>
      <c r="J36" s="312">
        <v>1765</v>
      </c>
      <c r="K36" s="312">
        <v>1681</v>
      </c>
      <c r="L36" s="312">
        <v>985</v>
      </c>
      <c r="M36" s="312">
        <v>402</v>
      </c>
      <c r="N36" s="312">
        <v>316</v>
      </c>
      <c r="O36" s="312">
        <v>218</v>
      </c>
      <c r="P36" s="312">
        <v>215</v>
      </c>
      <c r="Q36" s="312">
        <v>116</v>
      </c>
      <c r="R36" s="312">
        <v>120</v>
      </c>
      <c r="S36" s="312">
        <v>86</v>
      </c>
      <c r="T36" s="312">
        <v>85</v>
      </c>
      <c r="U36" s="116" t="s">
        <v>144</v>
      </c>
      <c r="V36" s="116" t="s">
        <v>144</v>
      </c>
      <c r="W36" s="116" t="s">
        <v>144</v>
      </c>
      <c r="X36" s="312">
        <v>6595</v>
      </c>
      <c r="Y36" s="313">
        <v>8.1999999999999993</v>
      </c>
      <c r="Z36" s="609">
        <v>2369399.9999999995</v>
      </c>
      <c r="AA36" s="313">
        <v>2.8</v>
      </c>
    </row>
    <row r="37" spans="1:28">
      <c r="A37" s="869"/>
      <c r="B37" s="314" t="s">
        <v>233</v>
      </c>
      <c r="C37" s="316" t="s">
        <v>234</v>
      </c>
      <c r="D37" s="312">
        <v>0</v>
      </c>
      <c r="E37" s="312">
        <v>0</v>
      </c>
      <c r="F37" s="312">
        <v>7</v>
      </c>
      <c r="G37" s="312">
        <v>6</v>
      </c>
      <c r="H37" s="312">
        <v>20</v>
      </c>
      <c r="I37" s="312">
        <v>799</v>
      </c>
      <c r="J37" s="312">
        <v>1647</v>
      </c>
      <c r="K37" s="312">
        <v>1653</v>
      </c>
      <c r="L37" s="312">
        <v>1156</v>
      </c>
      <c r="M37" s="312">
        <v>405</v>
      </c>
      <c r="N37" s="312">
        <v>240</v>
      </c>
      <c r="O37" s="312">
        <v>241</v>
      </c>
      <c r="P37" s="312">
        <v>261</v>
      </c>
      <c r="Q37" s="312">
        <v>241</v>
      </c>
      <c r="R37" s="312">
        <v>245</v>
      </c>
      <c r="S37" s="312">
        <v>128</v>
      </c>
      <c r="T37" s="312">
        <v>97</v>
      </c>
      <c r="U37" s="116" t="s">
        <v>144</v>
      </c>
      <c r="V37" s="116" t="s">
        <v>144</v>
      </c>
      <c r="W37" s="116" t="s">
        <v>144</v>
      </c>
      <c r="X37" s="312">
        <v>7146</v>
      </c>
      <c r="Y37" s="313">
        <v>8.9</v>
      </c>
      <c r="Z37" s="609">
        <v>2534568</v>
      </c>
      <c r="AA37" s="313">
        <v>2.8</v>
      </c>
    </row>
    <row r="38" spans="1:28">
      <c r="A38" s="869"/>
      <c r="B38" s="314" t="s">
        <v>235</v>
      </c>
      <c r="C38" s="315" t="s">
        <v>236</v>
      </c>
      <c r="D38" s="312">
        <v>0</v>
      </c>
      <c r="E38" s="312">
        <v>0</v>
      </c>
      <c r="F38" s="312">
        <v>0</v>
      </c>
      <c r="G38" s="312">
        <v>0</v>
      </c>
      <c r="H38" s="312">
        <v>0</v>
      </c>
      <c r="I38" s="312">
        <v>11</v>
      </c>
      <c r="J38" s="312">
        <v>75</v>
      </c>
      <c r="K38" s="312">
        <v>28</v>
      </c>
      <c r="L38" s="312">
        <v>12</v>
      </c>
      <c r="M38" s="312">
        <v>11</v>
      </c>
      <c r="N38" s="312">
        <v>4</v>
      </c>
      <c r="O38" s="312">
        <v>0</v>
      </c>
      <c r="P38" s="312">
        <v>0</v>
      </c>
      <c r="Q38" s="312">
        <v>1</v>
      </c>
      <c r="R38" s="312">
        <v>2</v>
      </c>
      <c r="S38" s="312">
        <v>1</v>
      </c>
      <c r="T38" s="312">
        <v>0</v>
      </c>
      <c r="U38" s="116" t="s">
        <v>144</v>
      </c>
      <c r="V38" s="116" t="s">
        <v>144</v>
      </c>
      <c r="W38" s="116" t="s">
        <v>144</v>
      </c>
      <c r="X38" s="312">
        <v>145</v>
      </c>
      <c r="Y38" s="313">
        <v>0.2</v>
      </c>
      <c r="Z38" s="609">
        <v>3523259</v>
      </c>
      <c r="AA38" s="313">
        <v>0</v>
      </c>
    </row>
    <row r="39" spans="1:28">
      <c r="A39" s="869"/>
      <c r="B39" s="314" t="s">
        <v>237</v>
      </c>
      <c r="C39" s="315" t="s">
        <v>238</v>
      </c>
      <c r="D39" s="312">
        <v>0</v>
      </c>
      <c r="E39" s="312">
        <v>0</v>
      </c>
      <c r="F39" s="312">
        <v>1</v>
      </c>
      <c r="G39" s="312">
        <v>11</v>
      </c>
      <c r="H39" s="312">
        <v>13</v>
      </c>
      <c r="I39" s="312">
        <v>823</v>
      </c>
      <c r="J39" s="312">
        <v>1346</v>
      </c>
      <c r="K39" s="312">
        <v>1180</v>
      </c>
      <c r="L39" s="312">
        <v>950</v>
      </c>
      <c r="M39" s="312">
        <v>279</v>
      </c>
      <c r="N39" s="312">
        <v>126</v>
      </c>
      <c r="O39" s="312">
        <v>110</v>
      </c>
      <c r="P39" s="312">
        <v>173</v>
      </c>
      <c r="Q39" s="312">
        <v>141</v>
      </c>
      <c r="R39" s="312">
        <v>107</v>
      </c>
      <c r="S39" s="312">
        <v>128</v>
      </c>
      <c r="T39" s="312">
        <v>83</v>
      </c>
      <c r="U39" s="116" t="s">
        <v>144</v>
      </c>
      <c r="V39" s="116" t="s">
        <v>144</v>
      </c>
      <c r="W39" s="116" t="s">
        <v>144</v>
      </c>
      <c r="X39" s="312">
        <v>5471</v>
      </c>
      <c r="Y39" s="313">
        <v>6.8</v>
      </c>
      <c r="Z39" s="609">
        <v>3711656.0000000005</v>
      </c>
      <c r="AA39" s="313">
        <v>1.5</v>
      </c>
    </row>
    <row r="40" spans="1:28">
      <c r="A40" s="869"/>
      <c r="B40" s="314" t="s">
        <v>239</v>
      </c>
      <c r="C40" s="315" t="s">
        <v>240</v>
      </c>
      <c r="D40" s="312">
        <v>0</v>
      </c>
      <c r="E40" s="312">
        <v>0</v>
      </c>
      <c r="F40" s="312">
        <v>1</v>
      </c>
      <c r="G40" s="312">
        <v>27</v>
      </c>
      <c r="H40" s="312">
        <v>48</v>
      </c>
      <c r="I40" s="312">
        <v>1272</v>
      </c>
      <c r="J40" s="312">
        <v>1949</v>
      </c>
      <c r="K40" s="312">
        <v>2571</v>
      </c>
      <c r="L40" s="312">
        <v>1888</v>
      </c>
      <c r="M40" s="312">
        <v>800</v>
      </c>
      <c r="N40" s="312">
        <v>340</v>
      </c>
      <c r="O40" s="312">
        <v>223</v>
      </c>
      <c r="P40" s="312">
        <v>348</v>
      </c>
      <c r="Q40" s="312">
        <v>411</v>
      </c>
      <c r="R40" s="312">
        <v>182</v>
      </c>
      <c r="S40" s="312">
        <v>196</v>
      </c>
      <c r="T40" s="312">
        <v>211</v>
      </c>
      <c r="U40" s="116" t="s">
        <v>144</v>
      </c>
      <c r="V40" s="116" t="s">
        <v>144</v>
      </c>
      <c r="W40" s="116" t="s">
        <v>144</v>
      </c>
      <c r="X40" s="312">
        <v>10467</v>
      </c>
      <c r="Y40" s="313">
        <v>13.1</v>
      </c>
      <c r="Z40" s="609">
        <v>2355960</v>
      </c>
      <c r="AA40" s="313">
        <v>4.4000000000000004</v>
      </c>
    </row>
    <row r="41" spans="1:28">
      <c r="A41" s="869"/>
      <c r="B41" s="317" t="s">
        <v>241</v>
      </c>
      <c r="C41" s="317" t="s">
        <v>242</v>
      </c>
      <c r="D41" s="318">
        <v>0</v>
      </c>
      <c r="E41" s="318">
        <v>1</v>
      </c>
      <c r="F41" s="318">
        <v>3</v>
      </c>
      <c r="G41" s="318">
        <v>9</v>
      </c>
      <c r="H41" s="318">
        <v>13</v>
      </c>
      <c r="I41" s="318">
        <v>440</v>
      </c>
      <c r="J41" s="318">
        <v>787</v>
      </c>
      <c r="K41" s="318">
        <v>1035</v>
      </c>
      <c r="L41" s="318">
        <v>419</v>
      </c>
      <c r="M41" s="318">
        <v>216</v>
      </c>
      <c r="N41" s="318">
        <v>268</v>
      </c>
      <c r="O41" s="318">
        <v>131</v>
      </c>
      <c r="P41" s="318">
        <v>302</v>
      </c>
      <c r="Q41" s="318">
        <v>281</v>
      </c>
      <c r="R41" s="318">
        <v>73</v>
      </c>
      <c r="S41" s="318">
        <v>59</v>
      </c>
      <c r="T41" s="318">
        <v>32</v>
      </c>
      <c r="U41" s="370" t="s">
        <v>144</v>
      </c>
      <c r="V41" s="370" t="s">
        <v>144</v>
      </c>
      <c r="W41" s="370" t="s">
        <v>144</v>
      </c>
      <c r="X41" s="318">
        <v>4069</v>
      </c>
      <c r="Y41" s="308">
        <v>5.0999999999999996</v>
      </c>
      <c r="Z41" s="610">
        <v>1332359</v>
      </c>
      <c r="AA41" s="308">
        <v>3.1</v>
      </c>
    </row>
    <row r="42" spans="1:28">
      <c r="A42" s="869"/>
      <c r="B42" s="29" t="s">
        <v>243</v>
      </c>
      <c r="C42" s="319" t="s">
        <v>71</v>
      </c>
      <c r="D42" s="318">
        <v>1</v>
      </c>
      <c r="E42" s="318">
        <v>8</v>
      </c>
      <c r="F42" s="318">
        <v>20</v>
      </c>
      <c r="G42" s="318">
        <v>59</v>
      </c>
      <c r="H42" s="318">
        <v>196</v>
      </c>
      <c r="I42" s="318">
        <v>1492</v>
      </c>
      <c r="J42" s="318">
        <v>3164</v>
      </c>
      <c r="K42" s="318">
        <v>3529</v>
      </c>
      <c r="L42" s="318">
        <v>2002</v>
      </c>
      <c r="M42" s="318">
        <v>1082</v>
      </c>
      <c r="N42" s="318">
        <v>869</v>
      </c>
      <c r="O42" s="318">
        <v>829</v>
      </c>
      <c r="P42" s="318">
        <v>575</v>
      </c>
      <c r="Q42" s="318">
        <v>633</v>
      </c>
      <c r="R42" s="318">
        <v>574</v>
      </c>
      <c r="S42" s="318">
        <v>578</v>
      </c>
      <c r="T42" s="318">
        <v>589</v>
      </c>
      <c r="U42" s="370" t="s">
        <v>144</v>
      </c>
      <c r="V42" s="370" t="s">
        <v>144</v>
      </c>
      <c r="W42" s="370" t="s">
        <v>144</v>
      </c>
      <c r="X42" s="318">
        <v>16200</v>
      </c>
      <c r="Y42" s="308">
        <v>20.2</v>
      </c>
      <c r="Z42" s="611">
        <v>2433956</v>
      </c>
      <c r="AA42" s="308">
        <v>6.7</v>
      </c>
    </row>
    <row r="43" spans="1:28" s="32" customFormat="1" ht="25.5" customHeight="1">
      <c r="A43" s="868" t="s">
        <v>140</v>
      </c>
      <c r="B43" s="29" t="s">
        <v>220</v>
      </c>
      <c r="C43" s="306" t="s">
        <v>1025</v>
      </c>
      <c r="D43" s="307">
        <v>16255</v>
      </c>
      <c r="E43" s="307">
        <v>37975</v>
      </c>
      <c r="F43" s="307">
        <v>74027</v>
      </c>
      <c r="G43" s="307">
        <v>110818</v>
      </c>
      <c r="H43" s="307">
        <v>79870</v>
      </c>
      <c r="I43" s="307">
        <v>38905</v>
      </c>
      <c r="J43" s="307">
        <v>20620</v>
      </c>
      <c r="K43" s="307">
        <v>26525</v>
      </c>
      <c r="L43" s="307">
        <v>28627</v>
      </c>
      <c r="M43" s="307">
        <v>23079</v>
      </c>
      <c r="N43" s="307">
        <v>28341</v>
      </c>
      <c r="O43" s="307">
        <v>38847</v>
      </c>
      <c r="P43" s="307">
        <v>54055</v>
      </c>
      <c r="Q43" s="307">
        <v>58035</v>
      </c>
      <c r="R43" s="307">
        <v>28045</v>
      </c>
      <c r="S43" s="307">
        <v>29488</v>
      </c>
      <c r="T43" s="307">
        <v>33930</v>
      </c>
      <c r="U43" s="307">
        <v>15809</v>
      </c>
      <c r="V43" s="307">
        <v>23011</v>
      </c>
      <c r="W43" s="307">
        <v>25409</v>
      </c>
      <c r="X43" s="307">
        <v>791671</v>
      </c>
      <c r="Y43" s="308">
        <v>100</v>
      </c>
      <c r="Z43" s="607">
        <v>26750806</v>
      </c>
      <c r="AA43" s="308">
        <v>29.6</v>
      </c>
      <c r="AB43" s="372"/>
    </row>
    <row r="44" spans="1:28" s="32" customFormat="1">
      <c r="A44" s="869"/>
      <c r="B44" s="29" t="s">
        <v>221</v>
      </c>
      <c r="C44" s="306" t="s">
        <v>222</v>
      </c>
      <c r="D44" s="309">
        <v>13148</v>
      </c>
      <c r="E44" s="309">
        <v>31096</v>
      </c>
      <c r="F44" s="309">
        <v>58403</v>
      </c>
      <c r="G44" s="309">
        <v>89381</v>
      </c>
      <c r="H44" s="309">
        <v>66540</v>
      </c>
      <c r="I44" s="309">
        <v>32236</v>
      </c>
      <c r="J44" s="309">
        <v>18174</v>
      </c>
      <c r="K44" s="309">
        <v>24008</v>
      </c>
      <c r="L44" s="309">
        <v>25270</v>
      </c>
      <c r="M44" s="309">
        <v>19651</v>
      </c>
      <c r="N44" s="309">
        <v>24422</v>
      </c>
      <c r="O44" s="309">
        <v>34226</v>
      </c>
      <c r="P44" s="309">
        <v>47435</v>
      </c>
      <c r="Q44" s="309">
        <v>51150</v>
      </c>
      <c r="R44" s="309">
        <v>23815</v>
      </c>
      <c r="S44" s="309">
        <v>23773</v>
      </c>
      <c r="T44" s="309">
        <v>27395</v>
      </c>
      <c r="U44" s="309">
        <v>11709</v>
      </c>
      <c r="V44" s="309">
        <v>17299</v>
      </c>
      <c r="W44" s="309">
        <v>20357</v>
      </c>
      <c r="X44" s="309">
        <v>659488</v>
      </c>
      <c r="Y44" s="308">
        <v>83.3</v>
      </c>
      <c r="Z44" s="607">
        <v>22984491</v>
      </c>
      <c r="AA44" s="308">
        <v>28.7</v>
      </c>
      <c r="AB44" s="372"/>
    </row>
    <row r="45" spans="1:28" s="32" customFormat="1">
      <c r="A45" s="869"/>
      <c r="B45" s="310" t="s">
        <v>223</v>
      </c>
      <c r="C45" s="311" t="s">
        <v>224</v>
      </c>
      <c r="D45" s="312">
        <v>1522</v>
      </c>
      <c r="E45" s="312">
        <v>2788</v>
      </c>
      <c r="F45" s="312">
        <v>5756</v>
      </c>
      <c r="G45" s="312">
        <v>8949</v>
      </c>
      <c r="H45" s="312">
        <v>6866</v>
      </c>
      <c r="I45" s="312">
        <v>3790</v>
      </c>
      <c r="J45" s="312">
        <v>1476</v>
      </c>
      <c r="K45" s="312">
        <v>1973</v>
      </c>
      <c r="L45" s="312">
        <v>1824</v>
      </c>
      <c r="M45" s="312">
        <v>1548</v>
      </c>
      <c r="N45" s="312">
        <v>1607</v>
      </c>
      <c r="O45" s="312">
        <v>2631</v>
      </c>
      <c r="P45" s="312">
        <v>3736</v>
      </c>
      <c r="Q45" s="312">
        <v>4585</v>
      </c>
      <c r="R45" s="312">
        <v>2432</v>
      </c>
      <c r="S45" s="312">
        <v>2122</v>
      </c>
      <c r="T45" s="312">
        <v>2307</v>
      </c>
      <c r="U45" s="312">
        <v>781</v>
      </c>
      <c r="V45" s="312">
        <v>1116</v>
      </c>
      <c r="W45" s="312">
        <v>1305</v>
      </c>
      <c r="X45" s="312">
        <v>59114</v>
      </c>
      <c r="Y45" s="313">
        <v>7.5</v>
      </c>
      <c r="Z45" s="608">
        <v>1153610.9999999998</v>
      </c>
      <c r="AA45" s="313">
        <v>51.2</v>
      </c>
      <c r="AB45" s="372"/>
    </row>
    <row r="46" spans="1:28">
      <c r="A46" s="869"/>
      <c r="B46" s="314" t="s">
        <v>225</v>
      </c>
      <c r="C46" s="315" t="s">
        <v>226</v>
      </c>
      <c r="D46" s="312">
        <v>2238</v>
      </c>
      <c r="E46" s="312">
        <v>8149</v>
      </c>
      <c r="F46" s="312">
        <v>16237</v>
      </c>
      <c r="G46" s="312">
        <v>24339</v>
      </c>
      <c r="H46" s="312">
        <v>15421</v>
      </c>
      <c r="I46" s="312">
        <v>6553</v>
      </c>
      <c r="J46" s="312">
        <v>3854</v>
      </c>
      <c r="K46" s="312">
        <v>6300</v>
      </c>
      <c r="L46" s="312">
        <v>7385</v>
      </c>
      <c r="M46" s="312">
        <v>6217</v>
      </c>
      <c r="N46" s="312">
        <v>7702</v>
      </c>
      <c r="O46" s="312">
        <v>9877</v>
      </c>
      <c r="P46" s="312">
        <v>14863</v>
      </c>
      <c r="Q46" s="312">
        <v>15690</v>
      </c>
      <c r="R46" s="312">
        <v>6523</v>
      </c>
      <c r="S46" s="312">
        <v>6646</v>
      </c>
      <c r="T46" s="312">
        <v>6427</v>
      </c>
      <c r="U46" s="312">
        <v>2072</v>
      </c>
      <c r="V46" s="312">
        <v>3681</v>
      </c>
      <c r="W46" s="312">
        <v>4407</v>
      </c>
      <c r="X46" s="312">
        <v>174581</v>
      </c>
      <c r="Y46" s="313">
        <v>22.1</v>
      </c>
      <c r="Z46" s="609">
        <v>3088214.9999999995</v>
      </c>
      <c r="AA46" s="313">
        <v>56.5</v>
      </c>
    </row>
    <row r="47" spans="1:28">
      <c r="A47" s="869"/>
      <c r="B47" s="314" t="s">
        <v>227</v>
      </c>
      <c r="C47" s="315" t="s">
        <v>228</v>
      </c>
      <c r="D47" s="312">
        <v>1657</v>
      </c>
      <c r="E47" s="312">
        <v>4262</v>
      </c>
      <c r="F47" s="312">
        <v>9216</v>
      </c>
      <c r="G47" s="312">
        <v>15882</v>
      </c>
      <c r="H47" s="312">
        <v>10565</v>
      </c>
      <c r="I47" s="312">
        <v>5378</v>
      </c>
      <c r="J47" s="312">
        <v>3287</v>
      </c>
      <c r="K47" s="312">
        <v>4634</v>
      </c>
      <c r="L47" s="312">
        <v>5199</v>
      </c>
      <c r="M47" s="312">
        <v>3450</v>
      </c>
      <c r="N47" s="312">
        <v>6005</v>
      </c>
      <c r="O47" s="312">
        <v>8025</v>
      </c>
      <c r="P47" s="312">
        <v>10249</v>
      </c>
      <c r="Q47" s="312">
        <v>9686</v>
      </c>
      <c r="R47" s="312">
        <v>5056</v>
      </c>
      <c r="S47" s="312">
        <v>6028</v>
      </c>
      <c r="T47" s="312">
        <v>7119</v>
      </c>
      <c r="U47" s="312">
        <v>2850</v>
      </c>
      <c r="V47" s="312">
        <v>4203</v>
      </c>
      <c r="W47" s="312">
        <v>3803</v>
      </c>
      <c r="X47" s="312">
        <v>126554</v>
      </c>
      <c r="Y47" s="313">
        <v>16</v>
      </c>
      <c r="Z47" s="609">
        <v>2282617</v>
      </c>
      <c r="AA47" s="313">
        <v>55.4</v>
      </c>
    </row>
    <row r="48" spans="1:28">
      <c r="A48" s="869"/>
      <c r="B48" s="314" t="s">
        <v>229</v>
      </c>
      <c r="C48" s="315" t="s">
        <v>230</v>
      </c>
      <c r="D48" s="312">
        <v>1209</v>
      </c>
      <c r="E48" s="312">
        <v>2901</v>
      </c>
      <c r="F48" s="312">
        <v>5042</v>
      </c>
      <c r="G48" s="312">
        <v>8168</v>
      </c>
      <c r="H48" s="312">
        <v>6851</v>
      </c>
      <c r="I48" s="312">
        <v>3026</v>
      </c>
      <c r="J48" s="312">
        <v>1823</v>
      </c>
      <c r="K48" s="312">
        <v>2432</v>
      </c>
      <c r="L48" s="312">
        <v>2286</v>
      </c>
      <c r="M48" s="312">
        <v>1476</v>
      </c>
      <c r="N48" s="312">
        <v>1732</v>
      </c>
      <c r="O48" s="312">
        <v>2969</v>
      </c>
      <c r="P48" s="312">
        <v>4032</v>
      </c>
      <c r="Q48" s="312">
        <v>4150</v>
      </c>
      <c r="R48" s="312">
        <v>2278</v>
      </c>
      <c r="S48" s="312">
        <v>2067</v>
      </c>
      <c r="T48" s="312">
        <v>2290</v>
      </c>
      <c r="U48" s="312">
        <v>1078</v>
      </c>
      <c r="V48" s="312">
        <v>1509</v>
      </c>
      <c r="W48" s="312">
        <v>1595</v>
      </c>
      <c r="X48" s="312">
        <v>58914</v>
      </c>
      <c r="Y48" s="313">
        <v>7.4</v>
      </c>
      <c r="Z48" s="609">
        <v>1965207</v>
      </c>
      <c r="AA48" s="313">
        <v>30</v>
      </c>
    </row>
    <row r="49" spans="1:28">
      <c r="A49" s="869"/>
      <c r="B49" s="314" t="s">
        <v>231</v>
      </c>
      <c r="C49" s="315" t="s">
        <v>232</v>
      </c>
      <c r="D49" s="312">
        <v>2948</v>
      </c>
      <c r="E49" s="312">
        <v>5799</v>
      </c>
      <c r="F49" s="312">
        <v>10940</v>
      </c>
      <c r="G49" s="312">
        <v>14621</v>
      </c>
      <c r="H49" s="312">
        <v>10603</v>
      </c>
      <c r="I49" s="312">
        <v>4303</v>
      </c>
      <c r="J49" s="312">
        <v>2994</v>
      </c>
      <c r="K49" s="312">
        <v>3705</v>
      </c>
      <c r="L49" s="312">
        <v>3663</v>
      </c>
      <c r="M49" s="312">
        <v>2604</v>
      </c>
      <c r="N49" s="312">
        <v>3354</v>
      </c>
      <c r="O49" s="312">
        <v>5965</v>
      </c>
      <c r="P49" s="312">
        <v>8287</v>
      </c>
      <c r="Q49" s="312">
        <v>9386</v>
      </c>
      <c r="R49" s="312">
        <v>3983</v>
      </c>
      <c r="S49" s="312">
        <v>3438</v>
      </c>
      <c r="T49" s="312">
        <v>3983</v>
      </c>
      <c r="U49" s="312">
        <v>1195</v>
      </c>
      <c r="V49" s="312">
        <v>1706</v>
      </c>
      <c r="W49" s="312">
        <v>2314</v>
      </c>
      <c r="X49" s="312">
        <v>105791</v>
      </c>
      <c r="Y49" s="313">
        <v>13.4</v>
      </c>
      <c r="Z49" s="609">
        <v>2369399.9999999995</v>
      </c>
      <c r="AA49" s="313">
        <v>44.6</v>
      </c>
    </row>
    <row r="50" spans="1:28">
      <c r="A50" s="869"/>
      <c r="B50" s="314" t="s">
        <v>233</v>
      </c>
      <c r="C50" s="316" t="s">
        <v>234</v>
      </c>
      <c r="D50" s="312">
        <v>550</v>
      </c>
      <c r="E50" s="312">
        <v>1528</v>
      </c>
      <c r="F50" s="312">
        <v>2349</v>
      </c>
      <c r="G50" s="312">
        <v>4201</v>
      </c>
      <c r="H50" s="312">
        <v>4147</v>
      </c>
      <c r="I50" s="312">
        <v>2362</v>
      </c>
      <c r="J50" s="312">
        <v>1074</v>
      </c>
      <c r="K50" s="312">
        <v>1111</v>
      </c>
      <c r="L50" s="312">
        <v>1103</v>
      </c>
      <c r="M50" s="312">
        <v>998</v>
      </c>
      <c r="N50" s="312">
        <v>1084</v>
      </c>
      <c r="O50" s="312">
        <v>1279</v>
      </c>
      <c r="P50" s="312">
        <v>1875</v>
      </c>
      <c r="Q50" s="312">
        <v>2921</v>
      </c>
      <c r="R50" s="312">
        <v>1089</v>
      </c>
      <c r="S50" s="312">
        <v>1033</v>
      </c>
      <c r="T50" s="312">
        <v>1577</v>
      </c>
      <c r="U50" s="312">
        <v>1188</v>
      </c>
      <c r="V50" s="312">
        <v>1550</v>
      </c>
      <c r="W50" s="312">
        <v>2203</v>
      </c>
      <c r="X50" s="312">
        <v>35222</v>
      </c>
      <c r="Y50" s="313">
        <v>4.4000000000000004</v>
      </c>
      <c r="Z50" s="609">
        <v>2534568</v>
      </c>
      <c r="AA50" s="313">
        <v>13.9</v>
      </c>
    </row>
    <row r="51" spans="1:28">
      <c r="A51" s="869"/>
      <c r="B51" s="314" t="s">
        <v>235</v>
      </c>
      <c r="C51" s="315" t="s">
        <v>236</v>
      </c>
      <c r="D51" s="312">
        <v>1080</v>
      </c>
      <c r="E51" s="312">
        <v>1606</v>
      </c>
      <c r="F51" s="312">
        <v>2015</v>
      </c>
      <c r="G51" s="312">
        <v>3195</v>
      </c>
      <c r="H51" s="312">
        <v>3305</v>
      </c>
      <c r="I51" s="312">
        <v>1881</v>
      </c>
      <c r="J51" s="312">
        <v>1187</v>
      </c>
      <c r="K51" s="312">
        <v>1072</v>
      </c>
      <c r="L51" s="312">
        <v>948</v>
      </c>
      <c r="M51" s="312">
        <v>852</v>
      </c>
      <c r="N51" s="312">
        <v>874</v>
      </c>
      <c r="O51" s="312">
        <v>1072</v>
      </c>
      <c r="P51" s="312">
        <v>1327</v>
      </c>
      <c r="Q51" s="312">
        <v>1926</v>
      </c>
      <c r="R51" s="312">
        <v>788</v>
      </c>
      <c r="S51" s="312">
        <v>632</v>
      </c>
      <c r="T51" s="312">
        <v>717</v>
      </c>
      <c r="U51" s="312">
        <v>543</v>
      </c>
      <c r="V51" s="312">
        <v>672</v>
      </c>
      <c r="W51" s="312">
        <v>973</v>
      </c>
      <c r="X51" s="312">
        <v>26665</v>
      </c>
      <c r="Y51" s="313">
        <v>3.4</v>
      </c>
      <c r="Z51" s="609">
        <v>3523259</v>
      </c>
      <c r="AA51" s="313">
        <v>7.6</v>
      </c>
    </row>
    <row r="52" spans="1:28">
      <c r="A52" s="869"/>
      <c r="B52" s="314" t="s">
        <v>237</v>
      </c>
      <c r="C52" s="315" t="s">
        <v>238</v>
      </c>
      <c r="D52" s="312">
        <v>1324</v>
      </c>
      <c r="E52" s="312">
        <v>2391</v>
      </c>
      <c r="F52" s="312">
        <v>3548</v>
      </c>
      <c r="G52" s="312">
        <v>5221</v>
      </c>
      <c r="H52" s="312">
        <v>4691</v>
      </c>
      <c r="I52" s="312">
        <v>2709</v>
      </c>
      <c r="J52" s="312">
        <v>1213</v>
      </c>
      <c r="K52" s="312">
        <v>1306</v>
      </c>
      <c r="L52" s="312">
        <v>1327</v>
      </c>
      <c r="M52" s="312">
        <v>1310</v>
      </c>
      <c r="N52" s="312">
        <v>1133</v>
      </c>
      <c r="O52" s="312">
        <v>1252</v>
      </c>
      <c r="P52" s="312">
        <v>1628</v>
      </c>
      <c r="Q52" s="312">
        <v>1547</v>
      </c>
      <c r="R52" s="312">
        <v>832</v>
      </c>
      <c r="S52" s="312">
        <v>748</v>
      </c>
      <c r="T52" s="312">
        <v>775</v>
      </c>
      <c r="U52" s="312">
        <v>728</v>
      </c>
      <c r="V52" s="312">
        <v>1046</v>
      </c>
      <c r="W52" s="312">
        <v>1538</v>
      </c>
      <c r="X52" s="312">
        <v>36267</v>
      </c>
      <c r="Y52" s="313">
        <v>4.5999999999999996</v>
      </c>
      <c r="Z52" s="609">
        <v>3711656.0000000005</v>
      </c>
      <c r="AA52" s="313">
        <v>9.8000000000000007</v>
      </c>
    </row>
    <row r="53" spans="1:28">
      <c r="A53" s="869"/>
      <c r="B53" s="314" t="s">
        <v>239</v>
      </c>
      <c r="C53" s="315" t="s">
        <v>240</v>
      </c>
      <c r="D53" s="312">
        <v>620</v>
      </c>
      <c r="E53" s="312">
        <v>1672</v>
      </c>
      <c r="F53" s="312">
        <v>3300</v>
      </c>
      <c r="G53" s="312">
        <v>4805</v>
      </c>
      <c r="H53" s="312">
        <v>4091</v>
      </c>
      <c r="I53" s="312">
        <v>2234</v>
      </c>
      <c r="J53" s="312">
        <v>1266</v>
      </c>
      <c r="K53" s="312">
        <v>1475</v>
      </c>
      <c r="L53" s="312">
        <v>1535</v>
      </c>
      <c r="M53" s="312">
        <v>1196</v>
      </c>
      <c r="N53" s="312">
        <v>931</v>
      </c>
      <c r="O53" s="312">
        <v>1156</v>
      </c>
      <c r="P53" s="312">
        <v>1438</v>
      </c>
      <c r="Q53" s="312">
        <v>1259</v>
      </c>
      <c r="R53" s="312">
        <v>834</v>
      </c>
      <c r="S53" s="312">
        <v>1059</v>
      </c>
      <c r="T53" s="312">
        <v>2200</v>
      </c>
      <c r="U53" s="312">
        <v>1274</v>
      </c>
      <c r="V53" s="312">
        <v>1816</v>
      </c>
      <c r="W53" s="312">
        <v>2219</v>
      </c>
      <c r="X53" s="312">
        <v>36380</v>
      </c>
      <c r="Y53" s="313">
        <v>4.5999999999999996</v>
      </c>
      <c r="Z53" s="609">
        <v>2355960</v>
      </c>
      <c r="AA53" s="313">
        <v>15.4</v>
      </c>
    </row>
    <row r="54" spans="1:28">
      <c r="A54" s="869"/>
      <c r="B54" s="317" t="s">
        <v>241</v>
      </c>
      <c r="C54" s="317" t="s">
        <v>242</v>
      </c>
      <c r="D54" s="318">
        <v>856</v>
      </c>
      <c r="E54" s="318">
        <v>3008</v>
      </c>
      <c r="F54" s="318">
        <v>5980</v>
      </c>
      <c r="G54" s="318">
        <v>9567</v>
      </c>
      <c r="H54" s="318">
        <v>6402</v>
      </c>
      <c r="I54" s="318">
        <v>3721</v>
      </c>
      <c r="J54" s="318">
        <v>1057</v>
      </c>
      <c r="K54" s="318">
        <v>1540</v>
      </c>
      <c r="L54" s="318">
        <v>2155</v>
      </c>
      <c r="M54" s="318">
        <v>2005</v>
      </c>
      <c r="N54" s="318">
        <v>2038</v>
      </c>
      <c r="O54" s="318">
        <v>2596</v>
      </c>
      <c r="P54" s="318">
        <v>3451</v>
      </c>
      <c r="Q54" s="318">
        <v>3744</v>
      </c>
      <c r="R54" s="318">
        <v>2614</v>
      </c>
      <c r="S54" s="318">
        <v>3319</v>
      </c>
      <c r="T54" s="318">
        <v>4024</v>
      </c>
      <c r="U54" s="318">
        <v>1595</v>
      </c>
      <c r="V54" s="318">
        <v>2354</v>
      </c>
      <c r="W54" s="318">
        <v>2133</v>
      </c>
      <c r="X54" s="318">
        <v>64159</v>
      </c>
      <c r="Y54" s="308">
        <v>8.1</v>
      </c>
      <c r="Z54" s="610">
        <v>1332359</v>
      </c>
      <c r="AA54" s="308">
        <v>48.2</v>
      </c>
    </row>
    <row r="55" spans="1:28">
      <c r="A55" s="869"/>
      <c r="B55" s="29" t="s">
        <v>243</v>
      </c>
      <c r="C55" s="319" t="s">
        <v>71</v>
      </c>
      <c r="D55" s="318">
        <v>2251</v>
      </c>
      <c r="E55" s="318">
        <v>3871</v>
      </c>
      <c r="F55" s="318">
        <v>9644</v>
      </c>
      <c r="G55" s="318">
        <v>11870</v>
      </c>
      <c r="H55" s="318">
        <v>6928</v>
      </c>
      <c r="I55" s="318">
        <v>2948</v>
      </c>
      <c r="J55" s="318">
        <v>1389</v>
      </c>
      <c r="K55" s="318">
        <v>977</v>
      </c>
      <c r="L55" s="318">
        <v>1202</v>
      </c>
      <c r="M55" s="318">
        <v>1423</v>
      </c>
      <c r="N55" s="318">
        <v>1881</v>
      </c>
      <c r="O55" s="318">
        <v>2025</v>
      </c>
      <c r="P55" s="318">
        <v>3169</v>
      </c>
      <c r="Q55" s="318">
        <v>3141</v>
      </c>
      <c r="R55" s="318">
        <v>1616</v>
      </c>
      <c r="S55" s="318">
        <v>2396</v>
      </c>
      <c r="T55" s="318">
        <v>2511</v>
      </c>
      <c r="U55" s="318">
        <v>2505</v>
      </c>
      <c r="V55" s="318">
        <v>3358</v>
      </c>
      <c r="W55" s="318">
        <v>2919</v>
      </c>
      <c r="X55" s="318">
        <v>68024</v>
      </c>
      <c r="Y55" s="308">
        <v>8.6</v>
      </c>
      <c r="Z55" s="611">
        <v>2433956</v>
      </c>
      <c r="AA55" s="308">
        <v>27.9</v>
      </c>
    </row>
    <row r="56" spans="1:28" s="32" customFormat="1" ht="29.25" customHeight="1">
      <c r="A56" s="868" t="s">
        <v>218</v>
      </c>
      <c r="B56" s="29" t="s">
        <v>220</v>
      </c>
      <c r="C56" s="306" t="s">
        <v>1025</v>
      </c>
      <c r="D56" s="307">
        <v>54269</v>
      </c>
      <c r="E56" s="307">
        <v>94628</v>
      </c>
      <c r="F56" s="307">
        <v>151531</v>
      </c>
      <c r="G56" s="307">
        <v>219351</v>
      </c>
      <c r="H56" s="307">
        <v>248448</v>
      </c>
      <c r="I56" s="307">
        <v>169410</v>
      </c>
      <c r="J56" s="307">
        <v>162373</v>
      </c>
      <c r="K56" s="307">
        <v>170141</v>
      </c>
      <c r="L56" s="307">
        <v>138461</v>
      </c>
      <c r="M56" s="307">
        <v>91759</v>
      </c>
      <c r="N56" s="307">
        <v>89778</v>
      </c>
      <c r="O56" s="307">
        <v>90716</v>
      </c>
      <c r="P56" s="307">
        <v>110193</v>
      </c>
      <c r="Q56" s="307">
        <v>111826</v>
      </c>
      <c r="R56" s="307">
        <v>72602</v>
      </c>
      <c r="S56" s="307">
        <v>64990</v>
      </c>
      <c r="T56" s="307">
        <v>69747</v>
      </c>
      <c r="U56" s="307">
        <v>33094</v>
      </c>
      <c r="V56" s="307">
        <v>47671</v>
      </c>
      <c r="W56" s="307">
        <v>51538</v>
      </c>
      <c r="X56" s="307">
        <v>2242526</v>
      </c>
      <c r="Y56" s="308">
        <v>100</v>
      </c>
      <c r="Z56" s="607">
        <v>26750806</v>
      </c>
      <c r="AA56" s="308">
        <v>83.8</v>
      </c>
      <c r="AB56" s="372"/>
    </row>
    <row r="57" spans="1:28" s="32" customFormat="1">
      <c r="A57" s="869"/>
      <c r="B57" s="29" t="s">
        <v>221</v>
      </c>
      <c r="C57" s="306" t="s">
        <v>222</v>
      </c>
      <c r="D57" s="309">
        <v>46923</v>
      </c>
      <c r="E57" s="309">
        <v>79454</v>
      </c>
      <c r="F57" s="309">
        <v>124321</v>
      </c>
      <c r="G57" s="309">
        <v>180063</v>
      </c>
      <c r="H57" s="309">
        <v>204403</v>
      </c>
      <c r="I57" s="309">
        <v>143078</v>
      </c>
      <c r="J57" s="309">
        <v>136367</v>
      </c>
      <c r="K57" s="309">
        <v>142532</v>
      </c>
      <c r="L57" s="309">
        <v>118469</v>
      </c>
      <c r="M57" s="309">
        <v>76741</v>
      </c>
      <c r="N57" s="309">
        <v>73736</v>
      </c>
      <c r="O57" s="309">
        <v>75304</v>
      </c>
      <c r="P57" s="309">
        <v>91534</v>
      </c>
      <c r="Q57" s="309">
        <v>91582</v>
      </c>
      <c r="R57" s="309">
        <v>58149</v>
      </c>
      <c r="S57" s="309">
        <v>51188</v>
      </c>
      <c r="T57" s="309">
        <v>53858</v>
      </c>
      <c r="U57" s="309">
        <v>23380</v>
      </c>
      <c r="V57" s="309">
        <v>35904</v>
      </c>
      <c r="W57" s="309">
        <v>41201</v>
      </c>
      <c r="X57" s="309">
        <v>1848187</v>
      </c>
      <c r="Y57" s="308">
        <v>82.4</v>
      </c>
      <c r="Z57" s="607">
        <v>22984491</v>
      </c>
      <c r="AA57" s="308">
        <v>80.400000000000006</v>
      </c>
      <c r="AB57" s="372"/>
    </row>
    <row r="58" spans="1:28" s="32" customFormat="1">
      <c r="A58" s="869"/>
      <c r="B58" s="310" t="s">
        <v>223</v>
      </c>
      <c r="C58" s="311" t="s">
        <v>224</v>
      </c>
      <c r="D58" s="320">
        <v>3876</v>
      </c>
      <c r="E58" s="320">
        <v>6909</v>
      </c>
      <c r="F58" s="320">
        <v>10245</v>
      </c>
      <c r="G58" s="320">
        <v>15210</v>
      </c>
      <c r="H58" s="320">
        <v>16984</v>
      </c>
      <c r="I58" s="320">
        <v>10799</v>
      </c>
      <c r="J58" s="320">
        <v>10761</v>
      </c>
      <c r="K58" s="320">
        <v>10277</v>
      </c>
      <c r="L58" s="320">
        <v>7855</v>
      </c>
      <c r="M58" s="320">
        <v>4887</v>
      </c>
      <c r="N58" s="320">
        <v>3940</v>
      </c>
      <c r="O58" s="320">
        <v>4030</v>
      </c>
      <c r="P58" s="320">
        <v>5244</v>
      </c>
      <c r="Q58" s="320">
        <v>6387</v>
      </c>
      <c r="R58" s="320">
        <v>4537</v>
      </c>
      <c r="S58" s="320">
        <v>3400</v>
      </c>
      <c r="T58" s="320">
        <v>3617</v>
      </c>
      <c r="U58" s="320">
        <v>1317</v>
      </c>
      <c r="V58" s="320">
        <v>2075</v>
      </c>
      <c r="W58" s="320">
        <v>2437</v>
      </c>
      <c r="X58" s="320">
        <v>134787</v>
      </c>
      <c r="Y58" s="313">
        <v>6</v>
      </c>
      <c r="Z58" s="608">
        <v>1153610.9999999998</v>
      </c>
      <c r="AA58" s="313">
        <v>116.8</v>
      </c>
      <c r="AB58" s="372"/>
    </row>
    <row r="59" spans="1:28">
      <c r="A59" s="869"/>
      <c r="B59" s="314" t="s">
        <v>225</v>
      </c>
      <c r="C59" s="315" t="s">
        <v>226</v>
      </c>
      <c r="D59" s="320">
        <v>9807</v>
      </c>
      <c r="E59" s="320">
        <v>18628</v>
      </c>
      <c r="F59" s="320">
        <v>31224</v>
      </c>
      <c r="G59" s="320">
        <v>44032</v>
      </c>
      <c r="H59" s="320">
        <v>45079</v>
      </c>
      <c r="I59" s="320">
        <v>29928</v>
      </c>
      <c r="J59" s="320">
        <v>31482</v>
      </c>
      <c r="K59" s="320">
        <v>30733</v>
      </c>
      <c r="L59" s="320">
        <v>24632</v>
      </c>
      <c r="M59" s="320">
        <v>14695</v>
      </c>
      <c r="N59" s="320">
        <v>17216</v>
      </c>
      <c r="O59" s="320">
        <v>17519</v>
      </c>
      <c r="P59" s="320">
        <v>22432</v>
      </c>
      <c r="Q59" s="320">
        <v>22824</v>
      </c>
      <c r="R59" s="320">
        <v>12771</v>
      </c>
      <c r="S59" s="320">
        <v>11590</v>
      </c>
      <c r="T59" s="320">
        <v>10905</v>
      </c>
      <c r="U59" s="320">
        <v>4069</v>
      </c>
      <c r="V59" s="320">
        <v>6801</v>
      </c>
      <c r="W59" s="320">
        <v>8366</v>
      </c>
      <c r="X59" s="320">
        <v>414733</v>
      </c>
      <c r="Y59" s="313">
        <v>18.5</v>
      </c>
      <c r="Z59" s="609">
        <v>3088214.9999999995</v>
      </c>
      <c r="AA59" s="313">
        <v>134.30000000000001</v>
      </c>
    </row>
    <row r="60" spans="1:28">
      <c r="A60" s="869"/>
      <c r="B60" s="314" t="s">
        <v>227</v>
      </c>
      <c r="C60" s="315" t="s">
        <v>228</v>
      </c>
      <c r="D60" s="320">
        <v>4904</v>
      </c>
      <c r="E60" s="320">
        <v>9455</v>
      </c>
      <c r="F60" s="320">
        <v>15907</v>
      </c>
      <c r="G60" s="320">
        <v>24523</v>
      </c>
      <c r="H60" s="320">
        <v>24595</v>
      </c>
      <c r="I60" s="320">
        <v>19203</v>
      </c>
      <c r="J60" s="320">
        <v>17733</v>
      </c>
      <c r="K60" s="320">
        <v>19220</v>
      </c>
      <c r="L60" s="320">
        <v>15811</v>
      </c>
      <c r="M60" s="320">
        <v>9312</v>
      </c>
      <c r="N60" s="320">
        <v>10626</v>
      </c>
      <c r="O60" s="320">
        <v>12983</v>
      </c>
      <c r="P60" s="320">
        <v>15804</v>
      </c>
      <c r="Q60" s="320">
        <v>16583</v>
      </c>
      <c r="R60" s="320">
        <v>9892</v>
      </c>
      <c r="S60" s="320">
        <v>9597</v>
      </c>
      <c r="T60" s="320">
        <v>10895</v>
      </c>
      <c r="U60" s="320">
        <v>4310</v>
      </c>
      <c r="V60" s="320">
        <v>6186</v>
      </c>
      <c r="W60" s="320">
        <v>6375</v>
      </c>
      <c r="X60" s="320">
        <v>263914</v>
      </c>
      <c r="Y60" s="313">
        <v>11.8</v>
      </c>
      <c r="Z60" s="609">
        <v>2282617</v>
      </c>
      <c r="AA60" s="313">
        <v>115.6</v>
      </c>
    </row>
    <row r="61" spans="1:28">
      <c r="A61" s="869"/>
      <c r="B61" s="314" t="s">
        <v>229</v>
      </c>
      <c r="C61" s="315" t="s">
        <v>230</v>
      </c>
      <c r="D61" s="320">
        <v>4633</v>
      </c>
      <c r="E61" s="320">
        <v>6149</v>
      </c>
      <c r="F61" s="320">
        <v>8907</v>
      </c>
      <c r="G61" s="320">
        <v>15467</v>
      </c>
      <c r="H61" s="320">
        <v>15838</v>
      </c>
      <c r="I61" s="320">
        <v>11354</v>
      </c>
      <c r="J61" s="320">
        <v>9925</v>
      </c>
      <c r="K61" s="320">
        <v>12130</v>
      </c>
      <c r="L61" s="320">
        <v>10437</v>
      </c>
      <c r="M61" s="320">
        <v>6543</v>
      </c>
      <c r="N61" s="320">
        <v>6638</v>
      </c>
      <c r="O61" s="320">
        <v>6487</v>
      </c>
      <c r="P61" s="320">
        <v>8338</v>
      </c>
      <c r="Q61" s="320">
        <v>7664</v>
      </c>
      <c r="R61" s="320">
        <v>4770</v>
      </c>
      <c r="S61" s="320">
        <v>4272</v>
      </c>
      <c r="T61" s="320">
        <v>4413</v>
      </c>
      <c r="U61" s="320">
        <v>2348</v>
      </c>
      <c r="V61" s="320">
        <v>3385</v>
      </c>
      <c r="W61" s="320">
        <v>3936</v>
      </c>
      <c r="X61" s="320">
        <v>153634</v>
      </c>
      <c r="Y61" s="313">
        <v>6.9</v>
      </c>
      <c r="Z61" s="609">
        <v>1965207</v>
      </c>
      <c r="AA61" s="313">
        <v>78.2</v>
      </c>
    </row>
    <row r="62" spans="1:28">
      <c r="A62" s="869"/>
      <c r="B62" s="314" t="s">
        <v>231</v>
      </c>
      <c r="C62" s="315" t="s">
        <v>232</v>
      </c>
      <c r="D62" s="320">
        <v>8007</v>
      </c>
      <c r="E62" s="320">
        <v>12182</v>
      </c>
      <c r="F62" s="320">
        <v>20743</v>
      </c>
      <c r="G62" s="320">
        <v>28876</v>
      </c>
      <c r="H62" s="320">
        <v>29192</v>
      </c>
      <c r="I62" s="320">
        <v>18611</v>
      </c>
      <c r="J62" s="320">
        <v>19047</v>
      </c>
      <c r="K62" s="320">
        <v>18177</v>
      </c>
      <c r="L62" s="320">
        <v>14873</v>
      </c>
      <c r="M62" s="320">
        <v>10249</v>
      </c>
      <c r="N62" s="320">
        <v>9487</v>
      </c>
      <c r="O62" s="320">
        <v>12483</v>
      </c>
      <c r="P62" s="320">
        <v>14507</v>
      </c>
      <c r="Q62" s="320">
        <v>14243</v>
      </c>
      <c r="R62" s="320">
        <v>8115</v>
      </c>
      <c r="S62" s="320">
        <v>6538</v>
      </c>
      <c r="T62" s="320">
        <v>6347</v>
      </c>
      <c r="U62" s="320">
        <v>2311</v>
      </c>
      <c r="V62" s="320">
        <v>4059</v>
      </c>
      <c r="W62" s="320">
        <v>4563</v>
      </c>
      <c r="X62" s="320">
        <v>262610</v>
      </c>
      <c r="Y62" s="313">
        <v>11.7</v>
      </c>
      <c r="Z62" s="609">
        <v>2369399.9999999995</v>
      </c>
      <c r="AA62" s="313">
        <v>110.8</v>
      </c>
    </row>
    <row r="63" spans="1:28">
      <c r="A63" s="869"/>
      <c r="B63" s="314" t="s">
        <v>233</v>
      </c>
      <c r="C63" s="316" t="s">
        <v>234</v>
      </c>
      <c r="D63" s="320">
        <v>2370</v>
      </c>
      <c r="E63" s="320">
        <v>5316</v>
      </c>
      <c r="F63" s="320">
        <v>7354</v>
      </c>
      <c r="G63" s="320">
        <v>10187</v>
      </c>
      <c r="H63" s="320">
        <v>14185</v>
      </c>
      <c r="I63" s="320">
        <v>10812</v>
      </c>
      <c r="J63" s="320">
        <v>10469</v>
      </c>
      <c r="K63" s="320">
        <v>12120</v>
      </c>
      <c r="L63" s="320">
        <v>10583</v>
      </c>
      <c r="M63" s="320">
        <v>6706</v>
      </c>
      <c r="N63" s="320">
        <v>5844</v>
      </c>
      <c r="O63" s="320">
        <v>5155</v>
      </c>
      <c r="P63" s="320">
        <v>7603</v>
      </c>
      <c r="Q63" s="320">
        <v>7989</v>
      </c>
      <c r="R63" s="320">
        <v>4792</v>
      </c>
      <c r="S63" s="320">
        <v>4043</v>
      </c>
      <c r="T63" s="320">
        <v>4598</v>
      </c>
      <c r="U63" s="320">
        <v>2754</v>
      </c>
      <c r="V63" s="320">
        <v>3875</v>
      </c>
      <c r="W63" s="320">
        <v>4866</v>
      </c>
      <c r="X63" s="320">
        <v>141621</v>
      </c>
      <c r="Y63" s="313">
        <v>6.3</v>
      </c>
      <c r="Z63" s="609">
        <v>2534568</v>
      </c>
      <c r="AA63" s="313">
        <v>55.9</v>
      </c>
    </row>
    <row r="64" spans="1:28">
      <c r="A64" s="869"/>
      <c r="B64" s="314" t="s">
        <v>235</v>
      </c>
      <c r="C64" s="315" t="s">
        <v>236</v>
      </c>
      <c r="D64" s="320">
        <v>5106</v>
      </c>
      <c r="E64" s="320">
        <v>6910</v>
      </c>
      <c r="F64" s="320">
        <v>8680</v>
      </c>
      <c r="G64" s="320">
        <v>12809</v>
      </c>
      <c r="H64" s="320">
        <v>21015</v>
      </c>
      <c r="I64" s="320">
        <v>15141</v>
      </c>
      <c r="J64" s="320">
        <v>12477</v>
      </c>
      <c r="K64" s="320">
        <v>13067</v>
      </c>
      <c r="L64" s="320">
        <v>10035</v>
      </c>
      <c r="M64" s="320">
        <v>7835</v>
      </c>
      <c r="N64" s="320">
        <v>6316</v>
      </c>
      <c r="O64" s="320">
        <v>5296</v>
      </c>
      <c r="P64" s="320">
        <v>3946</v>
      </c>
      <c r="Q64" s="320">
        <v>4745</v>
      </c>
      <c r="R64" s="320">
        <v>3527</v>
      </c>
      <c r="S64" s="320">
        <v>3497</v>
      </c>
      <c r="T64" s="320">
        <v>3398</v>
      </c>
      <c r="U64" s="320">
        <v>1221</v>
      </c>
      <c r="V64" s="320">
        <v>2661</v>
      </c>
      <c r="W64" s="320">
        <v>2573</v>
      </c>
      <c r="X64" s="320">
        <v>150255</v>
      </c>
      <c r="Y64" s="313">
        <v>6.7</v>
      </c>
      <c r="Z64" s="609">
        <v>3523259</v>
      </c>
      <c r="AA64" s="313">
        <v>42.6</v>
      </c>
    </row>
    <row r="65" spans="1:28">
      <c r="A65" s="869"/>
      <c r="B65" s="314" t="s">
        <v>237</v>
      </c>
      <c r="C65" s="315" t="s">
        <v>238</v>
      </c>
      <c r="D65" s="320">
        <v>4374</v>
      </c>
      <c r="E65" s="320">
        <v>7509</v>
      </c>
      <c r="F65" s="320">
        <v>12567</v>
      </c>
      <c r="G65" s="320">
        <v>17029</v>
      </c>
      <c r="H65" s="320">
        <v>23544</v>
      </c>
      <c r="I65" s="320">
        <v>16306</v>
      </c>
      <c r="J65" s="320">
        <v>14392</v>
      </c>
      <c r="K65" s="320">
        <v>15468</v>
      </c>
      <c r="L65" s="320">
        <v>13969</v>
      </c>
      <c r="M65" s="320">
        <v>9438</v>
      </c>
      <c r="N65" s="320">
        <v>8606</v>
      </c>
      <c r="O65" s="320">
        <v>6964</v>
      </c>
      <c r="P65" s="320">
        <v>8346</v>
      </c>
      <c r="Q65" s="320">
        <v>7065</v>
      </c>
      <c r="R65" s="320">
        <v>6362</v>
      </c>
      <c r="S65" s="320">
        <v>5124</v>
      </c>
      <c r="T65" s="320">
        <v>4925</v>
      </c>
      <c r="U65" s="320">
        <v>2732</v>
      </c>
      <c r="V65" s="320">
        <v>3484</v>
      </c>
      <c r="W65" s="320">
        <v>4151</v>
      </c>
      <c r="X65" s="320">
        <v>192355</v>
      </c>
      <c r="Y65" s="313">
        <v>8.6</v>
      </c>
      <c r="Z65" s="609">
        <v>3711656.0000000005</v>
      </c>
      <c r="AA65" s="313">
        <v>51.8</v>
      </c>
      <c r="AB65" s="24"/>
    </row>
    <row r="66" spans="1:28">
      <c r="A66" s="869"/>
      <c r="B66" s="314" t="s">
        <v>239</v>
      </c>
      <c r="C66" s="315" t="s">
        <v>240</v>
      </c>
      <c r="D66" s="320">
        <v>3846</v>
      </c>
      <c r="E66" s="320">
        <v>6396</v>
      </c>
      <c r="F66" s="320">
        <v>8694</v>
      </c>
      <c r="G66" s="320">
        <v>11930</v>
      </c>
      <c r="H66" s="320">
        <v>13971</v>
      </c>
      <c r="I66" s="320">
        <v>10924</v>
      </c>
      <c r="J66" s="320">
        <v>10081</v>
      </c>
      <c r="K66" s="320">
        <v>11340</v>
      </c>
      <c r="L66" s="320">
        <v>10274</v>
      </c>
      <c r="M66" s="320">
        <v>7076</v>
      </c>
      <c r="N66" s="320">
        <v>5063</v>
      </c>
      <c r="O66" s="320">
        <v>4387</v>
      </c>
      <c r="P66" s="320">
        <v>5314</v>
      </c>
      <c r="Q66" s="320">
        <v>4082</v>
      </c>
      <c r="R66" s="320">
        <v>3383</v>
      </c>
      <c r="S66" s="320">
        <v>3127</v>
      </c>
      <c r="T66" s="320">
        <v>4760</v>
      </c>
      <c r="U66" s="320">
        <v>2318</v>
      </c>
      <c r="V66" s="320">
        <v>3378</v>
      </c>
      <c r="W66" s="320">
        <v>3934</v>
      </c>
      <c r="X66" s="320">
        <v>134278</v>
      </c>
      <c r="Y66" s="313">
        <v>6</v>
      </c>
      <c r="Z66" s="609">
        <v>2355960</v>
      </c>
      <c r="AA66" s="313">
        <v>57</v>
      </c>
      <c r="AB66" s="24"/>
    </row>
    <row r="67" spans="1:28">
      <c r="A67" s="869"/>
      <c r="B67" s="317" t="s">
        <v>241</v>
      </c>
      <c r="C67" s="317" t="s">
        <v>242</v>
      </c>
      <c r="D67" s="321">
        <v>2253</v>
      </c>
      <c r="E67" s="321">
        <v>5612</v>
      </c>
      <c r="F67" s="321">
        <v>9409</v>
      </c>
      <c r="G67" s="321">
        <v>14336</v>
      </c>
      <c r="H67" s="321">
        <v>13675</v>
      </c>
      <c r="I67" s="321">
        <v>8417</v>
      </c>
      <c r="J67" s="321">
        <v>5559</v>
      </c>
      <c r="K67" s="321">
        <v>6379</v>
      </c>
      <c r="L67" s="321">
        <v>5733</v>
      </c>
      <c r="M67" s="321">
        <v>4791</v>
      </c>
      <c r="N67" s="321">
        <v>4867</v>
      </c>
      <c r="O67" s="321">
        <v>4374</v>
      </c>
      <c r="P67" s="321">
        <v>5894</v>
      </c>
      <c r="Q67" s="321">
        <v>7463</v>
      </c>
      <c r="R67" s="321">
        <v>4197</v>
      </c>
      <c r="S67" s="321">
        <v>4338</v>
      </c>
      <c r="T67" s="321">
        <v>5217</v>
      </c>
      <c r="U67" s="321">
        <v>2156</v>
      </c>
      <c r="V67" s="321">
        <v>2974</v>
      </c>
      <c r="W67" s="321">
        <v>2710</v>
      </c>
      <c r="X67" s="307">
        <v>120354</v>
      </c>
      <c r="Y67" s="308">
        <v>5.4</v>
      </c>
      <c r="Z67" s="610">
        <v>1332359</v>
      </c>
      <c r="AA67" s="308">
        <v>90.3</v>
      </c>
      <c r="AB67" s="24"/>
    </row>
    <row r="68" spans="1:28" ht="13.5" thickBot="1">
      <c r="A68" s="870"/>
      <c r="B68" s="268" t="s">
        <v>243</v>
      </c>
      <c r="C68" s="322" t="s">
        <v>71</v>
      </c>
      <c r="D68" s="288">
        <v>5093</v>
      </c>
      <c r="E68" s="288">
        <v>9562</v>
      </c>
      <c r="F68" s="288">
        <v>17801</v>
      </c>
      <c r="G68" s="288">
        <v>24952</v>
      </c>
      <c r="H68" s="288">
        <v>30370</v>
      </c>
      <c r="I68" s="288">
        <v>17915</v>
      </c>
      <c r="J68" s="288">
        <v>20447</v>
      </c>
      <c r="K68" s="288">
        <v>21230</v>
      </c>
      <c r="L68" s="288">
        <v>14259</v>
      </c>
      <c r="M68" s="288">
        <v>10227</v>
      </c>
      <c r="N68" s="288">
        <v>11175</v>
      </c>
      <c r="O68" s="288">
        <v>11038</v>
      </c>
      <c r="P68" s="288">
        <v>12765</v>
      </c>
      <c r="Q68" s="288">
        <v>12781</v>
      </c>
      <c r="R68" s="288">
        <v>10256</v>
      </c>
      <c r="S68" s="288">
        <v>9464</v>
      </c>
      <c r="T68" s="288">
        <v>10672</v>
      </c>
      <c r="U68" s="288">
        <v>7558</v>
      </c>
      <c r="V68" s="538">
        <v>8793</v>
      </c>
      <c r="W68" s="663">
        <v>7627</v>
      </c>
      <c r="X68" s="323">
        <v>273985</v>
      </c>
      <c r="Y68" s="324">
        <v>12.2</v>
      </c>
      <c r="Z68" s="378">
        <v>2433956</v>
      </c>
      <c r="AA68" s="324">
        <v>112.6</v>
      </c>
      <c r="AB68" s="24"/>
    </row>
    <row r="69" spans="1:28" ht="31.15" customHeight="1" thickTop="1">
      <c r="A69" s="865" t="s">
        <v>2868</v>
      </c>
      <c r="B69" s="865"/>
      <c r="C69" s="865"/>
      <c r="D69" s="865"/>
      <c r="E69" s="865"/>
      <c r="F69" s="865"/>
      <c r="G69" s="865"/>
      <c r="H69" s="865"/>
      <c r="I69" s="865"/>
      <c r="J69" s="865"/>
      <c r="K69" s="865"/>
      <c r="L69" s="865"/>
      <c r="M69" s="865"/>
      <c r="N69" s="865"/>
      <c r="O69" s="865"/>
      <c r="P69" s="865"/>
      <c r="Q69" s="865"/>
      <c r="R69" s="865"/>
      <c r="S69" s="865"/>
      <c r="T69" s="865"/>
      <c r="U69" s="865"/>
      <c r="V69" s="865"/>
      <c r="W69" s="865"/>
      <c r="X69" s="865"/>
      <c r="Y69" s="865"/>
      <c r="Z69" s="865"/>
      <c r="AA69" s="865"/>
      <c r="AB69" s="24"/>
    </row>
    <row r="70" spans="1:28">
      <c r="A70" s="24" t="s">
        <v>2584</v>
      </c>
      <c r="AB70" s="24"/>
    </row>
    <row r="72" spans="1:28">
      <c r="A72" s="616" t="s">
        <v>2</v>
      </c>
      <c r="B72" s="617" t="str">
        <f>Contents!C22</f>
        <v>27 Mar 2018</v>
      </c>
    </row>
    <row r="73" spans="1:28">
      <c r="A73" s="616" t="s">
        <v>2801</v>
      </c>
      <c r="B73" s="617" t="str">
        <f>Contents!D22</f>
        <v>21 Jun 2018</v>
      </c>
    </row>
  </sheetData>
  <mergeCells count="6">
    <mergeCell ref="A69:AA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0" orientation="landscape" verticalDpi="4"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XDY439"/>
  <sheetViews>
    <sheetView zoomScaleNormal="100" workbookViewId="0">
      <pane ySplit="4" topLeftCell="A5" activePane="bottomLeft" state="frozen"/>
      <selection activeCell="A22" sqref="A22:XFD22"/>
      <selection pane="bottomLeft" activeCell="A2" sqref="A2"/>
    </sheetView>
  </sheetViews>
  <sheetFormatPr defaultRowHeight="12.75"/>
  <cols>
    <col min="1" max="1" width="12" style="24" customWidth="1"/>
    <col min="2" max="2" width="2.140625" style="25" customWidth="1"/>
    <col min="3" max="3" width="3.7109375" style="24" customWidth="1"/>
    <col min="4" max="4" width="36.85546875" style="24" customWidth="1"/>
    <col min="5" max="5" width="10.5703125" style="30" customWidth="1"/>
    <col min="6" max="6" width="10.42578125" style="30" customWidth="1"/>
    <col min="7" max="8" width="10.5703125" style="30" customWidth="1"/>
    <col min="9" max="9" width="11.85546875" style="27" customWidth="1"/>
    <col min="10" max="10" width="17.7109375" style="24" customWidth="1"/>
    <col min="11" max="11" width="12.42578125" style="24" customWidth="1"/>
    <col min="12" max="13" width="9.140625" style="24"/>
    <col min="14" max="16" width="9.5703125" style="24" bestFit="1" customWidth="1"/>
    <col min="17" max="17" width="10.5703125" style="24" bestFit="1" customWidth="1"/>
    <col min="18" max="215" width="9.140625" style="24"/>
    <col min="216" max="216" width="0" style="24" hidden="1" customWidth="1"/>
    <col min="217" max="217" width="12.7109375" style="24" customWidth="1"/>
    <col min="218" max="219" width="3.7109375" style="24" customWidth="1"/>
    <col min="220" max="220" width="43.140625" style="24" customWidth="1"/>
    <col min="221" max="221" width="2.42578125" style="24" customWidth="1"/>
    <col min="222" max="222" width="30.7109375" style="24" bestFit="1" customWidth="1"/>
    <col min="223" max="471" width="9.140625" style="24"/>
    <col min="472" max="472" width="0" style="24" hidden="1" customWidth="1"/>
    <col min="473" max="473" width="12.7109375" style="24" customWidth="1"/>
    <col min="474" max="475" width="3.7109375" style="24" customWidth="1"/>
    <col min="476" max="476" width="43.140625" style="24" customWidth="1"/>
    <col min="477" max="477" width="2.42578125" style="24" customWidth="1"/>
    <col min="478" max="478" width="30.7109375" style="24" bestFit="1" customWidth="1"/>
    <col min="479" max="727" width="9.140625" style="24"/>
    <col min="728" max="728" width="0" style="24" hidden="1" customWidth="1"/>
    <col min="729" max="729" width="12.7109375" style="24" customWidth="1"/>
    <col min="730" max="731" width="3.7109375" style="24" customWidth="1"/>
    <col min="732" max="732" width="43.140625" style="24" customWidth="1"/>
    <col min="733" max="733" width="2.42578125" style="24" customWidth="1"/>
    <col min="734" max="734" width="30.7109375" style="24" bestFit="1" customWidth="1"/>
    <col min="735" max="983" width="9.140625" style="24"/>
    <col min="984" max="984" width="0" style="24" hidden="1" customWidth="1"/>
    <col min="985" max="985" width="12.7109375" style="24" customWidth="1"/>
    <col min="986" max="987" width="3.7109375" style="24" customWidth="1"/>
    <col min="988" max="988" width="43.140625" style="24" customWidth="1"/>
    <col min="989" max="989" width="2.42578125" style="24" customWidth="1"/>
    <col min="990" max="990" width="30.7109375" style="24" bestFit="1" customWidth="1"/>
    <col min="991" max="1239" width="9.140625" style="24"/>
    <col min="1240" max="1240" width="0" style="24" hidden="1" customWidth="1"/>
    <col min="1241" max="1241" width="12.7109375" style="24" customWidth="1"/>
    <col min="1242" max="1243" width="3.7109375" style="24" customWidth="1"/>
    <col min="1244" max="1244" width="43.140625" style="24" customWidth="1"/>
    <col min="1245" max="1245" width="2.42578125" style="24" customWidth="1"/>
    <col min="1246" max="1246" width="30.7109375" style="24" bestFit="1" customWidth="1"/>
    <col min="1247" max="1495" width="9.140625" style="24"/>
    <col min="1496" max="1496" width="0" style="24" hidden="1" customWidth="1"/>
    <col min="1497" max="1497" width="12.7109375" style="24" customWidth="1"/>
    <col min="1498" max="1499" width="3.7109375" style="24" customWidth="1"/>
    <col min="1500" max="1500" width="43.140625" style="24" customWidth="1"/>
    <col min="1501" max="1501" width="2.42578125" style="24" customWidth="1"/>
    <col min="1502" max="1502" width="30.7109375" style="24" bestFit="1" customWidth="1"/>
    <col min="1503" max="1751" width="9.140625" style="24"/>
    <col min="1752" max="1752" width="0" style="24" hidden="1" customWidth="1"/>
    <col min="1753" max="1753" width="12.7109375" style="24" customWidth="1"/>
    <col min="1754" max="1755" width="3.7109375" style="24" customWidth="1"/>
    <col min="1756" max="1756" width="43.140625" style="24" customWidth="1"/>
    <col min="1757" max="1757" width="2.42578125" style="24" customWidth="1"/>
    <col min="1758" max="1758" width="30.7109375" style="24" bestFit="1" customWidth="1"/>
    <col min="1759" max="2007" width="9.140625" style="24"/>
    <col min="2008" max="2008" width="0" style="24" hidden="1" customWidth="1"/>
    <col min="2009" max="2009" width="12.7109375" style="24" customWidth="1"/>
    <col min="2010" max="2011" width="3.7109375" style="24" customWidth="1"/>
    <col min="2012" max="2012" width="43.140625" style="24" customWidth="1"/>
    <col min="2013" max="2013" width="2.42578125" style="24" customWidth="1"/>
    <col min="2014" max="2014" width="30.7109375" style="24" bestFit="1" customWidth="1"/>
    <col min="2015" max="2263" width="9.140625" style="24"/>
    <col min="2264" max="2264" width="0" style="24" hidden="1" customWidth="1"/>
    <col min="2265" max="2265" width="12.7109375" style="24" customWidth="1"/>
    <col min="2266" max="2267" width="3.7109375" style="24" customWidth="1"/>
    <col min="2268" max="2268" width="43.140625" style="24" customWidth="1"/>
    <col min="2269" max="2269" width="2.42578125" style="24" customWidth="1"/>
    <col min="2270" max="2270" width="30.7109375" style="24" bestFit="1" customWidth="1"/>
    <col min="2271" max="2519" width="9.140625" style="24"/>
    <col min="2520" max="2520" width="0" style="24" hidden="1" customWidth="1"/>
    <col min="2521" max="2521" width="12.7109375" style="24" customWidth="1"/>
    <col min="2522" max="2523" width="3.7109375" style="24" customWidth="1"/>
    <col min="2524" max="2524" width="43.140625" style="24" customWidth="1"/>
    <col min="2525" max="2525" width="2.42578125" style="24" customWidth="1"/>
    <col min="2526" max="2526" width="30.7109375" style="24" bestFit="1" customWidth="1"/>
    <col min="2527" max="2775" width="9.140625" style="24"/>
    <col min="2776" max="2776" width="0" style="24" hidden="1" customWidth="1"/>
    <col min="2777" max="2777" width="12.7109375" style="24" customWidth="1"/>
    <col min="2778" max="2779" width="3.7109375" style="24" customWidth="1"/>
    <col min="2780" max="2780" width="43.140625" style="24" customWidth="1"/>
    <col min="2781" max="2781" width="2.42578125" style="24" customWidth="1"/>
    <col min="2782" max="2782" width="30.7109375" style="24" bestFit="1" customWidth="1"/>
    <col min="2783" max="3031" width="9.140625" style="24"/>
    <col min="3032" max="3032" width="0" style="24" hidden="1" customWidth="1"/>
    <col min="3033" max="3033" width="12.7109375" style="24" customWidth="1"/>
    <col min="3034" max="3035" width="3.7109375" style="24" customWidth="1"/>
    <col min="3036" max="3036" width="43.140625" style="24" customWidth="1"/>
    <col min="3037" max="3037" width="2.42578125" style="24" customWidth="1"/>
    <col min="3038" max="3038" width="30.7109375" style="24" bestFit="1" customWidth="1"/>
    <col min="3039" max="3287" width="9.140625" style="24"/>
    <col min="3288" max="3288" width="0" style="24" hidden="1" customWidth="1"/>
    <col min="3289" max="3289" width="12.7109375" style="24" customWidth="1"/>
    <col min="3290" max="3291" width="3.7109375" style="24" customWidth="1"/>
    <col min="3292" max="3292" width="43.140625" style="24" customWidth="1"/>
    <col min="3293" max="3293" width="2.42578125" style="24" customWidth="1"/>
    <col min="3294" max="3294" width="30.7109375" style="24" bestFit="1" customWidth="1"/>
    <col min="3295" max="3543" width="9.140625" style="24"/>
    <col min="3544" max="3544" width="0" style="24" hidden="1" customWidth="1"/>
    <col min="3545" max="3545" width="12.7109375" style="24" customWidth="1"/>
    <col min="3546" max="3547" width="3.7109375" style="24" customWidth="1"/>
    <col min="3548" max="3548" width="43.140625" style="24" customWidth="1"/>
    <col min="3549" max="3549" width="2.42578125" style="24" customWidth="1"/>
    <col min="3550" max="3550" width="30.7109375" style="24" bestFit="1" customWidth="1"/>
    <col min="3551" max="3799" width="9.140625" style="24"/>
    <col min="3800" max="3800" width="0" style="24" hidden="1" customWidth="1"/>
    <col min="3801" max="3801" width="12.7109375" style="24" customWidth="1"/>
    <col min="3802" max="3803" width="3.7109375" style="24" customWidth="1"/>
    <col min="3804" max="3804" width="43.140625" style="24" customWidth="1"/>
    <col min="3805" max="3805" width="2.42578125" style="24" customWidth="1"/>
    <col min="3806" max="3806" width="30.7109375" style="24" bestFit="1" customWidth="1"/>
    <col min="3807" max="4055" width="9.140625" style="24"/>
    <col min="4056" max="4056" width="0" style="24" hidden="1" customWidth="1"/>
    <col min="4057" max="4057" width="12.7109375" style="24" customWidth="1"/>
    <col min="4058" max="4059" width="3.7109375" style="24" customWidth="1"/>
    <col min="4060" max="4060" width="43.140625" style="24" customWidth="1"/>
    <col min="4061" max="4061" width="2.42578125" style="24" customWidth="1"/>
    <col min="4062" max="4062" width="30.7109375" style="24" bestFit="1" customWidth="1"/>
    <col min="4063" max="4311" width="9.140625" style="24"/>
    <col min="4312" max="4312" width="0" style="24" hidden="1" customWidth="1"/>
    <col min="4313" max="4313" width="12.7109375" style="24" customWidth="1"/>
    <col min="4314" max="4315" width="3.7109375" style="24" customWidth="1"/>
    <col min="4316" max="4316" width="43.140625" style="24" customWidth="1"/>
    <col min="4317" max="4317" width="2.42578125" style="24" customWidth="1"/>
    <col min="4318" max="4318" width="30.7109375" style="24" bestFit="1" customWidth="1"/>
    <col min="4319" max="4567" width="9.140625" style="24"/>
    <col min="4568" max="4568" width="0" style="24" hidden="1" customWidth="1"/>
    <col min="4569" max="4569" width="12.7109375" style="24" customWidth="1"/>
    <col min="4570" max="4571" width="3.7109375" style="24" customWidth="1"/>
    <col min="4572" max="4572" width="43.140625" style="24" customWidth="1"/>
    <col min="4573" max="4573" width="2.42578125" style="24" customWidth="1"/>
    <col min="4574" max="4574" width="30.7109375" style="24" bestFit="1" customWidth="1"/>
    <col min="4575" max="4823" width="9.140625" style="24"/>
    <col min="4824" max="4824" width="0" style="24" hidden="1" customWidth="1"/>
    <col min="4825" max="4825" width="12.7109375" style="24" customWidth="1"/>
    <col min="4826" max="4827" width="3.7109375" style="24" customWidth="1"/>
    <col min="4828" max="4828" width="43.140625" style="24" customWidth="1"/>
    <col min="4829" max="4829" width="2.42578125" style="24" customWidth="1"/>
    <col min="4830" max="4830" width="30.7109375" style="24" bestFit="1" customWidth="1"/>
    <col min="4831" max="5079" width="9.140625" style="24"/>
    <col min="5080" max="5080" width="0" style="24" hidden="1" customWidth="1"/>
    <col min="5081" max="5081" width="12.7109375" style="24" customWidth="1"/>
    <col min="5082" max="5083" width="3.7109375" style="24" customWidth="1"/>
    <col min="5084" max="5084" width="43.140625" style="24" customWidth="1"/>
    <col min="5085" max="5085" width="2.42578125" style="24" customWidth="1"/>
    <col min="5086" max="5086" width="30.7109375" style="24" bestFit="1" customWidth="1"/>
    <col min="5087" max="5335" width="9.140625" style="24"/>
    <col min="5336" max="5336" width="0" style="24" hidden="1" customWidth="1"/>
    <col min="5337" max="5337" width="12.7109375" style="24" customWidth="1"/>
    <col min="5338" max="5339" width="3.7109375" style="24" customWidth="1"/>
    <col min="5340" max="5340" width="43.140625" style="24" customWidth="1"/>
    <col min="5341" max="5341" width="2.42578125" style="24" customWidth="1"/>
    <col min="5342" max="5342" width="30.7109375" style="24" bestFit="1" customWidth="1"/>
    <col min="5343" max="5591" width="9.140625" style="24"/>
    <col min="5592" max="5592" width="0" style="24" hidden="1" customWidth="1"/>
    <col min="5593" max="5593" width="12.7109375" style="24" customWidth="1"/>
    <col min="5594" max="5595" width="3.7109375" style="24" customWidth="1"/>
    <col min="5596" max="5596" width="43.140625" style="24" customWidth="1"/>
    <col min="5597" max="5597" width="2.42578125" style="24" customWidth="1"/>
    <col min="5598" max="5598" width="30.7109375" style="24" bestFit="1" customWidth="1"/>
    <col min="5599" max="5847" width="9.140625" style="24"/>
    <col min="5848" max="5848" width="0" style="24" hidden="1" customWidth="1"/>
    <col min="5849" max="5849" width="12.7109375" style="24" customWidth="1"/>
    <col min="5850" max="5851" width="3.7109375" style="24" customWidth="1"/>
    <col min="5852" max="5852" width="43.140625" style="24" customWidth="1"/>
    <col min="5853" max="5853" width="2.42578125" style="24" customWidth="1"/>
    <col min="5854" max="5854" width="30.7109375" style="24" bestFit="1" customWidth="1"/>
    <col min="5855" max="6103" width="9.140625" style="24"/>
    <col min="6104" max="6104" width="0" style="24" hidden="1" customWidth="1"/>
    <col min="6105" max="6105" width="12.7109375" style="24" customWidth="1"/>
    <col min="6106" max="6107" width="3.7109375" style="24" customWidth="1"/>
    <col min="6108" max="6108" width="43.140625" style="24" customWidth="1"/>
    <col min="6109" max="6109" width="2.42578125" style="24" customWidth="1"/>
    <col min="6110" max="6110" width="30.7109375" style="24" bestFit="1" customWidth="1"/>
    <col min="6111" max="6359" width="9.140625" style="24"/>
    <col min="6360" max="6360" width="0" style="24" hidden="1" customWidth="1"/>
    <col min="6361" max="6361" width="12.7109375" style="24" customWidth="1"/>
    <col min="6362" max="6363" width="3.7109375" style="24" customWidth="1"/>
    <col min="6364" max="6364" width="43.140625" style="24" customWidth="1"/>
    <col min="6365" max="6365" width="2.42578125" style="24" customWidth="1"/>
    <col min="6366" max="6366" width="30.7109375" style="24" bestFit="1" customWidth="1"/>
    <col min="6367" max="6615" width="9.140625" style="24"/>
    <col min="6616" max="6616" width="0" style="24" hidden="1" customWidth="1"/>
    <col min="6617" max="6617" width="12.7109375" style="24" customWidth="1"/>
    <col min="6618" max="6619" width="3.7109375" style="24" customWidth="1"/>
    <col min="6620" max="6620" width="43.140625" style="24" customWidth="1"/>
    <col min="6621" max="6621" width="2.42578125" style="24" customWidth="1"/>
    <col min="6622" max="6622" width="30.7109375" style="24" bestFit="1" customWidth="1"/>
    <col min="6623" max="6871" width="9.140625" style="24"/>
    <col min="6872" max="6872" width="0" style="24" hidden="1" customWidth="1"/>
    <col min="6873" max="6873" width="12.7109375" style="24" customWidth="1"/>
    <col min="6874" max="6875" width="3.7109375" style="24" customWidth="1"/>
    <col min="6876" max="6876" width="43.140625" style="24" customWidth="1"/>
    <col min="6877" max="6877" width="2.42578125" style="24" customWidth="1"/>
    <col min="6878" max="6878" width="30.7109375" style="24" bestFit="1" customWidth="1"/>
    <col min="6879" max="7127" width="9.140625" style="24"/>
    <col min="7128" max="7128" width="0" style="24" hidden="1" customWidth="1"/>
    <col min="7129" max="7129" width="12.7109375" style="24" customWidth="1"/>
    <col min="7130" max="7131" width="3.7109375" style="24" customWidth="1"/>
    <col min="7132" max="7132" width="43.140625" style="24" customWidth="1"/>
    <col min="7133" max="7133" width="2.42578125" style="24" customWidth="1"/>
    <col min="7134" max="7134" width="30.7109375" style="24" bestFit="1" customWidth="1"/>
    <col min="7135" max="7383" width="9.140625" style="24"/>
    <col min="7384" max="7384" width="0" style="24" hidden="1" customWidth="1"/>
    <col min="7385" max="7385" width="12.7109375" style="24" customWidth="1"/>
    <col min="7386" max="7387" width="3.7109375" style="24" customWidth="1"/>
    <col min="7388" max="7388" width="43.140625" style="24" customWidth="1"/>
    <col min="7389" max="7389" width="2.42578125" style="24" customWidth="1"/>
    <col min="7390" max="7390" width="30.7109375" style="24" bestFit="1" customWidth="1"/>
    <col min="7391" max="7639" width="9.140625" style="24"/>
    <col min="7640" max="7640" width="0" style="24" hidden="1" customWidth="1"/>
    <col min="7641" max="7641" width="12.7109375" style="24" customWidth="1"/>
    <col min="7642" max="7643" width="3.7109375" style="24" customWidth="1"/>
    <col min="7644" max="7644" width="43.140625" style="24" customWidth="1"/>
    <col min="7645" max="7645" width="2.42578125" style="24" customWidth="1"/>
    <col min="7646" max="7646" width="30.7109375" style="24" bestFit="1" customWidth="1"/>
    <col min="7647" max="7895" width="9.140625" style="24"/>
    <col min="7896" max="7896" width="0" style="24" hidden="1" customWidth="1"/>
    <col min="7897" max="7897" width="12.7109375" style="24" customWidth="1"/>
    <col min="7898" max="7899" width="3.7109375" style="24" customWidth="1"/>
    <col min="7900" max="7900" width="43.140625" style="24" customWidth="1"/>
    <col min="7901" max="7901" width="2.42578125" style="24" customWidth="1"/>
    <col min="7902" max="7902" width="30.7109375" style="24" bestFit="1" customWidth="1"/>
    <col min="7903" max="8151" width="9.140625" style="24"/>
    <col min="8152" max="8152" width="0" style="24" hidden="1" customWidth="1"/>
    <col min="8153" max="8153" width="12.7109375" style="24" customWidth="1"/>
    <col min="8154" max="8155" width="3.7109375" style="24" customWidth="1"/>
    <col min="8156" max="8156" width="43.140625" style="24" customWidth="1"/>
    <col min="8157" max="8157" width="2.42578125" style="24" customWidth="1"/>
    <col min="8158" max="8158" width="30.7109375" style="24" bestFit="1" customWidth="1"/>
    <col min="8159" max="8407" width="9.140625" style="24"/>
    <col min="8408" max="8408" width="0" style="24" hidden="1" customWidth="1"/>
    <col min="8409" max="8409" width="12.7109375" style="24" customWidth="1"/>
    <col min="8410" max="8411" width="3.7109375" style="24" customWidth="1"/>
    <col min="8412" max="8412" width="43.140625" style="24" customWidth="1"/>
    <col min="8413" max="8413" width="2.42578125" style="24" customWidth="1"/>
    <col min="8414" max="8414" width="30.7109375" style="24" bestFit="1" customWidth="1"/>
    <col min="8415" max="8663" width="9.140625" style="24"/>
    <col min="8664" max="8664" width="0" style="24" hidden="1" customWidth="1"/>
    <col min="8665" max="8665" width="12.7109375" style="24" customWidth="1"/>
    <col min="8666" max="8667" width="3.7109375" style="24" customWidth="1"/>
    <col min="8668" max="8668" width="43.140625" style="24" customWidth="1"/>
    <col min="8669" max="8669" width="2.42578125" style="24" customWidth="1"/>
    <col min="8670" max="8670" width="30.7109375" style="24" bestFit="1" customWidth="1"/>
    <col min="8671" max="8919" width="9.140625" style="24"/>
    <col min="8920" max="8920" width="0" style="24" hidden="1" customWidth="1"/>
    <col min="8921" max="8921" width="12.7109375" style="24" customWidth="1"/>
    <col min="8922" max="8923" width="3.7109375" style="24" customWidth="1"/>
    <col min="8924" max="8924" width="43.140625" style="24" customWidth="1"/>
    <col min="8925" max="8925" width="2.42578125" style="24" customWidth="1"/>
    <col min="8926" max="8926" width="30.7109375" style="24" bestFit="1" customWidth="1"/>
    <col min="8927" max="9175" width="9.140625" style="24"/>
    <col min="9176" max="9176" width="0" style="24" hidden="1" customWidth="1"/>
    <col min="9177" max="9177" width="12.7109375" style="24" customWidth="1"/>
    <col min="9178" max="9179" width="3.7109375" style="24" customWidth="1"/>
    <col min="9180" max="9180" width="43.140625" style="24" customWidth="1"/>
    <col min="9181" max="9181" width="2.42578125" style="24" customWidth="1"/>
    <col min="9182" max="9182" width="30.7109375" style="24" bestFit="1" customWidth="1"/>
    <col min="9183" max="9431" width="9.140625" style="24"/>
    <col min="9432" max="9432" width="0" style="24" hidden="1" customWidth="1"/>
    <col min="9433" max="9433" width="12.7109375" style="24" customWidth="1"/>
    <col min="9434" max="9435" width="3.7109375" style="24" customWidth="1"/>
    <col min="9436" max="9436" width="43.140625" style="24" customWidth="1"/>
    <col min="9437" max="9437" width="2.42578125" style="24" customWidth="1"/>
    <col min="9438" max="9438" width="30.7109375" style="24" bestFit="1" customWidth="1"/>
    <col min="9439" max="9687" width="9.140625" style="24"/>
    <col min="9688" max="9688" width="0" style="24" hidden="1" customWidth="1"/>
    <col min="9689" max="9689" width="12.7109375" style="24" customWidth="1"/>
    <col min="9690" max="9691" width="3.7109375" style="24" customWidth="1"/>
    <col min="9692" max="9692" width="43.140625" style="24" customWidth="1"/>
    <col min="9693" max="9693" width="2.42578125" style="24" customWidth="1"/>
    <col min="9694" max="9694" width="30.7109375" style="24" bestFit="1" customWidth="1"/>
    <col min="9695" max="9943" width="9.140625" style="24"/>
    <col min="9944" max="9944" width="0" style="24" hidden="1" customWidth="1"/>
    <col min="9945" max="9945" width="12.7109375" style="24" customWidth="1"/>
    <col min="9946" max="9947" width="3.7109375" style="24" customWidth="1"/>
    <col min="9948" max="9948" width="43.140625" style="24" customWidth="1"/>
    <col min="9949" max="9949" width="2.42578125" style="24" customWidth="1"/>
    <col min="9950" max="9950" width="30.7109375" style="24" bestFit="1" customWidth="1"/>
    <col min="9951" max="10199" width="9.140625" style="24"/>
    <col min="10200" max="10200" width="0" style="24" hidden="1" customWidth="1"/>
    <col min="10201" max="10201" width="12.7109375" style="24" customWidth="1"/>
    <col min="10202" max="10203" width="3.7109375" style="24" customWidth="1"/>
    <col min="10204" max="10204" width="43.140625" style="24" customWidth="1"/>
    <col min="10205" max="10205" width="2.42578125" style="24" customWidth="1"/>
    <col min="10206" max="10206" width="30.7109375" style="24" bestFit="1" customWidth="1"/>
    <col min="10207" max="10455" width="9.140625" style="24"/>
    <col min="10456" max="10456" width="0" style="24" hidden="1" customWidth="1"/>
    <col min="10457" max="10457" width="12.7109375" style="24" customWidth="1"/>
    <col min="10458" max="10459" width="3.7109375" style="24" customWidth="1"/>
    <col min="10460" max="10460" width="43.140625" style="24" customWidth="1"/>
    <col min="10461" max="10461" width="2.42578125" style="24" customWidth="1"/>
    <col min="10462" max="10462" width="30.7109375" style="24" bestFit="1" customWidth="1"/>
    <col min="10463" max="10711" width="9.140625" style="24"/>
    <col min="10712" max="10712" width="0" style="24" hidden="1" customWidth="1"/>
    <col min="10713" max="10713" width="12.7109375" style="24" customWidth="1"/>
    <col min="10714" max="10715" width="3.7109375" style="24" customWidth="1"/>
    <col min="10716" max="10716" width="43.140625" style="24" customWidth="1"/>
    <col min="10717" max="10717" width="2.42578125" style="24" customWidth="1"/>
    <col min="10718" max="10718" width="30.7109375" style="24" bestFit="1" customWidth="1"/>
    <col min="10719" max="10967" width="9.140625" style="24"/>
    <col min="10968" max="10968" width="0" style="24" hidden="1" customWidth="1"/>
    <col min="10969" max="10969" width="12.7109375" style="24" customWidth="1"/>
    <col min="10970" max="10971" width="3.7109375" style="24" customWidth="1"/>
    <col min="10972" max="10972" width="43.140625" style="24" customWidth="1"/>
    <col min="10973" max="10973" width="2.42578125" style="24" customWidth="1"/>
    <col min="10974" max="10974" width="30.7109375" style="24" bestFit="1" customWidth="1"/>
    <col min="10975" max="11223" width="9.140625" style="24"/>
    <col min="11224" max="11224" width="0" style="24" hidden="1" customWidth="1"/>
    <col min="11225" max="11225" width="12.7109375" style="24" customWidth="1"/>
    <col min="11226" max="11227" width="3.7109375" style="24" customWidth="1"/>
    <col min="11228" max="11228" width="43.140625" style="24" customWidth="1"/>
    <col min="11229" max="11229" width="2.42578125" style="24" customWidth="1"/>
    <col min="11230" max="11230" width="30.7109375" style="24" bestFit="1" customWidth="1"/>
    <col min="11231" max="11479" width="9.140625" style="24"/>
    <col min="11480" max="11480" width="0" style="24" hidden="1" customWidth="1"/>
    <col min="11481" max="11481" width="12.7109375" style="24" customWidth="1"/>
    <col min="11482" max="11483" width="3.7109375" style="24" customWidth="1"/>
    <col min="11484" max="11484" width="43.140625" style="24" customWidth="1"/>
    <col min="11485" max="11485" width="2.42578125" style="24" customWidth="1"/>
    <col min="11486" max="11486" width="30.7109375" style="24" bestFit="1" customWidth="1"/>
    <col min="11487" max="11735" width="9.140625" style="24"/>
    <col min="11736" max="11736" width="0" style="24" hidden="1" customWidth="1"/>
    <col min="11737" max="11737" width="12.7109375" style="24" customWidth="1"/>
    <col min="11738" max="11739" width="3.7109375" style="24" customWidth="1"/>
    <col min="11740" max="11740" width="43.140625" style="24" customWidth="1"/>
    <col min="11741" max="11741" width="2.42578125" style="24" customWidth="1"/>
    <col min="11742" max="11742" width="30.7109375" style="24" bestFit="1" customWidth="1"/>
    <col min="11743" max="11991" width="9.140625" style="24"/>
    <col min="11992" max="11992" width="0" style="24" hidden="1" customWidth="1"/>
    <col min="11993" max="11993" width="12.7109375" style="24" customWidth="1"/>
    <col min="11994" max="11995" width="3.7109375" style="24" customWidth="1"/>
    <col min="11996" max="11996" width="43.140625" style="24" customWidth="1"/>
    <col min="11997" max="11997" width="2.42578125" style="24" customWidth="1"/>
    <col min="11998" max="11998" width="30.7109375" style="24" bestFit="1" customWidth="1"/>
    <col min="11999" max="12247" width="9.140625" style="24"/>
    <col min="12248" max="12248" width="0" style="24" hidden="1" customWidth="1"/>
    <col min="12249" max="12249" width="12.7109375" style="24" customWidth="1"/>
    <col min="12250" max="12251" width="3.7109375" style="24" customWidth="1"/>
    <col min="12252" max="12252" width="43.140625" style="24" customWidth="1"/>
    <col min="12253" max="12253" width="2.42578125" style="24" customWidth="1"/>
    <col min="12254" max="12254" width="30.7109375" style="24" bestFit="1" customWidth="1"/>
    <col min="12255" max="12503" width="9.140625" style="24"/>
    <col min="12504" max="12504" width="0" style="24" hidden="1" customWidth="1"/>
    <col min="12505" max="12505" width="12.7109375" style="24" customWidth="1"/>
    <col min="12506" max="12507" width="3.7109375" style="24" customWidth="1"/>
    <col min="12508" max="12508" width="43.140625" style="24" customWidth="1"/>
    <col min="12509" max="12509" width="2.42578125" style="24" customWidth="1"/>
    <col min="12510" max="12510" width="30.7109375" style="24" bestFit="1" customWidth="1"/>
    <col min="12511" max="12759" width="9.140625" style="24"/>
    <col min="12760" max="12760" width="0" style="24" hidden="1" customWidth="1"/>
    <col min="12761" max="12761" width="12.7109375" style="24" customWidth="1"/>
    <col min="12762" max="12763" width="3.7109375" style="24" customWidth="1"/>
    <col min="12764" max="12764" width="43.140625" style="24" customWidth="1"/>
    <col min="12765" max="12765" width="2.42578125" style="24" customWidth="1"/>
    <col min="12766" max="12766" width="30.7109375" style="24" bestFit="1" customWidth="1"/>
    <col min="12767" max="13015" width="9.140625" style="24"/>
    <col min="13016" max="13016" width="0" style="24" hidden="1" customWidth="1"/>
    <col min="13017" max="13017" width="12.7109375" style="24" customWidth="1"/>
    <col min="13018" max="13019" width="3.7109375" style="24" customWidth="1"/>
    <col min="13020" max="13020" width="43.140625" style="24" customWidth="1"/>
    <col min="13021" max="13021" width="2.42578125" style="24" customWidth="1"/>
    <col min="13022" max="13022" width="30.7109375" style="24" bestFit="1" customWidth="1"/>
    <col min="13023" max="13271" width="9.140625" style="24"/>
    <col min="13272" max="13272" width="0" style="24" hidden="1" customWidth="1"/>
    <col min="13273" max="13273" width="12.7109375" style="24" customWidth="1"/>
    <col min="13274" max="13275" width="3.7109375" style="24" customWidth="1"/>
    <col min="13276" max="13276" width="43.140625" style="24" customWidth="1"/>
    <col min="13277" max="13277" width="2.42578125" style="24" customWidth="1"/>
    <col min="13278" max="13278" width="30.7109375" style="24" bestFit="1" customWidth="1"/>
    <col min="13279" max="13527" width="9.140625" style="24"/>
    <col min="13528" max="13528" width="0" style="24" hidden="1" customWidth="1"/>
    <col min="13529" max="13529" width="12.7109375" style="24" customWidth="1"/>
    <col min="13530" max="13531" width="3.7109375" style="24" customWidth="1"/>
    <col min="13532" max="13532" width="43.140625" style="24" customWidth="1"/>
    <col min="13533" max="13533" width="2.42578125" style="24" customWidth="1"/>
    <col min="13534" max="13534" width="30.7109375" style="24" bestFit="1" customWidth="1"/>
    <col min="13535" max="13783" width="9.140625" style="24"/>
    <col min="13784" max="13784" width="0" style="24" hidden="1" customWidth="1"/>
    <col min="13785" max="13785" width="12.7109375" style="24" customWidth="1"/>
    <col min="13786" max="13787" width="3.7109375" style="24" customWidth="1"/>
    <col min="13788" max="13788" width="43.140625" style="24" customWidth="1"/>
    <col min="13789" max="13789" width="2.42578125" style="24" customWidth="1"/>
    <col min="13790" max="13790" width="30.7109375" style="24" bestFit="1" customWidth="1"/>
    <col min="13791" max="14039" width="9.140625" style="24"/>
    <col min="14040" max="14040" width="0" style="24" hidden="1" customWidth="1"/>
    <col min="14041" max="14041" width="12.7109375" style="24" customWidth="1"/>
    <col min="14042" max="14043" width="3.7109375" style="24" customWidth="1"/>
    <col min="14044" max="14044" width="43.140625" style="24" customWidth="1"/>
    <col min="14045" max="14045" width="2.42578125" style="24" customWidth="1"/>
    <col min="14046" max="14046" width="30.7109375" style="24" bestFit="1" customWidth="1"/>
    <col min="14047" max="14295" width="9.140625" style="24"/>
    <col min="14296" max="14296" width="0" style="24" hidden="1" customWidth="1"/>
    <col min="14297" max="14297" width="12.7109375" style="24" customWidth="1"/>
    <col min="14298" max="14299" width="3.7109375" style="24" customWidth="1"/>
    <col min="14300" max="14300" width="43.140625" style="24" customWidth="1"/>
    <col min="14301" max="14301" width="2.42578125" style="24" customWidth="1"/>
    <col min="14302" max="14302" width="30.7109375" style="24" bestFit="1" customWidth="1"/>
    <col min="14303" max="14551" width="9.140625" style="24"/>
    <col min="14552" max="14552" width="0" style="24" hidden="1" customWidth="1"/>
    <col min="14553" max="14553" width="12.7109375" style="24" customWidth="1"/>
    <col min="14554" max="14555" width="3.7109375" style="24" customWidth="1"/>
    <col min="14556" max="14556" width="43.140625" style="24" customWidth="1"/>
    <col min="14557" max="14557" width="2.42578125" style="24" customWidth="1"/>
    <col min="14558" max="14558" width="30.7109375" style="24" bestFit="1" customWidth="1"/>
    <col min="14559" max="14807" width="9.140625" style="24"/>
    <col min="14808" max="14808" width="0" style="24" hidden="1" customWidth="1"/>
    <col min="14809" max="14809" width="12.7109375" style="24" customWidth="1"/>
    <col min="14810" max="14811" width="3.7109375" style="24" customWidth="1"/>
    <col min="14812" max="14812" width="43.140625" style="24" customWidth="1"/>
    <col min="14813" max="14813" width="2.42578125" style="24" customWidth="1"/>
    <col min="14814" max="14814" width="30.7109375" style="24" bestFit="1" customWidth="1"/>
    <col min="14815" max="15063" width="9.140625" style="24"/>
    <col min="15064" max="15064" width="0" style="24" hidden="1" customWidth="1"/>
    <col min="15065" max="15065" width="12.7109375" style="24" customWidth="1"/>
    <col min="15066" max="15067" width="3.7109375" style="24" customWidth="1"/>
    <col min="15068" max="15068" width="43.140625" style="24" customWidth="1"/>
    <col min="15069" max="15069" width="2.42578125" style="24" customWidth="1"/>
    <col min="15070" max="15070" width="30.7109375" style="24" bestFit="1" customWidth="1"/>
    <col min="15071" max="15319" width="9.140625" style="24"/>
    <col min="15320" max="15320" width="0" style="24" hidden="1" customWidth="1"/>
    <col min="15321" max="15321" width="12.7109375" style="24" customWidth="1"/>
    <col min="15322" max="15323" width="3.7109375" style="24" customWidth="1"/>
    <col min="15324" max="15324" width="43.140625" style="24" customWidth="1"/>
    <col min="15325" max="15325" width="2.42578125" style="24" customWidth="1"/>
    <col min="15326" max="15326" width="30.7109375" style="24" bestFit="1" customWidth="1"/>
    <col min="15327" max="15575" width="9.140625" style="24"/>
    <col min="15576" max="15576" width="0" style="24" hidden="1" customWidth="1"/>
    <col min="15577" max="15577" width="12.7109375" style="24" customWidth="1"/>
    <col min="15578" max="15579" width="3.7109375" style="24" customWidth="1"/>
    <col min="15580" max="15580" width="43.140625" style="24" customWidth="1"/>
    <col min="15581" max="15581" width="2.42578125" style="24" customWidth="1"/>
    <col min="15582" max="15582" width="30.7109375" style="24" bestFit="1" customWidth="1"/>
    <col min="15583" max="15831" width="9.140625" style="24"/>
    <col min="15832" max="15832" width="0" style="24" hidden="1" customWidth="1"/>
    <col min="15833" max="15833" width="12.7109375" style="24" customWidth="1"/>
    <col min="15834" max="15835" width="3.7109375" style="24" customWidth="1"/>
    <col min="15836" max="15836" width="43.140625" style="24" customWidth="1"/>
    <col min="15837" max="15837" width="2.42578125" style="24" customWidth="1"/>
    <col min="15838" max="15838" width="30.7109375" style="24" bestFit="1" customWidth="1"/>
    <col min="15839" max="16087" width="9.140625" style="24"/>
    <col min="16088" max="16088" width="0" style="24" hidden="1" customWidth="1"/>
    <col min="16089" max="16089" width="12.7109375" style="24" customWidth="1"/>
    <col min="16090" max="16091" width="3.7109375" style="24" customWidth="1"/>
    <col min="16092" max="16092" width="43.140625" style="24" customWidth="1"/>
    <col min="16093" max="16093" width="2.42578125" style="24" customWidth="1"/>
    <col min="16094" max="16094" width="30.7109375" style="24" bestFit="1" customWidth="1"/>
    <col min="16095" max="16369" width="9.140625" style="24"/>
    <col min="16370" max="16370" width="9.140625" style="24" customWidth="1"/>
    <col min="16371" max="16371" width="9.140625" style="24"/>
    <col min="16372" max="16375" width="9.140625" style="24" customWidth="1"/>
    <col min="16376" max="16384" width="9.140625" style="24"/>
  </cols>
  <sheetData>
    <row r="1" spans="1:13 16353:16353">
      <c r="A1" s="29" t="s">
        <v>2827</v>
      </c>
      <c r="C1" s="25"/>
      <c r="D1" s="25"/>
    </row>
    <row r="2" spans="1:13 16353:16353" ht="13.5" thickBot="1">
      <c r="A2" s="29"/>
      <c r="C2" s="25"/>
      <c r="D2" s="25"/>
      <c r="E2" s="48"/>
      <c r="F2" s="48"/>
      <c r="G2" s="48"/>
      <c r="H2" s="48"/>
      <c r="I2" s="31"/>
      <c r="J2" s="25"/>
      <c r="K2" s="25"/>
    </row>
    <row r="3" spans="1:13 16353:16353" ht="12" customHeight="1" thickTop="1">
      <c r="A3" s="163"/>
      <c r="B3" s="163"/>
      <c r="C3" s="163"/>
      <c r="D3" s="163"/>
      <c r="E3" s="803" t="s">
        <v>136</v>
      </c>
      <c r="F3" s="871"/>
      <c r="G3" s="871"/>
      <c r="H3" s="164"/>
      <c r="I3" s="165"/>
      <c r="J3" s="163"/>
      <c r="K3" s="163"/>
    </row>
    <row r="4" spans="1:13 16353:16353" ht="60" customHeight="1">
      <c r="A4" s="156" t="s">
        <v>2512</v>
      </c>
      <c r="B4" s="157" t="s">
        <v>2513</v>
      </c>
      <c r="C4" s="99"/>
      <c r="D4" s="99"/>
      <c r="E4" s="85" t="s">
        <v>138</v>
      </c>
      <c r="F4" s="85" t="s">
        <v>213</v>
      </c>
      <c r="G4" s="85" t="s">
        <v>140</v>
      </c>
      <c r="H4" s="85" t="s">
        <v>2422</v>
      </c>
      <c r="I4" s="166" t="s">
        <v>2438</v>
      </c>
      <c r="J4" s="100" t="s">
        <v>2454</v>
      </c>
      <c r="K4" s="612" t="s">
        <v>219</v>
      </c>
    </row>
    <row r="5" spans="1:13 16353:16353" ht="25.15" customHeight="1">
      <c r="A5" s="23" t="s">
        <v>220</v>
      </c>
      <c r="B5" s="155" t="s">
        <v>244</v>
      </c>
      <c r="E5" s="271">
        <v>929089</v>
      </c>
      <c r="F5" s="271">
        <v>521766</v>
      </c>
      <c r="G5" s="271">
        <v>791671</v>
      </c>
      <c r="H5" s="271">
        <v>2242526</v>
      </c>
      <c r="I5" s="325">
        <v>100</v>
      </c>
      <c r="J5" s="373">
        <v>26750806</v>
      </c>
      <c r="K5" s="374">
        <v>83.8</v>
      </c>
      <c r="M5" s="27"/>
      <c r="XDY5" s="28"/>
    </row>
    <row r="6" spans="1:13 16353:16353" ht="25.15" customHeight="1">
      <c r="A6" s="23" t="s">
        <v>221</v>
      </c>
      <c r="B6" s="155" t="s">
        <v>245</v>
      </c>
      <c r="E6" s="271">
        <v>756763</v>
      </c>
      <c r="F6" s="271">
        <v>431936</v>
      </c>
      <c r="G6" s="271">
        <v>659488</v>
      </c>
      <c r="H6" s="271">
        <v>1848187</v>
      </c>
      <c r="I6" s="325">
        <v>82.4</v>
      </c>
      <c r="J6" s="373">
        <v>22984491</v>
      </c>
      <c r="K6" s="374">
        <v>80.400000000000006</v>
      </c>
      <c r="M6" s="27"/>
    </row>
    <row r="7" spans="1:13 16353:16353" ht="25.15" customHeight="1">
      <c r="A7" s="162" t="s">
        <v>223</v>
      </c>
      <c r="B7" s="155" t="s">
        <v>246</v>
      </c>
      <c r="E7" s="271">
        <v>42193</v>
      </c>
      <c r="F7" s="271">
        <v>33480</v>
      </c>
      <c r="G7" s="271">
        <v>59114</v>
      </c>
      <c r="H7" s="271">
        <v>134787</v>
      </c>
      <c r="I7" s="325">
        <v>6</v>
      </c>
      <c r="J7" s="373">
        <v>1153610.9999999998</v>
      </c>
      <c r="K7" s="374">
        <v>116.8</v>
      </c>
      <c r="M7" s="27"/>
    </row>
    <row r="8" spans="1:13 16353:16353" ht="25.15" customHeight="1">
      <c r="A8" s="162" t="s">
        <v>247</v>
      </c>
      <c r="B8" s="155"/>
      <c r="C8" s="26" t="s">
        <v>2487</v>
      </c>
      <c r="E8" s="326">
        <v>8811</v>
      </c>
      <c r="F8" s="326">
        <v>8011</v>
      </c>
      <c r="G8" s="326">
        <v>11861</v>
      </c>
      <c r="H8" s="326">
        <v>28683</v>
      </c>
      <c r="I8" s="327">
        <v>1.3</v>
      </c>
      <c r="J8" s="28">
        <v>228089</v>
      </c>
      <c r="K8" s="375">
        <v>125.8</v>
      </c>
      <c r="M8" s="27"/>
    </row>
    <row r="9" spans="1:13 16353:16353">
      <c r="A9" s="162" t="s">
        <v>248</v>
      </c>
      <c r="B9" s="155"/>
      <c r="C9" s="26" t="s">
        <v>1257</v>
      </c>
      <c r="D9" s="26"/>
      <c r="E9" s="326">
        <v>1361</v>
      </c>
      <c r="F9" s="326">
        <v>1569</v>
      </c>
      <c r="G9" s="326">
        <v>2662</v>
      </c>
      <c r="H9" s="326">
        <v>5592</v>
      </c>
      <c r="I9" s="327">
        <v>0.2</v>
      </c>
      <c r="J9" s="28">
        <v>47071</v>
      </c>
      <c r="K9" s="375">
        <v>118.8</v>
      </c>
      <c r="M9" s="27"/>
    </row>
    <row r="10" spans="1:13 16353:16353">
      <c r="A10" s="162" t="s">
        <v>249</v>
      </c>
      <c r="B10" s="155"/>
      <c r="C10" s="26" t="s">
        <v>1383</v>
      </c>
      <c r="D10" s="26"/>
      <c r="E10" s="326">
        <v>1306</v>
      </c>
      <c r="F10" s="326">
        <v>1771</v>
      </c>
      <c r="G10" s="326">
        <v>3232</v>
      </c>
      <c r="H10" s="326">
        <v>6309</v>
      </c>
      <c r="I10" s="327">
        <v>0.3</v>
      </c>
      <c r="J10" s="28">
        <v>41529</v>
      </c>
      <c r="K10" s="375">
        <v>151.9</v>
      </c>
      <c r="M10" s="27"/>
    </row>
    <row r="11" spans="1:13 16353:16353">
      <c r="A11" s="162" t="s">
        <v>250</v>
      </c>
      <c r="B11" s="155"/>
      <c r="C11" s="26" t="s">
        <v>1542</v>
      </c>
      <c r="D11" s="26"/>
      <c r="E11" s="326">
        <v>2569</v>
      </c>
      <c r="F11" s="326">
        <v>2805</v>
      </c>
      <c r="G11" s="326">
        <v>5044</v>
      </c>
      <c r="H11" s="326">
        <v>10418</v>
      </c>
      <c r="I11" s="327">
        <v>0.5</v>
      </c>
      <c r="J11" s="28">
        <v>57946</v>
      </c>
      <c r="K11" s="375">
        <v>179.8</v>
      </c>
      <c r="M11" s="27"/>
    </row>
    <row r="12" spans="1:13 16353:16353" ht="14.25">
      <c r="A12" s="162" t="s">
        <v>1018</v>
      </c>
      <c r="B12" s="155"/>
      <c r="C12" s="26" t="s">
        <v>2520</v>
      </c>
      <c r="D12" s="26"/>
      <c r="E12" s="326">
        <v>6162</v>
      </c>
      <c r="F12" s="326">
        <v>4042</v>
      </c>
      <c r="G12" s="326">
        <v>5069</v>
      </c>
      <c r="H12" s="326">
        <v>15273</v>
      </c>
      <c r="I12" s="327">
        <v>0.7</v>
      </c>
      <c r="J12" s="28">
        <v>140823</v>
      </c>
      <c r="K12" s="375">
        <v>108.5</v>
      </c>
      <c r="M12" s="27"/>
    </row>
    <row r="13" spans="1:13 16353:16353">
      <c r="A13" s="162" t="s">
        <v>251</v>
      </c>
      <c r="B13" s="155"/>
      <c r="C13" s="26" t="s">
        <v>2455</v>
      </c>
      <c r="D13" s="26"/>
      <c r="E13" s="326">
        <v>2198</v>
      </c>
      <c r="F13" s="326">
        <v>2043</v>
      </c>
      <c r="G13" s="326">
        <v>3516</v>
      </c>
      <c r="H13" s="326">
        <v>7757</v>
      </c>
      <c r="I13" s="327">
        <v>0.3</v>
      </c>
      <c r="J13" s="28">
        <v>60211</v>
      </c>
      <c r="K13" s="375">
        <v>128.80000000000001</v>
      </c>
      <c r="M13" s="27"/>
    </row>
    <row r="14" spans="1:13 16353:16353">
      <c r="A14" s="162" t="s">
        <v>252</v>
      </c>
      <c r="B14" s="155"/>
      <c r="C14" s="26" t="s">
        <v>2456</v>
      </c>
      <c r="D14" s="26"/>
      <c r="E14" s="326">
        <v>5139</v>
      </c>
      <c r="F14" s="326">
        <v>1936</v>
      </c>
      <c r="G14" s="326">
        <v>4621</v>
      </c>
      <c r="H14" s="326">
        <v>11696</v>
      </c>
      <c r="I14" s="327">
        <v>0.5</v>
      </c>
      <c r="J14" s="28">
        <v>81386</v>
      </c>
      <c r="K14" s="375">
        <v>143.69999999999999</v>
      </c>
      <c r="M14" s="27"/>
    </row>
    <row r="15" spans="1:13 16353:16353" ht="25.15" customHeight="1">
      <c r="A15" s="162" t="s">
        <v>2506</v>
      </c>
      <c r="B15" s="155"/>
      <c r="C15" s="26" t="s">
        <v>253</v>
      </c>
      <c r="E15" s="326">
        <v>14647</v>
      </c>
      <c r="F15" s="326">
        <v>11303</v>
      </c>
      <c r="G15" s="326">
        <v>23109</v>
      </c>
      <c r="H15" s="326">
        <v>49059</v>
      </c>
      <c r="I15" s="327">
        <v>2.2000000000000002</v>
      </c>
      <c r="J15" s="28">
        <v>496556.00000000006</v>
      </c>
      <c r="K15" s="375">
        <v>98.8</v>
      </c>
      <c r="M15" s="27"/>
    </row>
    <row r="16" spans="1:13 16353:16353" ht="14.25">
      <c r="A16" s="160" t="s">
        <v>1021</v>
      </c>
      <c r="D16" s="24" t="s">
        <v>2516</v>
      </c>
      <c r="E16" s="326">
        <v>2219</v>
      </c>
      <c r="F16" s="326">
        <v>3582</v>
      </c>
      <c r="G16" s="326">
        <v>4357</v>
      </c>
      <c r="H16" s="326">
        <v>10158</v>
      </c>
      <c r="I16" s="327">
        <v>0.5</v>
      </c>
      <c r="J16" s="28">
        <v>90227</v>
      </c>
      <c r="K16" s="375">
        <v>112.6</v>
      </c>
      <c r="M16" s="27"/>
    </row>
    <row r="17" spans="1:14">
      <c r="A17" s="160" t="s">
        <v>255</v>
      </c>
      <c r="D17" s="24" t="s">
        <v>256</v>
      </c>
      <c r="E17" s="326">
        <v>4079</v>
      </c>
      <c r="F17" s="326">
        <v>2094</v>
      </c>
      <c r="G17" s="326">
        <v>5118</v>
      </c>
      <c r="H17" s="326">
        <v>11291</v>
      </c>
      <c r="I17" s="327">
        <v>0.5</v>
      </c>
      <c r="J17" s="28">
        <v>122424</v>
      </c>
      <c r="K17" s="375">
        <v>92.2</v>
      </c>
      <c r="M17" s="27"/>
    </row>
    <row r="18" spans="1:14">
      <c r="A18" s="160" t="s">
        <v>257</v>
      </c>
      <c r="D18" s="24" t="s">
        <v>258</v>
      </c>
      <c r="E18" s="326">
        <v>2373</v>
      </c>
      <c r="F18" s="326">
        <v>1418</v>
      </c>
      <c r="G18" s="326">
        <v>3558</v>
      </c>
      <c r="H18" s="326">
        <v>7349</v>
      </c>
      <c r="I18" s="327">
        <v>0.3</v>
      </c>
      <c r="J18" s="28">
        <v>93708</v>
      </c>
      <c r="K18" s="375">
        <v>78.400000000000006</v>
      </c>
      <c r="M18" s="27"/>
    </row>
    <row r="19" spans="1:14">
      <c r="A19" s="160" t="s">
        <v>259</v>
      </c>
      <c r="D19" s="24" t="s">
        <v>260</v>
      </c>
      <c r="E19" s="326">
        <v>1357</v>
      </c>
      <c r="F19" s="326">
        <v>1082</v>
      </c>
      <c r="G19" s="326">
        <v>2868</v>
      </c>
      <c r="H19" s="326">
        <v>5307</v>
      </c>
      <c r="I19" s="327">
        <v>0.2</v>
      </c>
      <c r="J19" s="28">
        <v>68355</v>
      </c>
      <c r="K19" s="375">
        <v>77.599999999999994</v>
      </c>
      <c r="M19" s="27"/>
    </row>
    <row r="20" spans="1:14">
      <c r="A20" s="160" t="s">
        <v>261</v>
      </c>
      <c r="D20" s="24" t="s">
        <v>262</v>
      </c>
      <c r="E20" s="326">
        <v>4619</v>
      </c>
      <c r="F20" s="326">
        <v>3127</v>
      </c>
      <c r="G20" s="326">
        <v>7208</v>
      </c>
      <c r="H20" s="326">
        <v>14954</v>
      </c>
      <c r="I20" s="327">
        <v>0.7</v>
      </c>
      <c r="J20" s="28">
        <v>121842</v>
      </c>
      <c r="K20" s="375">
        <v>122.7</v>
      </c>
      <c r="M20" s="27"/>
    </row>
    <row r="21" spans="1:14" s="26" customFormat="1" ht="25.15" customHeight="1">
      <c r="A21" s="162" t="s">
        <v>225</v>
      </c>
      <c r="B21" s="155" t="s">
        <v>263</v>
      </c>
      <c r="E21" s="271">
        <v>132777</v>
      </c>
      <c r="F21" s="271">
        <v>107375</v>
      </c>
      <c r="G21" s="271">
        <v>174581</v>
      </c>
      <c r="H21" s="271">
        <v>414733</v>
      </c>
      <c r="I21" s="325">
        <v>18.5</v>
      </c>
      <c r="J21" s="373">
        <v>3088214.9999999995</v>
      </c>
      <c r="K21" s="374">
        <v>134.30000000000001</v>
      </c>
      <c r="L21" s="24"/>
      <c r="M21" s="27"/>
      <c r="N21" s="24"/>
    </row>
    <row r="22" spans="1:14" ht="25.15" customHeight="1">
      <c r="A22" s="160" t="s">
        <v>264</v>
      </c>
      <c r="C22" s="24" t="s">
        <v>2458</v>
      </c>
      <c r="E22" s="326">
        <v>2411</v>
      </c>
      <c r="F22" s="326">
        <v>3404</v>
      </c>
      <c r="G22" s="326">
        <v>9660</v>
      </c>
      <c r="H22" s="326">
        <v>15475</v>
      </c>
      <c r="I22" s="327">
        <v>0.7</v>
      </c>
      <c r="J22" s="28">
        <v>57398</v>
      </c>
      <c r="K22" s="375">
        <v>269.60000000000002</v>
      </c>
      <c r="M22" s="27"/>
    </row>
    <row r="23" spans="1:14">
      <c r="A23" s="160" t="s">
        <v>265</v>
      </c>
      <c r="C23" s="24" t="s">
        <v>2459</v>
      </c>
      <c r="E23" s="326">
        <v>4791</v>
      </c>
      <c r="F23" s="326">
        <v>4560</v>
      </c>
      <c r="G23" s="326">
        <v>8035</v>
      </c>
      <c r="H23" s="326">
        <v>17386</v>
      </c>
      <c r="I23" s="327">
        <v>0.8</v>
      </c>
      <c r="J23" s="28">
        <v>63880</v>
      </c>
      <c r="K23" s="375">
        <v>272.2</v>
      </c>
      <c r="M23" s="27"/>
    </row>
    <row r="24" spans="1:14">
      <c r="A24" s="160" t="s">
        <v>266</v>
      </c>
      <c r="C24" s="24" t="s">
        <v>2488</v>
      </c>
      <c r="E24" s="326">
        <v>6362</v>
      </c>
      <c r="F24" s="326">
        <v>1263</v>
      </c>
      <c r="G24" s="326">
        <v>3199</v>
      </c>
      <c r="H24" s="326">
        <v>10824</v>
      </c>
      <c r="I24" s="327">
        <v>0.5</v>
      </c>
      <c r="J24" s="28">
        <v>163566</v>
      </c>
      <c r="K24" s="375">
        <v>66.2</v>
      </c>
      <c r="M24" s="27"/>
    </row>
    <row r="25" spans="1:14">
      <c r="A25" s="160" t="s">
        <v>267</v>
      </c>
      <c r="C25" s="24" t="s">
        <v>2489</v>
      </c>
      <c r="E25" s="326">
        <v>4882</v>
      </c>
      <c r="F25" s="326">
        <v>1671</v>
      </c>
      <c r="G25" s="326">
        <v>3643</v>
      </c>
      <c r="H25" s="326">
        <v>10196</v>
      </c>
      <c r="I25" s="327">
        <v>0.5</v>
      </c>
      <c r="J25" s="28">
        <v>143744</v>
      </c>
      <c r="K25" s="375">
        <v>70.900000000000006</v>
      </c>
      <c r="M25" s="27"/>
    </row>
    <row r="26" spans="1:14">
      <c r="A26" s="160" t="s">
        <v>268</v>
      </c>
      <c r="C26" s="24" t="s">
        <v>1369</v>
      </c>
      <c r="E26" s="326">
        <v>2751</v>
      </c>
      <c r="F26" s="326">
        <v>2289</v>
      </c>
      <c r="G26" s="326">
        <v>2002</v>
      </c>
      <c r="H26" s="326">
        <v>7042</v>
      </c>
      <c r="I26" s="327">
        <v>0.3</v>
      </c>
      <c r="J26" s="28">
        <v>54439</v>
      </c>
      <c r="K26" s="375">
        <v>129.4</v>
      </c>
      <c r="M26" s="27"/>
    </row>
    <row r="27" spans="1:14">
      <c r="A27" s="160" t="s">
        <v>269</v>
      </c>
      <c r="C27" s="24" t="s">
        <v>2457</v>
      </c>
      <c r="E27" s="326">
        <v>4069</v>
      </c>
      <c r="F27" s="326">
        <v>1186</v>
      </c>
      <c r="G27" s="326">
        <v>2382</v>
      </c>
      <c r="H27" s="326">
        <v>7637</v>
      </c>
      <c r="I27" s="327">
        <v>0.3</v>
      </c>
      <c r="J27" s="28">
        <v>88815</v>
      </c>
      <c r="K27" s="375">
        <v>86</v>
      </c>
      <c r="M27" s="27"/>
    </row>
    <row r="28" spans="1:14" ht="25.15" customHeight="1">
      <c r="A28" s="162" t="s">
        <v>270</v>
      </c>
      <c r="B28" s="155"/>
      <c r="C28" s="26" t="s">
        <v>271</v>
      </c>
      <c r="E28" s="326">
        <v>5743</v>
      </c>
      <c r="F28" s="326">
        <v>5955</v>
      </c>
      <c r="G28" s="326">
        <v>5532</v>
      </c>
      <c r="H28" s="326">
        <v>17230</v>
      </c>
      <c r="I28" s="327">
        <v>0.8</v>
      </c>
      <c r="J28" s="28">
        <v>223776</v>
      </c>
      <c r="K28" s="375">
        <v>77</v>
      </c>
      <c r="M28" s="27"/>
    </row>
    <row r="29" spans="1:14">
      <c r="A29" s="160" t="s">
        <v>272</v>
      </c>
      <c r="D29" s="24" t="s">
        <v>273</v>
      </c>
      <c r="E29" s="326">
        <v>1532</v>
      </c>
      <c r="F29" s="326">
        <v>1520</v>
      </c>
      <c r="G29" s="326">
        <v>1195</v>
      </c>
      <c r="H29" s="326">
        <v>4247</v>
      </c>
      <c r="I29" s="327">
        <v>0.2</v>
      </c>
      <c r="J29" s="28">
        <v>42895</v>
      </c>
      <c r="K29" s="375">
        <v>99</v>
      </c>
      <c r="M29" s="27"/>
    </row>
    <row r="30" spans="1:14">
      <c r="A30" s="160" t="s">
        <v>274</v>
      </c>
      <c r="D30" s="24" t="s">
        <v>275</v>
      </c>
      <c r="E30" s="326">
        <v>561</v>
      </c>
      <c r="F30" s="326">
        <v>1475</v>
      </c>
      <c r="G30" s="326">
        <v>1148</v>
      </c>
      <c r="H30" s="326">
        <v>3184</v>
      </c>
      <c r="I30" s="327">
        <v>0.1</v>
      </c>
      <c r="J30" s="28">
        <v>30818</v>
      </c>
      <c r="K30" s="375">
        <v>103.3</v>
      </c>
      <c r="M30" s="27"/>
    </row>
    <row r="31" spans="1:14">
      <c r="A31" s="160" t="s">
        <v>276</v>
      </c>
      <c r="D31" s="24" t="s">
        <v>277</v>
      </c>
      <c r="E31" s="326">
        <v>1401</v>
      </c>
      <c r="F31" s="326">
        <v>1078</v>
      </c>
      <c r="G31" s="326">
        <v>1287</v>
      </c>
      <c r="H31" s="326">
        <v>3766</v>
      </c>
      <c r="I31" s="327">
        <v>0.2</v>
      </c>
      <c r="J31" s="28">
        <v>49146</v>
      </c>
      <c r="K31" s="375">
        <v>76.599999999999994</v>
      </c>
      <c r="M31" s="27"/>
    </row>
    <row r="32" spans="1:14">
      <c r="A32" s="160" t="s">
        <v>278</v>
      </c>
      <c r="D32" s="24" t="s">
        <v>279</v>
      </c>
      <c r="E32" s="326">
        <v>974</v>
      </c>
      <c r="F32" s="326">
        <v>1373</v>
      </c>
      <c r="G32" s="326">
        <v>668</v>
      </c>
      <c r="H32" s="326">
        <v>3015</v>
      </c>
      <c r="I32" s="327">
        <v>0.1</v>
      </c>
      <c r="J32" s="28">
        <v>30567</v>
      </c>
      <c r="K32" s="375">
        <v>98.6</v>
      </c>
      <c r="M32" s="27"/>
    </row>
    <row r="33" spans="1:13">
      <c r="A33" s="160" t="s">
        <v>280</v>
      </c>
      <c r="D33" s="24" t="s">
        <v>281</v>
      </c>
      <c r="E33" s="326">
        <v>609</v>
      </c>
      <c r="F33" s="326">
        <v>275</v>
      </c>
      <c r="G33" s="326">
        <v>562</v>
      </c>
      <c r="H33" s="326">
        <v>1446</v>
      </c>
      <c r="I33" s="327">
        <v>0.1</v>
      </c>
      <c r="J33" s="28">
        <v>23355</v>
      </c>
      <c r="K33" s="375">
        <v>61.9</v>
      </c>
      <c r="M33" s="27"/>
    </row>
    <row r="34" spans="1:13">
      <c r="A34" s="160" t="s">
        <v>282</v>
      </c>
      <c r="D34" s="24" t="s">
        <v>283</v>
      </c>
      <c r="E34" s="326">
        <v>666</v>
      </c>
      <c r="F34" s="326">
        <v>234</v>
      </c>
      <c r="G34" s="326">
        <v>672</v>
      </c>
      <c r="H34" s="326">
        <v>1572</v>
      </c>
      <c r="I34" s="327">
        <v>0.1</v>
      </c>
      <c r="J34" s="28">
        <v>46995</v>
      </c>
      <c r="K34" s="375">
        <v>33.5</v>
      </c>
      <c r="M34" s="27"/>
    </row>
    <row r="35" spans="1:13" ht="25.15" customHeight="1">
      <c r="A35" s="162" t="s">
        <v>284</v>
      </c>
      <c r="B35" s="155"/>
      <c r="C35" s="26" t="s">
        <v>285</v>
      </c>
      <c r="E35" s="326">
        <v>56978</v>
      </c>
      <c r="F35" s="326">
        <v>51426</v>
      </c>
      <c r="G35" s="326">
        <v>66070</v>
      </c>
      <c r="H35" s="326">
        <v>174474</v>
      </c>
      <c r="I35" s="327">
        <v>7.8</v>
      </c>
      <c r="J35" s="28">
        <v>1167135</v>
      </c>
      <c r="K35" s="375">
        <v>149.5</v>
      </c>
      <c r="M35" s="27"/>
    </row>
    <row r="36" spans="1:13">
      <c r="A36" s="160" t="s">
        <v>286</v>
      </c>
      <c r="D36" s="24" t="s">
        <v>287</v>
      </c>
      <c r="E36" s="326">
        <v>4900</v>
      </c>
      <c r="F36" s="326">
        <v>3560</v>
      </c>
      <c r="G36" s="326">
        <v>9728</v>
      </c>
      <c r="H36" s="326">
        <v>18188</v>
      </c>
      <c r="I36" s="327">
        <v>0.8</v>
      </c>
      <c r="J36" s="28">
        <v>118802</v>
      </c>
      <c r="K36" s="375">
        <v>153.1</v>
      </c>
      <c r="M36" s="27"/>
    </row>
    <row r="37" spans="1:13">
      <c r="A37" s="160" t="s">
        <v>288</v>
      </c>
      <c r="D37" s="24" t="s">
        <v>289</v>
      </c>
      <c r="E37" s="326">
        <v>4535</v>
      </c>
      <c r="F37" s="326">
        <v>1953</v>
      </c>
      <c r="G37" s="326">
        <v>4701</v>
      </c>
      <c r="H37" s="326">
        <v>11189</v>
      </c>
      <c r="I37" s="327">
        <v>0.5</v>
      </c>
      <c r="J37" s="28">
        <v>79942</v>
      </c>
      <c r="K37" s="375">
        <v>140</v>
      </c>
      <c r="M37" s="27"/>
    </row>
    <row r="38" spans="1:13">
      <c r="A38" s="160" t="s">
        <v>290</v>
      </c>
      <c r="D38" s="24" t="s">
        <v>291</v>
      </c>
      <c r="E38" s="326">
        <v>9090</v>
      </c>
      <c r="F38" s="326">
        <v>13407</v>
      </c>
      <c r="G38" s="326">
        <v>12439</v>
      </c>
      <c r="H38" s="326">
        <v>34936</v>
      </c>
      <c r="I38" s="327">
        <v>1.6</v>
      </c>
      <c r="J38" s="28">
        <v>216695</v>
      </c>
      <c r="K38" s="375">
        <v>161.19999999999999</v>
      </c>
      <c r="M38" s="27"/>
    </row>
    <row r="39" spans="1:13">
      <c r="A39" s="160" t="s">
        <v>292</v>
      </c>
      <c r="D39" s="24" t="s">
        <v>293</v>
      </c>
      <c r="E39" s="326">
        <v>5543</v>
      </c>
      <c r="F39" s="326">
        <v>8033</v>
      </c>
      <c r="G39" s="326">
        <v>8970</v>
      </c>
      <c r="H39" s="326">
        <v>22546</v>
      </c>
      <c r="I39" s="327">
        <v>1</v>
      </c>
      <c r="J39" s="28">
        <v>92486</v>
      </c>
      <c r="K39" s="375">
        <v>243.8</v>
      </c>
      <c r="M39" s="27"/>
    </row>
    <row r="40" spans="1:13">
      <c r="A40" s="160" t="s">
        <v>294</v>
      </c>
      <c r="D40" s="24" t="s">
        <v>295</v>
      </c>
      <c r="E40" s="326">
        <v>3179</v>
      </c>
      <c r="F40" s="326">
        <v>4570</v>
      </c>
      <c r="G40" s="326">
        <v>7017</v>
      </c>
      <c r="H40" s="326">
        <v>14766</v>
      </c>
      <c r="I40" s="327">
        <v>0.7</v>
      </c>
      <c r="J40" s="28">
        <v>89334</v>
      </c>
      <c r="K40" s="375">
        <v>165.3</v>
      </c>
      <c r="M40" s="27"/>
    </row>
    <row r="41" spans="1:13">
      <c r="A41" s="160" t="s">
        <v>296</v>
      </c>
      <c r="D41" s="24" t="s">
        <v>297</v>
      </c>
      <c r="E41" s="326">
        <v>4523</v>
      </c>
      <c r="F41" s="326">
        <v>3488</v>
      </c>
      <c r="G41" s="326">
        <v>4424</v>
      </c>
      <c r="H41" s="326">
        <v>12435</v>
      </c>
      <c r="I41" s="327">
        <v>0.6</v>
      </c>
      <c r="J41" s="28">
        <v>109481</v>
      </c>
      <c r="K41" s="375">
        <v>113.6</v>
      </c>
      <c r="M41" s="27"/>
    </row>
    <row r="42" spans="1:13">
      <c r="A42" s="160" t="s">
        <v>298</v>
      </c>
      <c r="D42" s="24" t="s">
        <v>299</v>
      </c>
      <c r="E42" s="326">
        <v>7103</v>
      </c>
      <c r="F42" s="326">
        <v>3179</v>
      </c>
      <c r="G42" s="326">
        <v>4214</v>
      </c>
      <c r="H42" s="326">
        <v>14496</v>
      </c>
      <c r="I42" s="327">
        <v>0.6</v>
      </c>
      <c r="J42" s="28">
        <v>125019</v>
      </c>
      <c r="K42" s="375">
        <v>116</v>
      </c>
      <c r="M42" s="27"/>
    </row>
    <row r="43" spans="1:13">
      <c r="A43" s="160" t="s">
        <v>300</v>
      </c>
      <c r="D43" s="24" t="s">
        <v>301</v>
      </c>
      <c r="E43" s="326">
        <v>5339</v>
      </c>
      <c r="F43" s="326">
        <v>6821</v>
      </c>
      <c r="G43" s="326">
        <v>4874</v>
      </c>
      <c r="H43" s="326">
        <v>17034</v>
      </c>
      <c r="I43" s="327">
        <v>0.8</v>
      </c>
      <c r="J43" s="28">
        <v>96856</v>
      </c>
      <c r="K43" s="375">
        <v>175.9</v>
      </c>
      <c r="M43" s="27"/>
    </row>
    <row r="44" spans="1:13">
      <c r="A44" s="160" t="s">
        <v>302</v>
      </c>
      <c r="D44" s="24" t="s">
        <v>303</v>
      </c>
      <c r="E44" s="326">
        <v>5398</v>
      </c>
      <c r="F44" s="326">
        <v>2371</v>
      </c>
      <c r="G44" s="326">
        <v>2955</v>
      </c>
      <c r="H44" s="326">
        <v>10724</v>
      </c>
      <c r="I44" s="327">
        <v>0.5</v>
      </c>
      <c r="J44" s="28">
        <v>98447</v>
      </c>
      <c r="K44" s="375">
        <v>108.9</v>
      </c>
      <c r="M44" s="27"/>
    </row>
    <row r="45" spans="1:13">
      <c r="A45" s="160" t="s">
        <v>304</v>
      </c>
      <c r="D45" s="24" t="s">
        <v>305</v>
      </c>
      <c r="E45" s="326">
        <v>7368</v>
      </c>
      <c r="F45" s="326">
        <v>4044</v>
      </c>
      <c r="G45" s="326">
        <v>6748</v>
      </c>
      <c r="H45" s="326">
        <v>18160</v>
      </c>
      <c r="I45" s="327">
        <v>0.8</v>
      </c>
      <c r="J45" s="28">
        <v>140073</v>
      </c>
      <c r="K45" s="375">
        <v>129.6</v>
      </c>
      <c r="M45" s="27"/>
    </row>
    <row r="46" spans="1:13" s="26" customFormat="1" ht="25.15" customHeight="1">
      <c r="A46" s="162" t="s">
        <v>306</v>
      </c>
      <c r="B46" s="155"/>
      <c r="C46" s="26" t="s">
        <v>307</v>
      </c>
      <c r="E46" s="326">
        <v>21814</v>
      </c>
      <c r="F46" s="326">
        <v>14431</v>
      </c>
      <c r="G46" s="326">
        <v>33899</v>
      </c>
      <c r="H46" s="326">
        <v>70144</v>
      </c>
      <c r="I46" s="327">
        <v>3.1</v>
      </c>
      <c r="J46" s="28">
        <v>507957.99999999994</v>
      </c>
      <c r="K46" s="375">
        <v>138.1</v>
      </c>
      <c r="M46" s="548"/>
    </row>
    <row r="47" spans="1:13">
      <c r="A47" s="160" t="s">
        <v>308</v>
      </c>
      <c r="D47" s="24" t="s">
        <v>309</v>
      </c>
      <c r="E47" s="326">
        <v>1201</v>
      </c>
      <c r="F47" s="326">
        <v>3463</v>
      </c>
      <c r="G47" s="326">
        <v>4907</v>
      </c>
      <c r="H47" s="326">
        <v>9571</v>
      </c>
      <c r="I47" s="327">
        <v>0.4</v>
      </c>
      <c r="J47" s="28">
        <v>37762</v>
      </c>
      <c r="K47" s="375">
        <v>253.5</v>
      </c>
      <c r="M47" s="27"/>
    </row>
    <row r="48" spans="1:13">
      <c r="A48" s="160" t="s">
        <v>310</v>
      </c>
      <c r="D48" s="24" t="s">
        <v>311</v>
      </c>
      <c r="E48" s="326">
        <v>2147</v>
      </c>
      <c r="F48" s="326">
        <v>730</v>
      </c>
      <c r="G48" s="326">
        <v>1453</v>
      </c>
      <c r="H48" s="326">
        <v>4330</v>
      </c>
      <c r="I48" s="327">
        <v>0.2</v>
      </c>
      <c r="J48" s="28">
        <v>47625</v>
      </c>
      <c r="K48" s="375">
        <v>90.9</v>
      </c>
      <c r="M48" s="27"/>
    </row>
    <row r="49" spans="1:13">
      <c r="A49" s="160" t="s">
        <v>312</v>
      </c>
      <c r="D49" s="24" t="s">
        <v>313</v>
      </c>
      <c r="E49" s="326">
        <v>2681</v>
      </c>
      <c r="F49" s="326">
        <v>236</v>
      </c>
      <c r="G49" s="326">
        <v>1263</v>
      </c>
      <c r="H49" s="326">
        <v>4180</v>
      </c>
      <c r="I49" s="327">
        <v>0.2</v>
      </c>
      <c r="J49" s="28">
        <v>36067</v>
      </c>
      <c r="K49" s="375">
        <v>115.9</v>
      </c>
      <c r="M49" s="27"/>
    </row>
    <row r="50" spans="1:13">
      <c r="A50" s="160" t="s">
        <v>314</v>
      </c>
      <c r="D50" s="24" t="s">
        <v>315</v>
      </c>
      <c r="E50" s="326">
        <v>1058</v>
      </c>
      <c r="F50" s="326">
        <v>1576</v>
      </c>
      <c r="G50" s="326">
        <v>4421</v>
      </c>
      <c r="H50" s="326">
        <v>7055</v>
      </c>
      <c r="I50" s="327">
        <v>0.3</v>
      </c>
      <c r="J50" s="28">
        <v>34391</v>
      </c>
      <c r="K50" s="375">
        <v>205.1</v>
      </c>
      <c r="M50" s="27"/>
    </row>
    <row r="51" spans="1:13">
      <c r="A51" s="160" t="s">
        <v>316</v>
      </c>
      <c r="D51" s="24" t="s">
        <v>317</v>
      </c>
      <c r="E51" s="326">
        <v>1763</v>
      </c>
      <c r="F51" s="326">
        <v>1395</v>
      </c>
      <c r="G51" s="326">
        <v>2535</v>
      </c>
      <c r="H51" s="326">
        <v>5693</v>
      </c>
      <c r="I51" s="327">
        <v>0.3</v>
      </c>
      <c r="J51" s="28">
        <v>59492</v>
      </c>
      <c r="K51" s="375">
        <v>95.7</v>
      </c>
      <c r="M51" s="27"/>
    </row>
    <row r="52" spans="1:13">
      <c r="A52" s="160" t="s">
        <v>318</v>
      </c>
      <c r="D52" s="24" t="s">
        <v>319</v>
      </c>
      <c r="E52" s="326">
        <v>1622</v>
      </c>
      <c r="F52" s="326">
        <v>2298</v>
      </c>
      <c r="G52" s="326">
        <v>5727</v>
      </c>
      <c r="H52" s="326">
        <v>9647</v>
      </c>
      <c r="I52" s="327">
        <v>0.4</v>
      </c>
      <c r="J52" s="28">
        <v>38107</v>
      </c>
      <c r="K52" s="375">
        <v>253.2</v>
      </c>
      <c r="M52" s="27"/>
    </row>
    <row r="53" spans="1:13">
      <c r="A53" s="160" t="s">
        <v>320</v>
      </c>
      <c r="D53" s="24" t="s">
        <v>321</v>
      </c>
      <c r="E53" s="326">
        <v>2846</v>
      </c>
      <c r="F53" s="326">
        <v>1958</v>
      </c>
      <c r="G53" s="326">
        <v>4408</v>
      </c>
      <c r="H53" s="326">
        <v>9212</v>
      </c>
      <c r="I53" s="327">
        <v>0.4</v>
      </c>
      <c r="J53" s="28">
        <v>58162</v>
      </c>
      <c r="K53" s="375">
        <v>158.4</v>
      </c>
      <c r="M53" s="27"/>
    </row>
    <row r="54" spans="1:13">
      <c r="A54" s="160" t="s">
        <v>322</v>
      </c>
      <c r="D54" s="24" t="s">
        <v>323</v>
      </c>
      <c r="E54" s="326">
        <v>873</v>
      </c>
      <c r="F54" s="326">
        <v>26</v>
      </c>
      <c r="G54" s="326">
        <v>493</v>
      </c>
      <c r="H54" s="326">
        <v>1392</v>
      </c>
      <c r="I54" s="327">
        <v>0.1</v>
      </c>
      <c r="J54" s="28">
        <v>24975</v>
      </c>
      <c r="K54" s="375">
        <v>55.7</v>
      </c>
      <c r="M54" s="27"/>
    </row>
    <row r="55" spans="1:13">
      <c r="A55" s="160" t="s">
        <v>324</v>
      </c>
      <c r="D55" s="24" t="s">
        <v>325</v>
      </c>
      <c r="E55" s="326">
        <v>1029</v>
      </c>
      <c r="F55" s="326">
        <v>577</v>
      </c>
      <c r="G55" s="326">
        <v>2073</v>
      </c>
      <c r="H55" s="326">
        <v>3679</v>
      </c>
      <c r="I55" s="327">
        <v>0.2</v>
      </c>
      <c r="J55" s="28">
        <v>29924</v>
      </c>
      <c r="K55" s="375">
        <v>122.9</v>
      </c>
      <c r="M55" s="27"/>
    </row>
    <row r="56" spans="1:13">
      <c r="A56" s="160" t="s">
        <v>326</v>
      </c>
      <c r="D56" s="24" t="s">
        <v>327</v>
      </c>
      <c r="E56" s="326">
        <v>2358</v>
      </c>
      <c r="F56" s="326">
        <v>223</v>
      </c>
      <c r="G56" s="326">
        <v>1501</v>
      </c>
      <c r="H56" s="326">
        <v>4082</v>
      </c>
      <c r="I56" s="327">
        <v>0.2</v>
      </c>
      <c r="J56" s="28">
        <v>46882</v>
      </c>
      <c r="K56" s="375">
        <v>87.1</v>
      </c>
      <c r="M56" s="27"/>
    </row>
    <row r="57" spans="1:13">
      <c r="A57" s="160" t="s">
        <v>328</v>
      </c>
      <c r="D57" s="24" t="s">
        <v>329</v>
      </c>
      <c r="E57" s="326">
        <v>1938</v>
      </c>
      <c r="F57" s="326">
        <v>1183</v>
      </c>
      <c r="G57" s="326">
        <v>2211</v>
      </c>
      <c r="H57" s="326">
        <v>5332</v>
      </c>
      <c r="I57" s="327">
        <v>0.2</v>
      </c>
      <c r="J57" s="28">
        <v>46207</v>
      </c>
      <c r="K57" s="375">
        <v>115.4</v>
      </c>
      <c r="M57" s="27"/>
    </row>
    <row r="58" spans="1:13">
      <c r="A58" s="160" t="s">
        <v>330</v>
      </c>
      <c r="D58" s="24" t="s">
        <v>331</v>
      </c>
      <c r="E58" s="326">
        <v>2298</v>
      </c>
      <c r="F58" s="326">
        <v>766</v>
      </c>
      <c r="G58" s="326">
        <v>2907</v>
      </c>
      <c r="H58" s="326">
        <v>5971</v>
      </c>
      <c r="I58" s="327">
        <v>0.3</v>
      </c>
      <c r="J58" s="28">
        <v>48364</v>
      </c>
      <c r="K58" s="375">
        <v>123.5</v>
      </c>
      <c r="M58" s="27"/>
    </row>
    <row r="59" spans="1:13" s="26" customFormat="1" ht="25.15" customHeight="1">
      <c r="A59" s="162" t="s">
        <v>332</v>
      </c>
      <c r="B59" s="155"/>
      <c r="C59" s="26" t="s">
        <v>333</v>
      </c>
      <c r="E59" s="326">
        <v>22976</v>
      </c>
      <c r="F59" s="326">
        <v>21190</v>
      </c>
      <c r="G59" s="326">
        <v>40159</v>
      </c>
      <c r="H59" s="326">
        <v>84325</v>
      </c>
      <c r="I59" s="327">
        <v>3.8</v>
      </c>
      <c r="J59" s="28">
        <v>617504</v>
      </c>
      <c r="K59" s="375">
        <v>136.6</v>
      </c>
      <c r="M59" s="548"/>
    </row>
    <row r="60" spans="1:13">
      <c r="A60" s="160" t="s">
        <v>334</v>
      </c>
      <c r="D60" s="24" t="s">
        <v>335</v>
      </c>
      <c r="E60" s="326">
        <v>2037</v>
      </c>
      <c r="F60" s="326">
        <v>2929</v>
      </c>
      <c r="G60" s="326">
        <v>4468</v>
      </c>
      <c r="H60" s="326">
        <v>9434</v>
      </c>
      <c r="I60" s="327">
        <v>0.4</v>
      </c>
      <c r="J60" s="28">
        <v>62611</v>
      </c>
      <c r="K60" s="375">
        <v>150.69999999999999</v>
      </c>
      <c r="M60" s="27"/>
    </row>
    <row r="61" spans="1:13">
      <c r="A61" s="160" t="s">
        <v>336</v>
      </c>
      <c r="D61" s="24" t="s">
        <v>337</v>
      </c>
      <c r="E61" s="326">
        <v>4036</v>
      </c>
      <c r="F61" s="326">
        <v>8205</v>
      </c>
      <c r="G61" s="326">
        <v>15402</v>
      </c>
      <c r="H61" s="326">
        <v>27643</v>
      </c>
      <c r="I61" s="327">
        <v>1.2</v>
      </c>
      <c r="J61" s="28">
        <v>214185</v>
      </c>
      <c r="K61" s="375">
        <v>129.1</v>
      </c>
      <c r="M61" s="27"/>
    </row>
    <row r="62" spans="1:13">
      <c r="A62" s="160" t="s">
        <v>338</v>
      </c>
      <c r="D62" s="24" t="s">
        <v>339</v>
      </c>
      <c r="E62" s="326">
        <v>8735</v>
      </c>
      <c r="F62" s="326">
        <v>2525</v>
      </c>
      <c r="G62" s="326">
        <v>8196</v>
      </c>
      <c r="H62" s="326">
        <v>19456</v>
      </c>
      <c r="I62" s="327">
        <v>0.9</v>
      </c>
      <c r="J62" s="28">
        <v>119959</v>
      </c>
      <c r="K62" s="375">
        <v>162.19999999999999</v>
      </c>
      <c r="M62" s="27"/>
    </row>
    <row r="63" spans="1:13">
      <c r="A63" s="160" t="s">
        <v>340</v>
      </c>
      <c r="D63" s="24" t="s">
        <v>341</v>
      </c>
      <c r="E63" s="326">
        <v>4064</v>
      </c>
      <c r="F63" s="326">
        <v>1972</v>
      </c>
      <c r="G63" s="326">
        <v>3288</v>
      </c>
      <c r="H63" s="326">
        <v>9324</v>
      </c>
      <c r="I63" s="327">
        <v>0.4</v>
      </c>
      <c r="J63" s="28">
        <v>77603</v>
      </c>
      <c r="K63" s="375">
        <v>120.1</v>
      </c>
      <c r="M63" s="27"/>
    </row>
    <row r="64" spans="1:13">
      <c r="A64" s="160" t="s">
        <v>342</v>
      </c>
      <c r="D64" s="24" t="s">
        <v>343</v>
      </c>
      <c r="E64" s="326">
        <v>4104</v>
      </c>
      <c r="F64" s="326">
        <v>5559</v>
      </c>
      <c r="G64" s="326">
        <v>8805</v>
      </c>
      <c r="H64" s="326">
        <v>18468</v>
      </c>
      <c r="I64" s="327">
        <v>0.8</v>
      </c>
      <c r="J64" s="28">
        <v>143146</v>
      </c>
      <c r="K64" s="375">
        <v>129</v>
      </c>
      <c r="M64" s="27"/>
    </row>
    <row r="65" spans="1:13" ht="25.15" customHeight="1">
      <c r="A65" s="162" t="s">
        <v>227</v>
      </c>
      <c r="B65" s="155" t="s">
        <v>344</v>
      </c>
      <c r="C65" s="26"/>
      <c r="D65" s="26"/>
      <c r="E65" s="271">
        <v>73892</v>
      </c>
      <c r="F65" s="271">
        <v>63468</v>
      </c>
      <c r="G65" s="271">
        <v>126554</v>
      </c>
      <c r="H65" s="271">
        <v>263914</v>
      </c>
      <c r="I65" s="325">
        <v>11.8</v>
      </c>
      <c r="J65" s="373">
        <v>2282617</v>
      </c>
      <c r="K65" s="374">
        <v>115.6</v>
      </c>
      <c r="M65" s="27"/>
    </row>
    <row r="66" spans="1:13" ht="25.15" customHeight="1">
      <c r="A66" s="160" t="s">
        <v>345</v>
      </c>
      <c r="C66" s="24" t="s">
        <v>2461</v>
      </c>
      <c r="E66" s="326">
        <v>5496</v>
      </c>
      <c r="F66" s="326">
        <v>2053</v>
      </c>
      <c r="G66" s="326">
        <v>3905</v>
      </c>
      <c r="H66" s="326">
        <v>11454</v>
      </c>
      <c r="I66" s="327">
        <v>0.5</v>
      </c>
      <c r="J66" s="28">
        <v>146103</v>
      </c>
      <c r="K66" s="375">
        <v>78.400000000000006</v>
      </c>
      <c r="M66" s="27"/>
    </row>
    <row r="67" spans="1:13">
      <c r="A67" s="160" t="s">
        <v>346</v>
      </c>
      <c r="C67" s="24" t="s">
        <v>2460</v>
      </c>
      <c r="E67" s="326">
        <v>2311</v>
      </c>
      <c r="F67" s="326">
        <v>5185</v>
      </c>
      <c r="G67" s="326">
        <v>3712</v>
      </c>
      <c r="H67" s="326">
        <v>11208</v>
      </c>
      <c r="I67" s="327">
        <v>0.5</v>
      </c>
      <c r="J67" s="28">
        <v>114158</v>
      </c>
      <c r="K67" s="375">
        <v>98.2</v>
      </c>
      <c r="M67" s="27"/>
    </row>
    <row r="68" spans="1:13">
      <c r="A68" s="160" t="s">
        <v>347</v>
      </c>
      <c r="C68" s="24" t="s">
        <v>2462</v>
      </c>
      <c r="E68" s="326">
        <v>2007</v>
      </c>
      <c r="F68" s="326">
        <v>1326</v>
      </c>
      <c r="G68" s="326">
        <v>4222</v>
      </c>
      <c r="H68" s="326">
        <v>7555</v>
      </c>
      <c r="I68" s="327">
        <v>0.3</v>
      </c>
      <c r="J68" s="28">
        <v>70529</v>
      </c>
      <c r="K68" s="375">
        <v>107.1</v>
      </c>
      <c r="M68" s="27"/>
    </row>
    <row r="69" spans="1:13">
      <c r="A69" s="160" t="s">
        <v>348</v>
      </c>
      <c r="C69" s="24" t="s">
        <v>2463</v>
      </c>
      <c r="E69" s="326">
        <v>2838</v>
      </c>
      <c r="F69" s="326">
        <v>1120</v>
      </c>
      <c r="G69" s="326">
        <v>2360</v>
      </c>
      <c r="H69" s="326">
        <v>6318</v>
      </c>
      <c r="I69" s="327">
        <v>0.3</v>
      </c>
      <c r="J69" s="28">
        <v>72417</v>
      </c>
      <c r="K69" s="375">
        <v>87.2</v>
      </c>
      <c r="M69" s="27"/>
    </row>
    <row r="70" spans="1:13">
      <c r="A70" s="160" t="s">
        <v>349</v>
      </c>
      <c r="C70" s="24" t="s">
        <v>2464</v>
      </c>
      <c r="E70" s="326">
        <v>2328</v>
      </c>
      <c r="F70" s="326">
        <v>412</v>
      </c>
      <c r="G70" s="326">
        <v>914</v>
      </c>
      <c r="H70" s="326">
        <v>3654</v>
      </c>
      <c r="I70" s="327">
        <v>0.2</v>
      </c>
      <c r="J70" s="28">
        <v>87124</v>
      </c>
      <c r="K70" s="375">
        <v>41.9</v>
      </c>
      <c r="M70" s="27"/>
    </row>
    <row r="71" spans="1:13" ht="25.15" customHeight="1">
      <c r="A71" s="162" t="s">
        <v>350</v>
      </c>
      <c r="B71" s="155"/>
      <c r="C71" s="26" t="s">
        <v>351</v>
      </c>
      <c r="E71" s="326">
        <v>8086</v>
      </c>
      <c r="F71" s="326">
        <v>2688</v>
      </c>
      <c r="G71" s="326">
        <v>4508</v>
      </c>
      <c r="H71" s="326">
        <v>15282</v>
      </c>
      <c r="I71" s="327">
        <v>0.7</v>
      </c>
      <c r="J71" s="28">
        <v>262532</v>
      </c>
      <c r="K71" s="375">
        <v>58.2</v>
      </c>
      <c r="M71" s="27"/>
    </row>
    <row r="72" spans="1:13">
      <c r="A72" s="160" t="s">
        <v>352</v>
      </c>
      <c r="D72" s="24" t="s">
        <v>353</v>
      </c>
      <c r="E72" s="326">
        <v>354</v>
      </c>
      <c r="F72" s="326">
        <v>27</v>
      </c>
      <c r="G72" s="326">
        <v>479</v>
      </c>
      <c r="H72" s="326">
        <v>860</v>
      </c>
      <c r="I72" s="327">
        <v>0</v>
      </c>
      <c r="J72" s="28">
        <v>24989</v>
      </c>
      <c r="K72" s="375">
        <v>34.4</v>
      </c>
      <c r="M72" s="27"/>
    </row>
    <row r="73" spans="1:13">
      <c r="A73" s="160" t="s">
        <v>354</v>
      </c>
      <c r="D73" s="24" t="s">
        <v>355</v>
      </c>
      <c r="E73" s="326">
        <v>1279</v>
      </c>
      <c r="F73" s="326">
        <v>924</v>
      </c>
      <c r="G73" s="326">
        <v>509</v>
      </c>
      <c r="H73" s="326">
        <v>2712</v>
      </c>
      <c r="I73" s="327">
        <v>0.1</v>
      </c>
      <c r="J73" s="28">
        <v>39120</v>
      </c>
      <c r="K73" s="375">
        <v>69.3</v>
      </c>
      <c r="M73" s="27"/>
    </row>
    <row r="74" spans="1:13">
      <c r="A74" s="160" t="s">
        <v>356</v>
      </c>
      <c r="D74" s="24" t="s">
        <v>357</v>
      </c>
      <c r="E74" s="326">
        <v>2464</v>
      </c>
      <c r="F74" s="326">
        <v>90</v>
      </c>
      <c r="G74" s="326">
        <v>894</v>
      </c>
      <c r="H74" s="326">
        <v>3448</v>
      </c>
      <c r="I74" s="327">
        <v>0.2</v>
      </c>
      <c r="J74" s="28">
        <v>68180</v>
      </c>
      <c r="K74" s="375">
        <v>50.6</v>
      </c>
      <c r="M74" s="27"/>
    </row>
    <row r="75" spans="1:13">
      <c r="A75" s="160" t="s">
        <v>358</v>
      </c>
      <c r="D75" s="24" t="s">
        <v>359</v>
      </c>
      <c r="E75" s="326">
        <v>970</v>
      </c>
      <c r="F75" s="326">
        <v>114</v>
      </c>
      <c r="G75" s="326">
        <v>310</v>
      </c>
      <c r="H75" s="326">
        <v>1394</v>
      </c>
      <c r="I75" s="327">
        <v>0.1</v>
      </c>
      <c r="J75" s="28">
        <v>21379</v>
      </c>
      <c r="K75" s="375">
        <v>65.2</v>
      </c>
      <c r="M75" s="27"/>
    </row>
    <row r="76" spans="1:13">
      <c r="A76" s="160" t="s">
        <v>360</v>
      </c>
      <c r="D76" s="24" t="s">
        <v>361</v>
      </c>
      <c r="E76" s="326">
        <v>654</v>
      </c>
      <c r="F76" s="326">
        <v>264</v>
      </c>
      <c r="G76" s="326">
        <v>347</v>
      </c>
      <c r="H76" s="326">
        <v>1265</v>
      </c>
      <c r="I76" s="327">
        <v>0.1</v>
      </c>
      <c r="J76" s="28">
        <v>23252</v>
      </c>
      <c r="K76" s="375">
        <v>54.4</v>
      </c>
      <c r="M76" s="27"/>
    </row>
    <row r="77" spans="1:13">
      <c r="A77" s="160" t="s">
        <v>362</v>
      </c>
      <c r="D77" s="24" t="s">
        <v>363</v>
      </c>
      <c r="E77" s="326">
        <v>1233</v>
      </c>
      <c r="F77" s="326">
        <v>931</v>
      </c>
      <c r="G77" s="326">
        <v>1404</v>
      </c>
      <c r="H77" s="326">
        <v>3568</v>
      </c>
      <c r="I77" s="327">
        <v>0.2</v>
      </c>
      <c r="J77" s="28">
        <v>49642</v>
      </c>
      <c r="K77" s="375">
        <v>71.900000000000006</v>
      </c>
      <c r="M77" s="27"/>
    </row>
    <row r="78" spans="1:13">
      <c r="A78" s="160" t="s">
        <v>364</v>
      </c>
      <c r="D78" s="24" t="s">
        <v>365</v>
      </c>
      <c r="E78" s="326">
        <v>1132</v>
      </c>
      <c r="F78" s="326">
        <v>338</v>
      </c>
      <c r="G78" s="326">
        <v>565</v>
      </c>
      <c r="H78" s="326">
        <v>2035</v>
      </c>
      <c r="I78" s="327">
        <v>0.1</v>
      </c>
      <c r="J78" s="28">
        <v>35970</v>
      </c>
      <c r="K78" s="375">
        <v>56.6</v>
      </c>
      <c r="M78" s="27"/>
    </row>
    <row r="79" spans="1:13" s="26" customFormat="1" ht="25.15" customHeight="1">
      <c r="A79" s="162" t="s">
        <v>366</v>
      </c>
      <c r="B79" s="155"/>
      <c r="C79" s="26" t="s">
        <v>367</v>
      </c>
      <c r="E79" s="326">
        <v>18907</v>
      </c>
      <c r="F79" s="326">
        <v>14993</v>
      </c>
      <c r="G79" s="326">
        <v>25493</v>
      </c>
      <c r="H79" s="326">
        <v>59393</v>
      </c>
      <c r="I79" s="327">
        <v>2.6</v>
      </c>
      <c r="J79" s="28">
        <v>581169</v>
      </c>
      <c r="K79" s="375">
        <v>102.2</v>
      </c>
      <c r="M79" s="548"/>
    </row>
    <row r="80" spans="1:13">
      <c r="A80" s="160" t="s">
        <v>368</v>
      </c>
      <c r="D80" s="24" t="s">
        <v>369</v>
      </c>
      <c r="E80" s="326">
        <v>3221</v>
      </c>
      <c r="F80" s="326">
        <v>2441</v>
      </c>
      <c r="G80" s="326">
        <v>3807</v>
      </c>
      <c r="H80" s="326">
        <v>9469</v>
      </c>
      <c r="I80" s="327">
        <v>0.4</v>
      </c>
      <c r="J80" s="28">
        <v>104814</v>
      </c>
      <c r="K80" s="375">
        <v>90.3</v>
      </c>
      <c r="M80" s="27"/>
    </row>
    <row r="81" spans="1:13">
      <c r="A81" s="160" t="s">
        <v>370</v>
      </c>
      <c r="D81" s="24" t="s">
        <v>371</v>
      </c>
      <c r="E81" s="326">
        <v>4617</v>
      </c>
      <c r="F81" s="326">
        <v>4819</v>
      </c>
      <c r="G81" s="326">
        <v>6567</v>
      </c>
      <c r="H81" s="326">
        <v>16003</v>
      </c>
      <c r="I81" s="327">
        <v>0.7</v>
      </c>
      <c r="J81" s="28">
        <v>128905</v>
      </c>
      <c r="K81" s="375">
        <v>124.1</v>
      </c>
      <c r="M81" s="27"/>
    </row>
    <row r="82" spans="1:13">
      <c r="A82" s="160" t="s">
        <v>372</v>
      </c>
      <c r="D82" s="24" t="s">
        <v>373</v>
      </c>
      <c r="E82" s="326">
        <v>4096</v>
      </c>
      <c r="F82" s="326">
        <v>2848</v>
      </c>
      <c r="G82" s="326">
        <v>5068</v>
      </c>
      <c r="H82" s="326">
        <v>12012</v>
      </c>
      <c r="I82" s="327">
        <v>0.5</v>
      </c>
      <c r="J82" s="28">
        <v>110361</v>
      </c>
      <c r="K82" s="375">
        <v>108.8</v>
      </c>
      <c r="M82" s="27"/>
    </row>
    <row r="83" spans="1:13">
      <c r="A83" s="160" t="s">
        <v>374</v>
      </c>
      <c r="D83" s="24" t="s">
        <v>375</v>
      </c>
      <c r="E83" s="326">
        <v>6973</v>
      </c>
      <c r="F83" s="326">
        <v>4885</v>
      </c>
      <c r="G83" s="326">
        <v>10051</v>
      </c>
      <c r="H83" s="326">
        <v>21909</v>
      </c>
      <c r="I83" s="327">
        <v>1</v>
      </c>
      <c r="J83" s="28">
        <v>237089</v>
      </c>
      <c r="K83" s="375">
        <v>92.4</v>
      </c>
      <c r="M83" s="27"/>
    </row>
    <row r="84" spans="1:13" s="26" customFormat="1" ht="25.15" customHeight="1">
      <c r="A84" s="162" t="s">
        <v>376</v>
      </c>
      <c r="B84" s="155"/>
      <c r="C84" s="26" t="s">
        <v>377</v>
      </c>
      <c r="E84" s="326">
        <v>31919</v>
      </c>
      <c r="F84" s="326">
        <v>35691</v>
      </c>
      <c r="G84" s="326">
        <v>81440</v>
      </c>
      <c r="H84" s="326">
        <v>149050</v>
      </c>
      <c r="I84" s="327">
        <v>6.6</v>
      </c>
      <c r="J84" s="28">
        <v>948585</v>
      </c>
      <c r="K84" s="375">
        <v>157.1</v>
      </c>
      <c r="M84" s="548"/>
    </row>
    <row r="85" spans="1:13">
      <c r="A85" s="160" t="s">
        <v>378</v>
      </c>
      <c r="D85" s="24" t="s">
        <v>379</v>
      </c>
      <c r="E85" s="326">
        <v>6647</v>
      </c>
      <c r="F85" s="326">
        <v>15330</v>
      </c>
      <c r="G85" s="326">
        <v>41889</v>
      </c>
      <c r="H85" s="326">
        <v>63866</v>
      </c>
      <c r="I85" s="327">
        <v>2.8</v>
      </c>
      <c r="J85" s="28">
        <v>204402</v>
      </c>
      <c r="K85" s="375">
        <v>312.5</v>
      </c>
      <c r="M85" s="27"/>
    </row>
    <row r="86" spans="1:13">
      <c r="A86" s="160" t="s">
        <v>380</v>
      </c>
      <c r="D86" s="24" t="s">
        <v>381</v>
      </c>
      <c r="E86" s="326">
        <v>2531</v>
      </c>
      <c r="F86" s="326">
        <v>3457</v>
      </c>
      <c r="G86" s="326">
        <v>7519</v>
      </c>
      <c r="H86" s="326">
        <v>13507</v>
      </c>
      <c r="I86" s="327">
        <v>0.6</v>
      </c>
      <c r="J86" s="28">
        <v>91833</v>
      </c>
      <c r="K86" s="375">
        <v>147.1</v>
      </c>
      <c r="M86" s="27"/>
    </row>
    <row r="87" spans="1:13">
      <c r="A87" s="160" t="s">
        <v>382</v>
      </c>
      <c r="D87" s="24" t="s">
        <v>383</v>
      </c>
      <c r="E87" s="326">
        <v>3253</v>
      </c>
      <c r="F87" s="326">
        <v>3343</v>
      </c>
      <c r="G87" s="326">
        <v>14071</v>
      </c>
      <c r="H87" s="326">
        <v>20667</v>
      </c>
      <c r="I87" s="327">
        <v>0.9</v>
      </c>
      <c r="J87" s="28">
        <v>179278</v>
      </c>
      <c r="K87" s="375">
        <v>115.3</v>
      </c>
      <c r="M87" s="27"/>
    </row>
    <row r="88" spans="1:13">
      <c r="A88" s="160" t="s">
        <v>384</v>
      </c>
      <c r="D88" s="24" t="s">
        <v>385</v>
      </c>
      <c r="E88" s="326">
        <v>15177</v>
      </c>
      <c r="F88" s="326">
        <v>10595</v>
      </c>
      <c r="G88" s="326">
        <v>13522</v>
      </c>
      <c r="H88" s="326">
        <v>39294</v>
      </c>
      <c r="I88" s="327">
        <v>1.8</v>
      </c>
      <c r="J88" s="28">
        <v>328500</v>
      </c>
      <c r="K88" s="375">
        <v>119.6</v>
      </c>
      <c r="M88" s="27"/>
    </row>
    <row r="89" spans="1:13">
      <c r="A89" s="160" t="s">
        <v>386</v>
      </c>
      <c r="D89" s="24" t="s">
        <v>387</v>
      </c>
      <c r="E89" s="326">
        <v>4311</v>
      </c>
      <c r="F89" s="326">
        <v>2966</v>
      </c>
      <c r="G89" s="326">
        <v>4439</v>
      </c>
      <c r="H89" s="326">
        <v>11716</v>
      </c>
      <c r="I89" s="327">
        <v>0.5</v>
      </c>
      <c r="J89" s="28">
        <v>144572</v>
      </c>
      <c r="K89" s="375">
        <v>81</v>
      </c>
      <c r="M89" s="27"/>
    </row>
    <row r="90" spans="1:13" ht="25.15" customHeight="1">
      <c r="A90" s="162" t="s">
        <v>229</v>
      </c>
      <c r="B90" s="155" t="s">
        <v>388</v>
      </c>
      <c r="C90" s="26"/>
      <c r="E90" s="271">
        <v>63911</v>
      </c>
      <c r="F90" s="271">
        <v>30809</v>
      </c>
      <c r="G90" s="271">
        <v>58914</v>
      </c>
      <c r="H90" s="271">
        <v>153634</v>
      </c>
      <c r="I90" s="325">
        <v>6.9</v>
      </c>
      <c r="J90" s="373">
        <v>1965207</v>
      </c>
      <c r="K90" s="374">
        <v>78.2</v>
      </c>
      <c r="M90" s="27"/>
    </row>
    <row r="91" spans="1:13" ht="25.15" customHeight="1">
      <c r="A91" s="162" t="s">
        <v>389</v>
      </c>
      <c r="B91" s="155"/>
      <c r="C91" s="26" t="s">
        <v>2507</v>
      </c>
      <c r="D91" s="26"/>
      <c r="E91" s="326">
        <v>3211</v>
      </c>
      <c r="F91" s="326">
        <v>1507</v>
      </c>
      <c r="G91" s="326">
        <v>5605</v>
      </c>
      <c r="H91" s="326">
        <v>10323</v>
      </c>
      <c r="I91" s="327">
        <v>0.5</v>
      </c>
      <c r="J91" s="28">
        <v>104872</v>
      </c>
      <c r="K91" s="375">
        <v>98.4</v>
      </c>
      <c r="M91" s="27"/>
    </row>
    <row r="92" spans="1:13">
      <c r="A92" s="162" t="s">
        <v>390</v>
      </c>
      <c r="B92" s="155"/>
      <c r="C92" s="26" t="s">
        <v>2465</v>
      </c>
      <c r="D92" s="26"/>
      <c r="E92" s="326">
        <v>2575</v>
      </c>
      <c r="F92" s="326">
        <v>4499</v>
      </c>
      <c r="G92" s="326">
        <v>10255</v>
      </c>
      <c r="H92" s="326">
        <v>17329</v>
      </c>
      <c r="I92" s="327">
        <v>0.8</v>
      </c>
      <c r="J92" s="28">
        <v>128292</v>
      </c>
      <c r="K92" s="375">
        <v>135.1</v>
      </c>
      <c r="M92" s="27"/>
    </row>
    <row r="93" spans="1:13">
      <c r="A93" s="162" t="s">
        <v>391</v>
      </c>
      <c r="B93" s="155"/>
      <c r="C93" s="26" t="s">
        <v>2466</v>
      </c>
      <c r="D93" s="26"/>
      <c r="E93" s="326">
        <v>5948</v>
      </c>
      <c r="F93" s="326">
        <v>5857</v>
      </c>
      <c r="G93" s="326">
        <v>5794</v>
      </c>
      <c r="H93" s="326">
        <v>17599</v>
      </c>
      <c r="I93" s="327">
        <v>0.8</v>
      </c>
      <c r="J93" s="28">
        <v>130341.00000000001</v>
      </c>
      <c r="K93" s="375">
        <v>135</v>
      </c>
      <c r="M93" s="27"/>
    </row>
    <row r="94" spans="1:13">
      <c r="A94" s="162" t="s">
        <v>392</v>
      </c>
      <c r="B94" s="155"/>
      <c r="C94" s="26" t="s">
        <v>2508</v>
      </c>
      <c r="D94" s="26"/>
      <c r="E94" s="326">
        <v>471</v>
      </c>
      <c r="F94" s="326">
        <v>75</v>
      </c>
      <c r="G94" s="326">
        <v>151</v>
      </c>
      <c r="H94" s="326">
        <v>697</v>
      </c>
      <c r="I94" s="327">
        <v>0</v>
      </c>
      <c r="J94" s="28">
        <v>15694</v>
      </c>
      <c r="K94" s="375">
        <v>44.4</v>
      </c>
      <c r="M94" s="27"/>
    </row>
    <row r="95" spans="1:13" s="26" customFormat="1" ht="25.15" customHeight="1">
      <c r="A95" s="162" t="s">
        <v>393</v>
      </c>
      <c r="B95" s="155"/>
      <c r="C95" s="26" t="s">
        <v>394</v>
      </c>
      <c r="E95" s="326">
        <v>11130</v>
      </c>
      <c r="F95" s="326">
        <v>3653</v>
      </c>
      <c r="G95" s="326">
        <v>8186</v>
      </c>
      <c r="H95" s="326">
        <v>22969</v>
      </c>
      <c r="I95" s="327">
        <v>1</v>
      </c>
      <c r="J95" s="28">
        <v>342077.00000000006</v>
      </c>
      <c r="K95" s="375">
        <v>67.099999999999994</v>
      </c>
      <c r="M95" s="548"/>
    </row>
    <row r="96" spans="1:13">
      <c r="A96" s="160" t="s">
        <v>395</v>
      </c>
      <c r="D96" s="24" t="s">
        <v>396</v>
      </c>
      <c r="E96" s="326">
        <v>1599</v>
      </c>
      <c r="F96" s="326">
        <v>439</v>
      </c>
      <c r="G96" s="326">
        <v>1386</v>
      </c>
      <c r="H96" s="326">
        <v>3424</v>
      </c>
      <c r="I96" s="327">
        <v>0.2</v>
      </c>
      <c r="J96" s="28">
        <v>54150</v>
      </c>
      <c r="K96" s="375">
        <v>63.2</v>
      </c>
      <c r="M96" s="27"/>
    </row>
    <row r="97" spans="1:13">
      <c r="A97" s="160" t="s">
        <v>397</v>
      </c>
      <c r="D97" s="24" t="s">
        <v>398</v>
      </c>
      <c r="E97" s="326">
        <v>811</v>
      </c>
      <c r="F97" s="326">
        <v>752</v>
      </c>
      <c r="G97" s="326">
        <v>1341</v>
      </c>
      <c r="H97" s="326">
        <v>2904</v>
      </c>
      <c r="I97" s="327">
        <v>0.1</v>
      </c>
      <c r="J97" s="28">
        <v>33693</v>
      </c>
      <c r="K97" s="375">
        <v>86.2</v>
      </c>
      <c r="M97" s="27"/>
    </row>
    <row r="98" spans="1:13">
      <c r="A98" s="160" t="s">
        <v>399</v>
      </c>
      <c r="D98" s="24" t="s">
        <v>400</v>
      </c>
      <c r="E98" s="326">
        <v>2232</v>
      </c>
      <c r="F98" s="326">
        <v>558</v>
      </c>
      <c r="G98" s="326">
        <v>1158</v>
      </c>
      <c r="H98" s="326">
        <v>3948</v>
      </c>
      <c r="I98" s="327">
        <v>0.2</v>
      </c>
      <c r="J98" s="28">
        <v>47705</v>
      </c>
      <c r="K98" s="375">
        <v>82.8</v>
      </c>
      <c r="M98" s="27"/>
    </row>
    <row r="99" spans="1:13">
      <c r="A99" s="160" t="s">
        <v>401</v>
      </c>
      <c r="D99" s="24" t="s">
        <v>402</v>
      </c>
      <c r="E99" s="326">
        <v>635</v>
      </c>
      <c r="F99" s="326">
        <v>219</v>
      </c>
      <c r="G99" s="326">
        <v>331</v>
      </c>
      <c r="H99" s="326">
        <v>1185</v>
      </c>
      <c r="I99" s="327">
        <v>0.1</v>
      </c>
      <c r="J99" s="28">
        <v>31292</v>
      </c>
      <c r="K99" s="375">
        <v>37.9</v>
      </c>
      <c r="M99" s="27"/>
    </row>
    <row r="100" spans="1:13">
      <c r="A100" s="160" t="s">
        <v>403</v>
      </c>
      <c r="D100" s="24" t="s">
        <v>404</v>
      </c>
      <c r="E100" s="326">
        <v>1551</v>
      </c>
      <c r="F100" s="326">
        <v>413</v>
      </c>
      <c r="G100" s="326">
        <v>1381</v>
      </c>
      <c r="H100" s="326">
        <v>3345</v>
      </c>
      <c r="I100" s="327">
        <v>0.1</v>
      </c>
      <c r="J100" s="28">
        <v>50233</v>
      </c>
      <c r="K100" s="375">
        <v>66.599999999999994</v>
      </c>
      <c r="M100" s="27"/>
    </row>
    <row r="101" spans="1:13">
      <c r="A101" s="160" t="s">
        <v>405</v>
      </c>
      <c r="D101" s="24" t="s">
        <v>406</v>
      </c>
      <c r="E101" s="326">
        <v>1203</v>
      </c>
      <c r="F101" s="326">
        <v>215</v>
      </c>
      <c r="G101" s="326">
        <v>928</v>
      </c>
      <c r="H101" s="326">
        <v>2346</v>
      </c>
      <c r="I101" s="327">
        <v>0.1</v>
      </c>
      <c r="J101" s="28">
        <v>39839</v>
      </c>
      <c r="K101" s="375">
        <v>58.9</v>
      </c>
      <c r="M101" s="27"/>
    </row>
    <row r="102" spans="1:13">
      <c r="A102" s="160" t="s">
        <v>407</v>
      </c>
      <c r="D102" s="24" t="s">
        <v>408</v>
      </c>
      <c r="E102" s="326">
        <v>1715</v>
      </c>
      <c r="F102" s="326">
        <v>986</v>
      </c>
      <c r="G102" s="326">
        <v>901</v>
      </c>
      <c r="H102" s="326">
        <v>3602</v>
      </c>
      <c r="I102" s="327">
        <v>0.2</v>
      </c>
      <c r="J102" s="28">
        <v>43769</v>
      </c>
      <c r="K102" s="375">
        <v>82.3</v>
      </c>
      <c r="M102" s="27"/>
    </row>
    <row r="103" spans="1:13">
      <c r="A103" s="160" t="s">
        <v>409</v>
      </c>
      <c r="D103" s="24" t="s">
        <v>410</v>
      </c>
      <c r="E103" s="326">
        <v>1384</v>
      </c>
      <c r="F103" s="326">
        <v>71</v>
      </c>
      <c r="G103" s="326">
        <v>760</v>
      </c>
      <c r="H103" s="326">
        <v>2215</v>
      </c>
      <c r="I103" s="327">
        <v>0.1</v>
      </c>
      <c r="J103" s="28">
        <v>41396</v>
      </c>
      <c r="K103" s="375">
        <v>53.5</v>
      </c>
      <c r="M103" s="27"/>
    </row>
    <row r="104" spans="1:13" s="26" customFormat="1" ht="25.15" customHeight="1">
      <c r="A104" s="162" t="s">
        <v>411</v>
      </c>
      <c r="B104" s="155"/>
      <c r="C104" s="26" t="s">
        <v>412</v>
      </c>
      <c r="E104" s="326">
        <v>10505</v>
      </c>
      <c r="F104" s="326">
        <v>714</v>
      </c>
      <c r="G104" s="326">
        <v>6113</v>
      </c>
      <c r="H104" s="326">
        <v>17332</v>
      </c>
      <c r="I104" s="327">
        <v>0.8</v>
      </c>
      <c r="J104" s="28">
        <v>278128.00000000006</v>
      </c>
      <c r="K104" s="375">
        <v>62.3</v>
      </c>
      <c r="M104" s="548"/>
    </row>
    <row r="105" spans="1:13">
      <c r="A105" s="160" t="s">
        <v>413</v>
      </c>
      <c r="D105" s="24" t="s">
        <v>414</v>
      </c>
      <c r="E105" s="326">
        <v>1317</v>
      </c>
      <c r="F105" s="326">
        <v>5</v>
      </c>
      <c r="G105" s="326">
        <v>1036</v>
      </c>
      <c r="H105" s="326">
        <v>2358</v>
      </c>
      <c r="I105" s="327">
        <v>0.1</v>
      </c>
      <c r="J105" s="28">
        <v>39833</v>
      </c>
      <c r="K105" s="375">
        <v>59.2</v>
      </c>
      <c r="M105" s="27"/>
    </row>
    <row r="106" spans="1:13">
      <c r="A106" s="160" t="s">
        <v>415</v>
      </c>
      <c r="D106" s="24" t="s">
        <v>416</v>
      </c>
      <c r="E106" s="326">
        <v>2825</v>
      </c>
      <c r="F106" s="326">
        <v>224</v>
      </c>
      <c r="G106" s="326">
        <v>1758</v>
      </c>
      <c r="H106" s="326">
        <v>4807</v>
      </c>
      <c r="I106" s="327">
        <v>0.2</v>
      </c>
      <c r="J106" s="28">
        <v>70646</v>
      </c>
      <c r="K106" s="375">
        <v>68</v>
      </c>
      <c r="M106" s="27"/>
    </row>
    <row r="107" spans="1:13">
      <c r="A107" s="160" t="s">
        <v>417</v>
      </c>
      <c r="D107" s="24" t="s">
        <v>418</v>
      </c>
      <c r="E107" s="326">
        <v>1624</v>
      </c>
      <c r="F107" s="326">
        <v>4</v>
      </c>
      <c r="G107" s="326">
        <v>539</v>
      </c>
      <c r="H107" s="326">
        <v>2167</v>
      </c>
      <c r="I107" s="327">
        <v>0.1</v>
      </c>
      <c r="J107" s="28">
        <v>36725</v>
      </c>
      <c r="K107" s="375">
        <v>59</v>
      </c>
      <c r="M107" s="27"/>
    </row>
    <row r="108" spans="1:13">
      <c r="A108" s="160" t="s">
        <v>419</v>
      </c>
      <c r="D108" s="24" t="s">
        <v>420</v>
      </c>
      <c r="E108" s="326">
        <v>1422</v>
      </c>
      <c r="F108" s="326">
        <v>135</v>
      </c>
      <c r="G108" s="326">
        <v>938</v>
      </c>
      <c r="H108" s="326">
        <v>2495</v>
      </c>
      <c r="I108" s="327">
        <v>0.1</v>
      </c>
      <c r="J108" s="28">
        <v>47001</v>
      </c>
      <c r="K108" s="375">
        <v>53.1</v>
      </c>
      <c r="M108" s="27"/>
    </row>
    <row r="109" spans="1:13">
      <c r="A109" s="160" t="s">
        <v>421</v>
      </c>
      <c r="D109" s="24" t="s">
        <v>422</v>
      </c>
      <c r="E109" s="326">
        <v>867</v>
      </c>
      <c r="F109" s="326">
        <v>0</v>
      </c>
      <c r="G109" s="326">
        <v>273</v>
      </c>
      <c r="H109" s="326">
        <v>1140</v>
      </c>
      <c r="I109" s="327">
        <v>0.1</v>
      </c>
      <c r="J109" s="28">
        <v>22083</v>
      </c>
      <c r="K109" s="375">
        <v>51.6</v>
      </c>
      <c r="M109" s="27"/>
    </row>
    <row r="110" spans="1:13">
      <c r="A110" s="160" t="s">
        <v>423</v>
      </c>
      <c r="D110" s="24" t="s">
        <v>424</v>
      </c>
      <c r="E110" s="326">
        <v>1165</v>
      </c>
      <c r="F110" s="326">
        <v>346</v>
      </c>
      <c r="G110" s="326">
        <v>768</v>
      </c>
      <c r="H110" s="326">
        <v>2279</v>
      </c>
      <c r="I110" s="327">
        <v>0.1</v>
      </c>
      <c r="J110" s="28">
        <v>40441</v>
      </c>
      <c r="K110" s="375">
        <v>56.4</v>
      </c>
      <c r="M110" s="27"/>
    </row>
    <row r="111" spans="1:13">
      <c r="A111" s="160" t="s">
        <v>425</v>
      </c>
      <c r="D111" s="24" t="s">
        <v>426</v>
      </c>
      <c r="E111" s="326">
        <v>1285</v>
      </c>
      <c r="F111" s="326">
        <v>0</v>
      </c>
      <c r="G111" s="326">
        <v>801</v>
      </c>
      <c r="H111" s="326">
        <v>2086</v>
      </c>
      <c r="I111" s="327">
        <v>0.1</v>
      </c>
      <c r="J111" s="28">
        <v>21399</v>
      </c>
      <c r="K111" s="375">
        <v>97.5</v>
      </c>
      <c r="M111" s="27"/>
    </row>
    <row r="112" spans="1:13" s="26" customFormat="1" ht="25.15" customHeight="1">
      <c r="A112" s="162" t="s">
        <v>427</v>
      </c>
      <c r="B112" s="155"/>
      <c r="C112" s="26" t="s">
        <v>428</v>
      </c>
      <c r="E112" s="326">
        <v>8162</v>
      </c>
      <c r="F112" s="326">
        <v>5780</v>
      </c>
      <c r="G112" s="326">
        <v>7791</v>
      </c>
      <c r="H112" s="326">
        <v>21733</v>
      </c>
      <c r="I112" s="327">
        <v>1</v>
      </c>
      <c r="J112" s="28">
        <v>318299.00000000006</v>
      </c>
      <c r="K112" s="375">
        <v>68.3</v>
      </c>
      <c r="L112" s="24"/>
      <c r="M112" s="548"/>
    </row>
    <row r="113" spans="1:13">
      <c r="A113" s="160" t="s">
        <v>429</v>
      </c>
      <c r="D113" s="24" t="s">
        <v>430</v>
      </c>
      <c r="E113" s="326">
        <v>562</v>
      </c>
      <c r="F113" s="326">
        <v>792</v>
      </c>
      <c r="G113" s="326">
        <v>713</v>
      </c>
      <c r="H113" s="326">
        <v>2067</v>
      </c>
      <c r="I113" s="327">
        <v>0.1</v>
      </c>
      <c r="J113" s="28">
        <v>28322</v>
      </c>
      <c r="K113" s="375">
        <v>73</v>
      </c>
      <c r="M113" s="27"/>
    </row>
    <row r="114" spans="1:13">
      <c r="A114" s="160" t="s">
        <v>431</v>
      </c>
      <c r="D114" s="24" t="s">
        <v>432</v>
      </c>
      <c r="E114" s="326">
        <v>1198</v>
      </c>
      <c r="F114" s="326">
        <v>2545</v>
      </c>
      <c r="G114" s="326">
        <v>2560</v>
      </c>
      <c r="H114" s="326">
        <v>6303</v>
      </c>
      <c r="I114" s="327">
        <v>0.3</v>
      </c>
      <c r="J114" s="28">
        <v>62048</v>
      </c>
      <c r="K114" s="375">
        <v>101.6</v>
      </c>
      <c r="M114" s="27"/>
    </row>
    <row r="115" spans="1:13">
      <c r="A115" s="160" t="s">
        <v>433</v>
      </c>
      <c r="D115" s="24" t="s">
        <v>434</v>
      </c>
      <c r="E115" s="326">
        <v>941</v>
      </c>
      <c r="F115" s="326">
        <v>857</v>
      </c>
      <c r="G115" s="326">
        <v>790</v>
      </c>
      <c r="H115" s="326">
        <v>2588</v>
      </c>
      <c r="I115" s="327">
        <v>0.1</v>
      </c>
      <c r="J115" s="28">
        <v>41161</v>
      </c>
      <c r="K115" s="375">
        <v>62.9</v>
      </c>
      <c r="M115" s="27"/>
    </row>
    <row r="116" spans="1:13">
      <c r="A116" s="160" t="s">
        <v>435</v>
      </c>
      <c r="D116" s="24" t="s">
        <v>436</v>
      </c>
      <c r="E116" s="326">
        <v>1492</v>
      </c>
      <c r="F116" s="326">
        <v>189</v>
      </c>
      <c r="G116" s="326">
        <v>893</v>
      </c>
      <c r="H116" s="326">
        <v>2574</v>
      </c>
      <c r="I116" s="327">
        <v>0.1</v>
      </c>
      <c r="J116" s="28">
        <v>48064</v>
      </c>
      <c r="K116" s="375">
        <v>53.6</v>
      </c>
      <c r="M116" s="27"/>
    </row>
    <row r="117" spans="1:13">
      <c r="A117" s="160" t="s">
        <v>437</v>
      </c>
      <c r="D117" s="24" t="s">
        <v>438</v>
      </c>
      <c r="E117" s="326">
        <v>796</v>
      </c>
      <c r="F117" s="326">
        <v>894</v>
      </c>
      <c r="G117" s="326">
        <v>903</v>
      </c>
      <c r="H117" s="326">
        <v>2593</v>
      </c>
      <c r="I117" s="327">
        <v>0.1</v>
      </c>
      <c r="J117" s="28">
        <v>38525</v>
      </c>
      <c r="K117" s="375">
        <v>67.3</v>
      </c>
      <c r="M117" s="27"/>
    </row>
    <row r="118" spans="1:13">
      <c r="A118" s="160" t="s">
        <v>439</v>
      </c>
      <c r="D118" s="24" t="s">
        <v>440</v>
      </c>
      <c r="E118" s="326">
        <v>2219</v>
      </c>
      <c r="F118" s="326">
        <v>89</v>
      </c>
      <c r="G118" s="326">
        <v>822</v>
      </c>
      <c r="H118" s="326">
        <v>3130</v>
      </c>
      <c r="I118" s="327">
        <v>0.1</v>
      </c>
      <c r="J118" s="28">
        <v>60158</v>
      </c>
      <c r="K118" s="375">
        <v>52</v>
      </c>
      <c r="M118" s="27"/>
    </row>
    <row r="119" spans="1:13">
      <c r="A119" s="160" t="s">
        <v>441</v>
      </c>
      <c r="D119" s="24" t="s">
        <v>442</v>
      </c>
      <c r="E119" s="326">
        <v>954</v>
      </c>
      <c r="F119" s="326">
        <v>414</v>
      </c>
      <c r="G119" s="326">
        <v>1110</v>
      </c>
      <c r="H119" s="326">
        <v>2478</v>
      </c>
      <c r="I119" s="327">
        <v>0.1</v>
      </c>
      <c r="J119" s="28">
        <v>40021</v>
      </c>
      <c r="K119" s="375">
        <v>61.9</v>
      </c>
      <c r="M119" s="27"/>
    </row>
    <row r="120" spans="1:13" s="26" customFormat="1" ht="25.15" customHeight="1">
      <c r="A120" s="162" t="s">
        <v>443</v>
      </c>
      <c r="B120" s="155"/>
      <c r="C120" s="26" t="s">
        <v>444</v>
      </c>
      <c r="E120" s="326">
        <v>8847</v>
      </c>
      <c r="F120" s="326">
        <v>3222</v>
      </c>
      <c r="G120" s="326">
        <v>5015</v>
      </c>
      <c r="H120" s="326">
        <v>17084</v>
      </c>
      <c r="I120" s="327">
        <v>0.8</v>
      </c>
      <c r="J120" s="28">
        <v>301772</v>
      </c>
      <c r="K120" s="375">
        <v>56.6</v>
      </c>
      <c r="M120" s="548"/>
    </row>
    <row r="121" spans="1:13">
      <c r="A121" s="160" t="s">
        <v>445</v>
      </c>
      <c r="D121" s="24" t="s">
        <v>446</v>
      </c>
      <c r="E121" s="326">
        <v>1201</v>
      </c>
      <c r="F121" s="326">
        <v>706</v>
      </c>
      <c r="G121" s="326">
        <v>594</v>
      </c>
      <c r="H121" s="326">
        <v>2501</v>
      </c>
      <c r="I121" s="327">
        <v>0.1</v>
      </c>
      <c r="J121" s="28">
        <v>27357</v>
      </c>
      <c r="K121" s="375">
        <v>91.4</v>
      </c>
      <c r="M121" s="27"/>
    </row>
    <row r="122" spans="1:13">
      <c r="A122" s="160" t="s">
        <v>447</v>
      </c>
      <c r="D122" s="24" t="s">
        <v>448</v>
      </c>
      <c r="E122" s="326">
        <v>800</v>
      </c>
      <c r="F122" s="326">
        <v>73</v>
      </c>
      <c r="G122" s="326">
        <v>321</v>
      </c>
      <c r="H122" s="326">
        <v>1194</v>
      </c>
      <c r="I122" s="327">
        <v>0.1</v>
      </c>
      <c r="J122" s="28">
        <v>32741.999999999996</v>
      </c>
      <c r="K122" s="375">
        <v>36.5</v>
      </c>
      <c r="M122" s="27"/>
    </row>
    <row r="123" spans="1:13">
      <c r="A123" s="160" t="s">
        <v>449</v>
      </c>
      <c r="D123" s="24" t="s">
        <v>450</v>
      </c>
      <c r="E123" s="326">
        <v>1179</v>
      </c>
      <c r="F123" s="326">
        <v>141</v>
      </c>
      <c r="G123" s="326">
        <v>540</v>
      </c>
      <c r="H123" s="326">
        <v>1860</v>
      </c>
      <c r="I123" s="327">
        <v>0.1</v>
      </c>
      <c r="J123" s="28">
        <v>37260</v>
      </c>
      <c r="K123" s="375">
        <v>49.9</v>
      </c>
      <c r="M123" s="27"/>
    </row>
    <row r="124" spans="1:13">
      <c r="A124" s="160" t="s">
        <v>451</v>
      </c>
      <c r="D124" s="24" t="s">
        <v>452</v>
      </c>
      <c r="E124" s="326">
        <v>1320</v>
      </c>
      <c r="F124" s="326">
        <v>671</v>
      </c>
      <c r="G124" s="326">
        <v>765</v>
      </c>
      <c r="H124" s="326">
        <v>2756</v>
      </c>
      <c r="I124" s="327">
        <v>0.1</v>
      </c>
      <c r="J124" s="28">
        <v>41701</v>
      </c>
      <c r="K124" s="375">
        <v>66.099999999999994</v>
      </c>
      <c r="M124" s="27"/>
    </row>
    <row r="125" spans="1:13">
      <c r="A125" s="160" t="s">
        <v>453</v>
      </c>
      <c r="D125" s="24" t="s">
        <v>454</v>
      </c>
      <c r="E125" s="326">
        <v>2358</v>
      </c>
      <c r="F125" s="326">
        <v>1245</v>
      </c>
      <c r="G125" s="326">
        <v>1826</v>
      </c>
      <c r="H125" s="326">
        <v>5429</v>
      </c>
      <c r="I125" s="327">
        <v>0.2</v>
      </c>
      <c r="J125" s="28">
        <v>93623</v>
      </c>
      <c r="K125" s="375">
        <v>58</v>
      </c>
      <c r="M125" s="27"/>
    </row>
    <row r="126" spans="1:13">
      <c r="A126" s="160" t="s">
        <v>455</v>
      </c>
      <c r="D126" s="24" t="s">
        <v>456</v>
      </c>
      <c r="E126" s="326">
        <v>1372</v>
      </c>
      <c r="F126" s="326">
        <v>41</v>
      </c>
      <c r="G126" s="326">
        <v>281</v>
      </c>
      <c r="H126" s="326">
        <v>1694</v>
      </c>
      <c r="I126" s="327">
        <v>0.1</v>
      </c>
      <c r="J126" s="28">
        <v>36404</v>
      </c>
      <c r="K126" s="375">
        <v>46.5</v>
      </c>
      <c r="M126" s="27"/>
    </row>
    <row r="127" spans="1:13">
      <c r="A127" s="160" t="s">
        <v>457</v>
      </c>
      <c r="D127" s="24" t="s">
        <v>458</v>
      </c>
      <c r="E127" s="326">
        <v>617</v>
      </c>
      <c r="F127" s="326">
        <v>345</v>
      </c>
      <c r="G127" s="326">
        <v>688</v>
      </c>
      <c r="H127" s="326">
        <v>1650</v>
      </c>
      <c r="I127" s="327">
        <v>0.1</v>
      </c>
      <c r="J127" s="28">
        <v>32685.000000000004</v>
      </c>
      <c r="K127" s="375">
        <v>50.5</v>
      </c>
      <c r="M127" s="27"/>
    </row>
    <row r="128" spans="1:13" s="26" customFormat="1" ht="25.15" customHeight="1">
      <c r="A128" s="162" t="s">
        <v>459</v>
      </c>
      <c r="B128" s="155"/>
      <c r="C128" s="26" t="s">
        <v>460</v>
      </c>
      <c r="E128" s="326">
        <v>13062</v>
      </c>
      <c r="F128" s="326">
        <v>5502</v>
      </c>
      <c r="G128" s="326">
        <v>10004</v>
      </c>
      <c r="H128" s="326">
        <v>28568</v>
      </c>
      <c r="I128" s="327">
        <v>1.3</v>
      </c>
      <c r="J128" s="28">
        <v>345732</v>
      </c>
      <c r="K128" s="375">
        <v>82.6</v>
      </c>
      <c r="M128" s="548"/>
    </row>
    <row r="129" spans="1:13">
      <c r="A129" s="160" t="s">
        <v>461</v>
      </c>
      <c r="D129" s="24" t="s">
        <v>462</v>
      </c>
      <c r="E129" s="326">
        <v>2051</v>
      </c>
      <c r="F129" s="326">
        <v>728</v>
      </c>
      <c r="G129" s="326">
        <v>2080</v>
      </c>
      <c r="H129" s="326">
        <v>4859</v>
      </c>
      <c r="I129" s="327">
        <v>0.2</v>
      </c>
      <c r="J129" s="28">
        <v>52977</v>
      </c>
      <c r="K129" s="375">
        <v>91.7</v>
      </c>
      <c r="M129" s="27"/>
    </row>
    <row r="130" spans="1:13">
      <c r="A130" s="160" t="s">
        <v>463</v>
      </c>
      <c r="D130" s="24" t="s">
        <v>464</v>
      </c>
      <c r="E130" s="326">
        <v>1676</v>
      </c>
      <c r="F130" s="326">
        <v>1460</v>
      </c>
      <c r="G130" s="326">
        <v>1550</v>
      </c>
      <c r="H130" s="326">
        <v>4686</v>
      </c>
      <c r="I130" s="327">
        <v>0.2</v>
      </c>
      <c r="J130" s="28">
        <v>48946</v>
      </c>
      <c r="K130" s="375">
        <v>95.7</v>
      </c>
      <c r="M130" s="27"/>
    </row>
    <row r="131" spans="1:13">
      <c r="A131" s="160" t="s">
        <v>465</v>
      </c>
      <c r="D131" s="24" t="s">
        <v>466</v>
      </c>
      <c r="E131" s="326">
        <v>1519</v>
      </c>
      <c r="F131" s="326">
        <v>143</v>
      </c>
      <c r="G131" s="326">
        <v>1220</v>
      </c>
      <c r="H131" s="326">
        <v>2882</v>
      </c>
      <c r="I131" s="327">
        <v>0.1</v>
      </c>
      <c r="J131" s="28">
        <v>48339</v>
      </c>
      <c r="K131" s="375">
        <v>59.6</v>
      </c>
      <c r="M131" s="27"/>
    </row>
    <row r="132" spans="1:13">
      <c r="A132" s="160" t="s">
        <v>467</v>
      </c>
      <c r="D132" s="24" t="s">
        <v>468</v>
      </c>
      <c r="E132" s="326">
        <v>2394</v>
      </c>
      <c r="F132" s="326">
        <v>285</v>
      </c>
      <c r="G132" s="326">
        <v>1526</v>
      </c>
      <c r="H132" s="326">
        <v>4205</v>
      </c>
      <c r="I132" s="327">
        <v>0.2</v>
      </c>
      <c r="J132" s="28">
        <v>50898</v>
      </c>
      <c r="K132" s="375">
        <v>82.6</v>
      </c>
      <c r="M132" s="27"/>
    </row>
    <row r="133" spans="1:13">
      <c r="A133" s="160" t="s">
        <v>469</v>
      </c>
      <c r="D133" s="24" t="s">
        <v>470</v>
      </c>
      <c r="E133" s="326">
        <v>1459</v>
      </c>
      <c r="F133" s="326">
        <v>1473</v>
      </c>
      <c r="G133" s="326">
        <v>1838</v>
      </c>
      <c r="H133" s="326">
        <v>4770</v>
      </c>
      <c r="I133" s="327">
        <v>0.2</v>
      </c>
      <c r="J133" s="28">
        <v>46246</v>
      </c>
      <c r="K133" s="375">
        <v>103.1</v>
      </c>
      <c r="M133" s="27"/>
    </row>
    <row r="134" spans="1:13">
      <c r="A134" s="160" t="s">
        <v>471</v>
      </c>
      <c r="D134" s="24" t="s">
        <v>472</v>
      </c>
      <c r="E134" s="326">
        <v>2194</v>
      </c>
      <c r="F134" s="326">
        <v>1190</v>
      </c>
      <c r="G134" s="326">
        <v>1126</v>
      </c>
      <c r="H134" s="326">
        <v>4510</v>
      </c>
      <c r="I134" s="327">
        <v>0.2</v>
      </c>
      <c r="J134" s="28">
        <v>50719</v>
      </c>
      <c r="K134" s="375">
        <v>88.9</v>
      </c>
      <c r="M134" s="27"/>
    </row>
    <row r="135" spans="1:13">
      <c r="A135" s="160" t="s">
        <v>473</v>
      </c>
      <c r="D135" s="24" t="s">
        <v>474</v>
      </c>
      <c r="E135" s="326">
        <v>1769</v>
      </c>
      <c r="F135" s="326">
        <v>223</v>
      </c>
      <c r="G135" s="326">
        <v>664</v>
      </c>
      <c r="H135" s="326">
        <v>2656</v>
      </c>
      <c r="I135" s="327">
        <v>0.1</v>
      </c>
      <c r="J135" s="28">
        <v>47607</v>
      </c>
      <c r="K135" s="375">
        <v>55.8</v>
      </c>
      <c r="M135" s="27"/>
    </row>
    <row r="136" spans="1:13" ht="25.15" customHeight="1">
      <c r="A136" s="162" t="s">
        <v>231</v>
      </c>
      <c r="B136" s="155" t="s">
        <v>475</v>
      </c>
      <c r="C136" s="26"/>
      <c r="D136" s="26"/>
      <c r="E136" s="271">
        <v>87942</v>
      </c>
      <c r="F136" s="271">
        <v>68877</v>
      </c>
      <c r="G136" s="271">
        <v>105791</v>
      </c>
      <c r="H136" s="271">
        <v>262610</v>
      </c>
      <c r="I136" s="325">
        <v>11.7</v>
      </c>
      <c r="J136" s="373">
        <v>2369399.9999999995</v>
      </c>
      <c r="K136" s="374">
        <v>110.8</v>
      </c>
      <c r="M136" s="27"/>
    </row>
    <row r="137" spans="1:13" ht="25.15" customHeight="1">
      <c r="A137" s="162" t="s">
        <v>476</v>
      </c>
      <c r="B137" s="155"/>
      <c r="C137" s="26" t="s">
        <v>2467</v>
      </c>
      <c r="D137" s="26"/>
      <c r="E137" s="326">
        <v>1525</v>
      </c>
      <c r="F137" s="326">
        <v>1629</v>
      </c>
      <c r="G137" s="326">
        <v>1129</v>
      </c>
      <c r="H137" s="326">
        <v>4283</v>
      </c>
      <c r="I137" s="327">
        <v>0.2</v>
      </c>
      <c r="J137" s="28">
        <v>81244</v>
      </c>
      <c r="K137" s="375">
        <v>52.7</v>
      </c>
      <c r="M137" s="27"/>
    </row>
    <row r="138" spans="1:13">
      <c r="A138" s="162" t="s">
        <v>477</v>
      </c>
      <c r="B138" s="155"/>
      <c r="C138" s="26" t="s">
        <v>2490</v>
      </c>
      <c r="D138" s="26"/>
      <c r="E138" s="326">
        <v>3815</v>
      </c>
      <c r="F138" s="326">
        <v>2477</v>
      </c>
      <c r="G138" s="326">
        <v>2433</v>
      </c>
      <c r="H138" s="326">
        <v>8725</v>
      </c>
      <c r="I138" s="327">
        <v>0.4</v>
      </c>
      <c r="J138" s="28">
        <v>134383</v>
      </c>
      <c r="K138" s="375">
        <v>64.900000000000006</v>
      </c>
      <c r="M138" s="27"/>
    </row>
    <row r="139" spans="1:13">
      <c r="A139" s="162" t="s">
        <v>478</v>
      </c>
      <c r="B139" s="155"/>
      <c r="C139" s="26" t="s">
        <v>2469</v>
      </c>
      <c r="D139" s="26"/>
      <c r="E139" s="326">
        <v>2820</v>
      </c>
      <c r="F139" s="326">
        <v>4662</v>
      </c>
      <c r="G139" s="326">
        <v>6517</v>
      </c>
      <c r="H139" s="326">
        <v>13999</v>
      </c>
      <c r="I139" s="327">
        <v>0.6</v>
      </c>
      <c r="J139" s="28">
        <v>108802</v>
      </c>
      <c r="K139" s="375">
        <v>128.69999999999999</v>
      </c>
      <c r="M139" s="27"/>
    </row>
    <row r="140" spans="1:13">
      <c r="A140" s="162" t="s">
        <v>479</v>
      </c>
      <c r="B140" s="155"/>
      <c r="C140" s="26" t="s">
        <v>2468</v>
      </c>
      <c r="D140" s="26"/>
      <c r="E140" s="326">
        <v>2995</v>
      </c>
      <c r="F140" s="326">
        <v>1430</v>
      </c>
      <c r="G140" s="326">
        <v>2706</v>
      </c>
      <c r="H140" s="326">
        <v>7131</v>
      </c>
      <c r="I140" s="327">
        <v>0.3</v>
      </c>
      <c r="J140" s="28">
        <v>68844</v>
      </c>
      <c r="K140" s="375">
        <v>103.6</v>
      </c>
      <c r="M140" s="27"/>
    </row>
    <row r="141" spans="1:13" s="26" customFormat="1" ht="25.15" customHeight="1">
      <c r="A141" s="162" t="s">
        <v>480</v>
      </c>
      <c r="B141" s="155"/>
      <c r="C141" s="26" t="s">
        <v>481</v>
      </c>
      <c r="E141" s="326">
        <v>14677</v>
      </c>
      <c r="F141" s="326">
        <v>3575</v>
      </c>
      <c r="G141" s="326">
        <v>9029</v>
      </c>
      <c r="H141" s="326">
        <v>27281</v>
      </c>
      <c r="I141" s="327">
        <v>1.2</v>
      </c>
      <c r="J141" s="28">
        <v>365840</v>
      </c>
      <c r="K141" s="375">
        <v>74.599999999999994</v>
      </c>
      <c r="L141" s="24"/>
      <c r="M141" s="548"/>
    </row>
    <row r="142" spans="1:13">
      <c r="A142" s="160" t="s">
        <v>482</v>
      </c>
      <c r="D142" s="24" t="s">
        <v>483</v>
      </c>
      <c r="E142" s="326">
        <v>2493</v>
      </c>
      <c r="F142" s="326">
        <v>766</v>
      </c>
      <c r="G142" s="326">
        <v>1286</v>
      </c>
      <c r="H142" s="326">
        <v>4545</v>
      </c>
      <c r="I142" s="327">
        <v>0.2</v>
      </c>
      <c r="J142" s="28">
        <v>41935</v>
      </c>
      <c r="K142" s="375">
        <v>108.4</v>
      </c>
      <c r="M142" s="27"/>
    </row>
    <row r="143" spans="1:13">
      <c r="A143" s="160" t="s">
        <v>484</v>
      </c>
      <c r="D143" s="24" t="s">
        <v>485</v>
      </c>
      <c r="E143" s="326">
        <v>2072</v>
      </c>
      <c r="F143" s="326">
        <v>575</v>
      </c>
      <c r="G143" s="326">
        <v>2014</v>
      </c>
      <c r="H143" s="326">
        <v>4661</v>
      </c>
      <c r="I143" s="327">
        <v>0.2</v>
      </c>
      <c r="J143" s="28">
        <v>48920</v>
      </c>
      <c r="K143" s="375">
        <v>95.3</v>
      </c>
      <c r="M143" s="27"/>
    </row>
    <row r="144" spans="1:13">
      <c r="A144" s="160" t="s">
        <v>486</v>
      </c>
      <c r="D144" s="24" t="s">
        <v>487</v>
      </c>
      <c r="E144" s="326">
        <v>2057</v>
      </c>
      <c r="F144" s="326">
        <v>288</v>
      </c>
      <c r="G144" s="326">
        <v>736</v>
      </c>
      <c r="H144" s="326">
        <v>3081</v>
      </c>
      <c r="I144" s="327">
        <v>0.1</v>
      </c>
      <c r="J144" s="28">
        <v>42585</v>
      </c>
      <c r="K144" s="375">
        <v>72.3</v>
      </c>
      <c r="M144" s="27"/>
    </row>
    <row r="145" spans="1:13">
      <c r="A145" s="160" t="s">
        <v>488</v>
      </c>
      <c r="D145" s="24" t="s">
        <v>489</v>
      </c>
      <c r="E145" s="326">
        <v>1583</v>
      </c>
      <c r="F145" s="326">
        <v>591</v>
      </c>
      <c r="G145" s="326">
        <v>1508</v>
      </c>
      <c r="H145" s="326">
        <v>3682</v>
      </c>
      <c r="I145" s="327">
        <v>0.2</v>
      </c>
      <c r="J145" s="28">
        <v>54044</v>
      </c>
      <c r="K145" s="375">
        <v>68.099999999999994</v>
      </c>
      <c r="M145" s="27"/>
    </row>
    <row r="146" spans="1:13">
      <c r="A146" s="160" t="s">
        <v>490</v>
      </c>
      <c r="D146" s="24" t="s">
        <v>491</v>
      </c>
      <c r="E146" s="326">
        <v>1745</v>
      </c>
      <c r="F146" s="326">
        <v>121</v>
      </c>
      <c r="G146" s="326">
        <v>915</v>
      </c>
      <c r="H146" s="326">
        <v>2781</v>
      </c>
      <c r="I146" s="327">
        <v>0.1</v>
      </c>
      <c r="J146" s="28">
        <v>46409</v>
      </c>
      <c r="K146" s="375">
        <v>59.9</v>
      </c>
      <c r="M146" s="27"/>
    </row>
    <row r="147" spans="1:13">
      <c r="A147" s="160" t="s">
        <v>492</v>
      </c>
      <c r="D147" s="24" t="s">
        <v>493</v>
      </c>
      <c r="E147" s="326">
        <v>1821</v>
      </c>
      <c r="F147" s="326">
        <v>250</v>
      </c>
      <c r="G147" s="326">
        <v>817</v>
      </c>
      <c r="H147" s="326">
        <v>2888</v>
      </c>
      <c r="I147" s="327">
        <v>0.1</v>
      </c>
      <c r="J147" s="28">
        <v>57228</v>
      </c>
      <c r="K147" s="375">
        <v>50.5</v>
      </c>
      <c r="M147" s="27"/>
    </row>
    <row r="148" spans="1:13">
      <c r="A148" s="160" t="s">
        <v>494</v>
      </c>
      <c r="D148" s="24" t="s">
        <v>495</v>
      </c>
      <c r="E148" s="326">
        <v>1650</v>
      </c>
      <c r="F148" s="326">
        <v>590</v>
      </c>
      <c r="G148" s="326">
        <v>1032</v>
      </c>
      <c r="H148" s="326">
        <v>3272</v>
      </c>
      <c r="I148" s="327">
        <v>0.1</v>
      </c>
      <c r="J148" s="28">
        <v>42464</v>
      </c>
      <c r="K148" s="375">
        <v>77.099999999999994</v>
      </c>
      <c r="M148" s="27"/>
    </row>
    <row r="149" spans="1:13">
      <c r="A149" s="160" t="s">
        <v>496</v>
      </c>
      <c r="D149" s="24" t="s">
        <v>497</v>
      </c>
      <c r="E149" s="326">
        <v>1256</v>
      </c>
      <c r="F149" s="326">
        <v>394</v>
      </c>
      <c r="G149" s="326">
        <v>721</v>
      </c>
      <c r="H149" s="326">
        <v>2371</v>
      </c>
      <c r="I149" s="327">
        <v>0.1</v>
      </c>
      <c r="J149" s="28">
        <v>32255.000000000004</v>
      </c>
      <c r="K149" s="375">
        <v>73.5</v>
      </c>
      <c r="M149" s="27"/>
    </row>
    <row r="150" spans="1:13" s="26" customFormat="1" ht="25.15" customHeight="1">
      <c r="A150" s="162" t="s">
        <v>498</v>
      </c>
      <c r="B150" s="155"/>
      <c r="C150" s="26" t="s">
        <v>499</v>
      </c>
      <c r="E150" s="326">
        <v>8352</v>
      </c>
      <c r="F150" s="326">
        <v>2340</v>
      </c>
      <c r="G150" s="326">
        <v>4278</v>
      </c>
      <c r="H150" s="326">
        <v>14970</v>
      </c>
      <c r="I150" s="327">
        <v>0.7</v>
      </c>
      <c r="J150" s="28">
        <v>237047</v>
      </c>
      <c r="K150" s="375">
        <v>63.2</v>
      </c>
      <c r="M150" s="548"/>
    </row>
    <row r="151" spans="1:13">
      <c r="A151" s="160" t="s">
        <v>500</v>
      </c>
      <c r="D151" s="24" t="s">
        <v>501</v>
      </c>
      <c r="E151" s="326">
        <v>1001</v>
      </c>
      <c r="F151" s="326">
        <v>840</v>
      </c>
      <c r="G151" s="326">
        <v>552</v>
      </c>
      <c r="H151" s="326">
        <v>2393</v>
      </c>
      <c r="I151" s="327">
        <v>0.1</v>
      </c>
      <c r="J151" s="28">
        <v>26374</v>
      </c>
      <c r="K151" s="375">
        <v>90.7</v>
      </c>
      <c r="M151" s="27"/>
    </row>
    <row r="152" spans="1:13">
      <c r="A152" s="160" t="s">
        <v>502</v>
      </c>
      <c r="D152" s="24" t="s">
        <v>503</v>
      </c>
      <c r="E152" s="326">
        <v>2358</v>
      </c>
      <c r="F152" s="326">
        <v>947</v>
      </c>
      <c r="G152" s="326">
        <v>2016</v>
      </c>
      <c r="H152" s="326">
        <v>5321</v>
      </c>
      <c r="I152" s="327">
        <v>0.2</v>
      </c>
      <c r="J152" s="28">
        <v>53877</v>
      </c>
      <c r="K152" s="375">
        <v>98.8</v>
      </c>
      <c r="M152" s="27"/>
    </row>
    <row r="153" spans="1:13">
      <c r="A153" s="160" t="s">
        <v>504</v>
      </c>
      <c r="D153" s="24" t="s">
        <v>505</v>
      </c>
      <c r="E153" s="326">
        <v>1216</v>
      </c>
      <c r="F153" s="326">
        <v>166</v>
      </c>
      <c r="G153" s="326">
        <v>678</v>
      </c>
      <c r="H153" s="326">
        <v>2060</v>
      </c>
      <c r="I153" s="327">
        <v>0.1</v>
      </c>
      <c r="J153" s="28">
        <v>43516</v>
      </c>
      <c r="K153" s="375">
        <v>47.3</v>
      </c>
      <c r="M153" s="27"/>
    </row>
    <row r="154" spans="1:13">
      <c r="A154" s="160" t="s">
        <v>506</v>
      </c>
      <c r="D154" s="24" t="s">
        <v>507</v>
      </c>
      <c r="E154" s="326">
        <v>1816</v>
      </c>
      <c r="F154" s="326">
        <v>306</v>
      </c>
      <c r="G154" s="326">
        <v>429</v>
      </c>
      <c r="H154" s="326">
        <v>2551</v>
      </c>
      <c r="I154" s="327">
        <v>0.1</v>
      </c>
      <c r="J154" s="28">
        <v>53226</v>
      </c>
      <c r="K154" s="375">
        <v>47.9</v>
      </c>
      <c r="M154" s="27"/>
    </row>
    <row r="155" spans="1:13">
      <c r="A155" s="160" t="s">
        <v>508</v>
      </c>
      <c r="D155" s="24" t="s">
        <v>509</v>
      </c>
      <c r="E155" s="326">
        <v>1961</v>
      </c>
      <c r="F155" s="326">
        <v>81</v>
      </c>
      <c r="G155" s="326">
        <v>603</v>
      </c>
      <c r="H155" s="326">
        <v>2645</v>
      </c>
      <c r="I155" s="327">
        <v>0.1</v>
      </c>
      <c r="J155" s="28">
        <v>60054</v>
      </c>
      <c r="K155" s="375">
        <v>44</v>
      </c>
      <c r="M155" s="27"/>
    </row>
    <row r="156" spans="1:13" s="26" customFormat="1" ht="25.15" customHeight="1">
      <c r="A156" s="162" t="s">
        <v>510</v>
      </c>
      <c r="B156" s="155"/>
      <c r="C156" s="26" t="s">
        <v>511</v>
      </c>
      <c r="E156" s="326">
        <v>41686</v>
      </c>
      <c r="F156" s="326">
        <v>49985</v>
      </c>
      <c r="G156" s="326">
        <v>74782</v>
      </c>
      <c r="H156" s="326">
        <v>166453</v>
      </c>
      <c r="I156" s="327">
        <v>7.4</v>
      </c>
      <c r="J156" s="28">
        <v>1127092.9999999998</v>
      </c>
      <c r="K156" s="375">
        <v>147.69999999999999</v>
      </c>
      <c r="L156" s="24"/>
      <c r="M156" s="548"/>
    </row>
    <row r="157" spans="1:13">
      <c r="A157" s="160" t="s">
        <v>512</v>
      </c>
      <c r="D157" s="24" t="s">
        <v>513</v>
      </c>
      <c r="E157" s="326">
        <v>14424</v>
      </c>
      <c r="F157" s="326">
        <v>21087</v>
      </c>
      <c r="G157" s="326">
        <v>39807</v>
      </c>
      <c r="H157" s="326">
        <v>75318</v>
      </c>
      <c r="I157" s="327">
        <v>3.4</v>
      </c>
      <c r="J157" s="28">
        <v>426575</v>
      </c>
      <c r="K157" s="375">
        <v>176.6</v>
      </c>
      <c r="M157" s="27"/>
    </row>
    <row r="158" spans="1:13">
      <c r="A158" s="160" t="s">
        <v>514</v>
      </c>
      <c r="D158" s="24" t="s">
        <v>515</v>
      </c>
      <c r="E158" s="326">
        <v>5788</v>
      </c>
      <c r="F158" s="326">
        <v>4544</v>
      </c>
      <c r="G158" s="326">
        <v>6791</v>
      </c>
      <c r="H158" s="326">
        <v>17123</v>
      </c>
      <c r="I158" s="327">
        <v>0.8</v>
      </c>
      <c r="J158" s="28">
        <v>139033</v>
      </c>
      <c r="K158" s="375">
        <v>123.2</v>
      </c>
      <c r="M158" s="27"/>
    </row>
    <row r="159" spans="1:13">
      <c r="A159" s="160" t="s">
        <v>516</v>
      </c>
      <c r="D159" s="24" t="s">
        <v>517</v>
      </c>
      <c r="E159" s="326">
        <v>5164</v>
      </c>
      <c r="F159" s="326">
        <v>2626</v>
      </c>
      <c r="G159" s="326">
        <v>5092</v>
      </c>
      <c r="H159" s="326">
        <v>12882</v>
      </c>
      <c r="I159" s="327">
        <v>0.6</v>
      </c>
      <c r="J159" s="28">
        <v>131684</v>
      </c>
      <c r="K159" s="375">
        <v>97.8</v>
      </c>
      <c r="M159" s="27"/>
    </row>
    <row r="160" spans="1:13">
      <c r="A160" s="160" t="s">
        <v>518</v>
      </c>
      <c r="D160" s="24" t="s">
        <v>519</v>
      </c>
      <c r="E160" s="326">
        <v>3121</v>
      </c>
      <c r="F160" s="326">
        <v>6366</v>
      </c>
      <c r="G160" s="326">
        <v>8229</v>
      </c>
      <c r="H160" s="326">
        <v>17716</v>
      </c>
      <c r="I160" s="327">
        <v>0.8</v>
      </c>
      <c r="J160" s="28">
        <v>126218</v>
      </c>
      <c r="K160" s="375">
        <v>140.4</v>
      </c>
      <c r="M160" s="27"/>
    </row>
    <row r="161" spans="1:13">
      <c r="A161" s="160" t="s">
        <v>520</v>
      </c>
      <c r="D161" s="24" t="s">
        <v>521</v>
      </c>
      <c r="E161" s="326">
        <v>5264</v>
      </c>
      <c r="F161" s="326">
        <v>3559</v>
      </c>
      <c r="G161" s="326">
        <v>1996</v>
      </c>
      <c r="H161" s="326">
        <v>10819</v>
      </c>
      <c r="I161" s="327">
        <v>0.5</v>
      </c>
      <c r="J161" s="28">
        <v>88102</v>
      </c>
      <c r="K161" s="375">
        <v>122.8</v>
      </c>
      <c r="M161" s="27"/>
    </row>
    <row r="162" spans="1:13">
      <c r="A162" s="160" t="s">
        <v>522</v>
      </c>
      <c r="D162" s="24" t="s">
        <v>523</v>
      </c>
      <c r="E162" s="326">
        <v>4630</v>
      </c>
      <c r="F162" s="326">
        <v>7587</v>
      </c>
      <c r="G162" s="326">
        <v>7116</v>
      </c>
      <c r="H162" s="326">
        <v>19333</v>
      </c>
      <c r="I162" s="327">
        <v>0.9</v>
      </c>
      <c r="J162" s="28">
        <v>110882</v>
      </c>
      <c r="K162" s="375">
        <v>174.4</v>
      </c>
      <c r="M162" s="27"/>
    </row>
    <row r="163" spans="1:13">
      <c r="A163" s="160" t="s">
        <v>524</v>
      </c>
      <c r="D163" s="24" t="s">
        <v>525</v>
      </c>
      <c r="E163" s="326">
        <v>3295</v>
      </c>
      <c r="F163" s="326">
        <v>4216</v>
      </c>
      <c r="G163" s="326">
        <v>5751</v>
      </c>
      <c r="H163" s="326">
        <v>13262</v>
      </c>
      <c r="I163" s="327">
        <v>0.6</v>
      </c>
      <c r="J163" s="28">
        <v>104599</v>
      </c>
      <c r="K163" s="375">
        <v>126.8</v>
      </c>
      <c r="M163" s="27"/>
    </row>
    <row r="164" spans="1:13" s="26" customFormat="1" ht="25.15" customHeight="1">
      <c r="A164" s="162" t="s">
        <v>526</v>
      </c>
      <c r="B164" s="155"/>
      <c r="C164" s="26" t="s">
        <v>527</v>
      </c>
      <c r="E164" s="326">
        <v>12072</v>
      </c>
      <c r="F164" s="326">
        <v>2779</v>
      </c>
      <c r="G164" s="326">
        <v>4917</v>
      </c>
      <c r="H164" s="326">
        <v>19768</v>
      </c>
      <c r="I164" s="327">
        <v>0.9</v>
      </c>
      <c r="J164" s="28">
        <v>246147</v>
      </c>
      <c r="K164" s="375">
        <v>80.3</v>
      </c>
      <c r="M164" s="548"/>
    </row>
    <row r="165" spans="1:13">
      <c r="A165" s="160" t="s">
        <v>528</v>
      </c>
      <c r="D165" s="24" t="s">
        <v>529</v>
      </c>
      <c r="E165" s="326">
        <v>2147</v>
      </c>
      <c r="F165" s="326">
        <v>1</v>
      </c>
      <c r="G165" s="326">
        <v>652</v>
      </c>
      <c r="H165" s="326">
        <v>2800</v>
      </c>
      <c r="I165" s="327">
        <v>0.1</v>
      </c>
      <c r="J165" s="28">
        <v>39237</v>
      </c>
      <c r="K165" s="375">
        <v>71.400000000000006</v>
      </c>
      <c r="M165" s="27"/>
    </row>
    <row r="166" spans="1:13">
      <c r="A166" s="160" t="s">
        <v>530</v>
      </c>
      <c r="D166" s="24" t="s">
        <v>531</v>
      </c>
      <c r="E166" s="326">
        <v>1338</v>
      </c>
      <c r="F166" s="326">
        <v>138</v>
      </c>
      <c r="G166" s="326">
        <v>435</v>
      </c>
      <c r="H166" s="326">
        <v>1911</v>
      </c>
      <c r="I166" s="327">
        <v>0.1</v>
      </c>
      <c r="J166" s="28">
        <v>33268</v>
      </c>
      <c r="K166" s="375">
        <v>57.4</v>
      </c>
      <c r="M166" s="27"/>
    </row>
    <row r="167" spans="1:13">
      <c r="A167" s="160" t="s">
        <v>532</v>
      </c>
      <c r="D167" s="24" t="s">
        <v>533</v>
      </c>
      <c r="E167" s="326">
        <v>2099</v>
      </c>
      <c r="F167" s="326">
        <v>987</v>
      </c>
      <c r="G167" s="326">
        <v>1125</v>
      </c>
      <c r="H167" s="326">
        <v>4211</v>
      </c>
      <c r="I167" s="327">
        <v>0.2</v>
      </c>
      <c r="J167" s="28">
        <v>35400</v>
      </c>
      <c r="K167" s="375">
        <v>119</v>
      </c>
      <c r="M167" s="27"/>
    </row>
    <row r="168" spans="1:13">
      <c r="A168" s="160" t="s">
        <v>534</v>
      </c>
      <c r="D168" s="24" t="s">
        <v>535</v>
      </c>
      <c r="E168" s="326">
        <v>2251</v>
      </c>
      <c r="F168" s="326">
        <v>610</v>
      </c>
      <c r="G168" s="326">
        <v>1120</v>
      </c>
      <c r="H168" s="326">
        <v>3981</v>
      </c>
      <c r="I168" s="327">
        <v>0.2</v>
      </c>
      <c r="J168" s="28">
        <v>43364</v>
      </c>
      <c r="K168" s="375">
        <v>91.8</v>
      </c>
      <c r="M168" s="27"/>
    </row>
    <row r="169" spans="1:13">
      <c r="A169" s="160" t="s">
        <v>536</v>
      </c>
      <c r="D169" s="24" t="s">
        <v>537</v>
      </c>
      <c r="E169" s="326">
        <v>2876</v>
      </c>
      <c r="F169" s="326">
        <v>445</v>
      </c>
      <c r="G169" s="326">
        <v>595</v>
      </c>
      <c r="H169" s="326">
        <v>3916</v>
      </c>
      <c r="I169" s="327">
        <v>0.2</v>
      </c>
      <c r="J169" s="28">
        <v>51143</v>
      </c>
      <c r="K169" s="375">
        <v>76.599999999999994</v>
      </c>
      <c r="M169" s="27"/>
    </row>
    <row r="170" spans="1:13">
      <c r="A170" s="160" t="s">
        <v>538</v>
      </c>
      <c r="D170" s="24" t="s">
        <v>539</v>
      </c>
      <c r="E170" s="326">
        <v>1361</v>
      </c>
      <c r="F170" s="326">
        <v>598</v>
      </c>
      <c r="G170" s="326">
        <v>990</v>
      </c>
      <c r="H170" s="326">
        <v>2949</v>
      </c>
      <c r="I170" s="327">
        <v>0.1</v>
      </c>
      <c r="J170" s="28">
        <v>43735</v>
      </c>
      <c r="K170" s="375">
        <v>67.400000000000006</v>
      </c>
      <c r="M170" s="27"/>
    </row>
    <row r="171" spans="1:13" ht="25.15" customHeight="1">
      <c r="A171" s="162" t="s">
        <v>233</v>
      </c>
      <c r="B171" s="155" t="s">
        <v>540</v>
      </c>
      <c r="C171" s="26"/>
      <c r="D171" s="26"/>
      <c r="E171" s="271">
        <v>86343</v>
      </c>
      <c r="F171" s="271">
        <v>20056</v>
      </c>
      <c r="G171" s="271">
        <v>35222</v>
      </c>
      <c r="H171" s="271">
        <v>141621</v>
      </c>
      <c r="I171" s="325">
        <v>6.3</v>
      </c>
      <c r="J171" s="373">
        <v>2534568</v>
      </c>
      <c r="K171" s="374">
        <v>55.9</v>
      </c>
      <c r="M171" s="27"/>
    </row>
    <row r="172" spans="1:13" ht="25.15" customHeight="1">
      <c r="A172" s="162" t="s">
        <v>541</v>
      </c>
      <c r="B172" s="155"/>
      <c r="C172" s="26" t="s">
        <v>1068</v>
      </c>
      <c r="D172" s="26"/>
      <c r="E172" s="326">
        <v>2176</v>
      </c>
      <c r="F172" s="326">
        <v>558</v>
      </c>
      <c r="G172" s="326">
        <v>1277</v>
      </c>
      <c r="H172" s="326">
        <v>4011</v>
      </c>
      <c r="I172" s="327">
        <v>0.2</v>
      </c>
      <c r="J172" s="28">
        <v>68060</v>
      </c>
      <c r="K172" s="375">
        <v>58.9</v>
      </c>
      <c r="M172" s="27"/>
    </row>
    <row r="173" spans="1:13">
      <c r="A173" s="162" t="s">
        <v>542</v>
      </c>
      <c r="B173" s="155"/>
      <c r="C173" s="26" t="s">
        <v>2494</v>
      </c>
      <c r="D173" s="26"/>
      <c r="E173" s="326">
        <v>3225</v>
      </c>
      <c r="F173" s="326">
        <v>187</v>
      </c>
      <c r="G173" s="326">
        <v>956</v>
      </c>
      <c r="H173" s="326">
        <v>4368</v>
      </c>
      <c r="I173" s="327">
        <v>0.2</v>
      </c>
      <c r="J173" s="28">
        <v>113012</v>
      </c>
      <c r="K173" s="375">
        <v>38.700000000000003</v>
      </c>
      <c r="M173" s="27"/>
    </row>
    <row r="174" spans="1:13">
      <c r="A174" s="162" t="s">
        <v>543</v>
      </c>
      <c r="B174" s="155"/>
      <c r="C174" s="26" t="s">
        <v>2476</v>
      </c>
      <c r="D174" s="26"/>
      <c r="E174" s="326">
        <v>4690</v>
      </c>
      <c r="F174" s="326">
        <v>1764</v>
      </c>
      <c r="G174" s="326">
        <v>4219</v>
      </c>
      <c r="H174" s="326">
        <v>10673</v>
      </c>
      <c r="I174" s="327">
        <v>0.5</v>
      </c>
      <c r="J174" s="28">
        <v>79163</v>
      </c>
      <c r="K174" s="375">
        <v>134.80000000000001</v>
      </c>
      <c r="M174" s="27"/>
    </row>
    <row r="175" spans="1:13">
      <c r="A175" s="162" t="s">
        <v>544</v>
      </c>
      <c r="B175" s="155"/>
      <c r="C175" s="26" t="s">
        <v>1650</v>
      </c>
      <c r="D175" s="26"/>
      <c r="E175" s="326">
        <v>2559</v>
      </c>
      <c r="F175" s="326">
        <v>1939</v>
      </c>
      <c r="G175" s="326">
        <v>3483</v>
      </c>
      <c r="H175" s="326">
        <v>7981</v>
      </c>
      <c r="I175" s="327">
        <v>0.4</v>
      </c>
      <c r="J175" s="28">
        <v>78027</v>
      </c>
      <c r="K175" s="375">
        <v>102.3</v>
      </c>
      <c r="M175" s="27"/>
    </row>
    <row r="176" spans="1:13">
      <c r="A176" s="162" t="s">
        <v>545</v>
      </c>
      <c r="B176" s="155"/>
      <c r="C176" s="26" t="s">
        <v>2477</v>
      </c>
      <c r="D176" s="26"/>
      <c r="E176" s="326">
        <v>1617</v>
      </c>
      <c r="F176" s="326">
        <v>750</v>
      </c>
      <c r="G176" s="326">
        <v>1208</v>
      </c>
      <c r="H176" s="326">
        <v>3575</v>
      </c>
      <c r="I176" s="327">
        <v>0.2</v>
      </c>
      <c r="J176" s="28">
        <v>77627</v>
      </c>
      <c r="K176" s="375">
        <v>46.1</v>
      </c>
      <c r="M176" s="27"/>
    </row>
    <row r="177" spans="1:13">
      <c r="A177" s="162" t="s">
        <v>546</v>
      </c>
      <c r="B177" s="155"/>
      <c r="C177" s="26" t="s">
        <v>1857</v>
      </c>
      <c r="D177" s="26"/>
      <c r="E177" s="326">
        <v>3265</v>
      </c>
      <c r="F177" s="326">
        <v>707</v>
      </c>
      <c r="G177" s="326">
        <v>811</v>
      </c>
      <c r="H177" s="326">
        <v>4783</v>
      </c>
      <c r="I177" s="327">
        <v>0.2</v>
      </c>
      <c r="J177" s="28">
        <v>65337</v>
      </c>
      <c r="K177" s="375">
        <v>73.2</v>
      </c>
      <c r="M177" s="27"/>
    </row>
    <row r="178" spans="1:13" s="26" customFormat="1" ht="25.15" customHeight="1">
      <c r="A178" s="162" t="s">
        <v>547</v>
      </c>
      <c r="B178" s="155"/>
      <c r="C178" s="26" t="s">
        <v>548</v>
      </c>
      <c r="E178" s="326">
        <v>9084</v>
      </c>
      <c r="F178" s="326">
        <v>1265</v>
      </c>
      <c r="G178" s="326">
        <v>2854</v>
      </c>
      <c r="H178" s="326">
        <v>13203</v>
      </c>
      <c r="I178" s="327">
        <v>0.6</v>
      </c>
      <c r="J178" s="28">
        <v>264111</v>
      </c>
      <c r="K178" s="375">
        <v>50</v>
      </c>
      <c r="L178" s="24"/>
      <c r="M178" s="548"/>
    </row>
    <row r="179" spans="1:13">
      <c r="A179" s="160" t="s">
        <v>549</v>
      </c>
      <c r="D179" s="24" t="s">
        <v>550</v>
      </c>
      <c r="E179" s="326">
        <v>1114</v>
      </c>
      <c r="F179" s="326">
        <v>306</v>
      </c>
      <c r="G179" s="326">
        <v>178</v>
      </c>
      <c r="H179" s="326">
        <v>1598</v>
      </c>
      <c r="I179" s="327">
        <v>0.1</v>
      </c>
      <c r="J179" s="28">
        <v>49208</v>
      </c>
      <c r="K179" s="375">
        <v>32.5</v>
      </c>
      <c r="M179" s="27"/>
    </row>
    <row r="180" spans="1:13">
      <c r="A180" s="160" t="s">
        <v>551</v>
      </c>
      <c r="D180" s="24" t="s">
        <v>552</v>
      </c>
      <c r="E180" s="326">
        <v>1192</v>
      </c>
      <c r="F180" s="326">
        <v>184</v>
      </c>
      <c r="G180" s="326">
        <v>340</v>
      </c>
      <c r="H180" s="326">
        <v>1716</v>
      </c>
      <c r="I180" s="327">
        <v>0.1</v>
      </c>
      <c r="J180" s="28">
        <v>36307</v>
      </c>
      <c r="K180" s="375">
        <v>47.3</v>
      </c>
      <c r="M180" s="27"/>
    </row>
    <row r="181" spans="1:13">
      <c r="A181" s="160" t="s">
        <v>553</v>
      </c>
      <c r="D181" s="24" t="s">
        <v>554</v>
      </c>
      <c r="E181" s="326">
        <v>1138</v>
      </c>
      <c r="F181" s="326">
        <v>657</v>
      </c>
      <c r="G181" s="326">
        <v>1282</v>
      </c>
      <c r="H181" s="326">
        <v>3077</v>
      </c>
      <c r="I181" s="327">
        <v>0.1</v>
      </c>
      <c r="J181" s="28">
        <v>42422</v>
      </c>
      <c r="K181" s="375">
        <v>72.5</v>
      </c>
      <c r="M181" s="27"/>
    </row>
    <row r="182" spans="1:13">
      <c r="A182" s="160" t="s">
        <v>555</v>
      </c>
      <c r="D182" s="24" t="s">
        <v>556</v>
      </c>
      <c r="E182" s="326">
        <v>3009</v>
      </c>
      <c r="F182" s="326">
        <v>114</v>
      </c>
      <c r="G182" s="326">
        <v>772</v>
      </c>
      <c r="H182" s="326">
        <v>3895</v>
      </c>
      <c r="I182" s="327">
        <v>0.2</v>
      </c>
      <c r="J182" s="28">
        <v>72880</v>
      </c>
      <c r="K182" s="375">
        <v>53.4</v>
      </c>
      <c r="M182" s="27"/>
    </row>
    <row r="183" spans="1:13">
      <c r="A183" s="160" t="s">
        <v>557</v>
      </c>
      <c r="D183" s="24" t="s">
        <v>558</v>
      </c>
      <c r="E183" s="326">
        <v>2631</v>
      </c>
      <c r="F183" s="326">
        <v>4</v>
      </c>
      <c r="G183" s="326">
        <v>282</v>
      </c>
      <c r="H183" s="326">
        <v>2917</v>
      </c>
      <c r="I183" s="327">
        <v>0.1</v>
      </c>
      <c r="J183" s="28">
        <v>63294</v>
      </c>
      <c r="K183" s="375">
        <v>46.1</v>
      </c>
      <c r="M183" s="27"/>
    </row>
    <row r="184" spans="1:13" s="26" customFormat="1" ht="25.15" customHeight="1">
      <c r="A184" s="162" t="s">
        <v>559</v>
      </c>
      <c r="B184" s="155"/>
      <c r="C184" s="26" t="s">
        <v>560</v>
      </c>
      <c r="E184" s="326">
        <v>22651</v>
      </c>
      <c r="F184" s="326">
        <v>4013</v>
      </c>
      <c r="G184" s="326">
        <v>7491</v>
      </c>
      <c r="H184" s="326">
        <v>34155</v>
      </c>
      <c r="I184" s="327">
        <v>1.5</v>
      </c>
      <c r="J184" s="28">
        <v>605656.99999999988</v>
      </c>
      <c r="K184" s="375">
        <v>56.4</v>
      </c>
      <c r="M184" s="548"/>
    </row>
    <row r="185" spans="1:13">
      <c r="A185" s="160" t="s">
        <v>561</v>
      </c>
      <c r="D185" s="24" t="s">
        <v>562</v>
      </c>
      <c r="E185" s="326">
        <v>3033</v>
      </c>
      <c r="F185" s="326">
        <v>1294</v>
      </c>
      <c r="G185" s="326">
        <v>986</v>
      </c>
      <c r="H185" s="326">
        <v>5313</v>
      </c>
      <c r="I185" s="327">
        <v>0.2</v>
      </c>
      <c r="J185" s="28">
        <v>76315</v>
      </c>
      <c r="K185" s="375">
        <v>69.599999999999994</v>
      </c>
      <c r="M185" s="27"/>
    </row>
    <row r="186" spans="1:13">
      <c r="A186" s="160" t="s">
        <v>563</v>
      </c>
      <c r="D186" s="24" t="s">
        <v>564</v>
      </c>
      <c r="E186" s="326">
        <v>2212</v>
      </c>
      <c r="F186" s="326">
        <v>173</v>
      </c>
      <c r="G186" s="326">
        <v>574</v>
      </c>
      <c r="H186" s="326">
        <v>2959</v>
      </c>
      <c r="I186" s="327">
        <v>0.1</v>
      </c>
      <c r="J186" s="28">
        <v>63524</v>
      </c>
      <c r="K186" s="375">
        <v>46.6</v>
      </c>
      <c r="M186" s="27"/>
    </row>
    <row r="187" spans="1:13">
      <c r="A187" s="160" t="s">
        <v>565</v>
      </c>
      <c r="D187" s="24" t="s">
        <v>566</v>
      </c>
      <c r="E187" s="326">
        <v>1001</v>
      </c>
      <c r="F187" s="326">
        <v>1</v>
      </c>
      <c r="G187" s="326">
        <v>207</v>
      </c>
      <c r="H187" s="326">
        <v>1209</v>
      </c>
      <c r="I187" s="327">
        <v>0.1</v>
      </c>
      <c r="J187" s="28">
        <v>31946</v>
      </c>
      <c r="K187" s="375">
        <v>37.799999999999997</v>
      </c>
      <c r="M187" s="27"/>
    </row>
    <row r="188" spans="1:13">
      <c r="A188" s="160" t="s">
        <v>567</v>
      </c>
      <c r="D188" s="24" t="s">
        <v>568</v>
      </c>
      <c r="E188" s="326">
        <v>1927</v>
      </c>
      <c r="F188" s="326">
        <v>76</v>
      </c>
      <c r="G188" s="326">
        <v>811</v>
      </c>
      <c r="H188" s="326">
        <v>2814</v>
      </c>
      <c r="I188" s="327">
        <v>0.1</v>
      </c>
      <c r="J188" s="28">
        <v>37172</v>
      </c>
      <c r="K188" s="375">
        <v>75.7</v>
      </c>
      <c r="M188" s="27"/>
    </row>
    <row r="189" spans="1:13">
      <c r="A189" s="160" t="s">
        <v>569</v>
      </c>
      <c r="D189" s="24" t="s">
        <v>570</v>
      </c>
      <c r="E189" s="326">
        <v>2620</v>
      </c>
      <c r="F189" s="326">
        <v>137</v>
      </c>
      <c r="G189" s="326">
        <v>479</v>
      </c>
      <c r="H189" s="326">
        <v>3236</v>
      </c>
      <c r="I189" s="327">
        <v>0.1</v>
      </c>
      <c r="J189" s="28">
        <v>72381</v>
      </c>
      <c r="K189" s="375">
        <v>44.7</v>
      </c>
      <c r="M189" s="27"/>
    </row>
    <row r="190" spans="1:13">
      <c r="A190" s="160" t="s">
        <v>571</v>
      </c>
      <c r="D190" s="24" t="s">
        <v>572</v>
      </c>
      <c r="E190" s="326">
        <v>2655</v>
      </c>
      <c r="F190" s="326">
        <v>342</v>
      </c>
      <c r="G190" s="326">
        <v>841</v>
      </c>
      <c r="H190" s="326">
        <v>3838</v>
      </c>
      <c r="I190" s="327">
        <v>0.2</v>
      </c>
      <c r="J190" s="28">
        <v>75823</v>
      </c>
      <c r="K190" s="375">
        <v>50.6</v>
      </c>
      <c r="M190" s="27"/>
    </row>
    <row r="191" spans="1:13">
      <c r="A191" s="160" t="s">
        <v>573</v>
      </c>
      <c r="D191" s="24" t="s">
        <v>574</v>
      </c>
      <c r="E191" s="326">
        <v>2051</v>
      </c>
      <c r="F191" s="326">
        <v>331</v>
      </c>
      <c r="G191" s="326">
        <v>348</v>
      </c>
      <c r="H191" s="326">
        <v>2730</v>
      </c>
      <c r="I191" s="327">
        <v>0.1</v>
      </c>
      <c r="J191" s="28">
        <v>54248</v>
      </c>
      <c r="K191" s="375">
        <v>50.3</v>
      </c>
      <c r="M191" s="27"/>
    </row>
    <row r="192" spans="1:13">
      <c r="A192" s="160" t="s">
        <v>575</v>
      </c>
      <c r="D192" s="24" t="s">
        <v>576</v>
      </c>
      <c r="E192" s="326">
        <v>1967</v>
      </c>
      <c r="F192" s="326">
        <v>246</v>
      </c>
      <c r="G192" s="326">
        <v>341</v>
      </c>
      <c r="H192" s="326">
        <v>2554</v>
      </c>
      <c r="I192" s="327">
        <v>0.1</v>
      </c>
      <c r="J192" s="28">
        <v>35852</v>
      </c>
      <c r="K192" s="375">
        <v>71.2</v>
      </c>
      <c r="M192" s="27"/>
    </row>
    <row r="193" spans="1:13">
      <c r="A193" s="160" t="s">
        <v>577</v>
      </c>
      <c r="D193" s="24" t="s">
        <v>578</v>
      </c>
      <c r="E193" s="326">
        <v>1023</v>
      </c>
      <c r="F193" s="326">
        <v>159</v>
      </c>
      <c r="G193" s="326">
        <v>312</v>
      </c>
      <c r="H193" s="326">
        <v>1494</v>
      </c>
      <c r="I193" s="327">
        <v>0.1</v>
      </c>
      <c r="J193" s="28">
        <v>26694</v>
      </c>
      <c r="K193" s="375">
        <v>56</v>
      </c>
      <c r="M193" s="27"/>
    </row>
    <row r="194" spans="1:13">
      <c r="A194" s="160" t="s">
        <v>579</v>
      </c>
      <c r="D194" s="24" t="s">
        <v>580</v>
      </c>
      <c r="E194" s="326">
        <v>1041</v>
      </c>
      <c r="F194" s="326">
        <v>96</v>
      </c>
      <c r="G194" s="326">
        <v>429</v>
      </c>
      <c r="H194" s="326">
        <v>1566</v>
      </c>
      <c r="I194" s="327">
        <v>0.1</v>
      </c>
      <c r="J194" s="28">
        <v>34507</v>
      </c>
      <c r="K194" s="375">
        <v>45.4</v>
      </c>
      <c r="M194" s="27"/>
    </row>
    <row r="195" spans="1:13">
      <c r="A195" s="160" t="s">
        <v>581</v>
      </c>
      <c r="D195" s="24" t="s">
        <v>582</v>
      </c>
      <c r="E195" s="326">
        <v>2302</v>
      </c>
      <c r="F195" s="326">
        <v>1134</v>
      </c>
      <c r="G195" s="326">
        <v>1947</v>
      </c>
      <c r="H195" s="326">
        <v>5383</v>
      </c>
      <c r="I195" s="327">
        <v>0.2</v>
      </c>
      <c r="J195" s="28">
        <v>63385</v>
      </c>
      <c r="K195" s="375">
        <v>84.9</v>
      </c>
      <c r="M195" s="27"/>
    </row>
    <row r="196" spans="1:13">
      <c r="A196" s="160" t="s">
        <v>583</v>
      </c>
      <c r="D196" s="24" t="s">
        <v>584</v>
      </c>
      <c r="E196" s="326">
        <v>819</v>
      </c>
      <c r="F196" s="326">
        <v>24</v>
      </c>
      <c r="G196" s="326">
        <v>216</v>
      </c>
      <c r="H196" s="326">
        <v>1059</v>
      </c>
      <c r="I196" s="327">
        <v>0</v>
      </c>
      <c r="J196" s="28">
        <v>33810</v>
      </c>
      <c r="K196" s="375">
        <v>31.3</v>
      </c>
      <c r="M196" s="27"/>
    </row>
    <row r="197" spans="1:13" s="26" customFormat="1" ht="25.15" customHeight="1">
      <c r="A197" s="162" t="s">
        <v>585</v>
      </c>
      <c r="B197" s="155"/>
      <c r="C197" s="26" t="s">
        <v>586</v>
      </c>
      <c r="E197" s="326">
        <v>15263</v>
      </c>
      <c r="F197" s="326">
        <v>655</v>
      </c>
      <c r="G197" s="326">
        <v>2982</v>
      </c>
      <c r="H197" s="326">
        <v>18900</v>
      </c>
      <c r="I197" s="327">
        <v>0.8</v>
      </c>
      <c r="J197" s="28">
        <v>477511</v>
      </c>
      <c r="K197" s="375">
        <v>39.6</v>
      </c>
      <c r="L197" s="24"/>
      <c r="M197" s="548"/>
    </row>
    <row r="198" spans="1:13">
      <c r="A198" s="160" t="s">
        <v>587</v>
      </c>
      <c r="D198" s="24" t="s">
        <v>588</v>
      </c>
      <c r="E198" s="326">
        <v>1596</v>
      </c>
      <c r="F198" s="326">
        <v>95</v>
      </c>
      <c r="G198" s="326">
        <v>391</v>
      </c>
      <c r="H198" s="326">
        <v>2082</v>
      </c>
      <c r="I198" s="327">
        <v>0.1</v>
      </c>
      <c r="J198" s="28">
        <v>39242</v>
      </c>
      <c r="K198" s="375">
        <v>53.1</v>
      </c>
      <c r="M198" s="27"/>
    </row>
    <row r="199" spans="1:13">
      <c r="A199" s="160" t="s">
        <v>589</v>
      </c>
      <c r="D199" s="24" t="s">
        <v>590</v>
      </c>
      <c r="E199" s="326">
        <v>2424</v>
      </c>
      <c r="F199" s="326">
        <v>2</v>
      </c>
      <c r="G199" s="326">
        <v>362</v>
      </c>
      <c r="H199" s="326">
        <v>2788</v>
      </c>
      <c r="I199" s="327">
        <v>0.1</v>
      </c>
      <c r="J199" s="28">
        <v>63038</v>
      </c>
      <c r="K199" s="375">
        <v>44.2</v>
      </c>
      <c r="M199" s="27"/>
    </row>
    <row r="200" spans="1:13" ht="14.25">
      <c r="A200" s="160" t="s">
        <v>1019</v>
      </c>
      <c r="D200" s="24" t="s">
        <v>2517</v>
      </c>
      <c r="E200" s="326">
        <v>1734</v>
      </c>
      <c r="F200" s="326">
        <v>11</v>
      </c>
      <c r="G200" s="326">
        <v>314</v>
      </c>
      <c r="H200" s="326">
        <v>2059</v>
      </c>
      <c r="I200" s="327">
        <v>0.1</v>
      </c>
      <c r="J200" s="28">
        <v>60216</v>
      </c>
      <c r="K200" s="375">
        <v>34.200000000000003</v>
      </c>
      <c r="M200" s="27"/>
    </row>
    <row r="201" spans="1:13">
      <c r="A201" s="160" t="s">
        <v>591</v>
      </c>
      <c r="D201" s="24" t="s">
        <v>592</v>
      </c>
      <c r="E201" s="326">
        <v>1336</v>
      </c>
      <c r="F201" s="326">
        <v>305</v>
      </c>
      <c r="G201" s="326">
        <v>242</v>
      </c>
      <c r="H201" s="326">
        <v>1883</v>
      </c>
      <c r="I201" s="327">
        <v>0.1</v>
      </c>
      <c r="J201" s="28">
        <v>41321</v>
      </c>
      <c r="K201" s="375">
        <v>45.6</v>
      </c>
      <c r="M201" s="27"/>
    </row>
    <row r="202" spans="1:13">
      <c r="A202" s="160" t="s">
        <v>593</v>
      </c>
      <c r="D202" s="24" t="s">
        <v>594</v>
      </c>
      <c r="E202" s="326">
        <v>1498</v>
      </c>
      <c r="F202" s="326">
        <v>13</v>
      </c>
      <c r="G202" s="326">
        <v>330</v>
      </c>
      <c r="H202" s="326">
        <v>1841</v>
      </c>
      <c r="I202" s="327">
        <v>0.1</v>
      </c>
      <c r="J202" s="28">
        <v>56052</v>
      </c>
      <c r="K202" s="375">
        <v>32.799999999999997</v>
      </c>
      <c r="M202" s="27"/>
    </row>
    <row r="203" spans="1:13">
      <c r="A203" s="160" t="s">
        <v>595</v>
      </c>
      <c r="D203" s="24" t="s">
        <v>596</v>
      </c>
      <c r="E203" s="326">
        <v>1791</v>
      </c>
      <c r="F203" s="326">
        <v>1</v>
      </c>
      <c r="G203" s="326">
        <v>273</v>
      </c>
      <c r="H203" s="326">
        <v>2065</v>
      </c>
      <c r="I203" s="327">
        <v>0.1</v>
      </c>
      <c r="J203" s="28">
        <v>58408</v>
      </c>
      <c r="K203" s="375">
        <v>35.4</v>
      </c>
      <c r="M203" s="27"/>
    </row>
    <row r="204" spans="1:13" ht="14.25">
      <c r="A204" s="160" t="s">
        <v>1020</v>
      </c>
      <c r="D204" s="24" t="s">
        <v>2521</v>
      </c>
      <c r="E204" s="326">
        <v>1095</v>
      </c>
      <c r="F204" s="326">
        <v>88</v>
      </c>
      <c r="G204" s="326">
        <v>338</v>
      </c>
      <c r="H204" s="326">
        <v>1521</v>
      </c>
      <c r="I204" s="327">
        <v>0.1</v>
      </c>
      <c r="J204" s="28">
        <v>36588</v>
      </c>
      <c r="K204" s="375">
        <v>41.6</v>
      </c>
      <c r="M204" s="27"/>
    </row>
    <row r="205" spans="1:13">
      <c r="A205" s="160" t="s">
        <v>598</v>
      </c>
      <c r="D205" s="24" t="s">
        <v>599</v>
      </c>
      <c r="E205" s="326">
        <v>1154</v>
      </c>
      <c r="F205" s="326">
        <v>77</v>
      </c>
      <c r="G205" s="326">
        <v>212</v>
      </c>
      <c r="H205" s="326">
        <v>1443</v>
      </c>
      <c r="I205" s="327">
        <v>0.1</v>
      </c>
      <c r="J205" s="28">
        <v>36755</v>
      </c>
      <c r="K205" s="375">
        <v>39.299999999999997</v>
      </c>
      <c r="M205" s="27"/>
    </row>
    <row r="206" spans="1:13">
      <c r="A206" s="160" t="s">
        <v>600</v>
      </c>
      <c r="D206" s="24" t="s">
        <v>601</v>
      </c>
      <c r="E206" s="326">
        <v>1146</v>
      </c>
      <c r="F206" s="326">
        <v>34</v>
      </c>
      <c r="G206" s="326">
        <v>308</v>
      </c>
      <c r="H206" s="326">
        <v>1488</v>
      </c>
      <c r="I206" s="327">
        <v>0.1</v>
      </c>
      <c r="J206" s="28">
        <v>39364</v>
      </c>
      <c r="K206" s="375">
        <v>37.799999999999997</v>
      </c>
      <c r="M206" s="27"/>
    </row>
    <row r="207" spans="1:13">
      <c r="A207" s="160" t="s">
        <v>602</v>
      </c>
      <c r="D207" s="24" t="s">
        <v>603</v>
      </c>
      <c r="E207" s="326">
        <v>1489</v>
      </c>
      <c r="F207" s="326">
        <v>29</v>
      </c>
      <c r="G207" s="326">
        <v>212</v>
      </c>
      <c r="H207" s="326">
        <v>1730</v>
      </c>
      <c r="I207" s="327">
        <v>0.1</v>
      </c>
      <c r="J207" s="28">
        <v>46527</v>
      </c>
      <c r="K207" s="375">
        <v>37.200000000000003</v>
      </c>
      <c r="M207" s="27"/>
    </row>
    <row r="208" spans="1:13" s="26" customFormat="1" ht="25.15" customHeight="1">
      <c r="A208" s="162" t="s">
        <v>604</v>
      </c>
      <c r="B208" s="155"/>
      <c r="C208" s="26" t="s">
        <v>605</v>
      </c>
      <c r="E208" s="326">
        <v>11265</v>
      </c>
      <c r="F208" s="326">
        <v>5853</v>
      </c>
      <c r="G208" s="326">
        <v>6145</v>
      </c>
      <c r="H208" s="326">
        <v>23263</v>
      </c>
      <c r="I208" s="327">
        <v>1</v>
      </c>
      <c r="J208" s="28">
        <v>385942</v>
      </c>
      <c r="K208" s="375">
        <v>60.3</v>
      </c>
      <c r="M208" s="548"/>
    </row>
    <row r="209" spans="1:13">
      <c r="A209" s="160" t="s">
        <v>606</v>
      </c>
      <c r="D209" s="24" t="s">
        <v>607</v>
      </c>
      <c r="E209" s="326">
        <v>2056</v>
      </c>
      <c r="F209" s="326">
        <v>644</v>
      </c>
      <c r="G209" s="326">
        <v>849</v>
      </c>
      <c r="H209" s="326">
        <v>3549</v>
      </c>
      <c r="I209" s="327">
        <v>0.2</v>
      </c>
      <c r="J209" s="28">
        <v>57053</v>
      </c>
      <c r="K209" s="375">
        <v>62.2</v>
      </c>
      <c r="M209" s="27"/>
    </row>
    <row r="210" spans="1:13">
      <c r="A210" s="160" t="s">
        <v>608</v>
      </c>
      <c r="D210" s="24" t="s">
        <v>609</v>
      </c>
      <c r="E210" s="326">
        <v>2316</v>
      </c>
      <c r="F210" s="326">
        <v>162</v>
      </c>
      <c r="G210" s="326">
        <v>824</v>
      </c>
      <c r="H210" s="326">
        <v>3302</v>
      </c>
      <c r="I210" s="327">
        <v>0.1</v>
      </c>
      <c r="J210" s="28">
        <v>54741</v>
      </c>
      <c r="K210" s="375">
        <v>60.3</v>
      </c>
      <c r="M210" s="27"/>
    </row>
    <row r="211" spans="1:13">
      <c r="A211" s="160" t="s">
        <v>610</v>
      </c>
      <c r="D211" s="24" t="s">
        <v>611</v>
      </c>
      <c r="E211" s="326">
        <v>982</v>
      </c>
      <c r="F211" s="326">
        <v>912</v>
      </c>
      <c r="G211" s="326">
        <v>1240</v>
      </c>
      <c r="H211" s="326">
        <v>3134</v>
      </c>
      <c r="I211" s="327">
        <v>0.1</v>
      </c>
      <c r="J211" s="28">
        <v>43233</v>
      </c>
      <c r="K211" s="375">
        <v>72.5</v>
      </c>
      <c r="M211" s="27"/>
    </row>
    <row r="212" spans="1:13">
      <c r="A212" s="160" t="s">
        <v>612</v>
      </c>
      <c r="D212" s="24" t="s">
        <v>613</v>
      </c>
      <c r="E212" s="326">
        <v>1624</v>
      </c>
      <c r="F212" s="326">
        <v>1959</v>
      </c>
      <c r="G212" s="326">
        <v>1347</v>
      </c>
      <c r="H212" s="326">
        <v>4930</v>
      </c>
      <c r="I212" s="327">
        <v>0.2</v>
      </c>
      <c r="J212" s="28">
        <v>64646</v>
      </c>
      <c r="K212" s="375">
        <v>76.3</v>
      </c>
      <c r="M212" s="27"/>
    </row>
    <row r="213" spans="1:13">
      <c r="A213" s="160" t="s">
        <v>614</v>
      </c>
      <c r="D213" s="24" t="s">
        <v>615</v>
      </c>
      <c r="E213" s="326">
        <v>990</v>
      </c>
      <c r="F213" s="326">
        <v>1073</v>
      </c>
      <c r="G213" s="326">
        <v>687</v>
      </c>
      <c r="H213" s="326">
        <v>2750</v>
      </c>
      <c r="I213" s="327">
        <v>0.1</v>
      </c>
      <c r="J213" s="28">
        <v>47531</v>
      </c>
      <c r="K213" s="375">
        <v>57.9</v>
      </c>
      <c r="M213" s="27"/>
    </row>
    <row r="214" spans="1:13">
      <c r="A214" s="160" t="s">
        <v>616</v>
      </c>
      <c r="D214" s="24" t="s">
        <v>617</v>
      </c>
      <c r="E214" s="326">
        <v>1298</v>
      </c>
      <c r="F214" s="326">
        <v>919</v>
      </c>
      <c r="G214" s="326">
        <v>604</v>
      </c>
      <c r="H214" s="326">
        <v>2821</v>
      </c>
      <c r="I214" s="327">
        <v>0.1</v>
      </c>
      <c r="J214" s="28">
        <v>62834</v>
      </c>
      <c r="K214" s="375">
        <v>44.9</v>
      </c>
      <c r="M214" s="27"/>
    </row>
    <row r="215" spans="1:13">
      <c r="A215" s="160" t="s">
        <v>618</v>
      </c>
      <c r="D215" s="24" t="s">
        <v>619</v>
      </c>
      <c r="E215" s="326">
        <v>1999</v>
      </c>
      <c r="F215" s="326">
        <v>184</v>
      </c>
      <c r="G215" s="326">
        <v>594</v>
      </c>
      <c r="H215" s="326">
        <v>2777</v>
      </c>
      <c r="I215" s="327">
        <v>0.1</v>
      </c>
      <c r="J215" s="28">
        <v>55904</v>
      </c>
      <c r="K215" s="375">
        <v>49.7</v>
      </c>
      <c r="M215" s="27"/>
    </row>
    <row r="216" spans="1:13" s="26" customFormat="1" ht="25.15" customHeight="1">
      <c r="A216" s="162" t="s">
        <v>620</v>
      </c>
      <c r="B216" s="155"/>
      <c r="C216" s="26" t="s">
        <v>621</v>
      </c>
      <c r="E216" s="326">
        <v>10548</v>
      </c>
      <c r="F216" s="326">
        <v>2365</v>
      </c>
      <c r="G216" s="326">
        <v>3796</v>
      </c>
      <c r="H216" s="326">
        <v>16709</v>
      </c>
      <c r="I216" s="327">
        <v>0.7</v>
      </c>
      <c r="J216" s="28">
        <v>320121.00000000006</v>
      </c>
      <c r="K216" s="375">
        <v>52.2</v>
      </c>
      <c r="M216" s="548"/>
    </row>
    <row r="217" spans="1:13">
      <c r="A217" s="160" t="s">
        <v>622</v>
      </c>
      <c r="D217" s="24" t="s">
        <v>623</v>
      </c>
      <c r="E217" s="326">
        <v>1044</v>
      </c>
      <c r="F217" s="326">
        <v>88</v>
      </c>
      <c r="G217" s="326">
        <v>371</v>
      </c>
      <c r="H217" s="326">
        <v>1503</v>
      </c>
      <c r="I217" s="327">
        <v>0.1</v>
      </c>
      <c r="J217" s="28">
        <v>38726</v>
      </c>
      <c r="K217" s="375">
        <v>38.799999999999997</v>
      </c>
      <c r="M217" s="27"/>
    </row>
    <row r="218" spans="1:13">
      <c r="A218" s="160" t="s">
        <v>624</v>
      </c>
      <c r="D218" s="24" t="s">
        <v>625</v>
      </c>
      <c r="E218" s="326">
        <v>1177</v>
      </c>
      <c r="F218" s="326">
        <v>168</v>
      </c>
      <c r="G218" s="326">
        <v>259</v>
      </c>
      <c r="H218" s="326">
        <v>1604</v>
      </c>
      <c r="I218" s="327">
        <v>0.1</v>
      </c>
      <c r="J218" s="28">
        <v>26406</v>
      </c>
      <c r="K218" s="375">
        <v>60.7</v>
      </c>
      <c r="M218" s="27"/>
    </row>
    <row r="219" spans="1:13">
      <c r="A219" s="160" t="s">
        <v>626</v>
      </c>
      <c r="D219" s="24" t="s">
        <v>627</v>
      </c>
      <c r="E219" s="326">
        <v>2245</v>
      </c>
      <c r="F219" s="326">
        <v>863</v>
      </c>
      <c r="G219" s="326">
        <v>730</v>
      </c>
      <c r="H219" s="326">
        <v>3838</v>
      </c>
      <c r="I219" s="327">
        <v>0.2</v>
      </c>
      <c r="J219" s="28">
        <v>58910</v>
      </c>
      <c r="K219" s="375">
        <v>65.2</v>
      </c>
      <c r="M219" s="27"/>
    </row>
    <row r="220" spans="1:13">
      <c r="A220" s="160" t="s">
        <v>628</v>
      </c>
      <c r="D220" s="24" t="s">
        <v>629</v>
      </c>
      <c r="E220" s="326">
        <v>1076</v>
      </c>
      <c r="F220" s="326">
        <v>3</v>
      </c>
      <c r="G220" s="326">
        <v>388</v>
      </c>
      <c r="H220" s="326">
        <v>1467</v>
      </c>
      <c r="I220" s="327">
        <v>0.1</v>
      </c>
      <c r="J220" s="28">
        <v>42371</v>
      </c>
      <c r="K220" s="375">
        <v>34.6</v>
      </c>
      <c r="M220" s="27"/>
    </row>
    <row r="221" spans="1:13">
      <c r="A221" s="160" t="s">
        <v>630</v>
      </c>
      <c r="D221" s="24" t="s">
        <v>631</v>
      </c>
      <c r="E221" s="326">
        <v>2039</v>
      </c>
      <c r="F221" s="326">
        <v>21</v>
      </c>
      <c r="G221" s="326">
        <v>372</v>
      </c>
      <c r="H221" s="326">
        <v>2432</v>
      </c>
      <c r="I221" s="327">
        <v>0.1</v>
      </c>
      <c r="J221" s="28">
        <v>47249</v>
      </c>
      <c r="K221" s="375">
        <v>51.5</v>
      </c>
      <c r="M221" s="27"/>
    </row>
    <row r="222" spans="1:13">
      <c r="A222" s="160" t="s">
        <v>632</v>
      </c>
      <c r="D222" s="24" t="s">
        <v>633</v>
      </c>
      <c r="E222" s="326">
        <v>1453</v>
      </c>
      <c r="F222" s="326">
        <v>262</v>
      </c>
      <c r="G222" s="326">
        <v>467</v>
      </c>
      <c r="H222" s="326">
        <v>2182</v>
      </c>
      <c r="I222" s="327">
        <v>0.1</v>
      </c>
      <c r="J222" s="28">
        <v>54844</v>
      </c>
      <c r="K222" s="375">
        <v>39.799999999999997</v>
      </c>
      <c r="M222" s="27"/>
    </row>
    <row r="223" spans="1:13">
      <c r="A223" s="160" t="s">
        <v>634</v>
      </c>
      <c r="D223" s="24" t="s">
        <v>635</v>
      </c>
      <c r="E223" s="326">
        <v>1514</v>
      </c>
      <c r="F223" s="326">
        <v>960</v>
      </c>
      <c r="G223" s="326">
        <v>1209</v>
      </c>
      <c r="H223" s="326">
        <v>3683</v>
      </c>
      <c r="I223" s="327">
        <v>0.2</v>
      </c>
      <c r="J223" s="28">
        <v>51615</v>
      </c>
      <c r="K223" s="375">
        <v>71.400000000000006</v>
      </c>
      <c r="M223" s="27"/>
    </row>
    <row r="224" spans="1:13" ht="25.15" customHeight="1">
      <c r="A224" s="162" t="s">
        <v>235</v>
      </c>
      <c r="B224" s="155" t="s">
        <v>636</v>
      </c>
      <c r="E224" s="271">
        <v>68966</v>
      </c>
      <c r="F224" s="271">
        <v>54624</v>
      </c>
      <c r="G224" s="271">
        <v>26665</v>
      </c>
      <c r="H224" s="271">
        <v>150255</v>
      </c>
      <c r="I224" s="325">
        <v>6.7</v>
      </c>
      <c r="J224" s="373">
        <v>3523259</v>
      </c>
      <c r="K224" s="374">
        <v>42.6</v>
      </c>
      <c r="M224" s="27"/>
    </row>
    <row r="225" spans="1:13" ht="25.15" customHeight="1">
      <c r="A225" s="26" t="s">
        <v>637</v>
      </c>
      <c r="B225" s="155"/>
      <c r="C225" s="26" t="s">
        <v>638</v>
      </c>
      <c r="D225" s="26"/>
      <c r="E225" s="326">
        <v>20694</v>
      </c>
      <c r="F225" s="326">
        <v>29371</v>
      </c>
      <c r="G225" s="326">
        <v>6956</v>
      </c>
      <c r="H225" s="326">
        <v>57021</v>
      </c>
      <c r="I225" s="327">
        <v>2.5</v>
      </c>
      <c r="J225" s="28">
        <v>1487593</v>
      </c>
      <c r="K225" s="375">
        <v>38.299999999999997</v>
      </c>
      <c r="M225" s="27"/>
    </row>
    <row r="226" spans="1:13">
      <c r="A226" s="160" t="s">
        <v>639</v>
      </c>
      <c r="D226" s="24" t="s">
        <v>640</v>
      </c>
      <c r="E226" s="326">
        <v>1678</v>
      </c>
      <c r="F226" s="326">
        <v>1867</v>
      </c>
      <c r="G226" s="326">
        <v>60</v>
      </c>
      <c r="H226" s="326">
        <v>3605</v>
      </c>
      <c r="I226" s="327">
        <v>0.2</v>
      </c>
      <c r="J226" s="28">
        <v>107027</v>
      </c>
      <c r="K226" s="375">
        <v>33.700000000000003</v>
      </c>
      <c r="M226" s="27"/>
    </row>
    <row r="227" spans="1:13">
      <c r="A227" s="160" t="s">
        <v>641</v>
      </c>
      <c r="D227" s="24" t="s">
        <v>642</v>
      </c>
      <c r="E227" s="326">
        <v>0</v>
      </c>
      <c r="F227" s="326">
        <v>0</v>
      </c>
      <c r="G227" s="326">
        <v>0</v>
      </c>
      <c r="H227" s="326">
        <v>0</v>
      </c>
      <c r="I227" s="327">
        <v>0</v>
      </c>
      <c r="J227" s="28">
        <v>4897</v>
      </c>
      <c r="K227" s="375">
        <v>0</v>
      </c>
      <c r="M227" s="27"/>
    </row>
    <row r="228" spans="1:13">
      <c r="A228" s="160" t="s">
        <v>643</v>
      </c>
      <c r="D228" s="24" t="s">
        <v>644</v>
      </c>
      <c r="E228" s="326">
        <v>1560</v>
      </c>
      <c r="F228" s="326">
        <v>2617</v>
      </c>
      <c r="G228" s="326">
        <v>541</v>
      </c>
      <c r="H228" s="326">
        <v>4718</v>
      </c>
      <c r="I228" s="327">
        <v>0.2</v>
      </c>
      <c r="J228" s="28">
        <v>112994</v>
      </c>
      <c r="K228" s="375">
        <v>41.8</v>
      </c>
      <c r="M228" s="27"/>
    </row>
    <row r="229" spans="1:13">
      <c r="A229" s="160" t="s">
        <v>645</v>
      </c>
      <c r="D229" s="24" t="s">
        <v>646</v>
      </c>
      <c r="E229" s="326">
        <v>346</v>
      </c>
      <c r="F229" s="326">
        <v>391</v>
      </c>
      <c r="G229" s="326">
        <v>299</v>
      </c>
      <c r="H229" s="326">
        <v>1036</v>
      </c>
      <c r="I229" s="327">
        <v>0</v>
      </c>
      <c r="J229" s="28">
        <v>81734</v>
      </c>
      <c r="K229" s="375">
        <v>12.7</v>
      </c>
      <c r="M229" s="27"/>
    </row>
    <row r="230" spans="1:13">
      <c r="A230" s="160" t="s">
        <v>647</v>
      </c>
      <c r="D230" s="24" t="s">
        <v>648</v>
      </c>
      <c r="E230" s="326">
        <v>1371</v>
      </c>
      <c r="F230" s="326">
        <v>2357</v>
      </c>
      <c r="G230" s="326">
        <v>778</v>
      </c>
      <c r="H230" s="326">
        <v>4506</v>
      </c>
      <c r="I230" s="327">
        <v>0.2</v>
      </c>
      <c r="J230" s="28">
        <v>112329</v>
      </c>
      <c r="K230" s="375">
        <v>40.1</v>
      </c>
      <c r="M230" s="27"/>
    </row>
    <row r="231" spans="1:13">
      <c r="A231" s="160" t="s">
        <v>649</v>
      </c>
      <c r="D231" s="24" t="s">
        <v>650</v>
      </c>
      <c r="E231" s="326">
        <v>1747</v>
      </c>
      <c r="F231" s="326">
        <v>1411</v>
      </c>
      <c r="G231" s="326">
        <v>133</v>
      </c>
      <c r="H231" s="326">
        <v>3291</v>
      </c>
      <c r="I231" s="327">
        <v>0.1</v>
      </c>
      <c r="J231" s="28">
        <v>103288</v>
      </c>
      <c r="K231" s="375">
        <v>31.9</v>
      </c>
      <c r="M231" s="27"/>
    </row>
    <row r="232" spans="1:13">
      <c r="A232" s="160" t="s">
        <v>651</v>
      </c>
      <c r="D232" s="24" t="s">
        <v>652</v>
      </c>
      <c r="E232" s="326">
        <v>392</v>
      </c>
      <c r="F232" s="326">
        <v>752</v>
      </c>
      <c r="G232" s="326">
        <v>18</v>
      </c>
      <c r="H232" s="326">
        <v>1162</v>
      </c>
      <c r="I232" s="327">
        <v>0.1</v>
      </c>
      <c r="J232" s="28">
        <v>78848</v>
      </c>
      <c r="K232" s="375">
        <v>14.7</v>
      </c>
      <c r="M232" s="27"/>
    </row>
    <row r="233" spans="1:13">
      <c r="A233" s="160" t="s">
        <v>653</v>
      </c>
      <c r="D233" s="24" t="s">
        <v>654</v>
      </c>
      <c r="E233" s="326">
        <v>3373</v>
      </c>
      <c r="F233" s="326">
        <v>3526</v>
      </c>
      <c r="G233" s="326">
        <v>209</v>
      </c>
      <c r="H233" s="326">
        <v>7108</v>
      </c>
      <c r="I233" s="327">
        <v>0.3</v>
      </c>
      <c r="J233" s="28">
        <v>140972</v>
      </c>
      <c r="K233" s="375">
        <v>50.4</v>
      </c>
      <c r="M233" s="27"/>
    </row>
    <row r="234" spans="1:13">
      <c r="A234" s="160" t="s">
        <v>655</v>
      </c>
      <c r="D234" s="24" t="s">
        <v>656</v>
      </c>
      <c r="E234" s="326">
        <v>1450</v>
      </c>
      <c r="F234" s="326">
        <v>2335</v>
      </c>
      <c r="G234" s="326">
        <v>634</v>
      </c>
      <c r="H234" s="326">
        <v>4419</v>
      </c>
      <c r="I234" s="327">
        <v>0.2</v>
      </c>
      <c r="J234" s="28">
        <v>126993</v>
      </c>
      <c r="K234" s="375">
        <v>34.799999999999997</v>
      </c>
      <c r="M234" s="27"/>
    </row>
    <row r="235" spans="1:13">
      <c r="A235" s="160" t="s">
        <v>657</v>
      </c>
      <c r="D235" s="24" t="s">
        <v>658</v>
      </c>
      <c r="E235" s="326">
        <v>855</v>
      </c>
      <c r="F235" s="326">
        <v>4227</v>
      </c>
      <c r="G235" s="326">
        <v>3487</v>
      </c>
      <c r="H235" s="326">
        <v>8569</v>
      </c>
      <c r="I235" s="327">
        <v>0.4</v>
      </c>
      <c r="J235" s="28">
        <v>115308</v>
      </c>
      <c r="K235" s="375">
        <v>74.3</v>
      </c>
      <c r="M235" s="27"/>
    </row>
    <row r="236" spans="1:13">
      <c r="A236" s="160" t="s">
        <v>659</v>
      </c>
      <c r="D236" s="24" t="s">
        <v>660</v>
      </c>
      <c r="E236" s="326">
        <v>4250</v>
      </c>
      <c r="F236" s="326">
        <v>5457</v>
      </c>
      <c r="G236" s="326">
        <v>179</v>
      </c>
      <c r="H236" s="326">
        <v>9886</v>
      </c>
      <c r="I236" s="327">
        <v>0.4</v>
      </c>
      <c r="J236" s="28">
        <v>130767</v>
      </c>
      <c r="K236" s="375">
        <v>75.599999999999994</v>
      </c>
      <c r="M236" s="27"/>
    </row>
    <row r="237" spans="1:13">
      <c r="A237" s="160" t="s">
        <v>661</v>
      </c>
      <c r="D237" s="24" t="s">
        <v>662</v>
      </c>
      <c r="E237" s="326">
        <v>1450</v>
      </c>
      <c r="F237" s="326">
        <v>3408</v>
      </c>
      <c r="G237" s="326">
        <v>265</v>
      </c>
      <c r="H237" s="326">
        <v>5123</v>
      </c>
      <c r="I237" s="327">
        <v>0.2</v>
      </c>
      <c r="J237" s="28">
        <v>120218</v>
      </c>
      <c r="K237" s="375">
        <v>42.6</v>
      </c>
      <c r="M237" s="27"/>
    </row>
    <row r="238" spans="1:13">
      <c r="A238" s="160" t="s">
        <v>663</v>
      </c>
      <c r="D238" s="24" t="s">
        <v>664</v>
      </c>
      <c r="E238" s="326">
        <v>1194</v>
      </c>
      <c r="F238" s="326">
        <v>307</v>
      </c>
      <c r="G238" s="326">
        <v>318</v>
      </c>
      <c r="H238" s="326">
        <v>1819</v>
      </c>
      <c r="I238" s="327">
        <v>0.1</v>
      </c>
      <c r="J238" s="28">
        <v>135375</v>
      </c>
      <c r="K238" s="375">
        <v>13.4</v>
      </c>
      <c r="M238" s="27"/>
    </row>
    <row r="239" spans="1:13">
      <c r="A239" s="160" t="s">
        <v>665</v>
      </c>
      <c r="D239" s="24" t="s">
        <v>666</v>
      </c>
      <c r="E239" s="326">
        <v>1028</v>
      </c>
      <c r="F239" s="326">
        <v>716</v>
      </c>
      <c r="G239" s="326">
        <v>35</v>
      </c>
      <c r="H239" s="326">
        <v>1779</v>
      </c>
      <c r="I239" s="327">
        <v>0.1</v>
      </c>
      <c r="J239" s="28">
        <v>116843</v>
      </c>
      <c r="K239" s="375">
        <v>15.2</v>
      </c>
      <c r="M239" s="27"/>
    </row>
    <row r="240" spans="1:13" ht="25.15" customHeight="1">
      <c r="A240" s="26" t="s">
        <v>667</v>
      </c>
      <c r="B240" s="155"/>
      <c r="C240" s="26" t="s">
        <v>668</v>
      </c>
      <c r="D240" s="26"/>
      <c r="E240" s="326">
        <v>48272</v>
      </c>
      <c r="F240" s="326">
        <v>25253</v>
      </c>
      <c r="G240" s="326">
        <v>19709</v>
      </c>
      <c r="H240" s="326">
        <v>93234</v>
      </c>
      <c r="I240" s="327">
        <v>4.2</v>
      </c>
      <c r="J240" s="28">
        <v>2035666</v>
      </c>
      <c r="K240" s="375">
        <v>45.8</v>
      </c>
      <c r="M240" s="27"/>
    </row>
    <row r="241" spans="1:13">
      <c r="A241" s="160" t="s">
        <v>669</v>
      </c>
      <c r="D241" s="24" t="s">
        <v>670</v>
      </c>
      <c r="E241" s="326">
        <v>930</v>
      </c>
      <c r="F241" s="326">
        <v>3999</v>
      </c>
      <c r="G241" s="326">
        <v>1483</v>
      </c>
      <c r="H241" s="326">
        <v>6412</v>
      </c>
      <c r="I241" s="327">
        <v>0.3</v>
      </c>
      <c r="J241" s="28">
        <v>75421</v>
      </c>
      <c r="K241" s="375">
        <v>85</v>
      </c>
      <c r="M241" s="27"/>
    </row>
    <row r="242" spans="1:13">
      <c r="A242" s="160" t="s">
        <v>671</v>
      </c>
      <c r="D242" s="24" t="s">
        <v>672</v>
      </c>
      <c r="E242" s="326">
        <v>3752</v>
      </c>
      <c r="F242" s="326">
        <v>478</v>
      </c>
      <c r="G242" s="326">
        <v>979</v>
      </c>
      <c r="H242" s="326">
        <v>5209</v>
      </c>
      <c r="I242" s="327">
        <v>0.2</v>
      </c>
      <c r="J242" s="28">
        <v>148176</v>
      </c>
      <c r="K242" s="375">
        <v>35.200000000000003</v>
      </c>
      <c r="M242" s="27"/>
    </row>
    <row r="243" spans="1:13">
      <c r="A243" s="160" t="s">
        <v>673</v>
      </c>
      <c r="D243" s="24" t="s">
        <v>674</v>
      </c>
      <c r="E243" s="326">
        <v>2813</v>
      </c>
      <c r="F243" s="326">
        <v>753</v>
      </c>
      <c r="G243" s="326">
        <v>854</v>
      </c>
      <c r="H243" s="326">
        <v>4420</v>
      </c>
      <c r="I243" s="327">
        <v>0.2</v>
      </c>
      <c r="J243" s="28">
        <v>96857</v>
      </c>
      <c r="K243" s="375">
        <v>45.6</v>
      </c>
      <c r="M243" s="27"/>
    </row>
    <row r="244" spans="1:13">
      <c r="A244" s="160" t="s">
        <v>675</v>
      </c>
      <c r="D244" s="24" t="s">
        <v>676</v>
      </c>
      <c r="E244" s="326">
        <v>2082</v>
      </c>
      <c r="F244" s="326">
        <v>1941</v>
      </c>
      <c r="G244" s="326">
        <v>1090</v>
      </c>
      <c r="H244" s="326">
        <v>5113</v>
      </c>
      <c r="I244" s="327">
        <v>0.2</v>
      </c>
      <c r="J244" s="28">
        <v>119353</v>
      </c>
      <c r="K244" s="375">
        <v>42.8</v>
      </c>
      <c r="M244" s="27"/>
    </row>
    <row r="245" spans="1:13">
      <c r="A245" s="160" t="s">
        <v>677</v>
      </c>
      <c r="D245" s="24" t="s">
        <v>678</v>
      </c>
      <c r="E245" s="326">
        <v>4832</v>
      </c>
      <c r="F245" s="326">
        <v>1042</v>
      </c>
      <c r="G245" s="326">
        <v>759</v>
      </c>
      <c r="H245" s="326">
        <v>6633</v>
      </c>
      <c r="I245" s="327">
        <v>0.3</v>
      </c>
      <c r="J245" s="28">
        <v>137329</v>
      </c>
      <c r="K245" s="375">
        <v>48.3</v>
      </c>
      <c r="M245" s="27"/>
    </row>
    <row r="246" spans="1:13">
      <c r="A246" s="160" t="s">
        <v>679</v>
      </c>
      <c r="D246" s="24" t="s">
        <v>680</v>
      </c>
      <c r="E246" s="326">
        <v>3183</v>
      </c>
      <c r="F246" s="326">
        <v>1455</v>
      </c>
      <c r="G246" s="326">
        <v>1225</v>
      </c>
      <c r="H246" s="326">
        <v>5863</v>
      </c>
      <c r="I246" s="327">
        <v>0.3</v>
      </c>
      <c r="J246" s="28">
        <v>154564</v>
      </c>
      <c r="K246" s="375">
        <v>37.9</v>
      </c>
      <c r="M246" s="27"/>
    </row>
    <row r="247" spans="1:13">
      <c r="A247" s="160" t="s">
        <v>681</v>
      </c>
      <c r="D247" s="24" t="s">
        <v>682</v>
      </c>
      <c r="E247" s="326">
        <v>4068</v>
      </c>
      <c r="F247" s="326">
        <v>3025</v>
      </c>
      <c r="G247" s="326">
        <v>1388</v>
      </c>
      <c r="H247" s="326">
        <v>8481</v>
      </c>
      <c r="I247" s="327">
        <v>0.4</v>
      </c>
      <c r="J247" s="28">
        <v>130094</v>
      </c>
      <c r="K247" s="375">
        <v>65.2</v>
      </c>
      <c r="M247" s="27"/>
    </row>
    <row r="248" spans="1:13">
      <c r="A248" s="160" t="s">
        <v>683</v>
      </c>
      <c r="D248" s="24" t="s">
        <v>684</v>
      </c>
      <c r="E248" s="326">
        <v>2529</v>
      </c>
      <c r="F248" s="326">
        <v>3538</v>
      </c>
      <c r="G248" s="326">
        <v>1835</v>
      </c>
      <c r="H248" s="326">
        <v>7902</v>
      </c>
      <c r="I248" s="327">
        <v>0.4</v>
      </c>
      <c r="J248" s="28">
        <v>128473.00000000001</v>
      </c>
      <c r="K248" s="375">
        <v>61.5</v>
      </c>
      <c r="M248" s="27"/>
    </row>
    <row r="249" spans="1:13">
      <c r="A249" s="160" t="s">
        <v>685</v>
      </c>
      <c r="D249" s="24" t="s">
        <v>686</v>
      </c>
      <c r="E249" s="326">
        <v>1147</v>
      </c>
      <c r="F249" s="326">
        <v>2281</v>
      </c>
      <c r="G249" s="326">
        <v>618</v>
      </c>
      <c r="H249" s="326">
        <v>4046</v>
      </c>
      <c r="I249" s="327">
        <v>0.2</v>
      </c>
      <c r="J249" s="28">
        <v>110965</v>
      </c>
      <c r="K249" s="375">
        <v>36.5</v>
      </c>
      <c r="M249" s="27"/>
    </row>
    <row r="250" spans="1:13">
      <c r="A250" s="160" t="s">
        <v>687</v>
      </c>
      <c r="D250" s="24" t="s">
        <v>688</v>
      </c>
      <c r="E250" s="326">
        <v>2598</v>
      </c>
      <c r="F250" s="326">
        <v>221</v>
      </c>
      <c r="G250" s="326">
        <v>890</v>
      </c>
      <c r="H250" s="326">
        <v>3709</v>
      </c>
      <c r="I250" s="327">
        <v>0.2</v>
      </c>
      <c r="J250" s="28">
        <v>89901</v>
      </c>
      <c r="K250" s="375">
        <v>41.3</v>
      </c>
      <c r="M250" s="27"/>
    </row>
    <row r="251" spans="1:13">
      <c r="A251" s="160" t="s">
        <v>689</v>
      </c>
      <c r="D251" s="24" t="s">
        <v>690</v>
      </c>
      <c r="E251" s="326">
        <v>2842</v>
      </c>
      <c r="F251" s="326">
        <v>668</v>
      </c>
      <c r="G251" s="326">
        <v>1335</v>
      </c>
      <c r="H251" s="326">
        <v>4845</v>
      </c>
      <c r="I251" s="327">
        <v>0.2</v>
      </c>
      <c r="J251" s="28">
        <v>101272</v>
      </c>
      <c r="K251" s="375">
        <v>47.8</v>
      </c>
      <c r="M251" s="27"/>
    </row>
    <row r="252" spans="1:13">
      <c r="A252" s="160" t="s">
        <v>691</v>
      </c>
      <c r="D252" s="24" t="s">
        <v>692</v>
      </c>
      <c r="E252" s="326">
        <v>4052</v>
      </c>
      <c r="F252" s="326">
        <v>1241</v>
      </c>
      <c r="G252" s="326">
        <v>1092</v>
      </c>
      <c r="H252" s="326">
        <v>6385</v>
      </c>
      <c r="I252" s="327">
        <v>0.3</v>
      </c>
      <c r="J252" s="28">
        <v>109573</v>
      </c>
      <c r="K252" s="375">
        <v>58.3</v>
      </c>
      <c r="M252" s="27"/>
    </row>
    <row r="253" spans="1:13">
      <c r="A253" s="160" t="s">
        <v>693</v>
      </c>
      <c r="D253" s="24" t="s">
        <v>694</v>
      </c>
      <c r="E253" s="326">
        <v>2051</v>
      </c>
      <c r="F253" s="326">
        <v>614</v>
      </c>
      <c r="G253" s="326">
        <v>721</v>
      </c>
      <c r="H253" s="326">
        <v>3386</v>
      </c>
      <c r="I253" s="327">
        <v>0.2</v>
      </c>
      <c r="J253" s="28">
        <v>103639</v>
      </c>
      <c r="K253" s="375">
        <v>32.700000000000003</v>
      </c>
      <c r="M253" s="27"/>
    </row>
    <row r="254" spans="1:13">
      <c r="A254" s="160" t="s">
        <v>695</v>
      </c>
      <c r="D254" s="24" t="s">
        <v>696</v>
      </c>
      <c r="E254" s="326">
        <v>2434</v>
      </c>
      <c r="F254" s="326">
        <v>1</v>
      </c>
      <c r="G254" s="326">
        <v>203</v>
      </c>
      <c r="H254" s="326">
        <v>2638</v>
      </c>
      <c r="I254" s="327">
        <v>0.1</v>
      </c>
      <c r="J254" s="28">
        <v>68815</v>
      </c>
      <c r="K254" s="375">
        <v>38.299999999999997</v>
      </c>
      <c r="M254" s="27"/>
    </row>
    <row r="255" spans="1:13">
      <c r="A255" s="160" t="s">
        <v>697</v>
      </c>
      <c r="D255" s="24" t="s">
        <v>698</v>
      </c>
      <c r="E255" s="326">
        <v>1092</v>
      </c>
      <c r="F255" s="326">
        <v>17</v>
      </c>
      <c r="G255" s="326">
        <v>500</v>
      </c>
      <c r="H255" s="326">
        <v>1609</v>
      </c>
      <c r="I255" s="327">
        <v>0.1</v>
      </c>
      <c r="J255" s="28">
        <v>82601</v>
      </c>
      <c r="K255" s="375">
        <v>19.5</v>
      </c>
      <c r="M255" s="27"/>
    </row>
    <row r="256" spans="1:13">
      <c r="A256" s="160" t="s">
        <v>699</v>
      </c>
      <c r="D256" s="24" t="s">
        <v>700</v>
      </c>
      <c r="E256" s="326">
        <v>3517</v>
      </c>
      <c r="F256" s="326">
        <v>716</v>
      </c>
      <c r="G256" s="326">
        <v>2405</v>
      </c>
      <c r="H256" s="326">
        <v>6638</v>
      </c>
      <c r="I256" s="327">
        <v>0.3</v>
      </c>
      <c r="J256" s="28">
        <v>107481</v>
      </c>
      <c r="K256" s="375">
        <v>61.8</v>
      </c>
      <c r="M256" s="27"/>
    </row>
    <row r="257" spans="1:13">
      <c r="A257" s="160" t="s">
        <v>701</v>
      </c>
      <c r="D257" s="24" t="s">
        <v>702</v>
      </c>
      <c r="E257" s="326">
        <v>1054</v>
      </c>
      <c r="F257" s="326">
        <v>14</v>
      </c>
      <c r="G257" s="326">
        <v>123</v>
      </c>
      <c r="H257" s="326">
        <v>1191</v>
      </c>
      <c r="I257" s="327">
        <v>0.1</v>
      </c>
      <c r="J257" s="28">
        <v>83825</v>
      </c>
      <c r="K257" s="375">
        <v>14.2</v>
      </c>
      <c r="M257" s="27"/>
    </row>
    <row r="258" spans="1:13">
      <c r="A258" s="160" t="s">
        <v>703</v>
      </c>
      <c r="D258" s="24" t="s">
        <v>704</v>
      </c>
      <c r="E258" s="326">
        <v>2317</v>
      </c>
      <c r="F258" s="326">
        <v>267</v>
      </c>
      <c r="G258" s="326">
        <v>410</v>
      </c>
      <c r="H258" s="326">
        <v>2994</v>
      </c>
      <c r="I258" s="327">
        <v>0.1</v>
      </c>
      <c r="J258" s="28">
        <v>83187</v>
      </c>
      <c r="K258" s="375">
        <v>36</v>
      </c>
      <c r="M258" s="27"/>
    </row>
    <row r="259" spans="1:13">
      <c r="A259" s="160" t="s">
        <v>705</v>
      </c>
      <c r="D259" s="24" t="s">
        <v>706</v>
      </c>
      <c r="E259" s="326">
        <v>979</v>
      </c>
      <c r="F259" s="326">
        <v>2982</v>
      </c>
      <c r="G259" s="326">
        <v>1799</v>
      </c>
      <c r="H259" s="326">
        <v>5760</v>
      </c>
      <c r="I259" s="327">
        <v>0.3</v>
      </c>
      <c r="J259" s="28">
        <v>104140</v>
      </c>
      <c r="K259" s="375">
        <v>55.3</v>
      </c>
      <c r="M259" s="27"/>
    </row>
    <row r="260" spans="1:13" ht="25.15" customHeight="1">
      <c r="A260" s="162" t="s">
        <v>237</v>
      </c>
      <c r="B260" s="155" t="s">
        <v>707</v>
      </c>
      <c r="C260" s="26"/>
      <c r="D260" s="26"/>
      <c r="E260" s="271">
        <v>130113</v>
      </c>
      <c r="F260" s="271">
        <v>25975</v>
      </c>
      <c r="G260" s="271">
        <v>36267</v>
      </c>
      <c r="H260" s="271">
        <v>192355</v>
      </c>
      <c r="I260" s="325">
        <v>8.6</v>
      </c>
      <c r="J260" s="373">
        <v>3711656.0000000005</v>
      </c>
      <c r="K260" s="374">
        <v>51.8</v>
      </c>
      <c r="M260" s="27"/>
    </row>
    <row r="261" spans="1:13" ht="25.15" customHeight="1">
      <c r="A261" s="162" t="s">
        <v>708</v>
      </c>
      <c r="B261" s="155"/>
      <c r="C261" s="26" t="s">
        <v>2479</v>
      </c>
      <c r="D261" s="26"/>
      <c r="E261" s="326">
        <v>2995</v>
      </c>
      <c r="F261" s="326">
        <v>0</v>
      </c>
      <c r="G261" s="326">
        <v>315</v>
      </c>
      <c r="H261" s="326">
        <v>3310</v>
      </c>
      <c r="I261" s="327">
        <v>0.1</v>
      </c>
      <c r="J261" s="28">
        <v>48767</v>
      </c>
      <c r="K261" s="375">
        <v>67.900000000000006</v>
      </c>
      <c r="M261" s="27"/>
    </row>
    <row r="262" spans="1:13">
      <c r="A262" s="162" t="s">
        <v>709</v>
      </c>
      <c r="B262" s="155"/>
      <c r="C262" s="26" t="s">
        <v>2484</v>
      </c>
      <c r="D262" s="26"/>
      <c r="E262" s="326">
        <v>4178</v>
      </c>
      <c r="F262" s="326">
        <v>1172</v>
      </c>
      <c r="G262" s="326">
        <v>942</v>
      </c>
      <c r="H262" s="326">
        <v>6292</v>
      </c>
      <c r="I262" s="327">
        <v>0.3</v>
      </c>
      <c r="J262" s="28">
        <v>126589</v>
      </c>
      <c r="K262" s="375">
        <v>49.7</v>
      </c>
      <c r="M262" s="27"/>
    </row>
    <row r="263" spans="1:13">
      <c r="A263" s="162" t="s">
        <v>710</v>
      </c>
      <c r="B263" s="155"/>
      <c r="C263" s="26" t="s">
        <v>1435</v>
      </c>
      <c r="D263" s="26"/>
      <c r="E263" s="326">
        <v>1679</v>
      </c>
      <c r="F263" s="326">
        <v>434</v>
      </c>
      <c r="G263" s="326">
        <v>924</v>
      </c>
      <c r="H263" s="326">
        <v>3037</v>
      </c>
      <c r="I263" s="327">
        <v>0.1</v>
      </c>
      <c r="J263" s="28">
        <v>62518</v>
      </c>
      <c r="K263" s="375">
        <v>48.6</v>
      </c>
      <c r="M263" s="27"/>
    </row>
    <row r="264" spans="1:13">
      <c r="A264" s="162" t="s">
        <v>711</v>
      </c>
      <c r="B264" s="155"/>
      <c r="C264" s="26" t="s">
        <v>2478</v>
      </c>
      <c r="D264" s="26"/>
      <c r="E264" s="326">
        <v>3742</v>
      </c>
      <c r="F264" s="326">
        <v>1673</v>
      </c>
      <c r="G264" s="326">
        <v>1937</v>
      </c>
      <c r="H264" s="326">
        <v>7352</v>
      </c>
      <c r="I264" s="327">
        <v>0.3</v>
      </c>
      <c r="J264" s="28">
        <v>112642</v>
      </c>
      <c r="K264" s="375">
        <v>65.3</v>
      </c>
      <c r="M264" s="27"/>
    </row>
    <row r="265" spans="1:13">
      <c r="A265" s="162" t="s">
        <v>712</v>
      </c>
      <c r="B265" s="155"/>
      <c r="C265" s="26" t="s">
        <v>2483</v>
      </c>
      <c r="D265" s="26"/>
      <c r="E265" s="326">
        <v>3979</v>
      </c>
      <c r="F265" s="326">
        <v>889</v>
      </c>
      <c r="G265" s="326">
        <v>1430</v>
      </c>
      <c r="H265" s="326">
        <v>6298</v>
      </c>
      <c r="I265" s="327">
        <v>0.3</v>
      </c>
      <c r="J265" s="28">
        <v>104879</v>
      </c>
      <c r="K265" s="375">
        <v>60.1</v>
      </c>
      <c r="M265" s="27"/>
    </row>
    <row r="266" spans="1:13">
      <c r="A266" s="162" t="s">
        <v>713</v>
      </c>
      <c r="B266" s="155"/>
      <c r="C266" s="26" t="s">
        <v>2485</v>
      </c>
      <c r="D266" s="26"/>
      <c r="E266" s="326">
        <v>5995</v>
      </c>
      <c r="F266" s="326">
        <v>1924</v>
      </c>
      <c r="G266" s="326">
        <v>1872</v>
      </c>
      <c r="H266" s="326">
        <v>9791</v>
      </c>
      <c r="I266" s="327">
        <v>0.4</v>
      </c>
      <c r="J266" s="28">
        <v>88647</v>
      </c>
      <c r="K266" s="375">
        <v>110.4</v>
      </c>
      <c r="M266" s="27"/>
    </row>
    <row r="267" spans="1:13">
      <c r="A267" s="162" t="s">
        <v>714</v>
      </c>
      <c r="B267" s="155"/>
      <c r="C267" s="26" t="s">
        <v>2481</v>
      </c>
      <c r="D267" s="26"/>
      <c r="E267" s="326">
        <v>2314</v>
      </c>
      <c r="F267" s="326">
        <v>512</v>
      </c>
      <c r="G267" s="326">
        <v>653</v>
      </c>
      <c r="H267" s="326">
        <v>3479</v>
      </c>
      <c r="I267" s="327">
        <v>0.2</v>
      </c>
      <c r="J267" s="28">
        <v>65509</v>
      </c>
      <c r="K267" s="375">
        <v>53.1</v>
      </c>
      <c r="M267" s="27"/>
    </row>
    <row r="268" spans="1:13">
      <c r="A268" s="162" t="s">
        <v>715</v>
      </c>
      <c r="B268" s="155"/>
      <c r="C268" s="26" t="s">
        <v>1747</v>
      </c>
      <c r="D268" s="26"/>
      <c r="E268" s="326">
        <v>2799</v>
      </c>
      <c r="F268" s="326">
        <v>890</v>
      </c>
      <c r="G268" s="326">
        <v>1031</v>
      </c>
      <c r="H268" s="326">
        <v>4720</v>
      </c>
      <c r="I268" s="327">
        <v>0.2</v>
      </c>
      <c r="J268" s="28">
        <v>53973</v>
      </c>
      <c r="K268" s="375">
        <v>87.5</v>
      </c>
      <c r="M268" s="27"/>
    </row>
    <row r="269" spans="1:13">
      <c r="A269" s="162" t="s">
        <v>716</v>
      </c>
      <c r="B269" s="155"/>
      <c r="C269" s="26" t="s">
        <v>2486</v>
      </c>
      <c r="D269" s="26"/>
      <c r="E269" s="326">
        <v>4734</v>
      </c>
      <c r="F269" s="326">
        <v>3316</v>
      </c>
      <c r="G269" s="326">
        <v>1371</v>
      </c>
      <c r="H269" s="326">
        <v>9421</v>
      </c>
      <c r="I269" s="327">
        <v>0.4</v>
      </c>
      <c r="J269" s="28">
        <v>102225</v>
      </c>
      <c r="K269" s="375">
        <v>92.2</v>
      </c>
      <c r="M269" s="27"/>
    </row>
    <row r="270" spans="1:13">
      <c r="A270" s="162" t="s">
        <v>717</v>
      </c>
      <c r="B270" s="155"/>
      <c r="C270" s="26" t="s">
        <v>2480</v>
      </c>
      <c r="D270" s="26"/>
      <c r="E270" s="326">
        <v>2705</v>
      </c>
      <c r="F270" s="326">
        <v>80</v>
      </c>
      <c r="G270" s="326">
        <v>324</v>
      </c>
      <c r="H270" s="326">
        <v>3109</v>
      </c>
      <c r="I270" s="327">
        <v>0.1</v>
      </c>
      <c r="J270" s="28">
        <v>63959</v>
      </c>
      <c r="K270" s="375">
        <v>48.6</v>
      </c>
      <c r="M270" s="27"/>
    </row>
    <row r="271" spans="1:13">
      <c r="A271" s="162" t="s">
        <v>718</v>
      </c>
      <c r="B271" s="155"/>
      <c r="C271" s="26" t="s">
        <v>2482</v>
      </c>
      <c r="D271" s="26"/>
      <c r="E271" s="326">
        <v>2299</v>
      </c>
      <c r="F271" s="326">
        <v>2</v>
      </c>
      <c r="G271" s="326">
        <v>315</v>
      </c>
      <c r="H271" s="326">
        <v>2616</v>
      </c>
      <c r="I271" s="327">
        <v>0.1</v>
      </c>
      <c r="J271" s="28">
        <v>60638</v>
      </c>
      <c r="K271" s="375">
        <v>43.1</v>
      </c>
      <c r="M271" s="27"/>
    </row>
    <row r="272" spans="1:13">
      <c r="A272" s="162" t="s">
        <v>719</v>
      </c>
      <c r="B272" s="155"/>
      <c r="C272" s="26" t="s">
        <v>1950</v>
      </c>
      <c r="D272" s="26"/>
      <c r="E272" s="326">
        <v>2720</v>
      </c>
      <c r="F272" s="326">
        <v>0</v>
      </c>
      <c r="G272" s="326">
        <v>348</v>
      </c>
      <c r="H272" s="326">
        <v>3068</v>
      </c>
      <c r="I272" s="327">
        <v>0.1</v>
      </c>
      <c r="J272" s="28">
        <v>63029</v>
      </c>
      <c r="K272" s="375">
        <v>48.7</v>
      </c>
      <c r="M272" s="27"/>
    </row>
    <row r="273" spans="1:13" s="26" customFormat="1" ht="25.15" customHeight="1">
      <c r="A273" s="162" t="s">
        <v>720</v>
      </c>
      <c r="B273" s="155"/>
      <c r="C273" s="26" t="s">
        <v>721</v>
      </c>
      <c r="E273" s="326">
        <v>7522</v>
      </c>
      <c r="F273" s="326">
        <v>379</v>
      </c>
      <c r="G273" s="326">
        <v>1618</v>
      </c>
      <c r="H273" s="326">
        <v>9519</v>
      </c>
      <c r="I273" s="327">
        <v>0.4</v>
      </c>
      <c r="J273" s="28">
        <v>210054</v>
      </c>
      <c r="K273" s="375">
        <v>45.3</v>
      </c>
      <c r="L273" s="24"/>
      <c r="M273" s="548"/>
    </row>
    <row r="274" spans="1:13">
      <c r="A274" s="160" t="s">
        <v>722</v>
      </c>
      <c r="D274" s="24" t="s">
        <v>723</v>
      </c>
      <c r="E274" s="326">
        <v>2229</v>
      </c>
      <c r="F274" s="326">
        <v>32</v>
      </c>
      <c r="G274" s="326">
        <v>520</v>
      </c>
      <c r="H274" s="326">
        <v>2781</v>
      </c>
      <c r="I274" s="327">
        <v>0.1</v>
      </c>
      <c r="J274" s="28">
        <v>74596</v>
      </c>
      <c r="K274" s="375">
        <v>37.299999999999997</v>
      </c>
      <c r="M274" s="27"/>
    </row>
    <row r="275" spans="1:13">
      <c r="A275" s="160" t="s">
        <v>724</v>
      </c>
      <c r="D275" s="24" t="s">
        <v>725</v>
      </c>
      <c r="E275" s="326">
        <v>1078</v>
      </c>
      <c r="F275" s="326">
        <v>0</v>
      </c>
      <c r="G275" s="326">
        <v>162</v>
      </c>
      <c r="H275" s="326">
        <v>1240</v>
      </c>
      <c r="I275" s="327">
        <v>0.1</v>
      </c>
      <c r="J275" s="28">
        <v>37720</v>
      </c>
      <c r="K275" s="375">
        <v>32.9</v>
      </c>
      <c r="M275" s="27"/>
    </row>
    <row r="276" spans="1:13">
      <c r="A276" s="160" t="s">
        <v>726</v>
      </c>
      <c r="D276" s="24" t="s">
        <v>727</v>
      </c>
      <c r="E276" s="326">
        <v>734</v>
      </c>
      <c r="F276" s="326">
        <v>33</v>
      </c>
      <c r="G276" s="326">
        <v>88</v>
      </c>
      <c r="H276" s="326">
        <v>855</v>
      </c>
      <c r="I276" s="327">
        <v>0</v>
      </c>
      <c r="J276" s="28">
        <v>27554</v>
      </c>
      <c r="K276" s="375">
        <v>31</v>
      </c>
      <c r="M276" s="27"/>
    </row>
    <row r="277" spans="1:13">
      <c r="A277" s="160" t="s">
        <v>728</v>
      </c>
      <c r="D277" s="24" t="s">
        <v>729</v>
      </c>
      <c r="E277" s="326">
        <v>3481</v>
      </c>
      <c r="F277" s="326">
        <v>314</v>
      </c>
      <c r="G277" s="326">
        <v>848</v>
      </c>
      <c r="H277" s="326">
        <v>4643</v>
      </c>
      <c r="I277" s="327">
        <v>0.2</v>
      </c>
      <c r="J277" s="28">
        <v>70184</v>
      </c>
      <c r="K277" s="375">
        <v>66.2</v>
      </c>
      <c r="M277" s="27"/>
    </row>
    <row r="278" spans="1:13" s="26" customFormat="1" ht="25.15" customHeight="1">
      <c r="A278" s="162" t="s">
        <v>730</v>
      </c>
      <c r="B278" s="155"/>
      <c r="C278" s="26" t="s">
        <v>731</v>
      </c>
      <c r="E278" s="326">
        <v>6447</v>
      </c>
      <c r="F278" s="326">
        <v>2136</v>
      </c>
      <c r="G278" s="326">
        <v>3499</v>
      </c>
      <c r="H278" s="326">
        <v>12082</v>
      </c>
      <c r="I278" s="327">
        <v>0.5</v>
      </c>
      <c r="J278" s="28">
        <v>241565</v>
      </c>
      <c r="K278" s="375">
        <v>50</v>
      </c>
      <c r="L278" s="24"/>
      <c r="M278" s="27"/>
    </row>
    <row r="279" spans="1:13">
      <c r="A279" s="160" t="s">
        <v>732</v>
      </c>
      <c r="D279" s="24" t="s">
        <v>733</v>
      </c>
      <c r="E279" s="326">
        <v>1381</v>
      </c>
      <c r="F279" s="326">
        <v>554</v>
      </c>
      <c r="G279" s="326">
        <v>773</v>
      </c>
      <c r="H279" s="326">
        <v>2708</v>
      </c>
      <c r="I279" s="327">
        <v>0.1</v>
      </c>
      <c r="J279" s="28">
        <v>46710</v>
      </c>
      <c r="K279" s="375">
        <v>58</v>
      </c>
      <c r="M279" s="27"/>
    </row>
    <row r="280" spans="1:13">
      <c r="A280" s="160" t="s">
        <v>734</v>
      </c>
      <c r="D280" s="24" t="s">
        <v>735</v>
      </c>
      <c r="E280" s="326">
        <v>1049</v>
      </c>
      <c r="F280" s="326">
        <v>688</v>
      </c>
      <c r="G280" s="326">
        <v>919</v>
      </c>
      <c r="H280" s="326">
        <v>2656</v>
      </c>
      <c r="I280" s="327">
        <v>0.1</v>
      </c>
      <c r="J280" s="28">
        <v>42033</v>
      </c>
      <c r="K280" s="375">
        <v>63.2</v>
      </c>
      <c r="M280" s="27"/>
    </row>
    <row r="281" spans="1:13">
      <c r="A281" s="160" t="s">
        <v>736</v>
      </c>
      <c r="D281" s="24" t="s">
        <v>737</v>
      </c>
      <c r="E281" s="326">
        <v>1355</v>
      </c>
      <c r="F281" s="326">
        <v>98</v>
      </c>
      <c r="G281" s="326">
        <v>675</v>
      </c>
      <c r="H281" s="326">
        <v>2128</v>
      </c>
      <c r="I281" s="327">
        <v>0.1</v>
      </c>
      <c r="J281" s="28">
        <v>44018</v>
      </c>
      <c r="K281" s="375">
        <v>48.3</v>
      </c>
      <c r="M281" s="27"/>
    </row>
    <row r="282" spans="1:13">
      <c r="A282" s="160" t="s">
        <v>738</v>
      </c>
      <c r="D282" s="24" t="s">
        <v>739</v>
      </c>
      <c r="E282" s="326">
        <v>872</v>
      </c>
      <c r="F282" s="326">
        <v>581</v>
      </c>
      <c r="G282" s="326">
        <v>528</v>
      </c>
      <c r="H282" s="326">
        <v>1981</v>
      </c>
      <c r="I282" s="327">
        <v>0.1</v>
      </c>
      <c r="J282" s="28">
        <v>42270</v>
      </c>
      <c r="K282" s="375">
        <v>46.9</v>
      </c>
      <c r="M282" s="27"/>
    </row>
    <row r="283" spans="1:13">
      <c r="A283" s="160" t="s">
        <v>740</v>
      </c>
      <c r="D283" s="24" t="s">
        <v>741</v>
      </c>
      <c r="E283" s="326">
        <v>1790</v>
      </c>
      <c r="F283" s="326">
        <v>215</v>
      </c>
      <c r="G283" s="326">
        <v>604</v>
      </c>
      <c r="H283" s="326">
        <v>2609</v>
      </c>
      <c r="I283" s="327">
        <v>0.1</v>
      </c>
      <c r="J283" s="28">
        <v>66534</v>
      </c>
      <c r="K283" s="375">
        <v>39.200000000000003</v>
      </c>
      <c r="M283" s="27"/>
    </row>
    <row r="284" spans="1:13" s="26" customFormat="1" ht="25.15" customHeight="1">
      <c r="A284" s="162" t="s">
        <v>742</v>
      </c>
      <c r="B284" s="155"/>
      <c r="C284" s="26" t="s">
        <v>743</v>
      </c>
      <c r="E284" s="326">
        <v>21633</v>
      </c>
      <c r="F284" s="326">
        <v>2509</v>
      </c>
      <c r="G284" s="326">
        <v>4625</v>
      </c>
      <c r="H284" s="326">
        <v>28767</v>
      </c>
      <c r="I284" s="327">
        <v>1.3</v>
      </c>
      <c r="J284" s="28">
        <v>565384</v>
      </c>
      <c r="K284" s="375">
        <v>50.9</v>
      </c>
      <c r="M284" s="548"/>
    </row>
    <row r="285" spans="1:13">
      <c r="A285" s="160" t="s">
        <v>744</v>
      </c>
      <c r="D285" s="24" t="s">
        <v>745</v>
      </c>
      <c r="E285" s="326">
        <v>2529</v>
      </c>
      <c r="F285" s="326">
        <v>3</v>
      </c>
      <c r="G285" s="326">
        <v>426</v>
      </c>
      <c r="H285" s="326">
        <v>2958</v>
      </c>
      <c r="I285" s="327">
        <v>0.1</v>
      </c>
      <c r="J285" s="28">
        <v>72790</v>
      </c>
      <c r="K285" s="375">
        <v>40.6</v>
      </c>
      <c r="M285" s="27"/>
    </row>
    <row r="286" spans="1:13">
      <c r="A286" s="160" t="s">
        <v>746</v>
      </c>
      <c r="D286" s="24" t="s">
        <v>747</v>
      </c>
      <c r="E286" s="326">
        <v>1727</v>
      </c>
      <c r="F286" s="326">
        <v>91</v>
      </c>
      <c r="G286" s="326">
        <v>262</v>
      </c>
      <c r="H286" s="326">
        <v>2080</v>
      </c>
      <c r="I286" s="327">
        <v>0.1</v>
      </c>
      <c r="J286" s="28">
        <v>48773</v>
      </c>
      <c r="K286" s="375">
        <v>42.6</v>
      </c>
      <c r="M286" s="27"/>
    </row>
    <row r="287" spans="1:13">
      <c r="A287" s="160" t="s">
        <v>748</v>
      </c>
      <c r="D287" s="24" t="s">
        <v>749</v>
      </c>
      <c r="E287" s="326">
        <v>2318</v>
      </c>
      <c r="F287" s="326">
        <v>61</v>
      </c>
      <c r="G287" s="326">
        <v>528</v>
      </c>
      <c r="H287" s="326">
        <v>2907</v>
      </c>
      <c r="I287" s="327">
        <v>0.1</v>
      </c>
      <c r="J287" s="28">
        <v>54365</v>
      </c>
      <c r="K287" s="375">
        <v>53.5</v>
      </c>
      <c r="M287" s="27"/>
    </row>
    <row r="288" spans="1:13">
      <c r="A288" s="160" t="s">
        <v>750</v>
      </c>
      <c r="D288" s="24" t="s">
        <v>751</v>
      </c>
      <c r="E288" s="326">
        <v>2112</v>
      </c>
      <c r="F288" s="326">
        <v>26</v>
      </c>
      <c r="G288" s="326">
        <v>426</v>
      </c>
      <c r="H288" s="326">
        <v>2564</v>
      </c>
      <c r="I288" s="327">
        <v>0.1</v>
      </c>
      <c r="J288" s="28">
        <v>48301</v>
      </c>
      <c r="K288" s="375">
        <v>53.1</v>
      </c>
      <c r="M288" s="27"/>
    </row>
    <row r="289" spans="1:13">
      <c r="A289" s="160" t="s">
        <v>752</v>
      </c>
      <c r="D289" s="24" t="s">
        <v>753</v>
      </c>
      <c r="E289" s="326">
        <v>2075</v>
      </c>
      <c r="F289" s="326">
        <v>296</v>
      </c>
      <c r="G289" s="326">
        <v>569</v>
      </c>
      <c r="H289" s="326">
        <v>2940</v>
      </c>
      <c r="I289" s="327">
        <v>0.1</v>
      </c>
      <c r="J289" s="28">
        <v>36826</v>
      </c>
      <c r="K289" s="375">
        <v>79.8</v>
      </c>
      <c r="M289" s="27"/>
    </row>
    <row r="290" spans="1:13">
      <c r="A290" s="160" t="s">
        <v>754</v>
      </c>
      <c r="D290" s="24" t="s">
        <v>755</v>
      </c>
      <c r="E290" s="326">
        <v>1510</v>
      </c>
      <c r="F290" s="326">
        <v>0</v>
      </c>
      <c r="G290" s="326">
        <v>173</v>
      </c>
      <c r="H290" s="326">
        <v>1683</v>
      </c>
      <c r="I290" s="327">
        <v>0.1</v>
      </c>
      <c r="J290" s="28">
        <v>36864</v>
      </c>
      <c r="K290" s="375">
        <v>45.7</v>
      </c>
      <c r="M290" s="27"/>
    </row>
    <row r="291" spans="1:13">
      <c r="A291" s="160" t="s">
        <v>756</v>
      </c>
      <c r="D291" s="24" t="s">
        <v>757</v>
      </c>
      <c r="E291" s="326">
        <v>2103</v>
      </c>
      <c r="F291" s="326">
        <v>1625</v>
      </c>
      <c r="G291" s="326">
        <v>820</v>
      </c>
      <c r="H291" s="326">
        <v>4548</v>
      </c>
      <c r="I291" s="327">
        <v>0.2</v>
      </c>
      <c r="J291" s="28">
        <v>52532</v>
      </c>
      <c r="K291" s="375">
        <v>86.6</v>
      </c>
      <c r="M291" s="27"/>
    </row>
    <row r="292" spans="1:13">
      <c r="A292" s="160" t="s">
        <v>758</v>
      </c>
      <c r="D292" s="24" t="s">
        <v>759</v>
      </c>
      <c r="E292" s="326">
        <v>2835</v>
      </c>
      <c r="F292" s="326">
        <v>246</v>
      </c>
      <c r="G292" s="326">
        <v>726</v>
      </c>
      <c r="H292" s="326">
        <v>3807</v>
      </c>
      <c r="I292" s="327">
        <v>0.2</v>
      </c>
      <c r="J292" s="28">
        <v>78922</v>
      </c>
      <c r="K292" s="375">
        <v>48.2</v>
      </c>
      <c r="M292" s="27"/>
    </row>
    <row r="293" spans="1:13">
      <c r="A293" s="160" t="s">
        <v>760</v>
      </c>
      <c r="D293" s="24" t="s">
        <v>761</v>
      </c>
      <c r="E293" s="326">
        <v>1638</v>
      </c>
      <c r="F293" s="326">
        <v>55</v>
      </c>
      <c r="G293" s="326">
        <v>253</v>
      </c>
      <c r="H293" s="326">
        <v>1946</v>
      </c>
      <c r="I293" s="327">
        <v>0.1</v>
      </c>
      <c r="J293" s="28">
        <v>37888</v>
      </c>
      <c r="K293" s="375">
        <v>51.4</v>
      </c>
      <c r="M293" s="27"/>
    </row>
    <row r="294" spans="1:13">
      <c r="A294" s="160" t="s">
        <v>762</v>
      </c>
      <c r="D294" s="24" t="s">
        <v>763</v>
      </c>
      <c r="E294" s="326">
        <v>1584</v>
      </c>
      <c r="F294" s="326">
        <v>77</v>
      </c>
      <c r="G294" s="326">
        <v>253</v>
      </c>
      <c r="H294" s="326">
        <v>1914</v>
      </c>
      <c r="I294" s="327">
        <v>0.1</v>
      </c>
      <c r="J294" s="28">
        <v>49676</v>
      </c>
      <c r="K294" s="375">
        <v>38.5</v>
      </c>
      <c r="M294" s="27"/>
    </row>
    <row r="295" spans="1:13">
      <c r="A295" s="160" t="s">
        <v>764</v>
      </c>
      <c r="D295" s="24" t="s">
        <v>765</v>
      </c>
      <c r="E295" s="326">
        <v>1202</v>
      </c>
      <c r="F295" s="326">
        <v>29</v>
      </c>
      <c r="G295" s="326">
        <v>189</v>
      </c>
      <c r="H295" s="326">
        <v>1420</v>
      </c>
      <c r="I295" s="327">
        <v>0.1</v>
      </c>
      <c r="J295" s="28">
        <v>48447</v>
      </c>
      <c r="K295" s="375">
        <v>29.3</v>
      </c>
      <c r="M295" s="27"/>
    </row>
    <row r="296" spans="1:13" s="26" customFormat="1" ht="25.15" customHeight="1">
      <c r="A296" s="162" t="s">
        <v>766</v>
      </c>
      <c r="B296" s="155"/>
      <c r="C296" s="26" t="s">
        <v>767</v>
      </c>
      <c r="E296" s="326">
        <v>17044</v>
      </c>
      <c r="F296" s="326">
        <v>6924</v>
      </c>
      <c r="G296" s="326">
        <v>7654</v>
      </c>
      <c r="H296" s="326">
        <v>31622</v>
      </c>
      <c r="I296" s="327">
        <v>1.4</v>
      </c>
      <c r="J296" s="28">
        <v>636511</v>
      </c>
      <c r="K296" s="375">
        <v>49.7</v>
      </c>
      <c r="M296" s="548"/>
    </row>
    <row r="297" spans="1:13">
      <c r="A297" s="160" t="s">
        <v>768</v>
      </c>
      <c r="D297" s="24" t="s">
        <v>769</v>
      </c>
      <c r="E297" s="326">
        <v>1742</v>
      </c>
      <c r="F297" s="326">
        <v>197</v>
      </c>
      <c r="G297" s="326">
        <v>576</v>
      </c>
      <c r="H297" s="326">
        <v>2515</v>
      </c>
      <c r="I297" s="327">
        <v>0.1</v>
      </c>
      <c r="J297" s="28">
        <v>51166</v>
      </c>
      <c r="K297" s="375">
        <v>49.2</v>
      </c>
      <c r="M297" s="27"/>
    </row>
    <row r="298" spans="1:13">
      <c r="A298" s="160" t="s">
        <v>770</v>
      </c>
      <c r="D298" s="24" t="s">
        <v>771</v>
      </c>
      <c r="E298" s="326">
        <v>1544</v>
      </c>
      <c r="F298" s="326">
        <v>809</v>
      </c>
      <c r="G298" s="326">
        <v>706</v>
      </c>
      <c r="H298" s="326">
        <v>3059</v>
      </c>
      <c r="I298" s="327">
        <v>0.1</v>
      </c>
      <c r="J298" s="28">
        <v>64063</v>
      </c>
      <c r="K298" s="375">
        <v>47.7</v>
      </c>
      <c r="M298" s="27"/>
    </row>
    <row r="299" spans="1:13">
      <c r="A299" s="160" t="s">
        <v>772</v>
      </c>
      <c r="D299" s="24" t="s">
        <v>773</v>
      </c>
      <c r="E299" s="326">
        <v>978</v>
      </c>
      <c r="F299" s="326">
        <v>291</v>
      </c>
      <c r="G299" s="326">
        <v>306</v>
      </c>
      <c r="H299" s="326">
        <v>1575</v>
      </c>
      <c r="I299" s="327">
        <v>0.1</v>
      </c>
      <c r="J299" s="28">
        <v>42774</v>
      </c>
      <c r="K299" s="375">
        <v>36.799999999999997</v>
      </c>
      <c r="M299" s="27"/>
    </row>
    <row r="300" spans="1:13">
      <c r="A300" s="160" t="s">
        <v>774</v>
      </c>
      <c r="D300" s="24" t="s">
        <v>775</v>
      </c>
      <c r="E300" s="326">
        <v>972</v>
      </c>
      <c r="F300" s="326">
        <v>780</v>
      </c>
      <c r="G300" s="326">
        <v>807</v>
      </c>
      <c r="H300" s="326">
        <v>2559</v>
      </c>
      <c r="I300" s="327">
        <v>0.1</v>
      </c>
      <c r="J300" s="28">
        <v>49905</v>
      </c>
      <c r="K300" s="375">
        <v>51.3</v>
      </c>
      <c r="M300" s="27"/>
    </row>
    <row r="301" spans="1:13">
      <c r="A301" s="160" t="s">
        <v>776</v>
      </c>
      <c r="D301" s="24" t="s">
        <v>777</v>
      </c>
      <c r="E301" s="326">
        <v>1276</v>
      </c>
      <c r="F301" s="326">
        <v>579</v>
      </c>
      <c r="G301" s="326">
        <v>486</v>
      </c>
      <c r="H301" s="326">
        <v>2341</v>
      </c>
      <c r="I301" s="327">
        <v>0.1</v>
      </c>
      <c r="J301" s="28">
        <v>42578</v>
      </c>
      <c r="K301" s="375">
        <v>55</v>
      </c>
      <c r="M301" s="27"/>
    </row>
    <row r="302" spans="1:13">
      <c r="A302" s="160" t="s">
        <v>778</v>
      </c>
      <c r="D302" s="24" t="s">
        <v>779</v>
      </c>
      <c r="E302" s="326">
        <v>2084</v>
      </c>
      <c r="F302" s="326">
        <v>404</v>
      </c>
      <c r="G302" s="326">
        <v>549</v>
      </c>
      <c r="H302" s="326">
        <v>3037</v>
      </c>
      <c r="I302" s="327">
        <v>0.1</v>
      </c>
      <c r="J302" s="28">
        <v>67326</v>
      </c>
      <c r="K302" s="375">
        <v>45.1</v>
      </c>
      <c r="M302" s="27"/>
    </row>
    <row r="303" spans="1:13">
      <c r="A303" s="160" t="s">
        <v>780</v>
      </c>
      <c r="D303" s="24" t="s">
        <v>781</v>
      </c>
      <c r="E303" s="326">
        <v>1334</v>
      </c>
      <c r="F303" s="326">
        <v>73</v>
      </c>
      <c r="G303" s="326">
        <v>283</v>
      </c>
      <c r="H303" s="326">
        <v>1690</v>
      </c>
      <c r="I303" s="327">
        <v>0.1</v>
      </c>
      <c r="J303" s="28">
        <v>48801</v>
      </c>
      <c r="K303" s="375">
        <v>34.6</v>
      </c>
      <c r="M303" s="27"/>
    </row>
    <row r="304" spans="1:13">
      <c r="A304" s="160" t="s">
        <v>782</v>
      </c>
      <c r="D304" s="24" t="s">
        <v>783</v>
      </c>
      <c r="E304" s="326">
        <v>1546</v>
      </c>
      <c r="F304" s="326">
        <v>878</v>
      </c>
      <c r="G304" s="326">
        <v>968</v>
      </c>
      <c r="H304" s="326">
        <v>3392</v>
      </c>
      <c r="I304" s="327">
        <v>0.2</v>
      </c>
      <c r="J304" s="28">
        <v>49366</v>
      </c>
      <c r="K304" s="375">
        <v>68.7</v>
      </c>
      <c r="M304" s="27"/>
    </row>
    <row r="305" spans="1:13">
      <c r="A305" s="160" t="s">
        <v>784</v>
      </c>
      <c r="D305" s="24" t="s">
        <v>785</v>
      </c>
      <c r="E305" s="326">
        <v>1835</v>
      </c>
      <c r="F305" s="326">
        <v>1324</v>
      </c>
      <c r="G305" s="326">
        <v>954</v>
      </c>
      <c r="H305" s="326">
        <v>4113</v>
      </c>
      <c r="I305" s="327">
        <v>0.2</v>
      </c>
      <c r="J305" s="28">
        <v>58837</v>
      </c>
      <c r="K305" s="375">
        <v>69.900000000000006</v>
      </c>
      <c r="M305" s="27"/>
    </row>
    <row r="306" spans="1:13">
      <c r="A306" s="160" t="s">
        <v>786</v>
      </c>
      <c r="D306" s="24" t="s">
        <v>787</v>
      </c>
      <c r="E306" s="326">
        <v>1322</v>
      </c>
      <c r="F306" s="326">
        <v>1018</v>
      </c>
      <c r="G306" s="326">
        <v>1406</v>
      </c>
      <c r="H306" s="326">
        <v>3746</v>
      </c>
      <c r="I306" s="327">
        <v>0.2</v>
      </c>
      <c r="J306" s="28">
        <v>62291</v>
      </c>
      <c r="K306" s="375">
        <v>60.1</v>
      </c>
      <c r="M306" s="27"/>
    </row>
    <row r="307" spans="1:13">
      <c r="A307" s="160" t="s">
        <v>788</v>
      </c>
      <c r="D307" s="24" t="s">
        <v>789</v>
      </c>
      <c r="E307" s="326">
        <v>1346</v>
      </c>
      <c r="F307" s="326">
        <v>386</v>
      </c>
      <c r="G307" s="326">
        <v>334</v>
      </c>
      <c r="H307" s="326">
        <v>2066</v>
      </c>
      <c r="I307" s="327">
        <v>0.1</v>
      </c>
      <c r="J307" s="28">
        <v>50463</v>
      </c>
      <c r="K307" s="375">
        <v>40.9</v>
      </c>
      <c r="M307" s="27"/>
    </row>
    <row r="308" spans="1:13">
      <c r="A308" s="160" t="s">
        <v>790</v>
      </c>
      <c r="D308" s="24" t="s">
        <v>791</v>
      </c>
      <c r="E308" s="326">
        <v>1065</v>
      </c>
      <c r="F308" s="326">
        <v>185</v>
      </c>
      <c r="G308" s="326">
        <v>279</v>
      </c>
      <c r="H308" s="326">
        <v>1529</v>
      </c>
      <c r="I308" s="327">
        <v>0.1</v>
      </c>
      <c r="J308" s="28">
        <v>48941</v>
      </c>
      <c r="K308" s="375">
        <v>31.2</v>
      </c>
      <c r="M308" s="27"/>
    </row>
    <row r="309" spans="1:13" s="26" customFormat="1" ht="25.15" customHeight="1">
      <c r="A309" s="162" t="s">
        <v>792</v>
      </c>
      <c r="B309" s="155"/>
      <c r="C309" s="26" t="s">
        <v>793</v>
      </c>
      <c r="E309" s="326">
        <v>7561</v>
      </c>
      <c r="F309" s="326">
        <v>950</v>
      </c>
      <c r="G309" s="326">
        <v>1588</v>
      </c>
      <c r="H309" s="326">
        <v>10099</v>
      </c>
      <c r="I309" s="327">
        <v>0.5</v>
      </c>
      <c r="J309" s="28">
        <v>271117</v>
      </c>
      <c r="K309" s="375">
        <v>37.200000000000003</v>
      </c>
      <c r="M309" s="548"/>
    </row>
    <row r="310" spans="1:13">
      <c r="A310" s="160" t="s">
        <v>794</v>
      </c>
      <c r="D310" s="24" t="s">
        <v>795</v>
      </c>
      <c r="E310" s="326">
        <v>1818</v>
      </c>
      <c r="F310" s="326">
        <v>192</v>
      </c>
      <c r="G310" s="326">
        <v>455</v>
      </c>
      <c r="H310" s="326">
        <v>2465</v>
      </c>
      <c r="I310" s="327">
        <v>0.1</v>
      </c>
      <c r="J310" s="28">
        <v>59087</v>
      </c>
      <c r="K310" s="375">
        <v>41.7</v>
      </c>
      <c r="M310" s="27"/>
    </row>
    <row r="311" spans="1:13">
      <c r="A311" s="160" t="s">
        <v>796</v>
      </c>
      <c r="D311" s="24" t="s">
        <v>797</v>
      </c>
      <c r="E311" s="326">
        <v>1355</v>
      </c>
      <c r="F311" s="326">
        <v>601</v>
      </c>
      <c r="G311" s="326">
        <v>443</v>
      </c>
      <c r="H311" s="326">
        <v>2399</v>
      </c>
      <c r="I311" s="327">
        <v>0.1</v>
      </c>
      <c r="J311" s="28">
        <v>58615</v>
      </c>
      <c r="K311" s="375">
        <v>40.9</v>
      </c>
      <c r="M311" s="27"/>
    </row>
    <row r="312" spans="1:13">
      <c r="A312" s="160" t="s">
        <v>798</v>
      </c>
      <c r="D312" s="24" t="s">
        <v>799</v>
      </c>
      <c r="E312" s="326">
        <v>1753</v>
      </c>
      <c r="F312" s="326">
        <v>91</v>
      </c>
      <c r="G312" s="326">
        <v>258</v>
      </c>
      <c r="H312" s="326">
        <v>2102</v>
      </c>
      <c r="I312" s="327">
        <v>0.1</v>
      </c>
      <c r="J312" s="28">
        <v>56108</v>
      </c>
      <c r="K312" s="375">
        <v>37.5</v>
      </c>
      <c r="M312" s="27"/>
    </row>
    <row r="313" spans="1:13">
      <c r="A313" s="160" t="s">
        <v>800</v>
      </c>
      <c r="D313" s="24" t="s">
        <v>801</v>
      </c>
      <c r="E313" s="326">
        <v>1435</v>
      </c>
      <c r="F313" s="326">
        <v>24</v>
      </c>
      <c r="G313" s="326">
        <v>227</v>
      </c>
      <c r="H313" s="326">
        <v>1686</v>
      </c>
      <c r="I313" s="327">
        <v>0.1</v>
      </c>
      <c r="J313" s="28">
        <v>51924</v>
      </c>
      <c r="K313" s="375">
        <v>32.5</v>
      </c>
      <c r="M313" s="27"/>
    </row>
    <row r="314" spans="1:13">
      <c r="A314" s="160" t="s">
        <v>802</v>
      </c>
      <c r="D314" s="24" t="s">
        <v>803</v>
      </c>
      <c r="E314" s="326">
        <v>1200</v>
      </c>
      <c r="F314" s="326">
        <v>42</v>
      </c>
      <c r="G314" s="326">
        <v>205</v>
      </c>
      <c r="H314" s="326">
        <v>1447</v>
      </c>
      <c r="I314" s="327">
        <v>0.1</v>
      </c>
      <c r="J314" s="28">
        <v>45383</v>
      </c>
      <c r="K314" s="375">
        <v>31.9</v>
      </c>
      <c r="M314" s="27"/>
    </row>
    <row r="315" spans="1:13" s="26" customFormat="1" ht="25.15" customHeight="1">
      <c r="A315" s="162" t="s">
        <v>804</v>
      </c>
      <c r="B315" s="155"/>
      <c r="C315" s="26" t="s">
        <v>805</v>
      </c>
      <c r="E315" s="326">
        <v>16350</v>
      </c>
      <c r="F315" s="326">
        <v>576</v>
      </c>
      <c r="G315" s="326">
        <v>2176</v>
      </c>
      <c r="H315" s="326">
        <v>19102</v>
      </c>
      <c r="I315" s="327">
        <v>0.9</v>
      </c>
      <c r="J315" s="28">
        <v>473047</v>
      </c>
      <c r="K315" s="375">
        <v>40.4</v>
      </c>
      <c r="M315" s="548"/>
    </row>
    <row r="316" spans="1:13">
      <c r="A316" s="160" t="s">
        <v>806</v>
      </c>
      <c r="D316" s="24" t="s">
        <v>807</v>
      </c>
      <c r="E316" s="326">
        <v>1702</v>
      </c>
      <c r="F316" s="326">
        <v>61</v>
      </c>
      <c r="G316" s="326">
        <v>198</v>
      </c>
      <c r="H316" s="326">
        <v>1961</v>
      </c>
      <c r="I316" s="327">
        <v>0.1</v>
      </c>
      <c r="J316" s="28">
        <v>53880</v>
      </c>
      <c r="K316" s="375">
        <v>36.4</v>
      </c>
      <c r="M316" s="27"/>
    </row>
    <row r="317" spans="1:13">
      <c r="A317" s="160" t="s">
        <v>808</v>
      </c>
      <c r="D317" s="24" t="s">
        <v>809</v>
      </c>
      <c r="E317" s="326">
        <v>865</v>
      </c>
      <c r="F317" s="326">
        <v>0</v>
      </c>
      <c r="G317" s="326">
        <v>154</v>
      </c>
      <c r="H317" s="326">
        <v>1019</v>
      </c>
      <c r="I317" s="327">
        <v>0</v>
      </c>
      <c r="J317" s="28">
        <v>31359</v>
      </c>
      <c r="K317" s="375">
        <v>32.5</v>
      </c>
      <c r="M317" s="27"/>
    </row>
    <row r="318" spans="1:13">
      <c r="A318" s="160" t="s">
        <v>810</v>
      </c>
      <c r="D318" s="24" t="s">
        <v>811</v>
      </c>
      <c r="E318" s="326">
        <v>1850</v>
      </c>
      <c r="F318" s="326">
        <v>11</v>
      </c>
      <c r="G318" s="326">
        <v>250</v>
      </c>
      <c r="H318" s="326">
        <v>2111</v>
      </c>
      <c r="I318" s="327">
        <v>0.1</v>
      </c>
      <c r="J318" s="28">
        <v>56843</v>
      </c>
      <c r="K318" s="375">
        <v>37.1</v>
      </c>
      <c r="M318" s="27"/>
    </row>
    <row r="319" spans="1:13">
      <c r="A319" s="160" t="s">
        <v>812</v>
      </c>
      <c r="D319" s="24" t="s">
        <v>813</v>
      </c>
      <c r="E319" s="326">
        <v>874</v>
      </c>
      <c r="F319" s="326">
        <v>0</v>
      </c>
      <c r="G319" s="326">
        <v>128</v>
      </c>
      <c r="H319" s="326">
        <v>1002</v>
      </c>
      <c r="I319" s="327">
        <v>0</v>
      </c>
      <c r="J319" s="28">
        <v>36682</v>
      </c>
      <c r="K319" s="375">
        <v>27.3</v>
      </c>
      <c r="M319" s="27"/>
    </row>
    <row r="320" spans="1:13">
      <c r="A320" s="160" t="s">
        <v>814</v>
      </c>
      <c r="D320" s="24" t="s">
        <v>815</v>
      </c>
      <c r="E320" s="326">
        <v>1876</v>
      </c>
      <c r="F320" s="326">
        <v>51</v>
      </c>
      <c r="G320" s="326">
        <v>240</v>
      </c>
      <c r="H320" s="326">
        <v>2167</v>
      </c>
      <c r="I320" s="327">
        <v>0.1</v>
      </c>
      <c r="J320" s="28">
        <v>58647</v>
      </c>
      <c r="K320" s="375">
        <v>36.9</v>
      </c>
      <c r="M320" s="27"/>
    </row>
    <row r="321" spans="1:13">
      <c r="A321" s="160" t="s">
        <v>816</v>
      </c>
      <c r="D321" s="24" t="s">
        <v>817</v>
      </c>
      <c r="E321" s="326">
        <v>1194</v>
      </c>
      <c r="F321" s="326">
        <v>0</v>
      </c>
      <c r="G321" s="326">
        <v>180</v>
      </c>
      <c r="H321" s="326">
        <v>1374</v>
      </c>
      <c r="I321" s="327">
        <v>0.1</v>
      </c>
      <c r="J321" s="28">
        <v>34486</v>
      </c>
      <c r="K321" s="375">
        <v>39.799999999999997</v>
      </c>
      <c r="M321" s="27"/>
    </row>
    <row r="322" spans="1:13">
      <c r="A322" s="160" t="s">
        <v>818</v>
      </c>
      <c r="D322" s="24" t="s">
        <v>819</v>
      </c>
      <c r="E322" s="326">
        <v>1918</v>
      </c>
      <c r="F322" s="326">
        <v>197</v>
      </c>
      <c r="G322" s="326">
        <v>289</v>
      </c>
      <c r="H322" s="326">
        <v>2404</v>
      </c>
      <c r="I322" s="327">
        <v>0.1</v>
      </c>
      <c r="J322" s="28">
        <v>41014</v>
      </c>
      <c r="K322" s="375">
        <v>58.6</v>
      </c>
      <c r="M322" s="27"/>
    </row>
    <row r="323" spans="1:13">
      <c r="A323" s="160" t="s">
        <v>820</v>
      </c>
      <c r="D323" s="24" t="s">
        <v>821</v>
      </c>
      <c r="E323" s="326">
        <v>1795</v>
      </c>
      <c r="F323" s="326">
        <v>0</v>
      </c>
      <c r="G323" s="326">
        <v>163</v>
      </c>
      <c r="H323" s="326">
        <v>1958</v>
      </c>
      <c r="I323" s="327">
        <v>0.1</v>
      </c>
      <c r="J323" s="28">
        <v>34671</v>
      </c>
      <c r="K323" s="375">
        <v>56.5</v>
      </c>
      <c r="M323" s="27"/>
    </row>
    <row r="324" spans="1:13">
      <c r="A324" s="160" t="s">
        <v>822</v>
      </c>
      <c r="D324" s="24" t="s">
        <v>823</v>
      </c>
      <c r="E324" s="326">
        <v>1236</v>
      </c>
      <c r="F324" s="326">
        <v>72</v>
      </c>
      <c r="G324" s="326">
        <v>176</v>
      </c>
      <c r="H324" s="326">
        <v>1484</v>
      </c>
      <c r="I324" s="327">
        <v>0.1</v>
      </c>
      <c r="J324" s="28">
        <v>35103</v>
      </c>
      <c r="K324" s="375">
        <v>42.3</v>
      </c>
      <c r="M324" s="27"/>
    </row>
    <row r="325" spans="1:13">
      <c r="A325" s="160" t="s">
        <v>824</v>
      </c>
      <c r="D325" s="24" t="s">
        <v>825</v>
      </c>
      <c r="E325" s="326">
        <v>1703</v>
      </c>
      <c r="F325" s="326">
        <v>1</v>
      </c>
      <c r="G325" s="326">
        <v>171</v>
      </c>
      <c r="H325" s="326">
        <v>1875</v>
      </c>
      <c r="I325" s="327">
        <v>0.1</v>
      </c>
      <c r="J325" s="28">
        <v>50290</v>
      </c>
      <c r="K325" s="375">
        <v>37.299999999999997</v>
      </c>
      <c r="M325" s="27"/>
    </row>
    <row r="326" spans="1:13">
      <c r="A326" s="160" t="s">
        <v>826</v>
      </c>
      <c r="D326" s="24" t="s">
        <v>827</v>
      </c>
      <c r="E326" s="326">
        <v>1337</v>
      </c>
      <c r="F326" s="326">
        <v>183</v>
      </c>
      <c r="G326" s="326">
        <v>227</v>
      </c>
      <c r="H326" s="326">
        <v>1747</v>
      </c>
      <c r="I326" s="327">
        <v>0.1</v>
      </c>
      <c r="J326" s="28">
        <v>40072</v>
      </c>
      <c r="K326" s="375">
        <v>43.6</v>
      </c>
      <c r="M326" s="27"/>
    </row>
    <row r="327" spans="1:13" s="26" customFormat="1" ht="25.15" customHeight="1">
      <c r="A327" s="162" t="s">
        <v>828</v>
      </c>
      <c r="B327" s="155"/>
      <c r="C327" s="26" t="s">
        <v>829</v>
      </c>
      <c r="E327" s="326">
        <v>13417</v>
      </c>
      <c r="F327" s="326">
        <v>1609</v>
      </c>
      <c r="G327" s="326">
        <v>3645</v>
      </c>
      <c r="H327" s="326">
        <v>18671</v>
      </c>
      <c r="I327" s="327">
        <v>0.8</v>
      </c>
      <c r="J327" s="28">
        <v>360603</v>
      </c>
      <c r="K327" s="375">
        <v>51.8</v>
      </c>
      <c r="M327" s="548"/>
    </row>
    <row r="328" spans="1:13">
      <c r="A328" s="160" t="s">
        <v>830</v>
      </c>
      <c r="D328" s="24" t="s">
        <v>831</v>
      </c>
      <c r="E328" s="326">
        <v>930</v>
      </c>
      <c r="F328" s="326">
        <v>193</v>
      </c>
      <c r="G328" s="326">
        <v>328</v>
      </c>
      <c r="H328" s="326">
        <v>1451</v>
      </c>
      <c r="I328" s="327">
        <v>0.1</v>
      </c>
      <c r="J328" s="28">
        <v>28019</v>
      </c>
      <c r="K328" s="375">
        <v>51.8</v>
      </c>
      <c r="M328" s="27"/>
    </row>
    <row r="329" spans="1:13">
      <c r="A329" s="160" t="s">
        <v>832</v>
      </c>
      <c r="D329" s="24" t="s">
        <v>833</v>
      </c>
      <c r="E329" s="326">
        <v>2319</v>
      </c>
      <c r="F329" s="326">
        <v>482</v>
      </c>
      <c r="G329" s="326">
        <v>816</v>
      </c>
      <c r="H329" s="326">
        <v>3617</v>
      </c>
      <c r="I329" s="327">
        <v>0.2</v>
      </c>
      <c r="J329" s="28">
        <v>69725</v>
      </c>
      <c r="K329" s="375">
        <v>51.9</v>
      </c>
      <c r="M329" s="27"/>
    </row>
    <row r="330" spans="1:13">
      <c r="A330" s="160" t="s">
        <v>834</v>
      </c>
      <c r="D330" s="24" t="s">
        <v>835</v>
      </c>
      <c r="E330" s="326">
        <v>1798</v>
      </c>
      <c r="F330" s="326">
        <v>460</v>
      </c>
      <c r="G330" s="326">
        <v>346</v>
      </c>
      <c r="H330" s="326">
        <v>2604</v>
      </c>
      <c r="I330" s="327">
        <v>0.1</v>
      </c>
      <c r="J330" s="28">
        <v>51318</v>
      </c>
      <c r="K330" s="375">
        <v>50.7</v>
      </c>
      <c r="M330" s="27"/>
    </row>
    <row r="331" spans="1:13">
      <c r="A331" s="160" t="s">
        <v>836</v>
      </c>
      <c r="D331" s="24" t="s">
        <v>837</v>
      </c>
      <c r="E331" s="326">
        <v>1585</v>
      </c>
      <c r="F331" s="326">
        <v>6</v>
      </c>
      <c r="G331" s="326">
        <v>471</v>
      </c>
      <c r="H331" s="326">
        <v>2062</v>
      </c>
      <c r="I331" s="327">
        <v>0.1</v>
      </c>
      <c r="J331" s="28">
        <v>44964</v>
      </c>
      <c r="K331" s="375">
        <v>45.9</v>
      </c>
      <c r="M331" s="27"/>
    </row>
    <row r="332" spans="1:13">
      <c r="A332" s="160" t="s">
        <v>838</v>
      </c>
      <c r="D332" s="24" t="s">
        <v>839</v>
      </c>
      <c r="E332" s="326">
        <v>1923</v>
      </c>
      <c r="F332" s="326">
        <v>76</v>
      </c>
      <c r="G332" s="326">
        <v>819</v>
      </c>
      <c r="H332" s="326">
        <v>2818</v>
      </c>
      <c r="I332" s="327">
        <v>0.1</v>
      </c>
      <c r="J332" s="28">
        <v>57202</v>
      </c>
      <c r="K332" s="375">
        <v>49.3</v>
      </c>
      <c r="M332" s="27"/>
    </row>
    <row r="333" spans="1:13">
      <c r="A333" s="160" t="s">
        <v>840</v>
      </c>
      <c r="D333" s="24" t="s">
        <v>841</v>
      </c>
      <c r="E333" s="326">
        <v>2394</v>
      </c>
      <c r="F333" s="326">
        <v>0</v>
      </c>
      <c r="G333" s="326">
        <v>339</v>
      </c>
      <c r="H333" s="326">
        <v>2733</v>
      </c>
      <c r="I333" s="327">
        <v>0.1</v>
      </c>
      <c r="J333" s="28">
        <v>60420</v>
      </c>
      <c r="K333" s="375">
        <v>45.2</v>
      </c>
      <c r="M333" s="27"/>
    </row>
    <row r="334" spans="1:13">
      <c r="A334" s="160" t="s">
        <v>842</v>
      </c>
      <c r="D334" s="24" t="s">
        <v>843</v>
      </c>
      <c r="E334" s="326">
        <v>2468</v>
      </c>
      <c r="F334" s="326">
        <v>392</v>
      </c>
      <c r="G334" s="326">
        <v>526</v>
      </c>
      <c r="H334" s="326">
        <v>3386</v>
      </c>
      <c r="I334" s="327">
        <v>0.2</v>
      </c>
      <c r="J334" s="28">
        <v>48955</v>
      </c>
      <c r="K334" s="375">
        <v>69.2</v>
      </c>
      <c r="M334" s="27"/>
    </row>
    <row r="335" spans="1:13" ht="25.15" customHeight="1">
      <c r="A335" s="162" t="s">
        <v>239</v>
      </c>
      <c r="B335" s="155" t="s">
        <v>844</v>
      </c>
      <c r="C335" s="26"/>
      <c r="D335" s="26"/>
      <c r="E335" s="271">
        <v>70626</v>
      </c>
      <c r="F335" s="271">
        <v>27272</v>
      </c>
      <c r="G335" s="271">
        <v>36380</v>
      </c>
      <c r="H335" s="271">
        <v>134278</v>
      </c>
      <c r="I335" s="325">
        <v>6</v>
      </c>
      <c r="J335" s="373">
        <v>2355960</v>
      </c>
      <c r="K335" s="374">
        <v>57</v>
      </c>
      <c r="M335" s="27"/>
    </row>
    <row r="336" spans="1:13" ht="25.15" customHeight="1">
      <c r="A336" s="162" t="s">
        <v>845</v>
      </c>
      <c r="B336" s="155"/>
      <c r="C336" s="26" t="s">
        <v>2470</v>
      </c>
      <c r="D336" s="26"/>
      <c r="E336" s="326">
        <v>2091</v>
      </c>
      <c r="F336" s="326">
        <v>350</v>
      </c>
      <c r="G336" s="326">
        <v>740</v>
      </c>
      <c r="H336" s="326">
        <v>3181</v>
      </c>
      <c r="I336" s="327">
        <v>0.1</v>
      </c>
      <c r="J336" s="28">
        <v>75763</v>
      </c>
      <c r="K336" s="375">
        <v>42</v>
      </c>
      <c r="M336" s="27"/>
    </row>
    <row r="337" spans="1:13">
      <c r="A337" s="162" t="s">
        <v>846</v>
      </c>
      <c r="B337" s="155"/>
      <c r="C337" s="26" t="s">
        <v>2474</v>
      </c>
      <c r="D337" s="26"/>
      <c r="E337" s="326">
        <v>3056</v>
      </c>
      <c r="F337" s="326">
        <v>1334</v>
      </c>
      <c r="G337" s="326">
        <v>1239</v>
      </c>
      <c r="H337" s="326">
        <v>5629</v>
      </c>
      <c r="I337" s="327">
        <v>0.3</v>
      </c>
      <c r="J337" s="28">
        <v>87467</v>
      </c>
      <c r="K337" s="375">
        <v>64.400000000000006</v>
      </c>
      <c r="M337" s="27"/>
    </row>
    <row r="338" spans="1:13">
      <c r="A338" s="162" t="s">
        <v>847</v>
      </c>
      <c r="B338" s="155"/>
      <c r="C338" s="26" t="s">
        <v>2471</v>
      </c>
      <c r="D338" s="26"/>
      <c r="E338" s="326">
        <v>4204</v>
      </c>
      <c r="F338" s="326">
        <v>4075</v>
      </c>
      <c r="G338" s="326">
        <v>2515</v>
      </c>
      <c r="H338" s="326">
        <v>10794</v>
      </c>
      <c r="I338" s="327">
        <v>0.5</v>
      </c>
      <c r="J338" s="28">
        <v>190110</v>
      </c>
      <c r="K338" s="375">
        <v>56.8</v>
      </c>
      <c r="M338" s="27"/>
    </row>
    <row r="339" spans="1:13">
      <c r="A339" s="162" t="s">
        <v>848</v>
      </c>
      <c r="B339" s="155"/>
      <c r="C339" s="26" t="s">
        <v>2491</v>
      </c>
      <c r="D339" s="26"/>
      <c r="E339" s="326">
        <v>3422</v>
      </c>
      <c r="F339" s="326">
        <v>5521</v>
      </c>
      <c r="G339" s="326">
        <v>6271</v>
      </c>
      <c r="H339" s="326">
        <v>15214</v>
      </c>
      <c r="I339" s="327">
        <v>0.7</v>
      </c>
      <c r="J339" s="28">
        <v>238975</v>
      </c>
      <c r="K339" s="375">
        <v>63.7</v>
      </c>
      <c r="M339" s="27"/>
    </row>
    <row r="340" spans="1:13">
      <c r="A340" s="691" t="s">
        <v>849</v>
      </c>
      <c r="B340" s="155"/>
      <c r="C340" s="155" t="s">
        <v>2492</v>
      </c>
      <c r="D340" s="155"/>
      <c r="E340" s="690">
        <v>0</v>
      </c>
      <c r="F340" s="690">
        <v>0</v>
      </c>
      <c r="G340" s="690">
        <v>0</v>
      </c>
      <c r="H340" s="690">
        <v>0</v>
      </c>
      <c r="I340" s="361">
        <v>0</v>
      </c>
      <c r="J340" s="609">
        <v>1012</v>
      </c>
      <c r="K340" s="375">
        <v>0</v>
      </c>
      <c r="M340" s="27"/>
    </row>
    <row r="341" spans="1:13">
      <c r="A341" s="162" t="s">
        <v>850</v>
      </c>
      <c r="B341" s="155"/>
      <c r="C341" s="26" t="s">
        <v>1598</v>
      </c>
      <c r="D341" s="26"/>
      <c r="E341" s="326">
        <v>2918</v>
      </c>
      <c r="F341" s="326">
        <v>360</v>
      </c>
      <c r="G341" s="326">
        <v>1375</v>
      </c>
      <c r="H341" s="326">
        <v>4653</v>
      </c>
      <c r="I341" s="327">
        <v>0.2</v>
      </c>
      <c r="J341" s="28">
        <v>92139</v>
      </c>
      <c r="K341" s="375">
        <v>50.5</v>
      </c>
      <c r="M341" s="27"/>
    </row>
    <row r="342" spans="1:13">
      <c r="A342" s="162" t="s">
        <v>851</v>
      </c>
      <c r="B342" s="155"/>
      <c r="C342" s="26" t="s">
        <v>2473</v>
      </c>
      <c r="D342" s="26"/>
      <c r="E342" s="326">
        <v>5668</v>
      </c>
      <c r="F342" s="326">
        <v>4338</v>
      </c>
      <c r="G342" s="326">
        <v>2742</v>
      </c>
      <c r="H342" s="326">
        <v>12748</v>
      </c>
      <c r="I342" s="327">
        <v>0.6</v>
      </c>
      <c r="J342" s="28">
        <v>112589</v>
      </c>
      <c r="K342" s="375">
        <v>113.2</v>
      </c>
      <c r="M342" s="27"/>
    </row>
    <row r="343" spans="1:13">
      <c r="A343" s="162" t="s">
        <v>852</v>
      </c>
      <c r="B343" s="155"/>
      <c r="C343" s="26" t="s">
        <v>1656</v>
      </c>
      <c r="D343" s="26"/>
      <c r="E343" s="326">
        <v>3260</v>
      </c>
      <c r="F343" s="326">
        <v>517</v>
      </c>
      <c r="G343" s="326">
        <v>988</v>
      </c>
      <c r="H343" s="326">
        <v>4765</v>
      </c>
      <c r="I343" s="327">
        <v>0.2</v>
      </c>
      <c r="J343" s="28">
        <v>65578</v>
      </c>
      <c r="K343" s="375">
        <v>72.7</v>
      </c>
      <c r="M343" s="27"/>
    </row>
    <row r="344" spans="1:13">
      <c r="A344" s="162" t="s">
        <v>853</v>
      </c>
      <c r="B344" s="155"/>
      <c r="C344" s="26" t="s">
        <v>2472</v>
      </c>
      <c r="D344" s="26"/>
      <c r="E344" s="326">
        <v>4790</v>
      </c>
      <c r="F344" s="326">
        <v>30</v>
      </c>
      <c r="G344" s="326">
        <v>1422</v>
      </c>
      <c r="H344" s="326">
        <v>6242</v>
      </c>
      <c r="I344" s="327">
        <v>0.3</v>
      </c>
      <c r="J344" s="28">
        <v>113366</v>
      </c>
      <c r="K344" s="375">
        <v>55.1</v>
      </c>
      <c r="M344" s="27"/>
    </row>
    <row r="345" spans="1:13">
      <c r="A345" s="162" t="s">
        <v>854</v>
      </c>
      <c r="B345" s="155"/>
      <c r="C345" s="26" t="s">
        <v>2475</v>
      </c>
      <c r="D345" s="26"/>
      <c r="E345" s="326">
        <v>5073</v>
      </c>
      <c r="F345" s="326">
        <v>621</v>
      </c>
      <c r="G345" s="326">
        <v>954</v>
      </c>
      <c r="H345" s="326">
        <v>6648</v>
      </c>
      <c r="I345" s="327">
        <v>0.3</v>
      </c>
      <c r="J345" s="28">
        <v>92575</v>
      </c>
      <c r="K345" s="375">
        <v>71.8</v>
      </c>
      <c r="M345" s="27"/>
    </row>
    <row r="346" spans="1:13">
      <c r="A346" s="162" t="s">
        <v>855</v>
      </c>
      <c r="B346" s="155"/>
      <c r="C346" s="26" t="s">
        <v>1864</v>
      </c>
      <c r="D346" s="26"/>
      <c r="E346" s="326">
        <v>2386</v>
      </c>
      <c r="F346" s="326">
        <v>721</v>
      </c>
      <c r="G346" s="326">
        <v>2248</v>
      </c>
      <c r="H346" s="326">
        <v>5355</v>
      </c>
      <c r="I346" s="327">
        <v>0.2</v>
      </c>
      <c r="J346" s="28">
        <v>60671</v>
      </c>
      <c r="K346" s="375">
        <v>88.3</v>
      </c>
      <c r="M346" s="27"/>
    </row>
    <row r="347" spans="1:13">
      <c r="A347" s="162" t="s">
        <v>856</v>
      </c>
      <c r="B347" s="155"/>
      <c r="C347" s="26" t="s">
        <v>2493</v>
      </c>
      <c r="D347" s="26"/>
      <c r="E347" s="326">
        <v>7008</v>
      </c>
      <c r="F347" s="326">
        <v>856</v>
      </c>
      <c r="G347" s="326">
        <v>1739</v>
      </c>
      <c r="H347" s="326">
        <v>9603</v>
      </c>
      <c r="I347" s="327">
        <v>0.4</v>
      </c>
      <c r="J347" s="28">
        <v>203313</v>
      </c>
      <c r="K347" s="375">
        <v>47.2</v>
      </c>
      <c r="M347" s="27"/>
    </row>
    <row r="348" spans="1:13" s="26" customFormat="1" ht="25.15" customHeight="1">
      <c r="A348" s="162" t="s">
        <v>857</v>
      </c>
      <c r="B348" s="155"/>
      <c r="C348" s="26" t="s">
        <v>858</v>
      </c>
      <c r="E348" s="326">
        <v>8128</v>
      </c>
      <c r="F348" s="326">
        <v>3862</v>
      </c>
      <c r="G348" s="326">
        <v>5482</v>
      </c>
      <c r="H348" s="326">
        <v>17472</v>
      </c>
      <c r="I348" s="327">
        <v>0.8</v>
      </c>
      <c r="J348" s="28">
        <v>335592.00000000006</v>
      </c>
      <c r="K348" s="375">
        <v>52.1</v>
      </c>
      <c r="L348" s="24"/>
      <c r="M348" s="548"/>
    </row>
    <row r="349" spans="1:13">
      <c r="A349" s="160" t="s">
        <v>859</v>
      </c>
      <c r="D349" s="24" t="s">
        <v>860</v>
      </c>
      <c r="E349" s="326">
        <v>1561</v>
      </c>
      <c r="F349" s="326">
        <v>321</v>
      </c>
      <c r="G349" s="326">
        <v>838</v>
      </c>
      <c r="H349" s="326">
        <v>2720</v>
      </c>
      <c r="I349" s="327">
        <v>0.1</v>
      </c>
      <c r="J349" s="28">
        <v>61408</v>
      </c>
      <c r="K349" s="375">
        <v>44.3</v>
      </c>
      <c r="M349" s="27"/>
    </row>
    <row r="350" spans="1:13">
      <c r="A350" s="160" t="s">
        <v>861</v>
      </c>
      <c r="D350" s="24" t="s">
        <v>862</v>
      </c>
      <c r="E350" s="326">
        <v>1788</v>
      </c>
      <c r="F350" s="326">
        <v>325</v>
      </c>
      <c r="G350" s="326">
        <v>671</v>
      </c>
      <c r="H350" s="326">
        <v>2784</v>
      </c>
      <c r="I350" s="327">
        <v>0.1</v>
      </c>
      <c r="J350" s="28">
        <v>52606</v>
      </c>
      <c r="K350" s="375">
        <v>52.9</v>
      </c>
      <c r="M350" s="27"/>
    </row>
    <row r="351" spans="1:13">
      <c r="A351" s="160" t="s">
        <v>863</v>
      </c>
      <c r="D351" s="24" t="s">
        <v>864</v>
      </c>
      <c r="E351" s="326">
        <v>699</v>
      </c>
      <c r="F351" s="326">
        <v>560</v>
      </c>
      <c r="G351" s="326">
        <v>552</v>
      </c>
      <c r="H351" s="326">
        <v>1811</v>
      </c>
      <c r="I351" s="327">
        <v>0.1</v>
      </c>
      <c r="J351" s="28">
        <v>33857</v>
      </c>
      <c r="K351" s="375">
        <v>53.5</v>
      </c>
      <c r="M351" s="27"/>
    </row>
    <row r="352" spans="1:13">
      <c r="A352" s="160" t="s">
        <v>865</v>
      </c>
      <c r="D352" s="24" t="s">
        <v>866</v>
      </c>
      <c r="E352" s="326">
        <v>626</v>
      </c>
      <c r="F352" s="326">
        <v>562</v>
      </c>
      <c r="G352" s="326">
        <v>709</v>
      </c>
      <c r="H352" s="326">
        <v>1897</v>
      </c>
      <c r="I352" s="327">
        <v>0.1</v>
      </c>
      <c r="J352" s="28">
        <v>40815</v>
      </c>
      <c r="K352" s="375">
        <v>46.5</v>
      </c>
      <c r="M352" s="27"/>
    </row>
    <row r="353" spans="1:13">
      <c r="A353" s="160" t="s">
        <v>867</v>
      </c>
      <c r="D353" s="24" t="s">
        <v>868</v>
      </c>
      <c r="E353" s="326">
        <v>945</v>
      </c>
      <c r="F353" s="326">
        <v>471</v>
      </c>
      <c r="G353" s="326">
        <v>546</v>
      </c>
      <c r="H353" s="326">
        <v>1962</v>
      </c>
      <c r="I353" s="327">
        <v>0.1</v>
      </c>
      <c r="J353" s="28">
        <v>37842</v>
      </c>
      <c r="K353" s="375">
        <v>51.8</v>
      </c>
      <c r="M353" s="27"/>
    </row>
    <row r="354" spans="1:13">
      <c r="A354" s="160" t="s">
        <v>869</v>
      </c>
      <c r="D354" s="24" t="s">
        <v>870</v>
      </c>
      <c r="E354" s="326">
        <v>1777</v>
      </c>
      <c r="F354" s="326">
        <v>397</v>
      </c>
      <c r="G354" s="326">
        <v>1067</v>
      </c>
      <c r="H354" s="326">
        <v>3241</v>
      </c>
      <c r="I354" s="327">
        <v>0.1</v>
      </c>
      <c r="J354" s="28">
        <v>56215</v>
      </c>
      <c r="K354" s="375">
        <v>57.7</v>
      </c>
      <c r="M354" s="27"/>
    </row>
    <row r="355" spans="1:13">
      <c r="A355" s="160" t="s">
        <v>871</v>
      </c>
      <c r="D355" s="24" t="s">
        <v>872</v>
      </c>
      <c r="E355" s="326">
        <v>322</v>
      </c>
      <c r="F355" s="326">
        <v>754</v>
      </c>
      <c r="G355" s="326">
        <v>670</v>
      </c>
      <c r="H355" s="326">
        <v>1746</v>
      </c>
      <c r="I355" s="327">
        <v>0.1</v>
      </c>
      <c r="J355" s="28">
        <v>29231</v>
      </c>
      <c r="K355" s="375">
        <v>59.7</v>
      </c>
      <c r="M355" s="27"/>
    </row>
    <row r="356" spans="1:13">
      <c r="A356" s="160" t="s">
        <v>873</v>
      </c>
      <c r="D356" s="24" t="s">
        <v>874</v>
      </c>
      <c r="E356" s="326">
        <v>410</v>
      </c>
      <c r="F356" s="326">
        <v>472</v>
      </c>
      <c r="G356" s="326">
        <v>429</v>
      </c>
      <c r="H356" s="326">
        <v>1311</v>
      </c>
      <c r="I356" s="327">
        <v>0.1</v>
      </c>
      <c r="J356" s="28">
        <v>23618</v>
      </c>
      <c r="K356" s="375">
        <v>55.5</v>
      </c>
      <c r="M356" s="27"/>
    </row>
    <row r="357" spans="1:13" s="26" customFormat="1" ht="25.15" customHeight="1">
      <c r="A357" s="162" t="s">
        <v>875</v>
      </c>
      <c r="B357" s="155"/>
      <c r="C357" s="26" t="s">
        <v>876</v>
      </c>
      <c r="E357" s="326">
        <v>5096</v>
      </c>
      <c r="F357" s="326">
        <v>1491</v>
      </c>
      <c r="G357" s="326">
        <v>2438</v>
      </c>
      <c r="H357" s="326">
        <v>9025</v>
      </c>
      <c r="I357" s="327">
        <v>0.4</v>
      </c>
      <c r="J357" s="28">
        <v>185168.99999999997</v>
      </c>
      <c r="K357" s="375">
        <v>48.7</v>
      </c>
      <c r="L357" s="24"/>
      <c r="M357" s="27"/>
    </row>
    <row r="358" spans="1:13">
      <c r="A358" s="160" t="s">
        <v>877</v>
      </c>
      <c r="D358" s="24" t="s">
        <v>878</v>
      </c>
      <c r="E358" s="326">
        <v>716</v>
      </c>
      <c r="F358" s="326">
        <v>51</v>
      </c>
      <c r="G358" s="326">
        <v>351</v>
      </c>
      <c r="H358" s="326">
        <v>1118</v>
      </c>
      <c r="I358" s="327">
        <v>0</v>
      </c>
      <c r="J358" s="28">
        <v>22096</v>
      </c>
      <c r="K358" s="375">
        <v>50.6</v>
      </c>
      <c r="M358" s="27"/>
    </row>
    <row r="359" spans="1:13">
      <c r="A359" s="160" t="s">
        <v>879</v>
      </c>
      <c r="D359" s="24" t="s">
        <v>880</v>
      </c>
      <c r="E359" s="326">
        <v>1193</v>
      </c>
      <c r="F359" s="326">
        <v>151</v>
      </c>
      <c r="G359" s="326">
        <v>452</v>
      </c>
      <c r="H359" s="326">
        <v>1796</v>
      </c>
      <c r="I359" s="327">
        <v>0.1</v>
      </c>
      <c r="J359" s="28">
        <v>38378</v>
      </c>
      <c r="K359" s="375">
        <v>46.8</v>
      </c>
      <c r="M359" s="27"/>
    </row>
    <row r="360" spans="1:13">
      <c r="A360" s="160" t="s">
        <v>881</v>
      </c>
      <c r="D360" s="24" t="s">
        <v>882</v>
      </c>
      <c r="E360" s="326">
        <v>649</v>
      </c>
      <c r="F360" s="326">
        <v>208</v>
      </c>
      <c r="G360" s="326">
        <v>264</v>
      </c>
      <c r="H360" s="326">
        <v>1121</v>
      </c>
      <c r="I360" s="327">
        <v>0</v>
      </c>
      <c r="J360" s="28">
        <v>30076</v>
      </c>
      <c r="K360" s="375">
        <v>37.299999999999997</v>
      </c>
      <c r="M360" s="27"/>
    </row>
    <row r="361" spans="1:13">
      <c r="A361" s="160" t="s">
        <v>883</v>
      </c>
      <c r="D361" s="24" t="s">
        <v>884</v>
      </c>
      <c r="E361" s="326">
        <v>537</v>
      </c>
      <c r="F361" s="326">
        <v>51</v>
      </c>
      <c r="G361" s="326">
        <v>226</v>
      </c>
      <c r="H361" s="326">
        <v>814</v>
      </c>
      <c r="I361" s="327">
        <v>0</v>
      </c>
      <c r="J361" s="28">
        <v>20075</v>
      </c>
      <c r="K361" s="375">
        <v>40.5</v>
      </c>
      <c r="M361" s="27"/>
    </row>
    <row r="362" spans="1:13">
      <c r="A362" s="160" t="s">
        <v>885</v>
      </c>
      <c r="D362" s="24" t="s">
        <v>886</v>
      </c>
      <c r="E362" s="326">
        <v>1041</v>
      </c>
      <c r="F362" s="326">
        <v>457</v>
      </c>
      <c r="G362" s="326">
        <v>488</v>
      </c>
      <c r="H362" s="326">
        <v>1986</v>
      </c>
      <c r="I362" s="327">
        <v>0.1</v>
      </c>
      <c r="J362" s="28">
        <v>45702</v>
      </c>
      <c r="K362" s="375">
        <v>43.5</v>
      </c>
      <c r="M362" s="27"/>
    </row>
    <row r="363" spans="1:13">
      <c r="A363" s="160" t="s">
        <v>887</v>
      </c>
      <c r="D363" s="24" t="s">
        <v>888</v>
      </c>
      <c r="E363" s="326">
        <v>960</v>
      </c>
      <c r="F363" s="326">
        <v>573</v>
      </c>
      <c r="G363" s="326">
        <v>657</v>
      </c>
      <c r="H363" s="326">
        <v>2190</v>
      </c>
      <c r="I363" s="327">
        <v>0.1</v>
      </c>
      <c r="J363" s="28">
        <v>28842</v>
      </c>
      <c r="K363" s="375">
        <v>75.900000000000006</v>
      </c>
      <c r="M363" s="27"/>
    </row>
    <row r="364" spans="1:13" s="26" customFormat="1" ht="25.15" customHeight="1">
      <c r="A364" s="162" t="s">
        <v>889</v>
      </c>
      <c r="B364" s="155"/>
      <c r="C364" s="26" t="s">
        <v>890</v>
      </c>
      <c r="E364" s="326">
        <v>8309</v>
      </c>
      <c r="F364" s="326">
        <v>1526</v>
      </c>
      <c r="G364" s="326">
        <v>3515</v>
      </c>
      <c r="H364" s="326">
        <v>13350</v>
      </c>
      <c r="I364" s="327">
        <v>0.6</v>
      </c>
      <c r="J364" s="28">
        <v>265171</v>
      </c>
      <c r="K364" s="375">
        <v>50.3</v>
      </c>
      <c r="M364" s="548"/>
    </row>
    <row r="365" spans="1:13">
      <c r="A365" s="160" t="s">
        <v>891</v>
      </c>
      <c r="D365" s="24" t="s">
        <v>892</v>
      </c>
      <c r="E365" s="326">
        <v>1535</v>
      </c>
      <c r="F365" s="326">
        <v>336</v>
      </c>
      <c r="G365" s="326">
        <v>391</v>
      </c>
      <c r="H365" s="326">
        <v>2262</v>
      </c>
      <c r="I365" s="327">
        <v>0.1</v>
      </c>
      <c r="J365" s="28">
        <v>52108</v>
      </c>
      <c r="K365" s="375">
        <v>43.4</v>
      </c>
      <c r="M365" s="27"/>
    </row>
    <row r="366" spans="1:13">
      <c r="A366" s="160" t="s">
        <v>893</v>
      </c>
      <c r="D366" s="24" t="s">
        <v>894</v>
      </c>
      <c r="E366" s="326">
        <v>877</v>
      </c>
      <c r="F366" s="326">
        <v>53</v>
      </c>
      <c r="G366" s="326">
        <v>196</v>
      </c>
      <c r="H366" s="326">
        <v>1126</v>
      </c>
      <c r="I366" s="327">
        <v>0.1</v>
      </c>
      <c r="J366" s="28">
        <v>37450</v>
      </c>
      <c r="K366" s="375">
        <v>30.1</v>
      </c>
      <c r="M366" s="27"/>
    </row>
    <row r="367" spans="1:13">
      <c r="A367" s="160" t="s">
        <v>895</v>
      </c>
      <c r="D367" s="24" t="s">
        <v>896</v>
      </c>
      <c r="E367" s="326">
        <v>1027</v>
      </c>
      <c r="F367" s="326">
        <v>277</v>
      </c>
      <c r="G367" s="326">
        <v>888</v>
      </c>
      <c r="H367" s="326">
        <v>2192</v>
      </c>
      <c r="I367" s="327">
        <v>0.1</v>
      </c>
      <c r="J367" s="28">
        <v>35527</v>
      </c>
      <c r="K367" s="375">
        <v>61.7</v>
      </c>
      <c r="M367" s="27"/>
    </row>
    <row r="368" spans="1:13">
      <c r="A368" s="160" t="s">
        <v>897</v>
      </c>
      <c r="D368" s="24" t="s">
        <v>898</v>
      </c>
      <c r="E368" s="326">
        <v>2158</v>
      </c>
      <c r="F368" s="326">
        <v>820</v>
      </c>
      <c r="G368" s="326">
        <v>1179</v>
      </c>
      <c r="H368" s="326">
        <v>4157</v>
      </c>
      <c r="I368" s="327">
        <v>0.2</v>
      </c>
      <c r="J368" s="28">
        <v>52931</v>
      </c>
      <c r="K368" s="375">
        <v>78.5</v>
      </c>
      <c r="M368" s="27"/>
    </row>
    <row r="369" spans="1:13">
      <c r="A369" s="160" t="s">
        <v>899</v>
      </c>
      <c r="D369" s="24" t="s">
        <v>900</v>
      </c>
      <c r="E369" s="326">
        <v>1321</v>
      </c>
      <c r="F369" s="326">
        <v>31</v>
      </c>
      <c r="G369" s="326">
        <v>504</v>
      </c>
      <c r="H369" s="326">
        <v>1856</v>
      </c>
      <c r="I369" s="327">
        <v>0.1</v>
      </c>
      <c r="J369" s="28">
        <v>49763</v>
      </c>
      <c r="K369" s="375">
        <v>37.299999999999997</v>
      </c>
      <c r="M369" s="27"/>
    </row>
    <row r="370" spans="1:13">
      <c r="A370" s="160" t="s">
        <v>901</v>
      </c>
      <c r="D370" s="24" t="s">
        <v>902</v>
      </c>
      <c r="E370" s="326">
        <v>1391</v>
      </c>
      <c r="F370" s="326">
        <v>9</v>
      </c>
      <c r="G370" s="326">
        <v>357</v>
      </c>
      <c r="H370" s="326">
        <v>1757</v>
      </c>
      <c r="I370" s="327">
        <v>0.1</v>
      </c>
      <c r="J370" s="28">
        <v>37392</v>
      </c>
      <c r="K370" s="375">
        <v>47</v>
      </c>
      <c r="M370" s="27"/>
    </row>
    <row r="371" spans="1:13" s="26" customFormat="1" ht="25.15" customHeight="1">
      <c r="A371" s="162" t="s">
        <v>903</v>
      </c>
      <c r="B371" s="155"/>
      <c r="C371" s="26" t="s">
        <v>904</v>
      </c>
      <c r="E371" s="326">
        <v>5217</v>
      </c>
      <c r="F371" s="326">
        <v>1670</v>
      </c>
      <c r="G371" s="326">
        <v>2712</v>
      </c>
      <c r="H371" s="326">
        <v>9599</v>
      </c>
      <c r="I371" s="327">
        <v>0.4</v>
      </c>
      <c r="J371" s="28">
        <v>236470.00000000003</v>
      </c>
      <c r="K371" s="375">
        <v>40.6</v>
      </c>
      <c r="L371" s="24"/>
      <c r="M371" s="27"/>
    </row>
    <row r="372" spans="1:13">
      <c r="A372" s="160" t="s">
        <v>905</v>
      </c>
      <c r="D372" s="24" t="s">
        <v>906</v>
      </c>
      <c r="E372" s="326">
        <v>1117</v>
      </c>
      <c r="F372" s="326">
        <v>259</v>
      </c>
      <c r="G372" s="326">
        <v>522</v>
      </c>
      <c r="H372" s="326">
        <v>1898</v>
      </c>
      <c r="I372" s="327">
        <v>0.1</v>
      </c>
      <c r="J372" s="28">
        <v>47896</v>
      </c>
      <c r="K372" s="375">
        <v>39.6</v>
      </c>
      <c r="M372" s="27"/>
    </row>
    <row r="373" spans="1:13">
      <c r="A373" s="160" t="s">
        <v>907</v>
      </c>
      <c r="D373" s="24" t="s">
        <v>908</v>
      </c>
      <c r="E373" s="326">
        <v>1269</v>
      </c>
      <c r="F373" s="326">
        <v>498</v>
      </c>
      <c r="G373" s="326">
        <v>737</v>
      </c>
      <c r="H373" s="326">
        <v>2504</v>
      </c>
      <c r="I373" s="327">
        <v>0.1</v>
      </c>
      <c r="J373" s="28">
        <v>51534</v>
      </c>
      <c r="K373" s="375">
        <v>48.6</v>
      </c>
      <c r="M373" s="27"/>
    </row>
    <row r="374" spans="1:13">
      <c r="A374" s="160" t="s">
        <v>909</v>
      </c>
      <c r="D374" s="24" t="s">
        <v>910</v>
      </c>
      <c r="E374" s="326">
        <v>1648</v>
      </c>
      <c r="F374" s="326">
        <v>384</v>
      </c>
      <c r="G374" s="326">
        <v>697</v>
      </c>
      <c r="H374" s="326">
        <v>2729</v>
      </c>
      <c r="I374" s="327">
        <v>0.1</v>
      </c>
      <c r="J374" s="28">
        <v>72143</v>
      </c>
      <c r="K374" s="375">
        <v>37.799999999999997</v>
      </c>
      <c r="M374" s="27"/>
    </row>
    <row r="375" spans="1:13">
      <c r="A375" s="160" t="s">
        <v>911</v>
      </c>
      <c r="D375" s="24" t="s">
        <v>912</v>
      </c>
      <c r="E375" s="326">
        <v>1074</v>
      </c>
      <c r="F375" s="326">
        <v>209</v>
      </c>
      <c r="G375" s="326">
        <v>489</v>
      </c>
      <c r="H375" s="326">
        <v>1772</v>
      </c>
      <c r="I375" s="327">
        <v>0.1</v>
      </c>
      <c r="J375" s="28">
        <v>49246</v>
      </c>
      <c r="K375" s="375">
        <v>36</v>
      </c>
      <c r="M375" s="27"/>
    </row>
    <row r="376" spans="1:13">
      <c r="A376" s="160" t="s">
        <v>913</v>
      </c>
      <c r="D376" s="24" t="s">
        <v>914</v>
      </c>
      <c r="E376" s="326">
        <v>109</v>
      </c>
      <c r="F376" s="326">
        <v>320</v>
      </c>
      <c r="G376" s="326">
        <v>267</v>
      </c>
      <c r="H376" s="326">
        <v>696</v>
      </c>
      <c r="I376" s="327">
        <v>0</v>
      </c>
      <c r="J376" s="28">
        <v>15651</v>
      </c>
      <c r="K376" s="375">
        <v>44.5</v>
      </c>
      <c r="M376" s="27"/>
    </row>
    <row r="377" spans="1:13" ht="25.15" customHeight="1">
      <c r="A377" s="23" t="s">
        <v>241</v>
      </c>
      <c r="B377" s="155" t="s">
        <v>915</v>
      </c>
      <c r="E377" s="271">
        <v>38123</v>
      </c>
      <c r="F377" s="271">
        <v>18072</v>
      </c>
      <c r="G377" s="271">
        <v>64159</v>
      </c>
      <c r="H377" s="271">
        <v>120354</v>
      </c>
      <c r="I377" s="325">
        <v>5.4</v>
      </c>
      <c r="J377" s="373">
        <v>1332359</v>
      </c>
      <c r="K377" s="374">
        <v>90.3</v>
      </c>
      <c r="M377" s="27"/>
    </row>
    <row r="378" spans="1:13" ht="25.15" customHeight="1">
      <c r="A378" s="160" t="s">
        <v>916</v>
      </c>
      <c r="D378" s="24" t="s">
        <v>917</v>
      </c>
      <c r="E378" s="326">
        <v>304</v>
      </c>
      <c r="F378" s="326">
        <v>211</v>
      </c>
      <c r="G378" s="326">
        <v>1676</v>
      </c>
      <c r="H378" s="326">
        <v>2191</v>
      </c>
      <c r="I378" s="327">
        <v>0.1</v>
      </c>
      <c r="J378" s="28">
        <v>30959</v>
      </c>
      <c r="K378" s="375">
        <v>70.8</v>
      </c>
      <c r="M378" s="27"/>
    </row>
    <row r="379" spans="1:13">
      <c r="A379" s="160" t="s">
        <v>918</v>
      </c>
      <c r="D379" s="24" t="s">
        <v>919</v>
      </c>
      <c r="E379" s="326">
        <v>764</v>
      </c>
      <c r="F379" s="326">
        <v>529</v>
      </c>
      <c r="G379" s="326">
        <v>1893</v>
      </c>
      <c r="H379" s="326">
        <v>3186</v>
      </c>
      <c r="I379" s="327">
        <v>0.1</v>
      </c>
      <c r="J379" s="28">
        <v>53418</v>
      </c>
      <c r="K379" s="375">
        <v>59.6</v>
      </c>
      <c r="M379" s="27"/>
    </row>
    <row r="380" spans="1:13">
      <c r="A380" s="160" t="s">
        <v>920</v>
      </c>
      <c r="D380" s="24" t="s">
        <v>921</v>
      </c>
      <c r="E380" s="326">
        <v>1664</v>
      </c>
      <c r="F380" s="326">
        <v>441</v>
      </c>
      <c r="G380" s="326">
        <v>2830</v>
      </c>
      <c r="H380" s="326">
        <v>4935</v>
      </c>
      <c r="I380" s="327">
        <v>0.2</v>
      </c>
      <c r="J380" s="28">
        <v>52033</v>
      </c>
      <c r="K380" s="375">
        <v>94.8</v>
      </c>
      <c r="M380" s="27"/>
    </row>
    <row r="381" spans="1:13">
      <c r="A381" s="160" t="s">
        <v>922</v>
      </c>
      <c r="D381" s="24" t="s">
        <v>923</v>
      </c>
      <c r="E381" s="326">
        <v>2014</v>
      </c>
      <c r="F381" s="326">
        <v>1050</v>
      </c>
      <c r="G381" s="326">
        <v>2659</v>
      </c>
      <c r="H381" s="326">
        <v>5723</v>
      </c>
      <c r="I381" s="327">
        <v>0.3</v>
      </c>
      <c r="J381" s="28">
        <v>41196</v>
      </c>
      <c r="K381" s="375">
        <v>138.9</v>
      </c>
      <c r="M381" s="27"/>
    </row>
    <row r="382" spans="1:13">
      <c r="A382" s="160" t="s">
        <v>924</v>
      </c>
      <c r="D382" s="24" t="s">
        <v>925</v>
      </c>
      <c r="E382" s="326">
        <v>2237</v>
      </c>
      <c r="F382" s="326">
        <v>524</v>
      </c>
      <c r="G382" s="326">
        <v>3064</v>
      </c>
      <c r="H382" s="326">
        <v>5825</v>
      </c>
      <c r="I382" s="327">
        <v>0.3</v>
      </c>
      <c r="J382" s="28">
        <v>65173</v>
      </c>
      <c r="K382" s="375">
        <v>89.4</v>
      </c>
      <c r="M382" s="27"/>
    </row>
    <row r="383" spans="1:13">
      <c r="A383" s="160" t="s">
        <v>926</v>
      </c>
      <c r="D383" s="24" t="s">
        <v>927</v>
      </c>
      <c r="E383" s="326">
        <v>1498</v>
      </c>
      <c r="F383" s="326">
        <v>722</v>
      </c>
      <c r="G383" s="326">
        <v>1653</v>
      </c>
      <c r="H383" s="326">
        <v>3873</v>
      </c>
      <c r="I383" s="327">
        <v>0.2</v>
      </c>
      <c r="J383" s="28">
        <v>58410</v>
      </c>
      <c r="K383" s="375">
        <v>66.3</v>
      </c>
      <c r="M383" s="27"/>
    </row>
    <row r="384" spans="1:13">
      <c r="A384" s="160" t="s">
        <v>928</v>
      </c>
      <c r="D384" s="24" t="s">
        <v>929</v>
      </c>
      <c r="E384" s="326">
        <v>1518</v>
      </c>
      <c r="F384" s="326">
        <v>196</v>
      </c>
      <c r="G384" s="326">
        <v>1832</v>
      </c>
      <c r="H384" s="326">
        <v>3546</v>
      </c>
      <c r="I384" s="327">
        <v>0.2</v>
      </c>
      <c r="J384" s="28">
        <v>59138</v>
      </c>
      <c r="K384" s="375">
        <v>60</v>
      </c>
      <c r="M384" s="27"/>
    </row>
    <row r="385" spans="1:13">
      <c r="A385" s="160" t="s">
        <v>930</v>
      </c>
      <c r="D385" s="24" t="s">
        <v>931</v>
      </c>
      <c r="E385" s="326">
        <v>1200</v>
      </c>
      <c r="F385" s="326">
        <v>161</v>
      </c>
      <c r="G385" s="326">
        <v>1713</v>
      </c>
      <c r="H385" s="326">
        <v>3074</v>
      </c>
      <c r="I385" s="327">
        <v>0.1</v>
      </c>
      <c r="J385" s="28">
        <v>31432</v>
      </c>
      <c r="K385" s="375">
        <v>97.8</v>
      </c>
      <c r="M385" s="27"/>
    </row>
    <row r="386" spans="1:13">
      <c r="A386" s="160" t="s">
        <v>932</v>
      </c>
      <c r="D386" s="24" t="s">
        <v>933</v>
      </c>
      <c r="E386" s="326">
        <v>1170</v>
      </c>
      <c r="F386" s="326">
        <v>380</v>
      </c>
      <c r="G386" s="326">
        <v>2220</v>
      </c>
      <c r="H386" s="326">
        <v>3770</v>
      </c>
      <c r="I386" s="327">
        <v>0.2</v>
      </c>
      <c r="J386" s="28">
        <v>54320</v>
      </c>
      <c r="K386" s="375">
        <v>69.400000000000006</v>
      </c>
      <c r="M386" s="27"/>
    </row>
    <row r="387" spans="1:13">
      <c r="A387" s="160" t="s">
        <v>934</v>
      </c>
      <c r="D387" s="24" t="s">
        <v>935</v>
      </c>
      <c r="E387" s="326">
        <v>2253</v>
      </c>
      <c r="F387" s="326">
        <v>912</v>
      </c>
      <c r="G387" s="326">
        <v>4850</v>
      </c>
      <c r="H387" s="326">
        <v>8015</v>
      </c>
      <c r="I387" s="327">
        <v>0.4</v>
      </c>
      <c r="J387" s="28">
        <v>80080</v>
      </c>
      <c r="K387" s="375">
        <v>100.1</v>
      </c>
      <c r="M387" s="27"/>
    </row>
    <row r="388" spans="1:13">
      <c r="A388" s="160" t="s">
        <v>936</v>
      </c>
      <c r="D388" s="24" t="s">
        <v>937</v>
      </c>
      <c r="E388" s="326">
        <v>1714</v>
      </c>
      <c r="F388" s="326">
        <v>1010</v>
      </c>
      <c r="G388" s="326">
        <v>4393</v>
      </c>
      <c r="H388" s="326">
        <v>7117</v>
      </c>
      <c r="I388" s="327">
        <v>0.3</v>
      </c>
      <c r="J388" s="28">
        <v>106333</v>
      </c>
      <c r="K388" s="375">
        <v>66.900000000000006</v>
      </c>
      <c r="M388" s="27"/>
    </row>
    <row r="389" spans="1:13">
      <c r="A389" s="160" t="s">
        <v>938</v>
      </c>
      <c r="D389" s="24" t="s">
        <v>939</v>
      </c>
      <c r="E389" s="326">
        <v>1729</v>
      </c>
      <c r="F389" s="326">
        <v>1473</v>
      </c>
      <c r="G389" s="326">
        <v>3792</v>
      </c>
      <c r="H389" s="326">
        <v>6994</v>
      </c>
      <c r="I389" s="327">
        <v>0.3</v>
      </c>
      <c r="J389" s="28">
        <v>61170</v>
      </c>
      <c r="K389" s="375">
        <v>114.3</v>
      </c>
      <c r="M389" s="27"/>
    </row>
    <row r="390" spans="1:13">
      <c r="A390" s="160" t="s">
        <v>940</v>
      </c>
      <c r="D390" s="24" t="s">
        <v>941</v>
      </c>
      <c r="E390" s="326">
        <v>1258</v>
      </c>
      <c r="F390" s="326">
        <v>1265</v>
      </c>
      <c r="G390" s="326">
        <v>3520</v>
      </c>
      <c r="H390" s="326">
        <v>6043</v>
      </c>
      <c r="I390" s="327">
        <v>0.3</v>
      </c>
      <c r="J390" s="28">
        <v>60293</v>
      </c>
      <c r="K390" s="375">
        <v>100.2</v>
      </c>
      <c r="M390" s="27"/>
    </row>
    <row r="391" spans="1:13" ht="12.75" customHeight="1">
      <c r="A391" s="160" t="s">
        <v>942</v>
      </c>
      <c r="D391" s="24" t="s">
        <v>2519</v>
      </c>
      <c r="E391" s="326">
        <v>2146</v>
      </c>
      <c r="F391" s="326">
        <v>440</v>
      </c>
      <c r="G391" s="326">
        <v>1929</v>
      </c>
      <c r="H391" s="326">
        <v>4515</v>
      </c>
      <c r="I391" s="327">
        <v>0.2</v>
      </c>
      <c r="J391" s="28">
        <v>54816</v>
      </c>
      <c r="K391" s="375">
        <v>82.4</v>
      </c>
      <c r="M391" s="27"/>
    </row>
    <row r="392" spans="1:13">
      <c r="A392" s="160" t="s">
        <v>943</v>
      </c>
      <c r="D392" s="24" t="s">
        <v>944</v>
      </c>
      <c r="E392" s="326">
        <v>5543</v>
      </c>
      <c r="F392" s="326">
        <v>3052</v>
      </c>
      <c r="G392" s="326">
        <v>5601</v>
      </c>
      <c r="H392" s="326">
        <v>14196</v>
      </c>
      <c r="I392" s="327">
        <v>0.6</v>
      </c>
      <c r="J392" s="28">
        <v>149069</v>
      </c>
      <c r="K392" s="375">
        <v>95.2</v>
      </c>
      <c r="M392" s="27"/>
    </row>
    <row r="393" spans="1:13">
      <c r="A393" s="160" t="s">
        <v>945</v>
      </c>
      <c r="D393" s="24" t="s">
        <v>946</v>
      </c>
      <c r="E393" s="326">
        <v>1793</v>
      </c>
      <c r="F393" s="326">
        <v>1812</v>
      </c>
      <c r="G393" s="326">
        <v>8084</v>
      </c>
      <c r="H393" s="326">
        <v>11689</v>
      </c>
      <c r="I393" s="327">
        <v>0.5</v>
      </c>
      <c r="J393" s="28">
        <v>102540</v>
      </c>
      <c r="K393" s="375">
        <v>114</v>
      </c>
      <c r="M393" s="27"/>
    </row>
    <row r="394" spans="1:13">
      <c r="A394" s="160" t="s">
        <v>947</v>
      </c>
      <c r="D394" s="24" t="s">
        <v>948</v>
      </c>
      <c r="E394" s="326">
        <v>654</v>
      </c>
      <c r="F394" s="326">
        <v>567</v>
      </c>
      <c r="G394" s="326">
        <v>1596</v>
      </c>
      <c r="H394" s="326">
        <v>2817</v>
      </c>
      <c r="I394" s="327">
        <v>0.1</v>
      </c>
      <c r="J394" s="28">
        <v>24526</v>
      </c>
      <c r="K394" s="375">
        <v>114.9</v>
      </c>
      <c r="M394" s="27"/>
    </row>
    <row r="395" spans="1:13">
      <c r="A395" s="160" t="s">
        <v>949</v>
      </c>
      <c r="D395" s="24" t="s">
        <v>950</v>
      </c>
      <c r="E395" s="326">
        <v>2658</v>
      </c>
      <c r="F395" s="326">
        <v>1311</v>
      </c>
      <c r="G395" s="326">
        <v>4092</v>
      </c>
      <c r="H395" s="326">
        <v>8061</v>
      </c>
      <c r="I395" s="327">
        <v>0.4</v>
      </c>
      <c r="J395" s="28">
        <v>75763</v>
      </c>
      <c r="K395" s="375">
        <v>106.4</v>
      </c>
      <c r="M395" s="27"/>
    </row>
    <row r="396" spans="1:13">
      <c r="A396" s="160" t="s">
        <v>951</v>
      </c>
      <c r="D396" s="24" t="s">
        <v>952</v>
      </c>
      <c r="E396" s="326">
        <v>552</v>
      </c>
      <c r="F396" s="326">
        <v>409</v>
      </c>
      <c r="G396" s="326">
        <v>1973</v>
      </c>
      <c r="H396" s="326">
        <v>2934</v>
      </c>
      <c r="I396" s="327">
        <v>0.1</v>
      </c>
      <c r="J396" s="28">
        <v>30711</v>
      </c>
      <c r="K396" s="375">
        <v>95.5</v>
      </c>
      <c r="M396" s="27"/>
    </row>
    <row r="397" spans="1:13">
      <c r="A397" s="160" t="s">
        <v>953</v>
      </c>
      <c r="D397" s="24" t="s">
        <v>954</v>
      </c>
      <c r="E397" s="326">
        <v>1677</v>
      </c>
      <c r="F397" s="326">
        <v>297</v>
      </c>
      <c r="G397" s="326">
        <v>1393</v>
      </c>
      <c r="H397" s="326">
        <v>3367</v>
      </c>
      <c r="I397" s="327">
        <v>0.2</v>
      </c>
      <c r="J397" s="28">
        <v>39236</v>
      </c>
      <c r="K397" s="375">
        <v>85.8</v>
      </c>
      <c r="M397" s="27"/>
    </row>
    <row r="398" spans="1:13">
      <c r="A398" s="160" t="s">
        <v>955</v>
      </c>
      <c r="D398" s="24" t="s">
        <v>956</v>
      </c>
      <c r="E398" s="326">
        <v>1350</v>
      </c>
      <c r="F398" s="326">
        <v>27</v>
      </c>
      <c r="G398" s="326">
        <v>806</v>
      </c>
      <c r="H398" s="326">
        <v>2183</v>
      </c>
      <c r="I398" s="327">
        <v>0.1</v>
      </c>
      <c r="J398" s="28">
        <v>39160</v>
      </c>
      <c r="K398" s="375">
        <v>55.7</v>
      </c>
      <c r="M398" s="27"/>
    </row>
    <row r="399" spans="1:13">
      <c r="A399" s="160" t="s">
        <v>957</v>
      </c>
      <c r="D399" s="24" t="s">
        <v>958</v>
      </c>
      <c r="E399" s="326">
        <v>2427</v>
      </c>
      <c r="F399" s="326">
        <v>1283</v>
      </c>
      <c r="G399" s="326">
        <v>2590</v>
      </c>
      <c r="H399" s="326">
        <v>6300</v>
      </c>
      <c r="I399" s="327">
        <v>0.3</v>
      </c>
      <c r="J399" s="28">
        <v>62584</v>
      </c>
      <c r="K399" s="375">
        <v>100.7</v>
      </c>
      <c r="M399" s="27"/>
    </row>
    <row r="400" spans="1:13" ht="25.15" customHeight="1">
      <c r="A400" s="29" t="s">
        <v>243</v>
      </c>
      <c r="B400" s="155" t="s">
        <v>959</v>
      </c>
      <c r="C400" s="25"/>
      <c r="D400" s="25"/>
      <c r="E400" s="271">
        <v>134203</v>
      </c>
      <c r="F400" s="271">
        <v>71758</v>
      </c>
      <c r="G400" s="271">
        <v>68024</v>
      </c>
      <c r="H400" s="271">
        <v>273985</v>
      </c>
      <c r="I400" s="325">
        <v>12.2</v>
      </c>
      <c r="J400" s="373">
        <v>2433956</v>
      </c>
      <c r="K400" s="374">
        <v>112.6</v>
      </c>
      <c r="M400" s="27"/>
    </row>
    <row r="401" spans="1:13" ht="25.15" customHeight="1">
      <c r="A401" s="24" t="s">
        <v>998</v>
      </c>
      <c r="D401" s="25" t="s">
        <v>999</v>
      </c>
      <c r="E401" s="326">
        <v>4058</v>
      </c>
      <c r="F401" s="326">
        <v>1302</v>
      </c>
      <c r="G401" s="326">
        <v>617</v>
      </c>
      <c r="H401" s="326">
        <v>5977</v>
      </c>
      <c r="I401" s="327">
        <v>0.3</v>
      </c>
      <c r="J401" s="28">
        <v>105311</v>
      </c>
      <c r="K401" s="375">
        <v>56.8</v>
      </c>
      <c r="M401" s="27"/>
    </row>
    <row r="402" spans="1:13">
      <c r="A402" s="24" t="s">
        <v>1000</v>
      </c>
      <c r="D402" s="25" t="s">
        <v>1001</v>
      </c>
      <c r="E402" s="326">
        <v>7313</v>
      </c>
      <c r="F402" s="326">
        <v>1106</v>
      </c>
      <c r="G402" s="326">
        <v>1020</v>
      </c>
      <c r="H402" s="326">
        <v>9439</v>
      </c>
      <c r="I402" s="327">
        <v>0.4</v>
      </c>
      <c r="J402" s="28">
        <v>109631</v>
      </c>
      <c r="K402" s="375">
        <v>86.1</v>
      </c>
      <c r="M402" s="27"/>
    </row>
    <row r="403" spans="1:13">
      <c r="A403" s="24" t="s">
        <v>1010</v>
      </c>
      <c r="D403" s="25" t="s">
        <v>1011</v>
      </c>
      <c r="E403" s="326">
        <v>1880</v>
      </c>
      <c r="F403" s="326">
        <v>634</v>
      </c>
      <c r="G403" s="326">
        <v>926</v>
      </c>
      <c r="H403" s="326">
        <v>3440</v>
      </c>
      <c r="I403" s="327">
        <v>0.2</v>
      </c>
      <c r="J403" s="28">
        <v>53142</v>
      </c>
      <c r="K403" s="375">
        <v>64.7</v>
      </c>
      <c r="M403" s="27"/>
    </row>
    <row r="404" spans="1:13">
      <c r="A404" s="24" t="s">
        <v>1002</v>
      </c>
      <c r="D404" s="25" t="s">
        <v>2064</v>
      </c>
      <c r="E404" s="326">
        <v>2030</v>
      </c>
      <c r="F404" s="326">
        <v>723</v>
      </c>
      <c r="G404" s="326">
        <v>835</v>
      </c>
      <c r="H404" s="326">
        <v>3588</v>
      </c>
      <c r="I404" s="327">
        <v>0.2</v>
      </c>
      <c r="J404" s="28">
        <v>40938</v>
      </c>
      <c r="K404" s="375">
        <v>87.6</v>
      </c>
      <c r="M404" s="27"/>
    </row>
    <row r="405" spans="1:13">
      <c r="A405" s="24" t="s">
        <v>1003</v>
      </c>
      <c r="D405" s="25" t="s">
        <v>2509</v>
      </c>
      <c r="E405" s="326">
        <v>10560</v>
      </c>
      <c r="F405" s="326">
        <v>4093</v>
      </c>
      <c r="G405" s="326">
        <v>3698</v>
      </c>
      <c r="H405" s="326">
        <v>18351</v>
      </c>
      <c r="I405" s="327">
        <v>0.8</v>
      </c>
      <c r="J405" s="28">
        <v>230831</v>
      </c>
      <c r="K405" s="375">
        <v>79.5</v>
      </c>
      <c r="M405" s="27"/>
    </row>
    <row r="406" spans="1:13">
      <c r="A406" s="24" t="s">
        <v>960</v>
      </c>
      <c r="D406" s="25" t="s">
        <v>961</v>
      </c>
      <c r="E406" s="326">
        <v>1302</v>
      </c>
      <c r="F406" s="326">
        <v>1266</v>
      </c>
      <c r="G406" s="326">
        <v>634</v>
      </c>
      <c r="H406" s="326">
        <v>3202</v>
      </c>
      <c r="I406" s="327">
        <v>0.1</v>
      </c>
      <c r="J406" s="28">
        <v>23333</v>
      </c>
      <c r="K406" s="375">
        <v>137.19999999999999</v>
      </c>
      <c r="M406" s="27"/>
    </row>
    <row r="407" spans="1:13">
      <c r="A407" s="24" t="s">
        <v>962</v>
      </c>
      <c r="D407" s="25" t="s">
        <v>2080</v>
      </c>
      <c r="E407" s="326">
        <v>2073</v>
      </c>
      <c r="F407" s="326">
        <v>907</v>
      </c>
      <c r="G407" s="326">
        <v>1969</v>
      </c>
      <c r="H407" s="326">
        <v>4949</v>
      </c>
      <c r="I407" s="327">
        <v>0.2</v>
      </c>
      <c r="J407" s="28">
        <v>68999</v>
      </c>
      <c r="K407" s="375">
        <v>71.7</v>
      </c>
      <c r="M407" s="27"/>
    </row>
    <row r="408" spans="1:13">
      <c r="A408" s="24" t="s">
        <v>1012</v>
      </c>
      <c r="D408" s="25" t="s">
        <v>1013</v>
      </c>
      <c r="E408" s="326">
        <v>4184</v>
      </c>
      <c r="F408" s="326">
        <v>4360</v>
      </c>
      <c r="G408" s="326">
        <v>1843</v>
      </c>
      <c r="H408" s="326">
        <v>10387</v>
      </c>
      <c r="I408" s="327">
        <v>0.5</v>
      </c>
      <c r="J408" s="28">
        <v>69534</v>
      </c>
      <c r="K408" s="375">
        <v>149.4</v>
      </c>
      <c r="M408" s="27"/>
    </row>
    <row r="409" spans="1:13">
      <c r="A409" s="24" t="s">
        <v>963</v>
      </c>
      <c r="D409" s="25" t="s">
        <v>964</v>
      </c>
      <c r="E409" s="326">
        <v>2068</v>
      </c>
      <c r="F409" s="326">
        <v>3871</v>
      </c>
      <c r="G409" s="326">
        <v>2412</v>
      </c>
      <c r="H409" s="326">
        <v>8351</v>
      </c>
      <c r="I409" s="327">
        <v>0.4</v>
      </c>
      <c r="J409" s="28">
        <v>54570</v>
      </c>
      <c r="K409" s="375">
        <v>153</v>
      </c>
      <c r="M409" s="27"/>
    </row>
    <row r="410" spans="1:13">
      <c r="A410" s="24" t="s">
        <v>965</v>
      </c>
      <c r="D410" s="25" t="s">
        <v>966</v>
      </c>
      <c r="E410" s="326">
        <v>2663</v>
      </c>
      <c r="F410" s="326">
        <v>364</v>
      </c>
      <c r="G410" s="326">
        <v>1039</v>
      </c>
      <c r="H410" s="326">
        <v>4066</v>
      </c>
      <c r="I410" s="327">
        <v>0.2</v>
      </c>
      <c r="J410" s="28">
        <v>45008</v>
      </c>
      <c r="K410" s="375">
        <v>90.3</v>
      </c>
      <c r="M410" s="27"/>
    </row>
    <row r="411" spans="1:13">
      <c r="A411" s="24" t="s">
        <v>967</v>
      </c>
      <c r="D411" s="25" t="s">
        <v>968</v>
      </c>
      <c r="E411" s="326">
        <v>1277</v>
      </c>
      <c r="F411" s="326">
        <v>558</v>
      </c>
      <c r="G411" s="326">
        <v>712</v>
      </c>
      <c r="H411" s="326">
        <v>2547</v>
      </c>
      <c r="I411" s="327">
        <v>0.1</v>
      </c>
      <c r="J411" s="28">
        <v>44384</v>
      </c>
      <c r="K411" s="375">
        <v>57.4</v>
      </c>
      <c r="M411" s="27"/>
    </row>
    <row r="412" spans="1:13">
      <c r="A412" s="24" t="s">
        <v>969</v>
      </c>
      <c r="D412" s="25" t="s">
        <v>970</v>
      </c>
      <c r="E412" s="326">
        <v>3465</v>
      </c>
      <c r="F412" s="326">
        <v>468</v>
      </c>
      <c r="G412" s="326">
        <v>1100</v>
      </c>
      <c r="H412" s="326">
        <v>5033</v>
      </c>
      <c r="I412" s="327">
        <v>0.2</v>
      </c>
      <c r="J412" s="28">
        <v>38270</v>
      </c>
      <c r="K412" s="375">
        <v>131.5</v>
      </c>
      <c r="M412" s="27"/>
    </row>
    <row r="413" spans="1:13">
      <c r="A413" s="24" t="s">
        <v>972</v>
      </c>
      <c r="D413" s="25" t="s">
        <v>973</v>
      </c>
      <c r="E413" s="326">
        <v>3959</v>
      </c>
      <c r="F413" s="326">
        <v>1112</v>
      </c>
      <c r="G413" s="326">
        <v>1865</v>
      </c>
      <c r="H413" s="326">
        <v>6936</v>
      </c>
      <c r="I413" s="327">
        <v>0.3</v>
      </c>
      <c r="J413" s="28">
        <v>70431</v>
      </c>
      <c r="K413" s="375">
        <v>98.5</v>
      </c>
      <c r="M413" s="27"/>
    </row>
    <row r="414" spans="1:13">
      <c r="A414" s="24" t="s">
        <v>974</v>
      </c>
      <c r="D414" s="25" t="s">
        <v>975</v>
      </c>
      <c r="E414" s="326">
        <v>10044</v>
      </c>
      <c r="F414" s="326">
        <v>6314</v>
      </c>
      <c r="G414" s="326">
        <v>4705</v>
      </c>
      <c r="H414" s="326">
        <v>21063</v>
      </c>
      <c r="I414" s="327">
        <v>0.9</v>
      </c>
      <c r="J414" s="28">
        <v>164705</v>
      </c>
      <c r="K414" s="375">
        <v>127.9</v>
      </c>
      <c r="M414" s="27"/>
    </row>
    <row r="415" spans="1:13">
      <c r="A415" s="24" t="s">
        <v>1014</v>
      </c>
      <c r="D415" s="25" t="s">
        <v>1015</v>
      </c>
      <c r="E415" s="326">
        <v>15208</v>
      </c>
      <c r="F415" s="326">
        <v>13300</v>
      </c>
      <c r="G415" s="326">
        <v>9870</v>
      </c>
      <c r="H415" s="326">
        <v>38378</v>
      </c>
      <c r="I415" s="327">
        <v>1.7</v>
      </c>
      <c r="J415" s="28">
        <v>290694</v>
      </c>
      <c r="K415" s="375">
        <v>132</v>
      </c>
      <c r="M415" s="27"/>
    </row>
    <row r="416" spans="1:13">
      <c r="A416" s="24" t="s">
        <v>976</v>
      </c>
      <c r="D416" s="25" t="s">
        <v>977</v>
      </c>
      <c r="E416" s="326">
        <v>4128</v>
      </c>
      <c r="F416" s="326">
        <v>847</v>
      </c>
      <c r="G416" s="326">
        <v>1755</v>
      </c>
      <c r="H416" s="326">
        <v>6730</v>
      </c>
      <c r="I416" s="327">
        <v>0.3</v>
      </c>
      <c r="J416" s="28">
        <v>106834</v>
      </c>
      <c r="K416" s="375">
        <v>63</v>
      </c>
      <c r="M416" s="27"/>
    </row>
    <row r="417" spans="1:13">
      <c r="A417" s="24" t="s">
        <v>978</v>
      </c>
      <c r="D417" s="25" t="s">
        <v>979</v>
      </c>
      <c r="E417" s="326">
        <v>2242</v>
      </c>
      <c r="F417" s="326">
        <v>3154</v>
      </c>
      <c r="G417" s="326">
        <v>2035</v>
      </c>
      <c r="H417" s="326">
        <v>7431</v>
      </c>
      <c r="I417" s="327">
        <v>0.3</v>
      </c>
      <c r="J417" s="28">
        <v>37426</v>
      </c>
      <c r="K417" s="375">
        <v>198.6</v>
      </c>
      <c r="M417" s="27"/>
    </row>
    <row r="418" spans="1:13">
      <c r="A418" s="24" t="s">
        <v>980</v>
      </c>
      <c r="D418" s="25" t="s">
        <v>981</v>
      </c>
      <c r="E418" s="326">
        <v>2259</v>
      </c>
      <c r="F418" s="326">
        <v>613</v>
      </c>
      <c r="G418" s="326">
        <v>923</v>
      </c>
      <c r="H418" s="326">
        <v>3795</v>
      </c>
      <c r="I418" s="327">
        <v>0.2</v>
      </c>
      <c r="J418" s="28">
        <v>37069</v>
      </c>
      <c r="K418" s="375">
        <v>102.4</v>
      </c>
      <c r="M418" s="27"/>
    </row>
    <row r="419" spans="1:13">
      <c r="A419" s="24" t="s">
        <v>982</v>
      </c>
      <c r="D419" s="25" t="s">
        <v>983</v>
      </c>
      <c r="E419" s="326">
        <v>1804</v>
      </c>
      <c r="F419" s="326">
        <v>900</v>
      </c>
      <c r="G419" s="326">
        <v>774</v>
      </c>
      <c r="H419" s="326">
        <v>3478</v>
      </c>
      <c r="I419" s="327">
        <v>0.2</v>
      </c>
      <c r="J419" s="28">
        <v>41641</v>
      </c>
      <c r="K419" s="375">
        <v>83.5</v>
      </c>
      <c r="M419" s="27"/>
    </row>
    <row r="420" spans="1:13" ht="13.5" customHeight="1">
      <c r="A420" s="24" t="s">
        <v>971</v>
      </c>
      <c r="D420" s="25" t="s">
        <v>2518</v>
      </c>
      <c r="E420" s="326">
        <v>1062</v>
      </c>
      <c r="F420" s="326">
        <v>617</v>
      </c>
      <c r="G420" s="326">
        <v>926</v>
      </c>
      <c r="H420" s="326">
        <v>2605</v>
      </c>
      <c r="I420" s="327">
        <v>0.1</v>
      </c>
      <c r="J420" s="28">
        <v>12968</v>
      </c>
      <c r="K420" s="375">
        <v>200.9</v>
      </c>
      <c r="M420" s="27"/>
    </row>
    <row r="421" spans="1:13">
      <c r="A421" s="24" t="s">
        <v>984</v>
      </c>
      <c r="D421" s="25" t="s">
        <v>985</v>
      </c>
      <c r="E421" s="326">
        <v>3119</v>
      </c>
      <c r="F421" s="326">
        <v>3183</v>
      </c>
      <c r="G421" s="326">
        <v>3070</v>
      </c>
      <c r="H421" s="326">
        <v>9372</v>
      </c>
      <c r="I421" s="327">
        <v>0.4</v>
      </c>
      <c r="J421" s="28">
        <v>63189</v>
      </c>
      <c r="K421" s="375">
        <v>148.30000000000001</v>
      </c>
      <c r="M421" s="27"/>
    </row>
    <row r="422" spans="1:13">
      <c r="A422" s="24" t="s">
        <v>1016</v>
      </c>
      <c r="D422" s="25" t="s">
        <v>1017</v>
      </c>
      <c r="E422" s="326">
        <v>8904</v>
      </c>
      <c r="F422" s="326">
        <v>5615</v>
      </c>
      <c r="G422" s="326">
        <v>6746</v>
      </c>
      <c r="H422" s="326">
        <v>21265</v>
      </c>
      <c r="I422" s="327">
        <v>0.9</v>
      </c>
      <c r="J422" s="28">
        <v>149282</v>
      </c>
      <c r="K422" s="375">
        <v>142.4</v>
      </c>
      <c r="M422" s="27"/>
    </row>
    <row r="423" spans="1:13">
      <c r="A423" s="24" t="s">
        <v>986</v>
      </c>
      <c r="D423" s="25" t="s">
        <v>987</v>
      </c>
      <c r="E423" s="326">
        <v>226</v>
      </c>
      <c r="F423" s="326">
        <v>4</v>
      </c>
      <c r="G423" s="326">
        <v>98</v>
      </c>
      <c r="H423" s="326">
        <v>328</v>
      </c>
      <c r="I423" s="327">
        <v>0</v>
      </c>
      <c r="J423" s="28">
        <v>10146</v>
      </c>
      <c r="K423" s="375">
        <v>32.299999999999997</v>
      </c>
      <c r="M423" s="27"/>
    </row>
    <row r="424" spans="1:13">
      <c r="A424" s="24" t="s">
        <v>988</v>
      </c>
      <c r="D424" s="25" t="s">
        <v>2510</v>
      </c>
      <c r="E424" s="326">
        <v>4002</v>
      </c>
      <c r="F424" s="326">
        <v>308</v>
      </c>
      <c r="G424" s="326">
        <v>1557</v>
      </c>
      <c r="H424" s="326">
        <v>5867</v>
      </c>
      <c r="I424" s="327">
        <v>0.3</v>
      </c>
      <c r="J424" s="28">
        <v>66545</v>
      </c>
      <c r="K424" s="375">
        <v>88.2</v>
      </c>
      <c r="M424" s="27"/>
    </row>
    <row r="425" spans="1:13">
      <c r="A425" s="24" t="s">
        <v>1004</v>
      </c>
      <c r="D425" s="25" t="s">
        <v>1005</v>
      </c>
      <c r="E425" s="326">
        <v>7748</v>
      </c>
      <c r="F425" s="326">
        <v>3533</v>
      </c>
      <c r="G425" s="326">
        <v>2979</v>
      </c>
      <c r="H425" s="326">
        <v>14260</v>
      </c>
      <c r="I425" s="327">
        <v>0.6</v>
      </c>
      <c r="J425" s="28">
        <v>83245</v>
      </c>
      <c r="K425" s="375">
        <v>171.3</v>
      </c>
      <c r="M425" s="27"/>
    </row>
    <row r="426" spans="1:13">
      <c r="A426" s="24" t="s">
        <v>989</v>
      </c>
      <c r="D426" s="25" t="s">
        <v>2511</v>
      </c>
      <c r="E426" s="326">
        <v>3841</v>
      </c>
      <c r="F426" s="326">
        <v>696</v>
      </c>
      <c r="G426" s="326">
        <v>1360</v>
      </c>
      <c r="H426" s="326">
        <v>5897</v>
      </c>
      <c r="I426" s="327">
        <v>0.3</v>
      </c>
      <c r="J426" s="28">
        <v>53351</v>
      </c>
      <c r="K426" s="375">
        <v>110.5</v>
      </c>
      <c r="M426" s="27"/>
    </row>
    <row r="427" spans="1:13">
      <c r="A427" s="24" t="s">
        <v>990</v>
      </c>
      <c r="D427" s="25" t="s">
        <v>991</v>
      </c>
      <c r="E427" s="326">
        <v>149</v>
      </c>
      <c r="F427" s="326">
        <v>82</v>
      </c>
      <c r="G427" s="326">
        <v>21</v>
      </c>
      <c r="H427" s="326">
        <v>252</v>
      </c>
      <c r="I427" s="327">
        <v>0</v>
      </c>
      <c r="J427" s="28">
        <v>10235</v>
      </c>
      <c r="K427" s="375">
        <v>24.6</v>
      </c>
      <c r="M427" s="27"/>
    </row>
    <row r="428" spans="1:13">
      <c r="A428" s="24" t="s">
        <v>992</v>
      </c>
      <c r="D428" s="25" t="s">
        <v>993</v>
      </c>
      <c r="E428" s="326">
        <v>2256</v>
      </c>
      <c r="F428" s="326">
        <v>1564</v>
      </c>
      <c r="G428" s="326">
        <v>1860</v>
      </c>
      <c r="H428" s="326">
        <v>5680</v>
      </c>
      <c r="I428" s="327">
        <v>0.3</v>
      </c>
      <c r="J428" s="28">
        <v>51912</v>
      </c>
      <c r="K428" s="375">
        <v>109.4</v>
      </c>
      <c r="M428" s="27"/>
    </row>
    <row r="429" spans="1:13">
      <c r="A429" s="24" t="s">
        <v>994</v>
      </c>
      <c r="D429" s="25" t="s">
        <v>995</v>
      </c>
      <c r="E429" s="326">
        <v>10288</v>
      </c>
      <c r="F429" s="326">
        <v>5402</v>
      </c>
      <c r="G429" s="326">
        <v>5585</v>
      </c>
      <c r="H429" s="326">
        <v>21275</v>
      </c>
      <c r="I429" s="327">
        <v>0.9</v>
      </c>
      <c r="J429" s="28">
        <v>143313</v>
      </c>
      <c r="K429" s="375">
        <v>148.5</v>
      </c>
      <c r="M429" s="27"/>
    </row>
    <row r="430" spans="1:13">
      <c r="A430" s="24" t="s">
        <v>996</v>
      </c>
      <c r="D430" s="25" t="s">
        <v>997</v>
      </c>
      <c r="E430" s="326">
        <v>1892</v>
      </c>
      <c r="F430" s="326">
        <v>819</v>
      </c>
      <c r="G430" s="326">
        <v>653</v>
      </c>
      <c r="H430" s="326">
        <v>3364</v>
      </c>
      <c r="I430" s="327">
        <v>0.2</v>
      </c>
      <c r="J430" s="28">
        <v>38665</v>
      </c>
      <c r="K430" s="375">
        <v>87</v>
      </c>
      <c r="M430" s="27"/>
    </row>
    <row r="431" spans="1:13">
      <c r="A431" s="25" t="s">
        <v>1006</v>
      </c>
      <c r="C431" s="25"/>
      <c r="D431" s="25" t="s">
        <v>1007</v>
      </c>
      <c r="E431" s="326">
        <v>2000</v>
      </c>
      <c r="F431" s="326">
        <v>1771</v>
      </c>
      <c r="G431" s="326">
        <v>1595</v>
      </c>
      <c r="H431" s="326">
        <v>5366</v>
      </c>
      <c r="I431" s="327">
        <v>0.2</v>
      </c>
      <c r="J431" s="28">
        <v>42571</v>
      </c>
      <c r="K431" s="375">
        <v>126</v>
      </c>
      <c r="M431" s="27"/>
    </row>
    <row r="432" spans="1:13" ht="13.5" thickBot="1">
      <c r="A432" s="267" t="s">
        <v>1008</v>
      </c>
      <c r="B432" s="267"/>
      <c r="C432" s="267"/>
      <c r="D432" s="267" t="s">
        <v>1009</v>
      </c>
      <c r="E432" s="328">
        <v>6199</v>
      </c>
      <c r="F432" s="328">
        <v>2272</v>
      </c>
      <c r="G432" s="328">
        <v>2842</v>
      </c>
      <c r="H432" s="328">
        <v>11313</v>
      </c>
      <c r="I432" s="329">
        <v>0.5</v>
      </c>
      <c r="J432" s="376">
        <v>75782</v>
      </c>
      <c r="K432" s="613">
        <v>149.30000000000001</v>
      </c>
      <c r="M432" s="27"/>
    </row>
    <row r="433" spans="1:13" ht="56.45" customHeight="1" thickTop="1">
      <c r="A433" s="872" t="s">
        <v>2515</v>
      </c>
      <c r="B433" s="872"/>
      <c r="C433" s="872"/>
      <c r="D433" s="872"/>
      <c r="E433" s="872"/>
      <c r="F433" s="872"/>
      <c r="G433" s="872"/>
      <c r="H433" s="872"/>
      <c r="M433" s="27"/>
    </row>
    <row r="434" spans="1:13" ht="28.9" customHeight="1">
      <c r="A434" s="873" t="s">
        <v>2613</v>
      </c>
      <c r="B434" s="874"/>
      <c r="C434" s="874"/>
      <c r="D434" s="874"/>
      <c r="E434" s="874"/>
      <c r="F434" s="874"/>
      <c r="G434" s="874"/>
      <c r="H434" s="874"/>
      <c r="M434" s="27"/>
    </row>
    <row r="435" spans="1:13" ht="41.45" customHeight="1">
      <c r="A435" s="875" t="s">
        <v>2869</v>
      </c>
      <c r="B435" s="875"/>
      <c r="C435" s="875"/>
      <c r="D435" s="875"/>
      <c r="E435" s="875"/>
      <c r="F435" s="875"/>
      <c r="G435" s="875"/>
      <c r="H435" s="875"/>
      <c r="I435" s="875"/>
      <c r="J435" s="875"/>
      <c r="K435" s="875"/>
      <c r="M435" s="27"/>
    </row>
    <row r="436" spans="1:13">
      <c r="A436" s="875" t="s">
        <v>2514</v>
      </c>
      <c r="B436" s="875"/>
      <c r="C436" s="875"/>
      <c r="D436" s="875"/>
      <c r="E436" s="875"/>
      <c r="F436" s="875"/>
      <c r="G436" s="875"/>
      <c r="H436" s="875"/>
      <c r="I436" s="875"/>
      <c r="J436" s="875"/>
      <c r="K436" s="875"/>
      <c r="M436" s="27"/>
    </row>
    <row r="437" spans="1:13">
      <c r="B437" s="24"/>
      <c r="E437" s="24"/>
      <c r="F437" s="24"/>
      <c r="G437" s="24"/>
      <c r="H437" s="24"/>
      <c r="I437" s="24"/>
    </row>
    <row r="438" spans="1:13">
      <c r="A438" s="616" t="s">
        <v>2</v>
      </c>
      <c r="B438" s="616"/>
      <c r="C438" s="616"/>
      <c r="D438" s="617" t="str">
        <f>Contents!C23</f>
        <v>27 Mar 2018</v>
      </c>
    </row>
    <row r="439" spans="1:13">
      <c r="A439" s="616" t="s">
        <v>2801</v>
      </c>
      <c r="B439" s="616"/>
      <c r="C439" s="616"/>
      <c r="D439" s="617" t="str">
        <f>Contents!D23</f>
        <v>21 Jun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pageSetUpPr fitToPage="1"/>
  </sheetPr>
  <dimension ref="A1:J61"/>
  <sheetViews>
    <sheetView zoomScaleNormal="100" workbookViewId="0">
      <pane ySplit="4" topLeftCell="A5" activePane="bottomLeft" state="frozen"/>
      <selection activeCell="A22" sqref="A22:XFD22"/>
      <selection pane="bottomLeft" activeCell="A2" sqref="A2"/>
    </sheetView>
  </sheetViews>
  <sheetFormatPr defaultRowHeight="12.75"/>
  <cols>
    <col min="1" max="1" width="13.5703125" style="1" customWidth="1"/>
    <col min="2" max="2" width="3.5703125" style="1" customWidth="1"/>
    <col min="3" max="3" width="32" style="1" customWidth="1"/>
    <col min="4" max="4" width="11.5703125" style="1" customWidth="1"/>
    <col min="5" max="5" width="11.140625" style="1" customWidth="1"/>
    <col min="6" max="6" width="9.140625" style="1"/>
    <col min="7" max="7" width="11.5703125" style="1" customWidth="1"/>
    <col min="8" max="8" width="11.42578125" style="673" customWidth="1"/>
    <col min="9" max="16384" width="9.140625" style="1"/>
  </cols>
  <sheetData>
    <row r="1" spans="1:8" ht="14.25">
      <c r="A1" s="29" t="s">
        <v>2840</v>
      </c>
      <c r="B1" s="25"/>
      <c r="C1" s="25"/>
      <c r="D1" s="30"/>
      <c r="E1" s="30"/>
      <c r="F1" s="30"/>
      <c r="G1" s="30"/>
      <c r="H1" s="327"/>
    </row>
    <row r="2" spans="1:8" ht="13.5" thickBot="1">
      <c r="A2" s="29"/>
      <c r="B2" s="25"/>
      <c r="C2" s="25"/>
      <c r="D2" s="48"/>
      <c r="E2" s="48"/>
      <c r="F2" s="48"/>
      <c r="G2" s="48"/>
      <c r="H2" s="361"/>
    </row>
    <row r="3" spans="1:8" ht="13.5" thickTop="1">
      <c r="A3" s="163"/>
      <c r="B3" s="163"/>
      <c r="C3" s="163"/>
      <c r="D3" s="803" t="s">
        <v>136</v>
      </c>
      <c r="E3" s="871"/>
      <c r="F3" s="667"/>
      <c r="G3" s="164"/>
      <c r="H3" s="671"/>
    </row>
    <row r="4" spans="1:8" ht="51">
      <c r="A4" s="156" t="s">
        <v>216</v>
      </c>
      <c r="B4" s="157" t="s">
        <v>2513</v>
      </c>
      <c r="C4" s="99"/>
      <c r="D4" s="85" t="s">
        <v>138</v>
      </c>
      <c r="E4" s="85" t="s">
        <v>140</v>
      </c>
      <c r="F4" s="575" t="s">
        <v>2842</v>
      </c>
      <c r="G4" s="85" t="s">
        <v>2422</v>
      </c>
      <c r="H4" s="672" t="s">
        <v>2839</v>
      </c>
    </row>
    <row r="5" spans="1:8">
      <c r="A5" s="23" t="s">
        <v>220</v>
      </c>
      <c r="B5" s="155" t="s">
        <v>244</v>
      </c>
      <c r="C5" s="24"/>
      <c r="D5" s="271">
        <v>68074</v>
      </c>
      <c r="E5" s="271">
        <v>64229</v>
      </c>
      <c r="F5" s="271">
        <v>863</v>
      </c>
      <c r="G5" s="271">
        <v>132303</v>
      </c>
      <c r="H5" s="325">
        <v>100</v>
      </c>
    </row>
    <row r="6" spans="1:8" ht="26.25" customHeight="1">
      <c r="A6" s="23" t="s">
        <v>221</v>
      </c>
      <c r="B6" s="155" t="s">
        <v>245</v>
      </c>
      <c r="C6" s="24"/>
      <c r="D6" s="271">
        <v>51120</v>
      </c>
      <c r="E6" s="271">
        <v>49365</v>
      </c>
      <c r="F6" s="271">
        <v>711</v>
      </c>
      <c r="G6" s="271">
        <v>100485</v>
      </c>
      <c r="H6" s="325">
        <v>82.4</v>
      </c>
    </row>
    <row r="7" spans="1:8" ht="25.5" customHeight="1">
      <c r="A7" s="162" t="s">
        <v>223</v>
      </c>
      <c r="B7" s="155" t="s">
        <v>246</v>
      </c>
      <c r="C7" s="24"/>
      <c r="D7" s="271">
        <v>2627</v>
      </c>
      <c r="E7" s="271">
        <v>3202</v>
      </c>
      <c r="F7" s="271">
        <v>0</v>
      </c>
      <c r="G7" s="271">
        <v>5829</v>
      </c>
      <c r="H7" s="325">
        <v>0</v>
      </c>
    </row>
    <row r="8" spans="1:8" ht="25.5" customHeight="1">
      <c r="A8" s="162" t="s">
        <v>225</v>
      </c>
      <c r="B8" s="155" t="s">
        <v>263</v>
      </c>
      <c r="C8" s="24"/>
      <c r="D8" s="271">
        <v>9076</v>
      </c>
      <c r="E8" s="271">
        <v>10160</v>
      </c>
      <c r="F8" s="271">
        <v>3</v>
      </c>
      <c r="G8" s="271">
        <v>19236</v>
      </c>
      <c r="H8" s="325">
        <v>0.3</v>
      </c>
    </row>
    <row r="9" spans="1:8" ht="25.5" customHeight="1">
      <c r="A9" s="162" t="s">
        <v>227</v>
      </c>
      <c r="B9" s="155" t="s">
        <v>344</v>
      </c>
      <c r="C9" s="24"/>
      <c r="D9" s="271">
        <v>6015</v>
      </c>
      <c r="E9" s="271">
        <v>10856</v>
      </c>
      <c r="F9" s="271">
        <v>115</v>
      </c>
      <c r="G9" s="271">
        <v>16871</v>
      </c>
      <c r="H9" s="325">
        <v>13.3</v>
      </c>
    </row>
    <row r="10" spans="1:8">
      <c r="A10" s="160" t="s">
        <v>368</v>
      </c>
      <c r="B10" s="25"/>
      <c r="C10" s="24" t="s">
        <v>369</v>
      </c>
      <c r="D10" s="326">
        <v>401</v>
      </c>
      <c r="E10" s="326">
        <v>271</v>
      </c>
      <c r="F10" s="326">
        <v>18</v>
      </c>
      <c r="G10" s="326">
        <v>672</v>
      </c>
      <c r="H10" s="327">
        <v>2.1</v>
      </c>
    </row>
    <row r="11" spans="1:8">
      <c r="A11" s="160" t="s">
        <v>372</v>
      </c>
      <c r="B11" s="25"/>
      <c r="C11" s="24" t="s">
        <v>373</v>
      </c>
      <c r="D11" s="326">
        <v>87</v>
      </c>
      <c r="E11" s="326">
        <v>204</v>
      </c>
      <c r="F11" s="326">
        <v>6</v>
      </c>
      <c r="G11" s="326">
        <v>291</v>
      </c>
      <c r="H11" s="327">
        <v>0.7</v>
      </c>
    </row>
    <row r="12" spans="1:8">
      <c r="A12" s="160" t="s">
        <v>384</v>
      </c>
      <c r="B12" s="25"/>
      <c r="C12" s="24" t="s">
        <v>385</v>
      </c>
      <c r="D12" s="326">
        <v>917</v>
      </c>
      <c r="E12" s="326">
        <v>898</v>
      </c>
      <c r="F12" s="326">
        <v>86</v>
      </c>
      <c r="G12" s="326">
        <v>1815</v>
      </c>
      <c r="H12" s="327">
        <v>10</v>
      </c>
    </row>
    <row r="13" spans="1:8" ht="12.75" customHeight="1">
      <c r="A13" s="162"/>
      <c r="B13" s="155"/>
      <c r="C13" s="24" t="s">
        <v>2845</v>
      </c>
      <c r="D13" s="326">
        <v>4610</v>
      </c>
      <c r="E13" s="326">
        <v>9483</v>
      </c>
      <c r="F13" s="326">
        <v>5</v>
      </c>
      <c r="G13" s="326">
        <v>14093</v>
      </c>
      <c r="H13" s="327">
        <v>0.6</v>
      </c>
    </row>
    <row r="14" spans="1:8" ht="25.5" customHeight="1">
      <c r="A14" s="162" t="s">
        <v>229</v>
      </c>
      <c r="B14" s="155" t="s">
        <v>388</v>
      </c>
      <c r="C14" s="24"/>
      <c r="D14" s="271">
        <v>5487</v>
      </c>
      <c r="E14" s="271">
        <v>4182</v>
      </c>
      <c r="F14" s="271">
        <v>12</v>
      </c>
      <c r="G14" s="271">
        <v>9669</v>
      </c>
      <c r="H14" s="325">
        <v>1.4</v>
      </c>
    </row>
    <row r="15" spans="1:8">
      <c r="A15" s="160" t="s">
        <v>473</v>
      </c>
      <c r="B15" s="155"/>
      <c r="C15" s="24" t="s">
        <v>474</v>
      </c>
      <c r="D15" s="326">
        <v>181</v>
      </c>
      <c r="E15" s="24">
        <v>45</v>
      </c>
      <c r="F15" s="326">
        <v>6</v>
      </c>
      <c r="G15" s="326">
        <v>226</v>
      </c>
      <c r="H15" s="327">
        <v>0.7</v>
      </c>
    </row>
    <row r="16" spans="1:8" ht="14.25">
      <c r="A16" s="162"/>
      <c r="B16" s="155"/>
      <c r="C16" s="24" t="s">
        <v>2845</v>
      </c>
      <c r="D16" s="326">
        <v>5306</v>
      </c>
      <c r="E16" s="326">
        <v>4137</v>
      </c>
      <c r="F16" s="326">
        <v>6</v>
      </c>
      <c r="G16" s="326">
        <v>9443</v>
      </c>
      <c r="H16" s="327">
        <v>0.7</v>
      </c>
    </row>
    <row r="17" spans="1:8" ht="25.5" customHeight="1">
      <c r="A17" s="162" t="s">
        <v>231</v>
      </c>
      <c r="B17" s="155" t="s">
        <v>475</v>
      </c>
      <c r="C17" s="24"/>
      <c r="D17" s="271">
        <v>5718</v>
      </c>
      <c r="E17" s="271">
        <v>5215</v>
      </c>
      <c r="F17" s="271">
        <v>22</v>
      </c>
      <c r="G17" s="271">
        <v>10933</v>
      </c>
      <c r="H17" s="325">
        <v>2.5</v>
      </c>
    </row>
    <row r="18" spans="1:8">
      <c r="A18" s="160" t="s">
        <v>490</v>
      </c>
      <c r="B18" s="25"/>
      <c r="C18" s="24" t="s">
        <v>491</v>
      </c>
      <c r="D18" s="326">
        <v>95</v>
      </c>
      <c r="E18" s="326">
        <v>96</v>
      </c>
      <c r="F18" s="326">
        <v>7</v>
      </c>
      <c r="G18" s="326">
        <v>191</v>
      </c>
      <c r="H18" s="327">
        <v>0.8</v>
      </c>
    </row>
    <row r="19" spans="1:8" ht="13.5" customHeight="1">
      <c r="A19" s="162"/>
      <c r="B19" s="155"/>
      <c r="C19" s="24" t="s">
        <v>2845</v>
      </c>
      <c r="D19" s="326">
        <v>5623</v>
      </c>
      <c r="E19" s="326">
        <v>5119</v>
      </c>
      <c r="F19" s="326">
        <v>15</v>
      </c>
      <c r="G19" s="326">
        <v>10742</v>
      </c>
      <c r="H19" s="327">
        <v>1.7</v>
      </c>
    </row>
    <row r="20" spans="1:8" ht="25.5" customHeight="1">
      <c r="A20" s="162" t="s">
        <v>233</v>
      </c>
      <c r="B20" s="155" t="s">
        <v>540</v>
      </c>
      <c r="C20" s="24"/>
      <c r="D20" s="271">
        <v>6554</v>
      </c>
      <c r="E20" s="271">
        <v>4941</v>
      </c>
      <c r="F20" s="271">
        <v>16</v>
      </c>
      <c r="G20" s="271">
        <v>11495</v>
      </c>
      <c r="H20" s="325">
        <v>1.9</v>
      </c>
    </row>
    <row r="21" spans="1:8">
      <c r="A21" s="160" t="s">
        <v>546</v>
      </c>
      <c r="B21" s="25"/>
      <c r="C21" s="24" t="s">
        <v>1857</v>
      </c>
      <c r="D21" s="326">
        <v>514</v>
      </c>
      <c r="E21" s="326">
        <v>189</v>
      </c>
      <c r="F21" s="326">
        <v>14</v>
      </c>
      <c r="G21" s="326">
        <v>703</v>
      </c>
      <c r="H21" s="327">
        <v>1.6</v>
      </c>
    </row>
    <row r="22" spans="1:8" ht="14.25">
      <c r="A22" s="162"/>
      <c r="B22" s="155"/>
      <c r="C22" s="24" t="s">
        <v>2845</v>
      </c>
      <c r="D22" s="326">
        <v>6040</v>
      </c>
      <c r="E22" s="326">
        <v>4752</v>
      </c>
      <c r="F22" s="326">
        <v>2</v>
      </c>
      <c r="G22" s="326">
        <v>10792</v>
      </c>
      <c r="H22" s="327">
        <v>0.2</v>
      </c>
    </row>
    <row r="23" spans="1:8" ht="25.5" customHeight="1">
      <c r="A23" s="162" t="s">
        <v>235</v>
      </c>
      <c r="B23" s="155" t="s">
        <v>636</v>
      </c>
      <c r="C23" s="24"/>
      <c r="D23" s="271">
        <v>4267</v>
      </c>
      <c r="E23" s="271">
        <v>2188</v>
      </c>
      <c r="F23" s="271">
        <v>43</v>
      </c>
      <c r="G23" s="271">
        <v>6455</v>
      </c>
      <c r="H23" s="325">
        <v>5</v>
      </c>
    </row>
    <row r="24" spans="1:8">
      <c r="A24" s="160" t="s">
        <v>645</v>
      </c>
      <c r="B24" s="25"/>
      <c r="C24" s="24" t="s">
        <v>646</v>
      </c>
      <c r="D24" s="326">
        <v>147</v>
      </c>
      <c r="E24" s="326">
        <v>258</v>
      </c>
      <c r="F24" s="326">
        <v>41</v>
      </c>
      <c r="G24" s="326">
        <v>405</v>
      </c>
      <c r="H24" s="327">
        <v>4.8</v>
      </c>
    </row>
    <row r="25" spans="1:8" ht="14.25">
      <c r="A25" s="162"/>
      <c r="B25" s="155"/>
      <c r="C25" s="24" t="s">
        <v>2845</v>
      </c>
      <c r="D25" s="326">
        <v>4120</v>
      </c>
      <c r="E25" s="326">
        <v>1930</v>
      </c>
      <c r="F25" s="326">
        <v>2</v>
      </c>
      <c r="G25" s="326">
        <v>6050</v>
      </c>
      <c r="H25" s="327">
        <v>0.2</v>
      </c>
    </row>
    <row r="26" spans="1:8" ht="25.5" customHeight="1">
      <c r="A26" s="162" t="s">
        <v>237</v>
      </c>
      <c r="B26" s="155" t="s">
        <v>707</v>
      </c>
      <c r="C26" s="24"/>
      <c r="D26" s="271">
        <v>7055</v>
      </c>
      <c r="E26" s="271">
        <v>3312</v>
      </c>
      <c r="F26" s="271">
        <v>313</v>
      </c>
      <c r="G26" s="271">
        <v>10367</v>
      </c>
      <c r="H26" s="325">
        <v>36.299999999999997</v>
      </c>
    </row>
    <row r="27" spans="1:8">
      <c r="A27" s="160" t="s">
        <v>708</v>
      </c>
      <c r="B27" s="25"/>
      <c r="C27" s="24" t="s">
        <v>2479</v>
      </c>
      <c r="D27" s="326">
        <v>73</v>
      </c>
      <c r="E27" s="326">
        <v>46</v>
      </c>
      <c r="F27" s="326">
        <v>17</v>
      </c>
      <c r="G27" s="326">
        <v>119</v>
      </c>
      <c r="H27" s="327">
        <v>2</v>
      </c>
    </row>
    <row r="28" spans="1:8">
      <c r="A28" s="160" t="s">
        <v>710</v>
      </c>
      <c r="B28" s="25"/>
      <c r="C28" s="24" t="s">
        <v>1435</v>
      </c>
      <c r="D28" s="326">
        <v>250</v>
      </c>
      <c r="E28" s="326">
        <v>234</v>
      </c>
      <c r="F28" s="326">
        <v>168</v>
      </c>
      <c r="G28" s="326">
        <v>484</v>
      </c>
      <c r="H28" s="327">
        <v>19.5</v>
      </c>
    </row>
    <row r="29" spans="1:8">
      <c r="A29" s="160" t="s">
        <v>752</v>
      </c>
      <c r="B29" s="25"/>
      <c r="C29" s="24" t="s">
        <v>753</v>
      </c>
      <c r="D29" s="326">
        <v>10</v>
      </c>
      <c r="E29" s="326">
        <v>123</v>
      </c>
      <c r="F29" s="326">
        <v>51</v>
      </c>
      <c r="G29" s="326">
        <v>133</v>
      </c>
      <c r="H29" s="327">
        <v>5.9</v>
      </c>
    </row>
    <row r="30" spans="1:8">
      <c r="A30" s="160" t="s">
        <v>806</v>
      </c>
      <c r="B30" s="25"/>
      <c r="C30" s="24" t="s">
        <v>807</v>
      </c>
      <c r="D30" s="326">
        <v>30</v>
      </c>
      <c r="E30" s="326">
        <v>20</v>
      </c>
      <c r="F30" s="326">
        <v>5</v>
      </c>
      <c r="G30" s="326">
        <v>50</v>
      </c>
      <c r="H30" s="327">
        <v>0.6</v>
      </c>
    </row>
    <row r="31" spans="1:8">
      <c r="A31" s="160" t="s">
        <v>812</v>
      </c>
      <c r="B31" s="25"/>
      <c r="C31" s="24" t="s">
        <v>813</v>
      </c>
      <c r="D31" s="326">
        <v>29</v>
      </c>
      <c r="E31" s="326">
        <v>11</v>
      </c>
      <c r="F31" s="326">
        <v>5</v>
      </c>
      <c r="G31" s="326">
        <v>40</v>
      </c>
      <c r="H31" s="327">
        <v>0.6</v>
      </c>
    </row>
    <row r="32" spans="1:8">
      <c r="A32" s="160" t="s">
        <v>818</v>
      </c>
      <c r="B32" s="25"/>
      <c r="C32" s="24" t="s">
        <v>819</v>
      </c>
      <c r="D32" s="326">
        <v>42</v>
      </c>
      <c r="E32" s="326">
        <v>67</v>
      </c>
      <c r="F32" s="326">
        <v>42</v>
      </c>
      <c r="G32" s="326">
        <v>109</v>
      </c>
      <c r="H32" s="327">
        <v>4.9000000000000004</v>
      </c>
    </row>
    <row r="33" spans="1:8">
      <c r="A33" s="160" t="s">
        <v>826</v>
      </c>
      <c r="B33" s="25"/>
      <c r="C33" s="24" t="s">
        <v>827</v>
      </c>
      <c r="D33" s="326">
        <v>49</v>
      </c>
      <c r="E33" s="326">
        <v>13</v>
      </c>
      <c r="F33" s="326">
        <v>7</v>
      </c>
      <c r="G33" s="326">
        <v>62</v>
      </c>
      <c r="H33" s="327">
        <v>0.8</v>
      </c>
    </row>
    <row r="34" spans="1:8" ht="14.25">
      <c r="A34" s="160"/>
      <c r="B34" s="25"/>
      <c r="C34" s="24" t="s">
        <v>2845</v>
      </c>
      <c r="D34" s="326">
        <v>6572</v>
      </c>
      <c r="E34" s="326">
        <v>2798</v>
      </c>
      <c r="F34" s="326">
        <v>18</v>
      </c>
      <c r="G34" s="326">
        <v>9370</v>
      </c>
      <c r="H34" s="327">
        <v>2.1</v>
      </c>
    </row>
    <row r="35" spans="1:8" ht="25.5" customHeight="1">
      <c r="A35" s="162" t="s">
        <v>239</v>
      </c>
      <c r="B35" s="155" t="s">
        <v>844</v>
      </c>
      <c r="C35" s="24"/>
      <c r="D35" s="271">
        <v>4321</v>
      </c>
      <c r="E35" s="271">
        <v>5309</v>
      </c>
      <c r="F35" s="271">
        <v>187</v>
      </c>
      <c r="G35" s="271">
        <v>9630</v>
      </c>
      <c r="H35" s="325">
        <v>21.7</v>
      </c>
    </row>
    <row r="36" spans="1:8">
      <c r="A36" s="160" t="s">
        <v>845</v>
      </c>
      <c r="B36" s="25"/>
      <c r="C36" s="24" t="s">
        <v>2470</v>
      </c>
      <c r="D36" s="326">
        <v>51</v>
      </c>
      <c r="E36" s="326">
        <v>63</v>
      </c>
      <c r="F36" s="326">
        <v>11</v>
      </c>
      <c r="G36" s="326">
        <v>114</v>
      </c>
      <c r="H36" s="327">
        <v>1.3</v>
      </c>
    </row>
    <row r="37" spans="1:8" ht="14.25">
      <c r="A37" s="160" t="s">
        <v>856</v>
      </c>
      <c r="B37" s="25"/>
      <c r="C37" s="24" t="s">
        <v>2846</v>
      </c>
      <c r="D37" s="326">
        <v>438</v>
      </c>
      <c r="E37" s="326">
        <v>232</v>
      </c>
      <c r="F37" s="326">
        <v>11</v>
      </c>
      <c r="G37" s="326">
        <v>670</v>
      </c>
      <c r="H37" s="327">
        <v>1.3</v>
      </c>
    </row>
    <row r="38" spans="1:8">
      <c r="A38" s="160" t="s">
        <v>861</v>
      </c>
      <c r="B38" s="25"/>
      <c r="C38" s="24" t="s">
        <v>862</v>
      </c>
      <c r="D38" s="326">
        <v>83</v>
      </c>
      <c r="E38" s="326">
        <v>155</v>
      </c>
      <c r="F38" s="326">
        <v>106</v>
      </c>
      <c r="G38" s="326">
        <v>238</v>
      </c>
      <c r="H38" s="327">
        <v>12.3</v>
      </c>
    </row>
    <row r="39" spans="1:8">
      <c r="A39" s="160" t="s">
        <v>869</v>
      </c>
      <c r="B39" s="25"/>
      <c r="C39" s="24" t="s">
        <v>870</v>
      </c>
      <c r="D39" s="326">
        <v>52</v>
      </c>
      <c r="E39" s="326">
        <v>118</v>
      </c>
      <c r="F39" s="326">
        <v>9</v>
      </c>
      <c r="G39" s="326">
        <v>170</v>
      </c>
      <c r="H39" s="327">
        <v>1</v>
      </c>
    </row>
    <row r="40" spans="1:8">
      <c r="A40" s="160" t="s">
        <v>891</v>
      </c>
      <c r="B40" s="25"/>
      <c r="C40" s="24" t="s">
        <v>892</v>
      </c>
      <c r="D40" s="326">
        <v>52</v>
      </c>
      <c r="E40" s="326">
        <v>23</v>
      </c>
      <c r="F40" s="326">
        <v>5</v>
      </c>
      <c r="G40" s="326">
        <v>75</v>
      </c>
      <c r="H40" s="327">
        <v>0.6</v>
      </c>
    </row>
    <row r="41" spans="1:8">
      <c r="A41" s="160" t="s">
        <v>895</v>
      </c>
      <c r="B41" s="25"/>
      <c r="C41" s="24" t="s">
        <v>896</v>
      </c>
      <c r="D41" s="326">
        <v>207</v>
      </c>
      <c r="E41" s="326">
        <v>394</v>
      </c>
      <c r="F41" s="326">
        <v>13</v>
      </c>
      <c r="G41" s="326">
        <v>601</v>
      </c>
      <c r="H41" s="327">
        <v>1.5</v>
      </c>
    </row>
    <row r="42" spans="1:8">
      <c r="A42" s="160" t="s">
        <v>899</v>
      </c>
      <c r="B42" s="25"/>
      <c r="C42" s="24" t="s">
        <v>900</v>
      </c>
      <c r="D42" s="326">
        <v>240</v>
      </c>
      <c r="E42" s="326">
        <v>70</v>
      </c>
      <c r="F42" s="326">
        <v>12</v>
      </c>
      <c r="G42" s="326">
        <v>310</v>
      </c>
      <c r="H42" s="327">
        <v>1.4</v>
      </c>
    </row>
    <row r="43" spans="1:8">
      <c r="A43" s="160" t="s">
        <v>909</v>
      </c>
      <c r="B43" s="25"/>
      <c r="C43" s="24" t="s">
        <v>910</v>
      </c>
      <c r="D43" s="326">
        <v>59</v>
      </c>
      <c r="E43" s="326">
        <v>107</v>
      </c>
      <c r="F43" s="326">
        <v>10</v>
      </c>
      <c r="G43" s="326">
        <v>166</v>
      </c>
      <c r="H43" s="327">
        <v>1.2</v>
      </c>
    </row>
    <row r="44" spans="1:8" ht="14.25">
      <c r="A44" s="162"/>
      <c r="B44" s="155"/>
      <c r="C44" s="24" t="s">
        <v>2845</v>
      </c>
      <c r="D44" s="326">
        <v>3139</v>
      </c>
      <c r="E44" s="326">
        <v>4147</v>
      </c>
      <c r="F44" s="326">
        <v>10</v>
      </c>
      <c r="G44" s="326">
        <v>7286</v>
      </c>
      <c r="H44" s="327">
        <v>1.2</v>
      </c>
    </row>
    <row r="45" spans="1:8" ht="25.5" customHeight="1">
      <c r="A45" s="162" t="s">
        <v>241</v>
      </c>
      <c r="B45" s="155" t="s">
        <v>915</v>
      </c>
      <c r="C45" s="24"/>
      <c r="D45" s="271">
        <v>1758</v>
      </c>
      <c r="E45" s="271">
        <v>6082</v>
      </c>
      <c r="F45" s="271">
        <v>105</v>
      </c>
      <c r="G45" s="271">
        <v>7840</v>
      </c>
      <c r="H45" s="325">
        <v>12.2</v>
      </c>
    </row>
    <row r="46" spans="1:8">
      <c r="A46" s="160" t="s">
        <v>924</v>
      </c>
      <c r="B46" s="25"/>
      <c r="C46" s="24" t="s">
        <v>925</v>
      </c>
      <c r="D46" s="326">
        <v>64</v>
      </c>
      <c r="E46" s="326">
        <v>385</v>
      </c>
      <c r="F46" s="326">
        <v>98</v>
      </c>
      <c r="G46" s="326">
        <v>449</v>
      </c>
      <c r="H46" s="327">
        <v>11.4</v>
      </c>
    </row>
    <row r="47" spans="1:8" ht="14.25">
      <c r="A47" s="160"/>
      <c r="B47" s="25"/>
      <c r="C47" s="24" t="s">
        <v>2845</v>
      </c>
      <c r="D47" s="326">
        <v>1694</v>
      </c>
      <c r="E47" s="326">
        <v>5697</v>
      </c>
      <c r="F47" s="326">
        <v>7</v>
      </c>
      <c r="G47" s="326">
        <v>7391</v>
      </c>
      <c r="H47" s="327">
        <v>0.8</v>
      </c>
    </row>
    <row r="48" spans="1:8" ht="25.5" customHeight="1">
      <c r="A48" s="162" t="s">
        <v>243</v>
      </c>
      <c r="B48" s="155" t="s">
        <v>959</v>
      </c>
      <c r="C48" s="24"/>
      <c r="D48" s="271">
        <v>15196</v>
      </c>
      <c r="E48" s="271">
        <v>8782</v>
      </c>
      <c r="F48" s="271">
        <v>47</v>
      </c>
      <c r="G48" s="271">
        <v>23978</v>
      </c>
      <c r="H48" s="325">
        <v>5.4</v>
      </c>
    </row>
    <row r="49" spans="1:10" ht="14.25">
      <c r="A49" s="24" t="s">
        <v>971</v>
      </c>
      <c r="B49" s="25"/>
      <c r="C49" s="25" t="s">
        <v>2518</v>
      </c>
      <c r="D49" s="326">
        <v>252</v>
      </c>
      <c r="E49" s="326">
        <v>763</v>
      </c>
      <c r="F49" s="326">
        <v>11</v>
      </c>
      <c r="G49" s="326">
        <v>1015</v>
      </c>
      <c r="H49" s="327">
        <v>1.3</v>
      </c>
    </row>
    <row r="50" spans="1:10">
      <c r="A50" s="24" t="s">
        <v>986</v>
      </c>
      <c r="B50" s="25"/>
      <c r="C50" s="25" t="s">
        <v>987</v>
      </c>
      <c r="D50" s="326">
        <v>128</v>
      </c>
      <c r="E50" s="326">
        <v>65</v>
      </c>
      <c r="F50" s="326">
        <v>10</v>
      </c>
      <c r="G50" s="326">
        <v>193</v>
      </c>
      <c r="H50" s="327">
        <v>1.2</v>
      </c>
    </row>
    <row r="51" spans="1:10" ht="13.5" thickBot="1">
      <c r="A51" s="664" t="s">
        <v>992</v>
      </c>
      <c r="B51" s="664"/>
      <c r="C51" s="664" t="s">
        <v>993</v>
      </c>
      <c r="D51" s="657">
        <v>188</v>
      </c>
      <c r="E51" s="657">
        <v>305</v>
      </c>
      <c r="F51" s="657">
        <v>26</v>
      </c>
      <c r="G51" s="657">
        <v>493</v>
      </c>
      <c r="H51" s="669">
        <v>3</v>
      </c>
    </row>
    <row r="52" spans="1:10" ht="30" customHeight="1" thickTop="1">
      <c r="A52" s="835" t="s">
        <v>2702</v>
      </c>
      <c r="B52" s="835"/>
      <c r="C52" s="835"/>
      <c r="D52" s="835"/>
      <c r="E52" s="835"/>
      <c r="F52" s="835"/>
      <c r="G52" s="835"/>
      <c r="H52" s="835"/>
    </row>
    <row r="53" spans="1:10" ht="28.5" customHeight="1">
      <c r="A53" s="876" t="s">
        <v>2841</v>
      </c>
      <c r="B53" s="876"/>
      <c r="C53" s="876"/>
      <c r="D53" s="876"/>
      <c r="E53" s="876"/>
      <c r="F53" s="876"/>
      <c r="G53" s="876"/>
    </row>
    <row r="54" spans="1:10" ht="28.5" customHeight="1">
      <c r="A54" s="802" t="s">
        <v>2723</v>
      </c>
      <c r="B54" s="802"/>
      <c r="C54" s="802"/>
      <c r="D54" s="802"/>
      <c r="E54" s="802"/>
      <c r="F54" s="802"/>
      <c r="G54" s="802"/>
      <c r="H54" s="802"/>
      <c r="I54" s="674"/>
      <c r="J54" s="674"/>
    </row>
    <row r="55" spans="1:10" ht="29.25" customHeight="1">
      <c r="A55" s="876" t="s">
        <v>2843</v>
      </c>
      <c r="B55" s="876"/>
      <c r="C55" s="876"/>
      <c r="D55" s="876"/>
      <c r="E55" s="876"/>
      <c r="F55" s="876"/>
      <c r="G55" s="876"/>
      <c r="H55" s="668"/>
    </row>
    <row r="56" spans="1:10" ht="14.25">
      <c r="A56" s="1" t="s">
        <v>2844</v>
      </c>
    </row>
    <row r="59" spans="1:10">
      <c r="A59" s="616" t="s">
        <v>2</v>
      </c>
      <c r="B59" s="616"/>
      <c r="C59" s="616"/>
      <c r="D59" s="617" t="s">
        <v>2838</v>
      </c>
    </row>
    <row r="60" spans="1:10">
      <c r="A60" s="616" t="s">
        <v>2801</v>
      </c>
      <c r="B60" s="616"/>
      <c r="C60" s="616"/>
      <c r="D60" s="617" t="s">
        <v>2808</v>
      </c>
    </row>
    <row r="61" spans="1:10">
      <c r="A61" s="24"/>
      <c r="B61" s="25"/>
      <c r="C61" s="24"/>
      <c r="D61" s="24"/>
    </row>
  </sheetData>
  <mergeCells count="5">
    <mergeCell ref="A55:G55"/>
    <mergeCell ref="D3:E3"/>
    <mergeCell ref="A53:G53"/>
    <mergeCell ref="A52:H52"/>
    <mergeCell ref="A54:H54"/>
  </mergeCells>
  <pageMargins left="0.7" right="0.7" top="0.75" bottom="0.75" header="0.3" footer="0.3"/>
  <pageSetup paperSize="9" scale="72"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fitToPage="1"/>
  </sheetPr>
  <dimension ref="A1:I644"/>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7.140625" style="331" customWidth="1"/>
    <col min="2" max="2" width="38.5703125" style="331" bestFit="1" customWidth="1"/>
    <col min="3" max="3" width="13" style="332" customWidth="1"/>
    <col min="4" max="4" width="18.5703125" style="332" customWidth="1"/>
    <col min="5" max="5" width="16.140625" style="332" customWidth="1"/>
    <col min="6" max="6" width="12.7109375" style="332" customWidth="1"/>
    <col min="7" max="7" width="17" style="333" customWidth="1"/>
    <col min="8" max="9" width="14.140625" style="332" customWidth="1"/>
    <col min="10" max="16384" width="9.140625" style="331"/>
  </cols>
  <sheetData>
    <row r="1" spans="1:9">
      <c r="A1" s="330" t="s">
        <v>2832</v>
      </c>
    </row>
    <row r="2" spans="1:9" ht="13.5" customHeight="1" thickBot="1">
      <c r="A2" s="334"/>
      <c r="B2" s="334"/>
      <c r="C2" s="335"/>
      <c r="D2" s="335"/>
      <c r="E2" s="335"/>
      <c r="F2" s="335"/>
      <c r="G2" s="336"/>
      <c r="H2" s="335"/>
      <c r="I2" s="337"/>
    </row>
    <row r="3" spans="1:9" ht="13.5" thickTop="1">
      <c r="A3" s="338"/>
      <c r="B3" s="338"/>
      <c r="C3" s="877" t="s">
        <v>136</v>
      </c>
      <c r="D3" s="878"/>
      <c r="E3" s="878"/>
      <c r="F3" s="153"/>
    </row>
    <row r="4" spans="1:9" ht="39.75">
      <c r="A4" s="154" t="s">
        <v>1022</v>
      </c>
      <c r="B4" s="154" t="s">
        <v>1023</v>
      </c>
      <c r="C4" s="101" t="s">
        <v>138</v>
      </c>
      <c r="D4" s="85" t="s">
        <v>213</v>
      </c>
      <c r="E4" s="85" t="s">
        <v>140</v>
      </c>
      <c r="F4" s="101" t="s">
        <v>2422</v>
      </c>
      <c r="G4" s="339" t="s">
        <v>1024</v>
      </c>
      <c r="H4" s="340" t="s">
        <v>219</v>
      </c>
      <c r="I4" s="341"/>
    </row>
    <row r="5" spans="1:9" ht="25.15" customHeight="1">
      <c r="A5" s="91" t="s">
        <v>220</v>
      </c>
      <c r="B5" s="91" t="s">
        <v>1025</v>
      </c>
      <c r="C5" s="271">
        <v>929089</v>
      </c>
      <c r="D5" s="271">
        <v>521766</v>
      </c>
      <c r="E5" s="271">
        <v>791671</v>
      </c>
      <c r="F5" s="271">
        <v>2242526</v>
      </c>
      <c r="G5" s="342">
        <v>25738820</v>
      </c>
      <c r="H5" s="343">
        <v>87.1</v>
      </c>
      <c r="I5" s="343"/>
    </row>
    <row r="6" spans="1:9" ht="25.15" customHeight="1">
      <c r="A6" s="91" t="s">
        <v>1026</v>
      </c>
      <c r="B6" s="91" t="s">
        <v>70</v>
      </c>
      <c r="C6" s="342">
        <v>794886</v>
      </c>
      <c r="D6" s="342">
        <v>450008</v>
      </c>
      <c r="E6" s="342">
        <v>723647</v>
      </c>
      <c r="F6" s="342">
        <v>1968541</v>
      </c>
      <c r="G6" s="342">
        <v>23366044</v>
      </c>
      <c r="H6" s="343">
        <v>84.2</v>
      </c>
      <c r="I6" s="343"/>
    </row>
    <row r="7" spans="1:9" ht="25.15" customHeight="1">
      <c r="A7" s="92" t="s">
        <v>1027</v>
      </c>
      <c r="B7" s="92" t="s">
        <v>1028</v>
      </c>
      <c r="C7" s="272">
        <v>1869</v>
      </c>
      <c r="D7" s="272">
        <v>55</v>
      </c>
      <c r="E7" s="272">
        <v>285</v>
      </c>
      <c r="F7" s="272">
        <v>2209</v>
      </c>
      <c r="G7" s="333">
        <v>40195</v>
      </c>
      <c r="H7" s="344">
        <v>55</v>
      </c>
      <c r="I7" s="343"/>
    </row>
    <row r="8" spans="1:9">
      <c r="A8" s="92" t="s">
        <v>1029</v>
      </c>
      <c r="B8" s="92" t="s">
        <v>1030</v>
      </c>
      <c r="C8" s="272">
        <v>1859</v>
      </c>
      <c r="D8" s="272">
        <v>653</v>
      </c>
      <c r="E8" s="272">
        <v>966</v>
      </c>
      <c r="F8" s="272">
        <v>3478</v>
      </c>
      <c r="G8" s="333">
        <v>32230</v>
      </c>
      <c r="H8" s="344">
        <v>107.9</v>
      </c>
      <c r="I8" s="343"/>
    </row>
    <row r="9" spans="1:9">
      <c r="A9" s="92" t="s">
        <v>1031</v>
      </c>
      <c r="B9" s="92" t="s">
        <v>1032</v>
      </c>
      <c r="C9" s="272">
        <v>2216</v>
      </c>
      <c r="D9" s="272">
        <v>378</v>
      </c>
      <c r="E9" s="272">
        <v>657</v>
      </c>
      <c r="F9" s="272">
        <v>3251</v>
      </c>
      <c r="G9" s="333">
        <v>39939</v>
      </c>
      <c r="H9" s="344">
        <v>81.400000000000006</v>
      </c>
      <c r="I9" s="343"/>
    </row>
    <row r="10" spans="1:9">
      <c r="A10" s="92" t="s">
        <v>1033</v>
      </c>
      <c r="B10" s="92" t="s">
        <v>396</v>
      </c>
      <c r="C10" s="272">
        <v>1157</v>
      </c>
      <c r="D10" s="272">
        <v>439</v>
      </c>
      <c r="E10" s="272">
        <v>1136</v>
      </c>
      <c r="F10" s="272">
        <v>2732</v>
      </c>
      <c r="G10" s="333">
        <v>37829</v>
      </c>
      <c r="H10" s="344">
        <v>72.2</v>
      </c>
      <c r="I10" s="343"/>
    </row>
    <row r="11" spans="1:9">
      <c r="A11" s="92" t="s">
        <v>1034</v>
      </c>
      <c r="B11" s="92" t="s">
        <v>1035</v>
      </c>
      <c r="C11" s="272">
        <v>1229</v>
      </c>
      <c r="D11" s="272">
        <v>243</v>
      </c>
      <c r="E11" s="272">
        <v>440</v>
      </c>
      <c r="F11" s="272">
        <v>1912</v>
      </c>
      <c r="G11" s="333">
        <v>41540</v>
      </c>
      <c r="H11" s="344">
        <v>46</v>
      </c>
      <c r="I11" s="343"/>
    </row>
    <row r="12" spans="1:9">
      <c r="A12" s="92" t="s">
        <v>1036</v>
      </c>
      <c r="B12" s="92" t="s">
        <v>462</v>
      </c>
      <c r="C12" s="272">
        <v>1610</v>
      </c>
      <c r="D12" s="272">
        <v>651</v>
      </c>
      <c r="E12" s="272">
        <v>1899</v>
      </c>
      <c r="F12" s="272">
        <v>4160</v>
      </c>
      <c r="G12" s="333">
        <v>43405</v>
      </c>
      <c r="H12" s="344">
        <v>95.8</v>
      </c>
      <c r="I12" s="343"/>
    </row>
    <row r="13" spans="1:9">
      <c r="A13" s="92" t="s">
        <v>1037</v>
      </c>
      <c r="B13" s="92" t="s">
        <v>769</v>
      </c>
      <c r="C13" s="272">
        <v>1668</v>
      </c>
      <c r="D13" s="272">
        <v>196</v>
      </c>
      <c r="E13" s="272">
        <v>554</v>
      </c>
      <c r="F13" s="272">
        <v>2418</v>
      </c>
      <c r="G13" s="333">
        <v>45777</v>
      </c>
      <c r="H13" s="344">
        <v>52.8</v>
      </c>
      <c r="I13" s="343"/>
    </row>
    <row r="14" spans="1:9">
      <c r="A14" s="92" t="s">
        <v>1038</v>
      </c>
      <c r="B14" s="92" t="s">
        <v>1039</v>
      </c>
      <c r="C14" s="272">
        <v>2320</v>
      </c>
      <c r="D14" s="272">
        <v>2253</v>
      </c>
      <c r="E14" s="272">
        <v>2431</v>
      </c>
      <c r="F14" s="272">
        <v>7004</v>
      </c>
      <c r="G14" s="333">
        <v>38928</v>
      </c>
      <c r="H14" s="344">
        <v>179.9</v>
      </c>
      <c r="I14" s="343"/>
    </row>
    <row r="15" spans="1:9">
      <c r="A15" s="92" t="s">
        <v>1040</v>
      </c>
      <c r="B15" s="92" t="s">
        <v>1041</v>
      </c>
      <c r="C15" s="272">
        <v>1587</v>
      </c>
      <c r="D15" s="272">
        <v>28</v>
      </c>
      <c r="E15" s="272">
        <v>405</v>
      </c>
      <c r="F15" s="272">
        <v>2020</v>
      </c>
      <c r="G15" s="333">
        <v>44285</v>
      </c>
      <c r="H15" s="344">
        <v>45.6</v>
      </c>
      <c r="I15" s="343"/>
    </row>
    <row r="16" spans="1:9">
      <c r="A16" s="92" t="s">
        <v>1042</v>
      </c>
      <c r="B16" s="92" t="s">
        <v>1043</v>
      </c>
      <c r="C16" s="272">
        <v>1488</v>
      </c>
      <c r="D16" s="272">
        <v>192</v>
      </c>
      <c r="E16" s="272">
        <v>376</v>
      </c>
      <c r="F16" s="272">
        <v>2056</v>
      </c>
      <c r="G16" s="333">
        <v>47040</v>
      </c>
      <c r="H16" s="344">
        <v>43.7</v>
      </c>
      <c r="I16" s="343"/>
    </row>
    <row r="17" spans="1:9">
      <c r="A17" s="92" t="s">
        <v>1044</v>
      </c>
      <c r="B17" s="92" t="s">
        <v>1045</v>
      </c>
      <c r="C17" s="272">
        <v>475</v>
      </c>
      <c r="D17" s="272">
        <v>2189</v>
      </c>
      <c r="E17" s="272">
        <v>1038</v>
      </c>
      <c r="F17" s="272">
        <v>3702</v>
      </c>
      <c r="G17" s="333">
        <v>45172</v>
      </c>
      <c r="H17" s="344">
        <v>82</v>
      </c>
      <c r="I17" s="343"/>
    </row>
    <row r="18" spans="1:9">
      <c r="A18" s="92" t="s">
        <v>1046</v>
      </c>
      <c r="B18" s="92" t="s">
        <v>1047</v>
      </c>
      <c r="C18" s="272">
        <v>1154</v>
      </c>
      <c r="D18" s="272">
        <v>739</v>
      </c>
      <c r="E18" s="272">
        <v>1483</v>
      </c>
      <c r="F18" s="272">
        <v>3376</v>
      </c>
      <c r="G18" s="333">
        <v>37871</v>
      </c>
      <c r="H18" s="344">
        <v>89.1</v>
      </c>
      <c r="I18" s="343"/>
    </row>
    <row r="19" spans="1:9">
      <c r="A19" s="92" t="s">
        <v>1048</v>
      </c>
      <c r="B19" s="92" t="s">
        <v>1049</v>
      </c>
      <c r="C19" s="272">
        <v>942</v>
      </c>
      <c r="D19" s="272">
        <v>1011</v>
      </c>
      <c r="E19" s="272">
        <v>1398</v>
      </c>
      <c r="F19" s="272">
        <v>3351</v>
      </c>
      <c r="G19" s="333">
        <v>39031</v>
      </c>
      <c r="H19" s="344">
        <v>85.9</v>
      </c>
      <c r="I19" s="343"/>
    </row>
    <row r="20" spans="1:9">
      <c r="A20" s="92" t="s">
        <v>1050</v>
      </c>
      <c r="B20" s="92" t="s">
        <v>1051</v>
      </c>
      <c r="C20" s="272">
        <v>665</v>
      </c>
      <c r="D20" s="272">
        <v>1509</v>
      </c>
      <c r="E20" s="272">
        <v>1325</v>
      </c>
      <c r="F20" s="272">
        <v>3499</v>
      </c>
      <c r="G20" s="333">
        <v>41611</v>
      </c>
      <c r="H20" s="344">
        <v>84.1</v>
      </c>
      <c r="I20" s="343"/>
    </row>
    <row r="21" spans="1:9">
      <c r="A21" s="92" t="s">
        <v>1052</v>
      </c>
      <c r="B21" s="92" t="s">
        <v>1053</v>
      </c>
      <c r="C21" s="272">
        <v>1666</v>
      </c>
      <c r="D21" s="272">
        <v>560</v>
      </c>
      <c r="E21" s="272">
        <v>473</v>
      </c>
      <c r="F21" s="272">
        <v>2699</v>
      </c>
      <c r="G21" s="333">
        <v>37404</v>
      </c>
      <c r="H21" s="344">
        <v>72.2</v>
      </c>
      <c r="I21" s="343"/>
    </row>
    <row r="22" spans="1:9">
      <c r="A22" s="92" t="s">
        <v>1054</v>
      </c>
      <c r="B22" s="92" t="s">
        <v>1055</v>
      </c>
      <c r="C22" s="272">
        <v>1771</v>
      </c>
      <c r="D22" s="272">
        <v>0</v>
      </c>
      <c r="E22" s="272">
        <v>282</v>
      </c>
      <c r="F22" s="272">
        <v>2053</v>
      </c>
      <c r="G22" s="333">
        <v>44684</v>
      </c>
      <c r="H22" s="344">
        <v>45.9</v>
      </c>
      <c r="I22" s="343"/>
    </row>
    <row r="23" spans="1:9">
      <c r="A23" s="92" t="s">
        <v>1056</v>
      </c>
      <c r="B23" s="92" t="s">
        <v>464</v>
      </c>
      <c r="C23" s="272">
        <v>1532</v>
      </c>
      <c r="D23" s="272">
        <v>1329</v>
      </c>
      <c r="E23" s="272">
        <v>1456</v>
      </c>
      <c r="F23" s="272">
        <v>4317</v>
      </c>
      <c r="G23" s="333">
        <v>44005</v>
      </c>
      <c r="H23" s="344">
        <v>98.1</v>
      </c>
      <c r="I23" s="343"/>
    </row>
    <row r="24" spans="1:9">
      <c r="A24" s="92" t="s">
        <v>1057</v>
      </c>
      <c r="B24" s="92" t="s">
        <v>1058</v>
      </c>
      <c r="C24" s="272">
        <v>1135</v>
      </c>
      <c r="D24" s="272">
        <v>228</v>
      </c>
      <c r="E24" s="272">
        <v>300</v>
      </c>
      <c r="F24" s="272">
        <v>1663</v>
      </c>
      <c r="G24" s="333">
        <v>37700</v>
      </c>
      <c r="H24" s="344">
        <v>44.1</v>
      </c>
      <c r="I24" s="343"/>
    </row>
    <row r="25" spans="1:9">
      <c r="A25" s="92" t="s">
        <v>1059</v>
      </c>
      <c r="B25" s="92" t="s">
        <v>1060</v>
      </c>
      <c r="C25" s="272">
        <v>778</v>
      </c>
      <c r="D25" s="272">
        <v>491</v>
      </c>
      <c r="E25" s="272">
        <v>4074</v>
      </c>
      <c r="F25" s="272">
        <v>5343</v>
      </c>
      <c r="G25" s="333">
        <v>43571</v>
      </c>
      <c r="H25" s="344">
        <v>122.6</v>
      </c>
      <c r="I25" s="343"/>
    </row>
    <row r="26" spans="1:9">
      <c r="A26" s="92" t="s">
        <v>1061</v>
      </c>
      <c r="B26" s="92" t="s">
        <v>1062</v>
      </c>
      <c r="C26" s="272">
        <v>217</v>
      </c>
      <c r="D26" s="272">
        <v>188</v>
      </c>
      <c r="E26" s="272">
        <v>88</v>
      </c>
      <c r="F26" s="272">
        <v>493</v>
      </c>
      <c r="G26" s="333">
        <v>48044</v>
      </c>
      <c r="H26" s="344">
        <v>10.3</v>
      </c>
      <c r="I26" s="343"/>
    </row>
    <row r="27" spans="1:9">
      <c r="A27" s="92" t="s">
        <v>1063</v>
      </c>
      <c r="B27" s="92" t="s">
        <v>1064</v>
      </c>
      <c r="C27" s="272">
        <v>1369</v>
      </c>
      <c r="D27" s="272">
        <v>33</v>
      </c>
      <c r="E27" s="272">
        <v>145</v>
      </c>
      <c r="F27" s="272">
        <v>1547</v>
      </c>
      <c r="G27" s="333">
        <v>40344</v>
      </c>
      <c r="H27" s="344">
        <v>38.299999999999997</v>
      </c>
      <c r="I27" s="343"/>
    </row>
    <row r="28" spans="1:9">
      <c r="A28" s="92" t="s">
        <v>1065</v>
      </c>
      <c r="B28" s="92" t="s">
        <v>1066</v>
      </c>
      <c r="C28" s="272">
        <v>1840</v>
      </c>
      <c r="D28" s="272">
        <v>14</v>
      </c>
      <c r="E28" s="272">
        <v>168</v>
      </c>
      <c r="F28" s="272">
        <v>2022</v>
      </c>
      <c r="G28" s="333">
        <v>36705</v>
      </c>
      <c r="H28" s="344">
        <v>55.1</v>
      </c>
      <c r="I28" s="343"/>
    </row>
    <row r="29" spans="1:9">
      <c r="A29" s="92" t="s">
        <v>1067</v>
      </c>
      <c r="B29" s="92" t="s">
        <v>1068</v>
      </c>
      <c r="C29" s="272">
        <v>1533</v>
      </c>
      <c r="D29" s="272">
        <v>498</v>
      </c>
      <c r="E29" s="272">
        <v>1108</v>
      </c>
      <c r="F29" s="272">
        <v>3139</v>
      </c>
      <c r="G29" s="333">
        <v>49148</v>
      </c>
      <c r="H29" s="344">
        <v>63.9</v>
      </c>
      <c r="I29" s="343"/>
    </row>
    <row r="30" spans="1:9">
      <c r="A30" s="92" t="s">
        <v>1069</v>
      </c>
      <c r="B30" s="92" t="s">
        <v>1070</v>
      </c>
      <c r="C30" s="272">
        <v>2584</v>
      </c>
      <c r="D30" s="272">
        <v>3082</v>
      </c>
      <c r="E30" s="272">
        <v>58</v>
      </c>
      <c r="F30" s="272">
        <v>5724</v>
      </c>
      <c r="G30" s="333">
        <v>55103</v>
      </c>
      <c r="H30" s="344">
        <v>103.9</v>
      </c>
      <c r="I30" s="343"/>
    </row>
    <row r="31" spans="1:9">
      <c r="A31" s="92" t="s">
        <v>1071</v>
      </c>
      <c r="B31" s="92" t="s">
        <v>1072</v>
      </c>
      <c r="C31" s="272">
        <v>1657</v>
      </c>
      <c r="D31" s="272">
        <v>1055</v>
      </c>
      <c r="E31" s="272">
        <v>961</v>
      </c>
      <c r="F31" s="272">
        <v>3673</v>
      </c>
      <c r="G31" s="333">
        <v>35367</v>
      </c>
      <c r="H31" s="344">
        <v>103.9</v>
      </c>
      <c r="I31" s="343"/>
    </row>
    <row r="32" spans="1:9">
      <c r="A32" s="92" t="s">
        <v>1073</v>
      </c>
      <c r="B32" s="92" t="s">
        <v>1074</v>
      </c>
      <c r="C32" s="272">
        <v>632</v>
      </c>
      <c r="D32" s="272">
        <v>1475</v>
      </c>
      <c r="E32" s="272">
        <v>149</v>
      </c>
      <c r="F32" s="272">
        <v>2256</v>
      </c>
      <c r="G32" s="333">
        <v>48590</v>
      </c>
      <c r="H32" s="344">
        <v>46.4</v>
      </c>
      <c r="I32" s="343"/>
    </row>
    <row r="33" spans="1:9">
      <c r="A33" s="92" t="s">
        <v>1075</v>
      </c>
      <c r="B33" s="92" t="s">
        <v>1076</v>
      </c>
      <c r="C33" s="272">
        <v>1545</v>
      </c>
      <c r="D33" s="272">
        <v>829</v>
      </c>
      <c r="E33" s="272">
        <v>1067</v>
      </c>
      <c r="F33" s="272">
        <v>3441</v>
      </c>
      <c r="G33" s="333">
        <v>42949</v>
      </c>
      <c r="H33" s="344">
        <v>80.099999999999994</v>
      </c>
      <c r="I33" s="343"/>
    </row>
    <row r="34" spans="1:9">
      <c r="A34" s="92" t="s">
        <v>1077</v>
      </c>
      <c r="B34" s="92" t="s">
        <v>1078</v>
      </c>
      <c r="C34" s="272">
        <v>1138</v>
      </c>
      <c r="D34" s="272">
        <v>401</v>
      </c>
      <c r="E34" s="272">
        <v>569</v>
      </c>
      <c r="F34" s="272">
        <v>2108</v>
      </c>
      <c r="G34" s="333">
        <v>50592</v>
      </c>
      <c r="H34" s="344">
        <v>41.7</v>
      </c>
      <c r="I34" s="343"/>
    </row>
    <row r="35" spans="1:9">
      <c r="A35" s="92" t="s">
        <v>1079</v>
      </c>
      <c r="B35" s="92" t="s">
        <v>1080</v>
      </c>
      <c r="C35" s="272">
        <v>994</v>
      </c>
      <c r="D35" s="272">
        <v>388</v>
      </c>
      <c r="E35" s="272">
        <v>344</v>
      </c>
      <c r="F35" s="272">
        <v>1726</v>
      </c>
      <c r="G35" s="333">
        <v>35103</v>
      </c>
      <c r="H35" s="344">
        <v>49.2</v>
      </c>
      <c r="I35" s="343"/>
    </row>
    <row r="36" spans="1:9">
      <c r="A36" s="92" t="s">
        <v>1081</v>
      </c>
      <c r="B36" s="92" t="s">
        <v>1082</v>
      </c>
      <c r="C36" s="272">
        <v>648</v>
      </c>
      <c r="D36" s="272">
        <v>1382</v>
      </c>
      <c r="E36" s="272">
        <v>3008</v>
      </c>
      <c r="F36" s="272">
        <v>5038</v>
      </c>
      <c r="G36" s="333">
        <v>40029</v>
      </c>
      <c r="H36" s="344">
        <v>125.9</v>
      </c>
      <c r="I36" s="343"/>
    </row>
    <row r="37" spans="1:9">
      <c r="A37" s="92" t="s">
        <v>1083</v>
      </c>
      <c r="B37" s="92" t="s">
        <v>1084</v>
      </c>
      <c r="C37" s="272">
        <v>3029</v>
      </c>
      <c r="D37" s="272">
        <v>1517</v>
      </c>
      <c r="E37" s="272">
        <v>1173</v>
      </c>
      <c r="F37" s="272">
        <v>5719</v>
      </c>
      <c r="G37" s="333">
        <v>39709</v>
      </c>
      <c r="H37" s="344">
        <v>144</v>
      </c>
      <c r="I37" s="343"/>
    </row>
    <row r="38" spans="1:9">
      <c r="A38" s="92" t="s">
        <v>1085</v>
      </c>
      <c r="B38" s="92" t="s">
        <v>1086</v>
      </c>
      <c r="C38" s="272">
        <v>845</v>
      </c>
      <c r="D38" s="272">
        <v>2608</v>
      </c>
      <c r="E38" s="272">
        <v>2450</v>
      </c>
      <c r="F38" s="272">
        <v>5903</v>
      </c>
      <c r="G38" s="333">
        <v>41008</v>
      </c>
      <c r="H38" s="344">
        <v>143.9</v>
      </c>
      <c r="I38" s="343"/>
    </row>
    <row r="39" spans="1:9">
      <c r="A39" s="92" t="s">
        <v>1087</v>
      </c>
      <c r="B39" s="92" t="s">
        <v>1088</v>
      </c>
      <c r="C39" s="272">
        <v>861</v>
      </c>
      <c r="D39" s="272">
        <v>1724</v>
      </c>
      <c r="E39" s="272">
        <v>7472</v>
      </c>
      <c r="F39" s="272">
        <v>10057</v>
      </c>
      <c r="G39" s="333">
        <v>39244</v>
      </c>
      <c r="H39" s="344">
        <v>256.3</v>
      </c>
      <c r="I39" s="343"/>
    </row>
    <row r="40" spans="1:9">
      <c r="A40" s="92" t="s">
        <v>1089</v>
      </c>
      <c r="B40" s="92" t="s">
        <v>1090</v>
      </c>
      <c r="C40" s="272">
        <v>622</v>
      </c>
      <c r="D40" s="272">
        <v>3400</v>
      </c>
      <c r="E40" s="272">
        <v>9847</v>
      </c>
      <c r="F40" s="272">
        <v>13869</v>
      </c>
      <c r="G40" s="333">
        <v>39483</v>
      </c>
      <c r="H40" s="344">
        <v>351.3</v>
      </c>
      <c r="I40" s="343"/>
    </row>
    <row r="41" spans="1:9">
      <c r="A41" s="92" t="s">
        <v>1091</v>
      </c>
      <c r="B41" s="92" t="s">
        <v>1092</v>
      </c>
      <c r="C41" s="272">
        <v>1154</v>
      </c>
      <c r="D41" s="272">
        <v>3548</v>
      </c>
      <c r="E41" s="272">
        <v>5257</v>
      </c>
      <c r="F41" s="272">
        <v>9959</v>
      </c>
      <c r="G41" s="333">
        <v>47748</v>
      </c>
      <c r="H41" s="344">
        <v>208.6</v>
      </c>
      <c r="I41" s="343"/>
    </row>
    <row r="42" spans="1:9">
      <c r="A42" s="92" t="s">
        <v>1093</v>
      </c>
      <c r="B42" s="92" t="s">
        <v>1094</v>
      </c>
      <c r="C42" s="272">
        <v>1429</v>
      </c>
      <c r="D42" s="272">
        <v>2027</v>
      </c>
      <c r="E42" s="272">
        <v>1267</v>
      </c>
      <c r="F42" s="272">
        <v>4723</v>
      </c>
      <c r="G42" s="333">
        <v>43207</v>
      </c>
      <c r="H42" s="344">
        <v>109.3</v>
      </c>
      <c r="I42" s="343"/>
    </row>
    <row r="43" spans="1:9">
      <c r="A43" s="92" t="s">
        <v>1095</v>
      </c>
      <c r="B43" s="92" t="s">
        <v>1096</v>
      </c>
      <c r="C43" s="272">
        <v>1675</v>
      </c>
      <c r="D43" s="272">
        <v>2378</v>
      </c>
      <c r="E43" s="272">
        <v>5840</v>
      </c>
      <c r="F43" s="272">
        <v>9893</v>
      </c>
      <c r="G43" s="333">
        <v>37878</v>
      </c>
      <c r="H43" s="344">
        <v>261.2</v>
      </c>
      <c r="I43" s="343"/>
    </row>
    <row r="44" spans="1:9">
      <c r="A44" s="92" t="s">
        <v>1097</v>
      </c>
      <c r="B44" s="92" t="s">
        <v>1098</v>
      </c>
      <c r="C44" s="272">
        <v>1790</v>
      </c>
      <c r="D44" s="272">
        <v>1181</v>
      </c>
      <c r="E44" s="272">
        <v>1444</v>
      </c>
      <c r="F44" s="272">
        <v>4415</v>
      </c>
      <c r="G44" s="333">
        <v>41125</v>
      </c>
      <c r="H44" s="344">
        <v>107.4</v>
      </c>
      <c r="I44" s="343"/>
    </row>
    <row r="45" spans="1:9">
      <c r="A45" s="92" t="s">
        <v>1099</v>
      </c>
      <c r="B45" s="92" t="s">
        <v>1100</v>
      </c>
      <c r="C45" s="272">
        <v>922</v>
      </c>
      <c r="D45" s="272">
        <v>2263</v>
      </c>
      <c r="E45" s="272">
        <v>4387</v>
      </c>
      <c r="F45" s="272">
        <v>7572</v>
      </c>
      <c r="G45" s="333">
        <v>41447</v>
      </c>
      <c r="H45" s="344">
        <v>182.7</v>
      </c>
      <c r="I45" s="343"/>
    </row>
    <row r="46" spans="1:9">
      <c r="A46" s="92" t="s">
        <v>1101</v>
      </c>
      <c r="B46" s="92" t="s">
        <v>1102</v>
      </c>
      <c r="C46" s="272">
        <v>1443</v>
      </c>
      <c r="D46" s="272">
        <v>1611</v>
      </c>
      <c r="E46" s="272">
        <v>1983</v>
      </c>
      <c r="F46" s="272">
        <v>5037</v>
      </c>
      <c r="G46" s="333">
        <v>44696</v>
      </c>
      <c r="H46" s="344">
        <v>112.7</v>
      </c>
      <c r="I46" s="343"/>
    </row>
    <row r="47" spans="1:9">
      <c r="A47" s="92" t="s">
        <v>1103</v>
      </c>
      <c r="B47" s="92" t="s">
        <v>1104</v>
      </c>
      <c r="C47" s="272">
        <v>1805</v>
      </c>
      <c r="D47" s="272">
        <v>2635</v>
      </c>
      <c r="E47" s="272">
        <v>8283</v>
      </c>
      <c r="F47" s="272">
        <v>12723</v>
      </c>
      <c r="G47" s="333">
        <v>40172</v>
      </c>
      <c r="H47" s="344">
        <v>316.7</v>
      </c>
      <c r="I47" s="343"/>
    </row>
    <row r="48" spans="1:9">
      <c r="A48" s="92" t="s">
        <v>1105</v>
      </c>
      <c r="B48" s="92" t="s">
        <v>1106</v>
      </c>
      <c r="C48" s="272">
        <v>1892</v>
      </c>
      <c r="D48" s="272">
        <v>3357</v>
      </c>
      <c r="E48" s="272">
        <v>4641</v>
      </c>
      <c r="F48" s="272">
        <v>9890</v>
      </c>
      <c r="G48" s="333">
        <v>45531</v>
      </c>
      <c r="H48" s="344">
        <v>217.2</v>
      </c>
      <c r="I48" s="343"/>
    </row>
    <row r="49" spans="1:9">
      <c r="A49" s="92" t="s">
        <v>1107</v>
      </c>
      <c r="B49" s="92" t="s">
        <v>1108</v>
      </c>
      <c r="C49" s="272">
        <v>2030</v>
      </c>
      <c r="D49" s="272">
        <v>1455</v>
      </c>
      <c r="E49" s="272">
        <v>3684</v>
      </c>
      <c r="F49" s="272">
        <v>7169</v>
      </c>
      <c r="G49" s="333">
        <v>38074</v>
      </c>
      <c r="H49" s="344">
        <v>188.3</v>
      </c>
      <c r="I49" s="343"/>
    </row>
    <row r="50" spans="1:9">
      <c r="A50" s="92" t="s">
        <v>1109</v>
      </c>
      <c r="B50" s="92" t="s">
        <v>1110</v>
      </c>
      <c r="C50" s="272">
        <v>3222</v>
      </c>
      <c r="D50" s="272">
        <v>3212</v>
      </c>
      <c r="E50" s="272">
        <v>5134</v>
      </c>
      <c r="F50" s="272">
        <v>11568</v>
      </c>
      <c r="G50" s="333">
        <v>36523</v>
      </c>
      <c r="H50" s="344">
        <v>316.7</v>
      </c>
      <c r="I50" s="343"/>
    </row>
    <row r="51" spans="1:9">
      <c r="A51" s="92" t="s">
        <v>1111</v>
      </c>
      <c r="B51" s="92" t="s">
        <v>1112</v>
      </c>
      <c r="C51" s="272">
        <v>1175</v>
      </c>
      <c r="D51" s="272">
        <v>937</v>
      </c>
      <c r="E51" s="272">
        <v>1591</v>
      </c>
      <c r="F51" s="272">
        <v>3703</v>
      </c>
      <c r="G51" s="333">
        <v>38768</v>
      </c>
      <c r="H51" s="344">
        <v>95.5</v>
      </c>
      <c r="I51" s="343"/>
    </row>
    <row r="52" spans="1:9">
      <c r="A52" s="92" t="s">
        <v>1113</v>
      </c>
      <c r="B52" s="92" t="s">
        <v>1114</v>
      </c>
      <c r="C52" s="272">
        <v>1522</v>
      </c>
      <c r="D52" s="272">
        <v>1087</v>
      </c>
      <c r="E52" s="272">
        <v>1634</v>
      </c>
      <c r="F52" s="272">
        <v>4243</v>
      </c>
      <c r="G52" s="333">
        <v>36049</v>
      </c>
      <c r="H52" s="344">
        <v>117.7</v>
      </c>
      <c r="I52" s="343"/>
    </row>
    <row r="53" spans="1:9">
      <c r="A53" s="92" t="s">
        <v>1115</v>
      </c>
      <c r="B53" s="92" t="s">
        <v>1116</v>
      </c>
      <c r="C53" s="272">
        <v>1588</v>
      </c>
      <c r="D53" s="272">
        <v>394</v>
      </c>
      <c r="E53" s="272">
        <v>618</v>
      </c>
      <c r="F53" s="272">
        <v>2600</v>
      </c>
      <c r="G53" s="333">
        <v>43456</v>
      </c>
      <c r="H53" s="344">
        <v>59.8</v>
      </c>
      <c r="I53" s="343"/>
    </row>
    <row r="54" spans="1:9">
      <c r="A54" s="92" t="s">
        <v>1117</v>
      </c>
      <c r="B54" s="92" t="s">
        <v>398</v>
      </c>
      <c r="C54" s="272">
        <v>1011</v>
      </c>
      <c r="D54" s="272">
        <v>1038</v>
      </c>
      <c r="E54" s="272">
        <v>1509</v>
      </c>
      <c r="F54" s="272">
        <v>3558</v>
      </c>
      <c r="G54" s="333">
        <v>40914</v>
      </c>
      <c r="H54" s="344">
        <v>87</v>
      </c>
      <c r="I54" s="343"/>
    </row>
    <row r="55" spans="1:9">
      <c r="A55" s="92" t="s">
        <v>1118</v>
      </c>
      <c r="B55" s="92" t="s">
        <v>1119</v>
      </c>
      <c r="C55" s="272">
        <v>1570</v>
      </c>
      <c r="D55" s="272">
        <v>1380</v>
      </c>
      <c r="E55" s="272">
        <v>3349</v>
      </c>
      <c r="F55" s="272">
        <v>6299</v>
      </c>
      <c r="G55" s="333">
        <v>41183</v>
      </c>
      <c r="H55" s="344">
        <v>153</v>
      </c>
      <c r="I55" s="343"/>
    </row>
    <row r="56" spans="1:9">
      <c r="A56" s="92" t="s">
        <v>1120</v>
      </c>
      <c r="B56" s="92" t="s">
        <v>1121</v>
      </c>
      <c r="C56" s="272">
        <v>1358</v>
      </c>
      <c r="D56" s="272">
        <v>1977</v>
      </c>
      <c r="E56" s="272">
        <v>4903</v>
      </c>
      <c r="F56" s="272">
        <v>8238</v>
      </c>
      <c r="G56" s="333">
        <v>41400</v>
      </c>
      <c r="H56" s="344">
        <v>199</v>
      </c>
      <c r="I56" s="343"/>
    </row>
    <row r="57" spans="1:9">
      <c r="A57" s="92" t="s">
        <v>1122</v>
      </c>
      <c r="B57" s="92" t="s">
        <v>1123</v>
      </c>
      <c r="C57" s="272">
        <v>2211</v>
      </c>
      <c r="D57" s="272">
        <v>485</v>
      </c>
      <c r="E57" s="272">
        <v>1724</v>
      </c>
      <c r="F57" s="272">
        <v>4420</v>
      </c>
      <c r="G57" s="333">
        <v>40367</v>
      </c>
      <c r="H57" s="344">
        <v>109.5</v>
      </c>
      <c r="I57" s="343"/>
    </row>
    <row r="58" spans="1:9">
      <c r="A58" s="92" t="s">
        <v>1124</v>
      </c>
      <c r="B58" s="92" t="s">
        <v>1125</v>
      </c>
      <c r="C58" s="272">
        <v>1197</v>
      </c>
      <c r="D58" s="272">
        <v>1935</v>
      </c>
      <c r="E58" s="272">
        <v>3738</v>
      </c>
      <c r="F58" s="272">
        <v>6870</v>
      </c>
      <c r="G58" s="333">
        <v>42586</v>
      </c>
      <c r="H58" s="344">
        <v>161.30000000000001</v>
      </c>
      <c r="I58" s="343"/>
    </row>
    <row r="59" spans="1:9">
      <c r="A59" s="92" t="s">
        <v>1126</v>
      </c>
      <c r="B59" s="92" t="s">
        <v>1127</v>
      </c>
      <c r="C59" s="272">
        <v>1014</v>
      </c>
      <c r="D59" s="272">
        <v>1726</v>
      </c>
      <c r="E59" s="272">
        <v>1518</v>
      </c>
      <c r="F59" s="272">
        <v>4258</v>
      </c>
      <c r="G59" s="333">
        <v>43799</v>
      </c>
      <c r="H59" s="344">
        <v>97.2</v>
      </c>
      <c r="I59" s="343"/>
    </row>
    <row r="60" spans="1:9">
      <c r="A60" s="92" t="s">
        <v>1128</v>
      </c>
      <c r="B60" s="92" t="s">
        <v>1129</v>
      </c>
      <c r="C60" s="272">
        <v>1304</v>
      </c>
      <c r="D60" s="272">
        <v>135</v>
      </c>
      <c r="E60" s="272">
        <v>862</v>
      </c>
      <c r="F60" s="272">
        <v>2301</v>
      </c>
      <c r="G60" s="333">
        <v>42552</v>
      </c>
      <c r="H60" s="344">
        <v>54.1</v>
      </c>
      <c r="I60" s="343"/>
    </row>
    <row r="61" spans="1:9">
      <c r="A61" s="92" t="s">
        <v>1130</v>
      </c>
      <c r="B61" s="92" t="s">
        <v>1131</v>
      </c>
      <c r="C61" s="272">
        <v>1723</v>
      </c>
      <c r="D61" s="272">
        <v>747</v>
      </c>
      <c r="E61" s="272">
        <v>693</v>
      </c>
      <c r="F61" s="272">
        <v>3163</v>
      </c>
      <c r="G61" s="333">
        <v>45851</v>
      </c>
      <c r="H61" s="344">
        <v>69</v>
      </c>
      <c r="I61" s="343"/>
    </row>
    <row r="62" spans="1:9">
      <c r="A62" s="92" t="s">
        <v>1132</v>
      </c>
      <c r="B62" s="92" t="s">
        <v>1133</v>
      </c>
      <c r="C62" s="272">
        <v>1624</v>
      </c>
      <c r="D62" s="272">
        <v>833</v>
      </c>
      <c r="E62" s="272">
        <v>732</v>
      </c>
      <c r="F62" s="272">
        <v>3189</v>
      </c>
      <c r="G62" s="333">
        <v>43813</v>
      </c>
      <c r="H62" s="344">
        <v>72.8</v>
      </c>
      <c r="I62" s="343"/>
    </row>
    <row r="63" spans="1:9">
      <c r="A63" s="92" t="s">
        <v>1134</v>
      </c>
      <c r="B63" s="92" t="s">
        <v>1135</v>
      </c>
      <c r="C63" s="272">
        <v>2810</v>
      </c>
      <c r="D63" s="272">
        <v>0</v>
      </c>
      <c r="E63" s="272">
        <v>277</v>
      </c>
      <c r="F63" s="272">
        <v>3087</v>
      </c>
      <c r="G63" s="333">
        <v>42061</v>
      </c>
      <c r="H63" s="344">
        <v>73.400000000000006</v>
      </c>
      <c r="I63" s="343"/>
    </row>
    <row r="64" spans="1:9">
      <c r="A64" s="92" t="s">
        <v>1136</v>
      </c>
      <c r="B64" s="92" t="s">
        <v>1137</v>
      </c>
      <c r="C64" s="272">
        <v>1559</v>
      </c>
      <c r="D64" s="272">
        <v>6227</v>
      </c>
      <c r="E64" s="272">
        <v>14383</v>
      </c>
      <c r="F64" s="272">
        <v>22169</v>
      </c>
      <c r="G64" s="333">
        <v>40281</v>
      </c>
      <c r="H64" s="344">
        <v>550.4</v>
      </c>
      <c r="I64" s="343"/>
    </row>
    <row r="65" spans="1:9">
      <c r="A65" s="92" t="s">
        <v>1138</v>
      </c>
      <c r="B65" s="92" t="s">
        <v>1139</v>
      </c>
      <c r="C65" s="272">
        <v>1583</v>
      </c>
      <c r="D65" s="272">
        <v>2264</v>
      </c>
      <c r="E65" s="272">
        <v>5893</v>
      </c>
      <c r="F65" s="272">
        <v>9740</v>
      </c>
      <c r="G65" s="333">
        <v>40818</v>
      </c>
      <c r="H65" s="344">
        <v>238.6</v>
      </c>
      <c r="I65" s="343"/>
    </row>
    <row r="66" spans="1:9">
      <c r="A66" s="92" t="s">
        <v>1140</v>
      </c>
      <c r="B66" s="92" t="s">
        <v>1141</v>
      </c>
      <c r="C66" s="272">
        <v>1230</v>
      </c>
      <c r="D66" s="272">
        <v>4702</v>
      </c>
      <c r="E66" s="272">
        <v>15070</v>
      </c>
      <c r="F66" s="272">
        <v>21002</v>
      </c>
      <c r="G66" s="333">
        <v>36963</v>
      </c>
      <c r="H66" s="344">
        <v>568.20000000000005</v>
      </c>
      <c r="I66" s="343"/>
    </row>
    <row r="67" spans="1:9">
      <c r="A67" s="92" t="s">
        <v>1142</v>
      </c>
      <c r="B67" s="92" t="s">
        <v>564</v>
      </c>
      <c r="C67" s="272">
        <v>1587</v>
      </c>
      <c r="D67" s="272">
        <v>150</v>
      </c>
      <c r="E67" s="272">
        <v>413</v>
      </c>
      <c r="F67" s="272">
        <v>2150</v>
      </c>
      <c r="G67" s="333">
        <v>40475</v>
      </c>
      <c r="H67" s="344">
        <v>53.1</v>
      </c>
      <c r="I67" s="343"/>
    </row>
    <row r="68" spans="1:9">
      <c r="A68" s="92" t="s">
        <v>1143</v>
      </c>
      <c r="B68" s="92" t="s">
        <v>1144</v>
      </c>
      <c r="C68" s="272">
        <v>499</v>
      </c>
      <c r="D68" s="272">
        <v>1583</v>
      </c>
      <c r="E68" s="272">
        <v>467</v>
      </c>
      <c r="F68" s="272">
        <v>2549</v>
      </c>
      <c r="G68" s="333">
        <v>50129</v>
      </c>
      <c r="H68" s="344">
        <v>50.8</v>
      </c>
      <c r="I68" s="343"/>
    </row>
    <row r="69" spans="1:9">
      <c r="A69" s="92" t="s">
        <v>1145</v>
      </c>
      <c r="B69" s="92" t="s">
        <v>1146</v>
      </c>
      <c r="C69" s="272">
        <v>1457</v>
      </c>
      <c r="D69" s="272">
        <v>253</v>
      </c>
      <c r="E69" s="272">
        <v>585</v>
      </c>
      <c r="F69" s="272">
        <v>2295</v>
      </c>
      <c r="G69" s="333">
        <v>40887</v>
      </c>
      <c r="H69" s="344">
        <v>56.1</v>
      </c>
      <c r="I69" s="343"/>
    </row>
    <row r="70" spans="1:9">
      <c r="A70" s="92" t="s">
        <v>1147</v>
      </c>
      <c r="B70" s="92" t="s">
        <v>1148</v>
      </c>
      <c r="C70" s="272">
        <v>577</v>
      </c>
      <c r="D70" s="272">
        <v>139</v>
      </c>
      <c r="E70" s="272">
        <v>229</v>
      </c>
      <c r="F70" s="272">
        <v>945</v>
      </c>
      <c r="G70" s="333">
        <v>51083</v>
      </c>
      <c r="H70" s="344">
        <v>18.5</v>
      </c>
      <c r="I70" s="343"/>
    </row>
    <row r="71" spans="1:9">
      <c r="A71" s="92" t="s">
        <v>1149</v>
      </c>
      <c r="B71" s="92" t="s">
        <v>1150</v>
      </c>
      <c r="C71" s="272">
        <v>1169</v>
      </c>
      <c r="D71" s="272">
        <v>131</v>
      </c>
      <c r="E71" s="272">
        <v>250</v>
      </c>
      <c r="F71" s="272">
        <v>1550</v>
      </c>
      <c r="G71" s="333">
        <v>38628</v>
      </c>
      <c r="H71" s="344">
        <v>40.1</v>
      </c>
      <c r="I71" s="343"/>
    </row>
    <row r="72" spans="1:9">
      <c r="A72" s="92" t="s">
        <v>1151</v>
      </c>
      <c r="B72" s="92" t="s">
        <v>1152</v>
      </c>
      <c r="C72" s="272">
        <v>894</v>
      </c>
      <c r="D72" s="272">
        <v>781</v>
      </c>
      <c r="E72" s="272">
        <v>684</v>
      </c>
      <c r="F72" s="272">
        <v>2359</v>
      </c>
      <c r="G72" s="333">
        <v>50720</v>
      </c>
      <c r="H72" s="344">
        <v>46.5</v>
      </c>
      <c r="I72" s="343"/>
    </row>
    <row r="73" spans="1:9">
      <c r="A73" s="92" t="s">
        <v>1153</v>
      </c>
      <c r="B73" s="92" t="s">
        <v>1154</v>
      </c>
      <c r="C73" s="272">
        <v>1111</v>
      </c>
      <c r="D73" s="272">
        <v>892</v>
      </c>
      <c r="E73" s="272">
        <v>1240</v>
      </c>
      <c r="F73" s="272">
        <v>3243</v>
      </c>
      <c r="G73" s="333">
        <v>36884</v>
      </c>
      <c r="H73" s="344">
        <v>87.9</v>
      </c>
      <c r="I73" s="343"/>
    </row>
    <row r="74" spans="1:9">
      <c r="A74" s="92" t="s">
        <v>1155</v>
      </c>
      <c r="B74" s="92" t="s">
        <v>1156</v>
      </c>
      <c r="C74" s="272">
        <v>1168</v>
      </c>
      <c r="D74" s="272">
        <v>487</v>
      </c>
      <c r="E74" s="272">
        <v>526</v>
      </c>
      <c r="F74" s="272">
        <v>2181</v>
      </c>
      <c r="G74" s="333">
        <v>40128</v>
      </c>
      <c r="H74" s="344">
        <v>54.4</v>
      </c>
      <c r="I74" s="343"/>
    </row>
    <row r="75" spans="1:9">
      <c r="A75" s="92" t="s">
        <v>1157</v>
      </c>
      <c r="B75" s="92" t="s">
        <v>1158</v>
      </c>
      <c r="C75" s="272">
        <v>1317</v>
      </c>
      <c r="D75" s="272">
        <v>272</v>
      </c>
      <c r="E75" s="272">
        <v>284</v>
      </c>
      <c r="F75" s="272">
        <v>1873</v>
      </c>
      <c r="G75" s="333">
        <v>44732</v>
      </c>
      <c r="H75" s="344">
        <v>41.9</v>
      </c>
      <c r="I75" s="343"/>
    </row>
    <row r="76" spans="1:9">
      <c r="A76" s="92" t="s">
        <v>1159</v>
      </c>
      <c r="B76" s="92" t="s">
        <v>1160</v>
      </c>
      <c r="C76" s="272">
        <v>802</v>
      </c>
      <c r="D76" s="272">
        <v>511</v>
      </c>
      <c r="E76" s="272">
        <v>815</v>
      </c>
      <c r="F76" s="272">
        <v>2128</v>
      </c>
      <c r="G76" s="333">
        <v>41082</v>
      </c>
      <c r="H76" s="344">
        <v>51.8</v>
      </c>
      <c r="I76" s="343"/>
    </row>
    <row r="77" spans="1:9">
      <c r="A77" s="92" t="s">
        <v>1161</v>
      </c>
      <c r="B77" s="92" t="s">
        <v>1162</v>
      </c>
      <c r="C77" s="272">
        <v>1109</v>
      </c>
      <c r="D77" s="272">
        <v>726</v>
      </c>
      <c r="E77" s="272">
        <v>532</v>
      </c>
      <c r="F77" s="272">
        <v>2367</v>
      </c>
      <c r="G77" s="333">
        <v>41579</v>
      </c>
      <c r="H77" s="344">
        <v>56.9</v>
      </c>
      <c r="I77" s="343"/>
    </row>
    <row r="78" spans="1:9">
      <c r="A78" s="92" t="s">
        <v>1163</v>
      </c>
      <c r="B78" s="92" t="s">
        <v>1164</v>
      </c>
      <c r="C78" s="272">
        <v>1181</v>
      </c>
      <c r="D78" s="272">
        <v>1762</v>
      </c>
      <c r="E78" s="272">
        <v>723</v>
      </c>
      <c r="F78" s="272">
        <v>3666</v>
      </c>
      <c r="G78" s="333">
        <v>46316</v>
      </c>
      <c r="H78" s="344">
        <v>79.2</v>
      </c>
      <c r="I78" s="343"/>
    </row>
    <row r="79" spans="1:9">
      <c r="A79" s="92" t="s">
        <v>1165</v>
      </c>
      <c r="B79" s="92" t="s">
        <v>1166</v>
      </c>
      <c r="C79" s="272">
        <v>1112</v>
      </c>
      <c r="D79" s="272">
        <v>1076</v>
      </c>
      <c r="E79" s="272">
        <v>445</v>
      </c>
      <c r="F79" s="272">
        <v>2633</v>
      </c>
      <c r="G79" s="333">
        <v>53770</v>
      </c>
      <c r="H79" s="344">
        <v>49</v>
      </c>
      <c r="I79" s="343"/>
    </row>
    <row r="80" spans="1:9">
      <c r="A80" s="92" t="s">
        <v>1167</v>
      </c>
      <c r="B80" s="92" t="s">
        <v>609</v>
      </c>
      <c r="C80" s="272">
        <v>1300</v>
      </c>
      <c r="D80" s="272">
        <v>468</v>
      </c>
      <c r="E80" s="272">
        <v>561</v>
      </c>
      <c r="F80" s="272">
        <v>2329</v>
      </c>
      <c r="G80" s="333">
        <v>40464</v>
      </c>
      <c r="H80" s="344">
        <v>57.6</v>
      </c>
      <c r="I80" s="343"/>
    </row>
    <row r="81" spans="1:9">
      <c r="A81" s="92" t="s">
        <v>1168</v>
      </c>
      <c r="B81" s="92" t="s">
        <v>1169</v>
      </c>
      <c r="C81" s="272">
        <v>1540</v>
      </c>
      <c r="D81" s="272">
        <v>443</v>
      </c>
      <c r="E81" s="272">
        <v>243</v>
      </c>
      <c r="F81" s="272">
        <v>2226</v>
      </c>
      <c r="G81" s="333">
        <v>37027</v>
      </c>
      <c r="H81" s="344">
        <v>60.1</v>
      </c>
      <c r="I81" s="343"/>
    </row>
    <row r="82" spans="1:9">
      <c r="A82" s="92" t="s">
        <v>1170</v>
      </c>
      <c r="B82" s="92" t="s">
        <v>529</v>
      </c>
      <c r="C82" s="272">
        <v>2147</v>
      </c>
      <c r="D82" s="272">
        <v>1</v>
      </c>
      <c r="E82" s="272">
        <v>652</v>
      </c>
      <c r="F82" s="272">
        <v>2800</v>
      </c>
      <c r="G82" s="333">
        <v>38290</v>
      </c>
      <c r="H82" s="344">
        <v>73.099999999999994</v>
      </c>
      <c r="I82" s="343"/>
    </row>
    <row r="83" spans="1:9">
      <c r="A83" s="92" t="s">
        <v>1171</v>
      </c>
      <c r="B83" s="92" t="s">
        <v>588</v>
      </c>
      <c r="C83" s="272">
        <v>1648</v>
      </c>
      <c r="D83" s="272">
        <v>96</v>
      </c>
      <c r="E83" s="272">
        <v>406</v>
      </c>
      <c r="F83" s="272">
        <v>2150</v>
      </c>
      <c r="G83" s="333">
        <v>39751</v>
      </c>
      <c r="H83" s="344">
        <v>54.1</v>
      </c>
      <c r="I83" s="343"/>
    </row>
    <row r="84" spans="1:9">
      <c r="A84" s="92" t="s">
        <v>1172</v>
      </c>
      <c r="B84" s="92" t="s">
        <v>466</v>
      </c>
      <c r="C84" s="272">
        <v>1299</v>
      </c>
      <c r="D84" s="272">
        <v>82</v>
      </c>
      <c r="E84" s="272">
        <v>939</v>
      </c>
      <c r="F84" s="272">
        <v>2320</v>
      </c>
      <c r="G84" s="333">
        <v>40515</v>
      </c>
      <c r="H84" s="344">
        <v>57.3</v>
      </c>
      <c r="I84" s="343"/>
    </row>
    <row r="85" spans="1:9">
      <c r="A85" s="92" t="s">
        <v>1173</v>
      </c>
      <c r="B85" s="92" t="s">
        <v>1174</v>
      </c>
      <c r="C85" s="272">
        <v>1154</v>
      </c>
      <c r="D85" s="272">
        <v>72</v>
      </c>
      <c r="E85" s="272">
        <v>175</v>
      </c>
      <c r="F85" s="272">
        <v>1401</v>
      </c>
      <c r="G85" s="333">
        <v>37595</v>
      </c>
      <c r="H85" s="344">
        <v>37.299999999999997</v>
      </c>
      <c r="I85" s="343"/>
    </row>
    <row r="86" spans="1:9">
      <c r="A86" s="92" t="s">
        <v>1175</v>
      </c>
      <c r="B86" s="92" t="s">
        <v>309</v>
      </c>
      <c r="C86" s="272">
        <v>1201</v>
      </c>
      <c r="D86" s="272">
        <v>3463</v>
      </c>
      <c r="E86" s="272">
        <v>4907</v>
      </c>
      <c r="F86" s="272">
        <v>9571</v>
      </c>
      <c r="G86" s="333">
        <v>37550</v>
      </c>
      <c r="H86" s="344">
        <v>254.9</v>
      </c>
      <c r="I86" s="343"/>
    </row>
    <row r="87" spans="1:9">
      <c r="A87" s="92" t="s">
        <v>1176</v>
      </c>
      <c r="B87" s="92" t="s">
        <v>1177</v>
      </c>
      <c r="C87" s="272">
        <v>1889</v>
      </c>
      <c r="D87" s="272">
        <v>561</v>
      </c>
      <c r="E87" s="272">
        <v>1973</v>
      </c>
      <c r="F87" s="272">
        <v>4423</v>
      </c>
      <c r="G87" s="333">
        <v>42692</v>
      </c>
      <c r="H87" s="344">
        <v>103.6</v>
      </c>
      <c r="I87" s="343"/>
    </row>
    <row r="88" spans="1:9">
      <c r="A88" s="92" t="s">
        <v>1178</v>
      </c>
      <c r="B88" s="92" t="s">
        <v>1179</v>
      </c>
      <c r="C88" s="272">
        <v>1958</v>
      </c>
      <c r="D88" s="272">
        <v>949</v>
      </c>
      <c r="E88" s="272">
        <v>2332</v>
      </c>
      <c r="F88" s="272">
        <v>5239</v>
      </c>
      <c r="G88" s="333">
        <v>36815</v>
      </c>
      <c r="H88" s="344">
        <v>142.30000000000001</v>
      </c>
      <c r="I88" s="343"/>
    </row>
    <row r="89" spans="1:9">
      <c r="A89" s="92" t="s">
        <v>1180</v>
      </c>
      <c r="B89" s="92" t="s">
        <v>1181</v>
      </c>
      <c r="C89" s="272">
        <v>2577</v>
      </c>
      <c r="D89" s="272">
        <v>1004</v>
      </c>
      <c r="E89" s="272">
        <v>2369</v>
      </c>
      <c r="F89" s="272">
        <v>5950</v>
      </c>
      <c r="G89" s="333">
        <v>41298</v>
      </c>
      <c r="H89" s="344">
        <v>144.1</v>
      </c>
      <c r="I89" s="343"/>
    </row>
    <row r="90" spans="1:9">
      <c r="A90" s="92" t="s">
        <v>1182</v>
      </c>
      <c r="B90" s="92" t="s">
        <v>1183</v>
      </c>
      <c r="C90" s="272">
        <v>1566</v>
      </c>
      <c r="D90" s="272">
        <v>15</v>
      </c>
      <c r="E90" s="272">
        <v>385</v>
      </c>
      <c r="F90" s="272">
        <v>1966</v>
      </c>
      <c r="G90" s="333">
        <v>47932</v>
      </c>
      <c r="H90" s="344">
        <v>41</v>
      </c>
      <c r="I90" s="343"/>
    </row>
    <row r="91" spans="1:9">
      <c r="A91" s="92" t="s">
        <v>1184</v>
      </c>
      <c r="B91" s="92" t="s">
        <v>1185</v>
      </c>
      <c r="C91" s="272">
        <v>1021</v>
      </c>
      <c r="D91" s="272">
        <v>502</v>
      </c>
      <c r="E91" s="272">
        <v>2004</v>
      </c>
      <c r="F91" s="272">
        <v>3527</v>
      </c>
      <c r="G91" s="333">
        <v>45823</v>
      </c>
      <c r="H91" s="344">
        <v>77</v>
      </c>
      <c r="I91" s="343"/>
    </row>
    <row r="92" spans="1:9">
      <c r="A92" s="92" t="s">
        <v>1186</v>
      </c>
      <c r="B92" s="92" t="s">
        <v>1187</v>
      </c>
      <c r="C92" s="272">
        <v>1381</v>
      </c>
      <c r="D92" s="272">
        <v>2331</v>
      </c>
      <c r="E92" s="272">
        <v>83</v>
      </c>
      <c r="F92" s="272">
        <v>3795</v>
      </c>
      <c r="G92" s="333">
        <v>50392</v>
      </c>
      <c r="H92" s="344">
        <v>75.3</v>
      </c>
      <c r="I92" s="343"/>
    </row>
    <row r="93" spans="1:9">
      <c r="A93" s="92" t="s">
        <v>1188</v>
      </c>
      <c r="B93" s="92" t="s">
        <v>1189</v>
      </c>
      <c r="C93" s="272">
        <v>642</v>
      </c>
      <c r="D93" s="272">
        <v>809</v>
      </c>
      <c r="E93" s="272">
        <v>1327</v>
      </c>
      <c r="F93" s="272">
        <v>2778</v>
      </c>
      <c r="G93" s="333">
        <v>42608</v>
      </c>
      <c r="H93" s="344">
        <v>65.2</v>
      </c>
      <c r="I93" s="343"/>
    </row>
    <row r="94" spans="1:9">
      <c r="A94" s="92" t="s">
        <v>1190</v>
      </c>
      <c r="B94" s="92" t="s">
        <v>550</v>
      </c>
      <c r="C94" s="272">
        <v>1032</v>
      </c>
      <c r="D94" s="272">
        <v>306</v>
      </c>
      <c r="E94" s="272">
        <v>165</v>
      </c>
      <c r="F94" s="272">
        <v>1503</v>
      </c>
      <c r="G94" s="333">
        <v>43290</v>
      </c>
      <c r="H94" s="344">
        <v>34.700000000000003</v>
      </c>
      <c r="I94" s="343"/>
    </row>
    <row r="95" spans="1:9">
      <c r="A95" s="92" t="s">
        <v>1191</v>
      </c>
      <c r="B95" s="92" t="s">
        <v>483</v>
      </c>
      <c r="C95" s="272">
        <v>2493</v>
      </c>
      <c r="D95" s="272">
        <v>766</v>
      </c>
      <c r="E95" s="272">
        <v>1286</v>
      </c>
      <c r="F95" s="272">
        <v>4545</v>
      </c>
      <c r="G95" s="333">
        <v>40664</v>
      </c>
      <c r="H95" s="344">
        <v>111.8</v>
      </c>
      <c r="I95" s="343"/>
    </row>
    <row r="96" spans="1:9">
      <c r="A96" s="92" t="s">
        <v>1192</v>
      </c>
      <c r="B96" s="92" t="s">
        <v>771</v>
      </c>
      <c r="C96" s="272">
        <v>1124</v>
      </c>
      <c r="D96" s="272">
        <v>542</v>
      </c>
      <c r="E96" s="272">
        <v>391</v>
      </c>
      <c r="F96" s="272">
        <v>2057</v>
      </c>
      <c r="G96" s="333">
        <v>43070</v>
      </c>
      <c r="H96" s="344">
        <v>47.8</v>
      </c>
      <c r="I96" s="343"/>
    </row>
    <row r="97" spans="1:9">
      <c r="A97" s="92" t="s">
        <v>1193</v>
      </c>
      <c r="B97" s="92" t="s">
        <v>277</v>
      </c>
      <c r="C97" s="272">
        <v>1086</v>
      </c>
      <c r="D97" s="272">
        <v>602</v>
      </c>
      <c r="E97" s="272">
        <v>981</v>
      </c>
      <c r="F97" s="272">
        <v>2669</v>
      </c>
      <c r="G97" s="333">
        <v>38995</v>
      </c>
      <c r="H97" s="344">
        <v>68.400000000000006</v>
      </c>
      <c r="I97" s="343"/>
    </row>
    <row r="98" spans="1:9">
      <c r="A98" s="92" t="s">
        <v>1194</v>
      </c>
      <c r="B98" s="92" t="s">
        <v>1195</v>
      </c>
      <c r="C98" s="272">
        <v>1004</v>
      </c>
      <c r="D98" s="272">
        <v>211</v>
      </c>
      <c r="E98" s="272">
        <v>227</v>
      </c>
      <c r="F98" s="272">
        <v>1442</v>
      </c>
      <c r="G98" s="333">
        <v>38407</v>
      </c>
      <c r="H98" s="344">
        <v>37.5</v>
      </c>
      <c r="I98" s="343"/>
    </row>
    <row r="99" spans="1:9">
      <c r="A99" s="92" t="s">
        <v>1196</v>
      </c>
      <c r="B99" s="92" t="s">
        <v>568</v>
      </c>
      <c r="C99" s="272">
        <v>1927</v>
      </c>
      <c r="D99" s="272">
        <v>76</v>
      </c>
      <c r="E99" s="272">
        <v>811</v>
      </c>
      <c r="F99" s="272">
        <v>2814</v>
      </c>
      <c r="G99" s="333">
        <v>36440</v>
      </c>
      <c r="H99" s="344">
        <v>77.2</v>
      </c>
      <c r="I99" s="343"/>
    </row>
    <row r="100" spans="1:9">
      <c r="A100" s="92" t="s">
        <v>1197</v>
      </c>
      <c r="B100" s="92" t="s">
        <v>1198</v>
      </c>
      <c r="C100" s="272">
        <v>731</v>
      </c>
      <c r="D100" s="272">
        <v>766</v>
      </c>
      <c r="E100" s="272">
        <v>659</v>
      </c>
      <c r="F100" s="272">
        <v>2156</v>
      </c>
      <c r="G100" s="333">
        <v>37931</v>
      </c>
      <c r="H100" s="344">
        <v>56.8</v>
      </c>
      <c r="I100" s="343"/>
    </row>
    <row r="101" spans="1:9">
      <c r="A101" s="92" t="s">
        <v>1199</v>
      </c>
      <c r="B101" s="92" t="s">
        <v>1200</v>
      </c>
      <c r="C101" s="272">
        <v>1237</v>
      </c>
      <c r="D101" s="272">
        <v>186</v>
      </c>
      <c r="E101" s="272">
        <v>462</v>
      </c>
      <c r="F101" s="272">
        <v>1885</v>
      </c>
      <c r="G101" s="333">
        <v>40740</v>
      </c>
      <c r="H101" s="344">
        <v>46.3</v>
      </c>
      <c r="I101" s="343"/>
    </row>
    <row r="102" spans="1:9">
      <c r="A102" s="92" t="s">
        <v>1201</v>
      </c>
      <c r="B102" s="92" t="s">
        <v>416</v>
      </c>
      <c r="C102" s="272">
        <v>1444</v>
      </c>
      <c r="D102" s="272">
        <v>33</v>
      </c>
      <c r="E102" s="272">
        <v>1086</v>
      </c>
      <c r="F102" s="272">
        <v>2563</v>
      </c>
      <c r="G102" s="333">
        <v>39040</v>
      </c>
      <c r="H102" s="344">
        <v>65.7</v>
      </c>
      <c r="I102" s="343"/>
    </row>
    <row r="103" spans="1:9">
      <c r="A103" s="92" t="s">
        <v>1202</v>
      </c>
      <c r="B103" s="92" t="s">
        <v>1203</v>
      </c>
      <c r="C103" s="272">
        <v>1199</v>
      </c>
      <c r="D103" s="272">
        <v>725</v>
      </c>
      <c r="E103" s="272">
        <v>740</v>
      </c>
      <c r="F103" s="272">
        <v>2664</v>
      </c>
      <c r="G103" s="333">
        <v>39172</v>
      </c>
      <c r="H103" s="344">
        <v>68</v>
      </c>
      <c r="I103" s="343"/>
    </row>
    <row r="104" spans="1:9">
      <c r="A104" s="92" t="s">
        <v>1204</v>
      </c>
      <c r="B104" s="92" t="s">
        <v>1205</v>
      </c>
      <c r="C104" s="272">
        <v>2443</v>
      </c>
      <c r="D104" s="272">
        <v>125</v>
      </c>
      <c r="E104" s="272">
        <v>1054</v>
      </c>
      <c r="F104" s="272">
        <v>3622</v>
      </c>
      <c r="G104" s="333">
        <v>37565</v>
      </c>
      <c r="H104" s="344">
        <v>96.4</v>
      </c>
      <c r="I104" s="343"/>
    </row>
    <row r="105" spans="1:9">
      <c r="A105" s="92" t="s">
        <v>1206</v>
      </c>
      <c r="B105" s="92" t="s">
        <v>570</v>
      </c>
      <c r="C105" s="272">
        <v>1837</v>
      </c>
      <c r="D105" s="272">
        <v>82</v>
      </c>
      <c r="E105" s="272">
        <v>290</v>
      </c>
      <c r="F105" s="272">
        <v>2209</v>
      </c>
      <c r="G105" s="333">
        <v>44183</v>
      </c>
      <c r="H105" s="344">
        <v>50</v>
      </c>
      <c r="I105" s="343"/>
    </row>
    <row r="106" spans="1:9">
      <c r="A106" s="92" t="s">
        <v>1207</v>
      </c>
      <c r="B106" s="92" t="s">
        <v>1208</v>
      </c>
      <c r="C106" s="272">
        <v>132</v>
      </c>
      <c r="D106" s="272">
        <v>29</v>
      </c>
      <c r="E106" s="272">
        <v>11</v>
      </c>
      <c r="F106" s="272">
        <v>172</v>
      </c>
      <c r="G106" s="333">
        <v>49644</v>
      </c>
      <c r="H106" s="344">
        <v>3.5</v>
      </c>
      <c r="I106" s="343"/>
    </row>
    <row r="107" spans="1:9">
      <c r="A107" s="92" t="s">
        <v>1209</v>
      </c>
      <c r="B107" s="92" t="s">
        <v>892</v>
      </c>
      <c r="C107" s="272">
        <v>1311</v>
      </c>
      <c r="D107" s="272">
        <v>324</v>
      </c>
      <c r="E107" s="272">
        <v>330</v>
      </c>
      <c r="F107" s="272">
        <v>1965</v>
      </c>
      <c r="G107" s="333">
        <v>46137</v>
      </c>
      <c r="H107" s="344">
        <v>42.6</v>
      </c>
      <c r="I107" s="343"/>
    </row>
    <row r="108" spans="1:9">
      <c r="A108" s="92" t="s">
        <v>1210</v>
      </c>
      <c r="B108" s="92" t="s">
        <v>1211</v>
      </c>
      <c r="C108" s="272">
        <v>1078</v>
      </c>
      <c r="D108" s="272">
        <v>0</v>
      </c>
      <c r="E108" s="272">
        <v>162</v>
      </c>
      <c r="F108" s="272">
        <v>1240</v>
      </c>
      <c r="G108" s="333">
        <v>36946</v>
      </c>
      <c r="H108" s="344">
        <v>33.6</v>
      </c>
      <c r="I108" s="343"/>
    </row>
    <row r="109" spans="1:9">
      <c r="A109" s="92" t="s">
        <v>1212</v>
      </c>
      <c r="B109" s="92" t="s">
        <v>400</v>
      </c>
      <c r="C109" s="272">
        <v>1737</v>
      </c>
      <c r="D109" s="272">
        <v>519</v>
      </c>
      <c r="E109" s="272">
        <v>1006</v>
      </c>
      <c r="F109" s="272">
        <v>3262</v>
      </c>
      <c r="G109" s="333">
        <v>42181</v>
      </c>
      <c r="H109" s="344">
        <v>77.3</v>
      </c>
      <c r="I109" s="343"/>
    </row>
    <row r="110" spans="1:9">
      <c r="A110" s="92" t="s">
        <v>1213</v>
      </c>
      <c r="B110" s="92" t="s">
        <v>835</v>
      </c>
      <c r="C110" s="272">
        <v>1692</v>
      </c>
      <c r="D110" s="272">
        <v>378</v>
      </c>
      <c r="E110" s="272">
        <v>307</v>
      </c>
      <c r="F110" s="272">
        <v>2377</v>
      </c>
      <c r="G110" s="333">
        <v>45794</v>
      </c>
      <c r="H110" s="344">
        <v>51.9</v>
      </c>
      <c r="I110" s="343"/>
    </row>
    <row r="111" spans="1:9">
      <c r="A111" s="92" t="s">
        <v>1214</v>
      </c>
      <c r="B111" s="92" t="s">
        <v>1215</v>
      </c>
      <c r="C111" s="272">
        <v>977</v>
      </c>
      <c r="D111" s="272">
        <v>677</v>
      </c>
      <c r="E111" s="272">
        <v>331</v>
      </c>
      <c r="F111" s="272">
        <v>1985</v>
      </c>
      <c r="G111" s="333">
        <v>35404</v>
      </c>
      <c r="H111" s="344">
        <v>56.1</v>
      </c>
      <c r="I111" s="343"/>
    </row>
    <row r="112" spans="1:9">
      <c r="A112" s="92" t="s">
        <v>1216</v>
      </c>
      <c r="B112" s="92" t="s">
        <v>1217</v>
      </c>
      <c r="C112" s="272">
        <v>1597</v>
      </c>
      <c r="D112" s="272">
        <v>65</v>
      </c>
      <c r="E112" s="272">
        <v>431</v>
      </c>
      <c r="F112" s="272">
        <v>2093</v>
      </c>
      <c r="G112" s="333">
        <v>44781</v>
      </c>
      <c r="H112" s="344">
        <v>46.7</v>
      </c>
      <c r="I112" s="343"/>
    </row>
    <row r="113" spans="1:9">
      <c r="A113" s="92" t="s">
        <v>1218</v>
      </c>
      <c r="B113" s="92" t="s">
        <v>1219</v>
      </c>
      <c r="C113" s="272">
        <v>1221</v>
      </c>
      <c r="D113" s="272">
        <v>15</v>
      </c>
      <c r="E113" s="272">
        <v>299</v>
      </c>
      <c r="F113" s="272">
        <v>1535</v>
      </c>
      <c r="G113" s="333">
        <v>44364</v>
      </c>
      <c r="H113" s="344">
        <v>34.6</v>
      </c>
      <c r="I113" s="343"/>
    </row>
    <row r="114" spans="1:9">
      <c r="A114" s="92" t="s">
        <v>1220</v>
      </c>
      <c r="B114" s="92" t="s">
        <v>311</v>
      </c>
      <c r="C114" s="272">
        <v>1897</v>
      </c>
      <c r="D114" s="272">
        <v>695</v>
      </c>
      <c r="E114" s="272">
        <v>1348</v>
      </c>
      <c r="F114" s="272">
        <v>3940</v>
      </c>
      <c r="G114" s="333">
        <v>40563</v>
      </c>
      <c r="H114" s="344">
        <v>97.1</v>
      </c>
      <c r="I114" s="343"/>
    </row>
    <row r="115" spans="1:9">
      <c r="A115" s="92" t="s">
        <v>1221</v>
      </c>
      <c r="B115" s="92" t="s">
        <v>878</v>
      </c>
      <c r="C115" s="272">
        <v>1200</v>
      </c>
      <c r="D115" s="272">
        <v>51</v>
      </c>
      <c r="E115" s="272">
        <v>567</v>
      </c>
      <c r="F115" s="272">
        <v>1818</v>
      </c>
      <c r="G115" s="333">
        <v>37643</v>
      </c>
      <c r="H115" s="344">
        <v>48.3</v>
      </c>
      <c r="I115" s="343"/>
    </row>
    <row r="116" spans="1:9">
      <c r="A116" s="92" t="s">
        <v>1222</v>
      </c>
      <c r="B116" s="92" t="s">
        <v>1223</v>
      </c>
      <c r="C116" s="272">
        <v>329</v>
      </c>
      <c r="D116" s="272">
        <v>0</v>
      </c>
      <c r="E116" s="272">
        <v>3</v>
      </c>
      <c r="F116" s="272">
        <v>332</v>
      </c>
      <c r="G116" s="333">
        <v>56672</v>
      </c>
      <c r="H116" s="344">
        <v>5.9</v>
      </c>
      <c r="I116" s="343"/>
    </row>
    <row r="117" spans="1:9">
      <c r="A117" s="92" t="s">
        <v>1224</v>
      </c>
      <c r="B117" s="92" t="s">
        <v>1225</v>
      </c>
      <c r="C117" s="272">
        <v>1271</v>
      </c>
      <c r="D117" s="272">
        <v>266</v>
      </c>
      <c r="E117" s="272">
        <v>967</v>
      </c>
      <c r="F117" s="272">
        <v>2504</v>
      </c>
      <c r="G117" s="333">
        <v>47859</v>
      </c>
      <c r="H117" s="344">
        <v>52.3</v>
      </c>
      <c r="I117" s="343"/>
    </row>
    <row r="118" spans="1:9">
      <c r="A118" s="92" t="s">
        <v>1226</v>
      </c>
      <c r="B118" s="92" t="s">
        <v>1227</v>
      </c>
      <c r="C118" s="272">
        <v>1741</v>
      </c>
      <c r="D118" s="272">
        <v>946</v>
      </c>
      <c r="E118" s="272">
        <v>1198</v>
      </c>
      <c r="F118" s="272">
        <v>3885</v>
      </c>
      <c r="G118" s="333">
        <v>38131</v>
      </c>
      <c r="H118" s="344">
        <v>101.9</v>
      </c>
      <c r="I118" s="343"/>
    </row>
    <row r="119" spans="1:9">
      <c r="A119" s="92" t="s">
        <v>1228</v>
      </c>
      <c r="B119" s="92" t="s">
        <v>1229</v>
      </c>
      <c r="C119" s="272">
        <v>1653</v>
      </c>
      <c r="D119" s="272">
        <v>924</v>
      </c>
      <c r="E119" s="272">
        <v>1480</v>
      </c>
      <c r="F119" s="272">
        <v>4057</v>
      </c>
      <c r="G119" s="333">
        <v>39357</v>
      </c>
      <c r="H119" s="344">
        <v>103.1</v>
      </c>
      <c r="I119" s="343"/>
    </row>
    <row r="120" spans="1:9">
      <c r="A120" s="92" t="s">
        <v>1230</v>
      </c>
      <c r="B120" s="92" t="s">
        <v>1231</v>
      </c>
      <c r="C120" s="272">
        <v>1449</v>
      </c>
      <c r="D120" s="272">
        <v>581</v>
      </c>
      <c r="E120" s="272">
        <v>1878</v>
      </c>
      <c r="F120" s="272">
        <v>3908</v>
      </c>
      <c r="G120" s="333">
        <v>40653</v>
      </c>
      <c r="H120" s="344">
        <v>96.1</v>
      </c>
      <c r="I120" s="343"/>
    </row>
    <row r="121" spans="1:9">
      <c r="A121" s="92" t="s">
        <v>1232</v>
      </c>
      <c r="B121" s="92" t="s">
        <v>572</v>
      </c>
      <c r="C121" s="272">
        <v>1790</v>
      </c>
      <c r="D121" s="272">
        <v>241</v>
      </c>
      <c r="E121" s="272">
        <v>551</v>
      </c>
      <c r="F121" s="272">
        <v>2582</v>
      </c>
      <c r="G121" s="333">
        <v>45489</v>
      </c>
      <c r="H121" s="344">
        <v>56.8</v>
      </c>
      <c r="I121" s="343"/>
    </row>
    <row r="122" spans="1:9">
      <c r="A122" s="92" t="s">
        <v>1233</v>
      </c>
      <c r="B122" s="92" t="s">
        <v>1234</v>
      </c>
      <c r="C122" s="272">
        <v>822</v>
      </c>
      <c r="D122" s="272">
        <v>738</v>
      </c>
      <c r="E122" s="272">
        <v>2813</v>
      </c>
      <c r="F122" s="272">
        <v>4373</v>
      </c>
      <c r="G122" s="333">
        <v>52741</v>
      </c>
      <c r="H122" s="344">
        <v>82.9</v>
      </c>
      <c r="I122" s="343"/>
    </row>
    <row r="123" spans="1:9">
      <c r="A123" s="92" t="s">
        <v>1235</v>
      </c>
      <c r="B123" s="92" t="s">
        <v>1236</v>
      </c>
      <c r="C123" s="272">
        <v>1722</v>
      </c>
      <c r="D123" s="272">
        <v>132</v>
      </c>
      <c r="E123" s="272">
        <v>741</v>
      </c>
      <c r="F123" s="272">
        <v>2595</v>
      </c>
      <c r="G123" s="333">
        <v>39783</v>
      </c>
      <c r="H123" s="344">
        <v>65.2</v>
      </c>
      <c r="I123" s="343"/>
    </row>
    <row r="124" spans="1:9">
      <c r="A124" s="92" t="s">
        <v>1237</v>
      </c>
      <c r="B124" s="92" t="s">
        <v>279</v>
      </c>
      <c r="C124" s="272">
        <v>1123</v>
      </c>
      <c r="D124" s="272">
        <v>1374</v>
      </c>
      <c r="E124" s="272">
        <v>743</v>
      </c>
      <c r="F124" s="272">
        <v>3240</v>
      </c>
      <c r="G124" s="333">
        <v>34999</v>
      </c>
      <c r="H124" s="344">
        <v>92.6</v>
      </c>
      <c r="I124" s="343"/>
    </row>
    <row r="125" spans="1:9">
      <c r="A125" s="92" t="s">
        <v>1238</v>
      </c>
      <c r="B125" s="92" t="s">
        <v>446</v>
      </c>
      <c r="C125" s="272">
        <v>1938</v>
      </c>
      <c r="D125" s="272">
        <v>792</v>
      </c>
      <c r="E125" s="272">
        <v>823</v>
      </c>
      <c r="F125" s="272">
        <v>3553</v>
      </c>
      <c r="G125" s="333">
        <v>45062</v>
      </c>
      <c r="H125" s="344">
        <v>78.8</v>
      </c>
      <c r="I125" s="343"/>
    </row>
    <row r="126" spans="1:9">
      <c r="A126" s="92" t="s">
        <v>1239</v>
      </c>
      <c r="B126" s="92" t="s">
        <v>1240</v>
      </c>
      <c r="C126" s="272">
        <v>2013</v>
      </c>
      <c r="D126" s="272">
        <v>2368</v>
      </c>
      <c r="E126" s="272">
        <v>3102</v>
      </c>
      <c r="F126" s="272">
        <v>7483</v>
      </c>
      <c r="G126" s="333">
        <v>44157</v>
      </c>
      <c r="H126" s="344">
        <v>169.5</v>
      </c>
      <c r="I126" s="343"/>
    </row>
    <row r="127" spans="1:9">
      <c r="A127" s="92" t="s">
        <v>1241</v>
      </c>
      <c r="B127" s="92" t="s">
        <v>1242</v>
      </c>
      <c r="C127" s="272">
        <v>2155</v>
      </c>
      <c r="D127" s="272">
        <v>834</v>
      </c>
      <c r="E127" s="272">
        <v>2084</v>
      </c>
      <c r="F127" s="272">
        <v>5073</v>
      </c>
      <c r="G127" s="333">
        <v>42766</v>
      </c>
      <c r="H127" s="344">
        <v>118.6</v>
      </c>
      <c r="I127" s="343"/>
    </row>
    <row r="128" spans="1:9">
      <c r="A128" s="92" t="s">
        <v>1243</v>
      </c>
      <c r="B128" s="92" t="s">
        <v>1244</v>
      </c>
      <c r="C128" s="272">
        <v>1620</v>
      </c>
      <c r="D128" s="272">
        <v>1342</v>
      </c>
      <c r="E128" s="272">
        <v>1605</v>
      </c>
      <c r="F128" s="272">
        <v>4567</v>
      </c>
      <c r="G128" s="333">
        <v>41669</v>
      </c>
      <c r="H128" s="344">
        <v>109.6</v>
      </c>
      <c r="I128" s="343"/>
    </row>
    <row r="129" spans="1:9">
      <c r="A129" s="92" t="s">
        <v>1245</v>
      </c>
      <c r="B129" s="92" t="s">
        <v>837</v>
      </c>
      <c r="C129" s="272">
        <v>1585</v>
      </c>
      <c r="D129" s="272">
        <v>6</v>
      </c>
      <c r="E129" s="272">
        <v>471</v>
      </c>
      <c r="F129" s="272">
        <v>2062</v>
      </c>
      <c r="G129" s="333">
        <v>42727</v>
      </c>
      <c r="H129" s="344">
        <v>48.3</v>
      </c>
      <c r="I129" s="343"/>
    </row>
    <row r="130" spans="1:9">
      <c r="A130" s="92" t="s">
        <v>1246</v>
      </c>
      <c r="B130" s="92" t="s">
        <v>1247</v>
      </c>
      <c r="C130" s="272">
        <v>1814</v>
      </c>
      <c r="D130" s="272">
        <v>724</v>
      </c>
      <c r="E130" s="272">
        <v>1217</v>
      </c>
      <c r="F130" s="272">
        <v>3755</v>
      </c>
      <c r="G130" s="333">
        <v>45340</v>
      </c>
      <c r="H130" s="344">
        <v>82.8</v>
      </c>
      <c r="I130" s="343"/>
    </row>
    <row r="131" spans="1:9">
      <c r="A131" s="92" t="s">
        <v>1248</v>
      </c>
      <c r="B131" s="92" t="s">
        <v>1249</v>
      </c>
      <c r="C131" s="272">
        <v>1107</v>
      </c>
      <c r="D131" s="272">
        <v>757</v>
      </c>
      <c r="E131" s="272">
        <v>343</v>
      </c>
      <c r="F131" s="272">
        <v>2207</v>
      </c>
      <c r="G131" s="333">
        <v>46885</v>
      </c>
      <c r="H131" s="344">
        <v>47.1</v>
      </c>
      <c r="I131" s="343"/>
    </row>
    <row r="132" spans="1:9">
      <c r="A132" s="92" t="s">
        <v>1250</v>
      </c>
      <c r="B132" s="92" t="s">
        <v>1251</v>
      </c>
      <c r="C132" s="272">
        <v>768</v>
      </c>
      <c r="D132" s="272">
        <v>605</v>
      </c>
      <c r="E132" s="272">
        <v>656</v>
      </c>
      <c r="F132" s="272">
        <v>2029</v>
      </c>
      <c r="G132" s="333">
        <v>53398</v>
      </c>
      <c r="H132" s="344">
        <v>38</v>
      </c>
      <c r="I132" s="343"/>
    </row>
    <row r="133" spans="1:9">
      <c r="A133" s="92" t="s">
        <v>1252</v>
      </c>
      <c r="B133" s="92" t="s">
        <v>1253</v>
      </c>
      <c r="C133" s="272">
        <v>1308</v>
      </c>
      <c r="D133" s="272">
        <v>93</v>
      </c>
      <c r="E133" s="272">
        <v>226</v>
      </c>
      <c r="F133" s="272">
        <v>1627</v>
      </c>
      <c r="G133" s="333">
        <v>44727</v>
      </c>
      <c r="H133" s="344">
        <v>36.4</v>
      </c>
      <c r="I133" s="343"/>
    </row>
    <row r="134" spans="1:9">
      <c r="A134" s="92" t="s">
        <v>1254</v>
      </c>
      <c r="B134" s="92" t="s">
        <v>1255</v>
      </c>
      <c r="C134" s="272">
        <v>966</v>
      </c>
      <c r="D134" s="272">
        <v>1875</v>
      </c>
      <c r="E134" s="272">
        <v>684</v>
      </c>
      <c r="F134" s="272">
        <v>3525</v>
      </c>
      <c r="G134" s="333">
        <v>40069</v>
      </c>
      <c r="H134" s="344">
        <v>88</v>
      </c>
      <c r="I134" s="343"/>
    </row>
    <row r="135" spans="1:9">
      <c r="A135" s="92" t="s">
        <v>1256</v>
      </c>
      <c r="B135" s="92" t="s">
        <v>1257</v>
      </c>
      <c r="C135" s="272">
        <v>1209</v>
      </c>
      <c r="D135" s="272">
        <v>1517</v>
      </c>
      <c r="E135" s="272">
        <v>2514</v>
      </c>
      <c r="F135" s="272">
        <v>5240</v>
      </c>
      <c r="G135" s="333">
        <v>40740</v>
      </c>
      <c r="H135" s="344">
        <v>128.6</v>
      </c>
      <c r="I135" s="343"/>
    </row>
    <row r="136" spans="1:9">
      <c r="A136" s="92" t="s">
        <v>1258</v>
      </c>
      <c r="B136" s="92" t="s">
        <v>773</v>
      </c>
      <c r="C136" s="272">
        <v>1065</v>
      </c>
      <c r="D136" s="272">
        <v>291</v>
      </c>
      <c r="E136" s="272">
        <v>316</v>
      </c>
      <c r="F136" s="272">
        <v>1672</v>
      </c>
      <c r="G136" s="333">
        <v>42486</v>
      </c>
      <c r="H136" s="344">
        <v>39.4</v>
      </c>
      <c r="I136" s="343"/>
    </row>
    <row r="137" spans="1:9">
      <c r="A137" s="92" t="s">
        <v>1259</v>
      </c>
      <c r="B137" s="92" t="s">
        <v>448</v>
      </c>
      <c r="C137" s="272">
        <v>982</v>
      </c>
      <c r="D137" s="272">
        <v>76</v>
      </c>
      <c r="E137" s="272">
        <v>392</v>
      </c>
      <c r="F137" s="272">
        <v>1450</v>
      </c>
      <c r="G137" s="333">
        <v>38307</v>
      </c>
      <c r="H137" s="344">
        <v>37.9</v>
      </c>
      <c r="I137" s="343"/>
    </row>
    <row r="138" spans="1:9">
      <c r="A138" s="92" t="s">
        <v>1260</v>
      </c>
      <c r="B138" s="92" t="s">
        <v>1261</v>
      </c>
      <c r="C138" s="272">
        <v>2212</v>
      </c>
      <c r="D138" s="272">
        <v>1811</v>
      </c>
      <c r="E138" s="272">
        <v>1743</v>
      </c>
      <c r="F138" s="272">
        <v>5766</v>
      </c>
      <c r="G138" s="333">
        <v>37964</v>
      </c>
      <c r="H138" s="344">
        <v>151.9</v>
      </c>
      <c r="I138" s="343"/>
    </row>
    <row r="139" spans="1:9">
      <c r="A139" s="92" t="s">
        <v>1262</v>
      </c>
      <c r="B139" s="92" t="s">
        <v>1263</v>
      </c>
      <c r="C139" s="272">
        <v>1418</v>
      </c>
      <c r="D139" s="272">
        <v>435</v>
      </c>
      <c r="E139" s="272">
        <v>1233</v>
      </c>
      <c r="F139" s="272">
        <v>3086</v>
      </c>
      <c r="G139" s="333">
        <v>41882</v>
      </c>
      <c r="H139" s="344">
        <v>73.7</v>
      </c>
      <c r="I139" s="343"/>
    </row>
    <row r="140" spans="1:9">
      <c r="A140" s="92" t="s">
        <v>1264</v>
      </c>
      <c r="B140" s="92" t="s">
        <v>1265</v>
      </c>
      <c r="C140" s="272">
        <v>1026</v>
      </c>
      <c r="D140" s="272">
        <v>1072</v>
      </c>
      <c r="E140" s="272">
        <v>4067</v>
      </c>
      <c r="F140" s="272">
        <v>6165</v>
      </c>
      <c r="G140" s="333">
        <v>43537</v>
      </c>
      <c r="H140" s="344">
        <v>141.6</v>
      </c>
      <c r="I140" s="343"/>
    </row>
    <row r="141" spans="1:9">
      <c r="A141" s="92" t="s">
        <v>1266</v>
      </c>
      <c r="B141" s="92" t="s">
        <v>402</v>
      </c>
      <c r="C141" s="272">
        <v>713</v>
      </c>
      <c r="D141" s="272">
        <v>219</v>
      </c>
      <c r="E141" s="272">
        <v>368</v>
      </c>
      <c r="F141" s="272">
        <v>1300</v>
      </c>
      <c r="G141" s="333">
        <v>34003</v>
      </c>
      <c r="H141" s="344">
        <v>38.200000000000003</v>
      </c>
      <c r="I141" s="343"/>
    </row>
    <row r="142" spans="1:9">
      <c r="A142" s="92" t="s">
        <v>1267</v>
      </c>
      <c r="B142" s="92" t="s">
        <v>1268</v>
      </c>
      <c r="C142" s="272">
        <v>1163</v>
      </c>
      <c r="D142" s="272">
        <v>239</v>
      </c>
      <c r="E142" s="272">
        <v>209</v>
      </c>
      <c r="F142" s="272">
        <v>1611</v>
      </c>
      <c r="G142" s="333">
        <v>37689</v>
      </c>
      <c r="H142" s="344">
        <v>42.7</v>
      </c>
      <c r="I142" s="343"/>
    </row>
    <row r="143" spans="1:9">
      <c r="A143" s="92" t="s">
        <v>1269</v>
      </c>
      <c r="B143" s="92" t="s">
        <v>1270</v>
      </c>
      <c r="C143" s="272">
        <v>787</v>
      </c>
      <c r="D143" s="272">
        <v>1111</v>
      </c>
      <c r="E143" s="272">
        <v>3994</v>
      </c>
      <c r="F143" s="272">
        <v>5892</v>
      </c>
      <c r="G143" s="333">
        <v>44680</v>
      </c>
      <c r="H143" s="344">
        <v>131.9</v>
      </c>
      <c r="I143" s="343"/>
    </row>
    <row r="144" spans="1:9">
      <c r="A144" s="92" t="s">
        <v>1271</v>
      </c>
      <c r="B144" s="92" t="s">
        <v>1272</v>
      </c>
      <c r="C144" s="272">
        <v>1027</v>
      </c>
      <c r="D144" s="272">
        <v>970</v>
      </c>
      <c r="E144" s="272">
        <v>1798</v>
      </c>
      <c r="F144" s="272">
        <v>3795</v>
      </c>
      <c r="G144" s="333">
        <v>40612</v>
      </c>
      <c r="H144" s="344">
        <v>93.4</v>
      </c>
      <c r="I144" s="343"/>
    </row>
    <row r="145" spans="1:9">
      <c r="A145" s="92" t="s">
        <v>1273</v>
      </c>
      <c r="B145" s="92" t="s">
        <v>1274</v>
      </c>
      <c r="C145" s="272">
        <v>1335</v>
      </c>
      <c r="D145" s="272">
        <v>1342</v>
      </c>
      <c r="E145" s="272">
        <v>2538</v>
      </c>
      <c r="F145" s="272">
        <v>5215</v>
      </c>
      <c r="G145" s="333">
        <v>44497</v>
      </c>
      <c r="H145" s="344">
        <v>117.2</v>
      </c>
      <c r="I145" s="343"/>
    </row>
    <row r="146" spans="1:9">
      <c r="A146" s="92" t="s">
        <v>1275</v>
      </c>
      <c r="B146" s="92" t="s">
        <v>1276</v>
      </c>
      <c r="C146" s="272">
        <v>2255</v>
      </c>
      <c r="D146" s="272">
        <v>2507</v>
      </c>
      <c r="E146" s="272">
        <v>2231</v>
      </c>
      <c r="F146" s="272">
        <v>6993</v>
      </c>
      <c r="G146" s="333">
        <v>41378</v>
      </c>
      <c r="H146" s="344">
        <v>169</v>
      </c>
      <c r="I146" s="343"/>
    </row>
    <row r="147" spans="1:9">
      <c r="A147" s="92" t="s">
        <v>1277</v>
      </c>
      <c r="B147" s="92" t="s">
        <v>775</v>
      </c>
      <c r="C147" s="272">
        <v>812</v>
      </c>
      <c r="D147" s="272">
        <v>690</v>
      </c>
      <c r="E147" s="272">
        <v>733</v>
      </c>
      <c r="F147" s="272">
        <v>2235</v>
      </c>
      <c r="G147" s="333">
        <v>42260</v>
      </c>
      <c r="H147" s="344">
        <v>52.9</v>
      </c>
      <c r="I147" s="343"/>
    </row>
    <row r="148" spans="1:9">
      <c r="A148" s="92" t="s">
        <v>1278</v>
      </c>
      <c r="B148" s="92" t="s">
        <v>1279</v>
      </c>
      <c r="C148" s="272">
        <v>1053</v>
      </c>
      <c r="D148" s="272">
        <v>1100</v>
      </c>
      <c r="E148" s="272">
        <v>1650</v>
      </c>
      <c r="F148" s="272">
        <v>3803</v>
      </c>
      <c r="G148" s="333">
        <v>33135</v>
      </c>
      <c r="H148" s="344">
        <v>114.8</v>
      </c>
      <c r="I148" s="343"/>
    </row>
    <row r="149" spans="1:9">
      <c r="A149" s="92" t="s">
        <v>1280</v>
      </c>
      <c r="B149" s="92" t="s">
        <v>1281</v>
      </c>
      <c r="C149" s="272">
        <v>1199</v>
      </c>
      <c r="D149" s="272">
        <v>888</v>
      </c>
      <c r="E149" s="272">
        <v>1233</v>
      </c>
      <c r="F149" s="272">
        <v>3320</v>
      </c>
      <c r="G149" s="333">
        <v>33142</v>
      </c>
      <c r="H149" s="344">
        <v>100.2</v>
      </c>
      <c r="I149" s="343"/>
    </row>
    <row r="150" spans="1:9">
      <c r="A150" s="92" t="s">
        <v>1282</v>
      </c>
      <c r="B150" s="92" t="s">
        <v>1283</v>
      </c>
      <c r="C150" s="272">
        <v>846</v>
      </c>
      <c r="D150" s="272">
        <v>605</v>
      </c>
      <c r="E150" s="272">
        <v>103</v>
      </c>
      <c r="F150" s="272">
        <v>1554</v>
      </c>
      <c r="G150" s="333">
        <v>46444</v>
      </c>
      <c r="H150" s="344">
        <v>33.5</v>
      </c>
      <c r="I150" s="343"/>
    </row>
    <row r="151" spans="1:9">
      <c r="A151" s="92" t="s">
        <v>1284</v>
      </c>
      <c r="B151" s="92" t="s">
        <v>1285</v>
      </c>
      <c r="C151" s="272">
        <v>1070</v>
      </c>
      <c r="D151" s="272">
        <v>282</v>
      </c>
      <c r="E151" s="272">
        <v>156</v>
      </c>
      <c r="F151" s="272">
        <v>1508</v>
      </c>
      <c r="G151" s="333">
        <v>48939</v>
      </c>
      <c r="H151" s="344">
        <v>30.8</v>
      </c>
      <c r="I151" s="343"/>
    </row>
    <row r="152" spans="1:9">
      <c r="A152" s="92" t="s">
        <v>1286</v>
      </c>
      <c r="B152" s="92" t="s">
        <v>1287</v>
      </c>
      <c r="C152" s="272">
        <v>2352</v>
      </c>
      <c r="D152" s="272">
        <v>2015</v>
      </c>
      <c r="E152" s="272">
        <v>569</v>
      </c>
      <c r="F152" s="272">
        <v>4936</v>
      </c>
      <c r="G152" s="333">
        <v>43710</v>
      </c>
      <c r="H152" s="344">
        <v>112.9</v>
      </c>
      <c r="I152" s="343"/>
    </row>
    <row r="153" spans="1:9">
      <c r="A153" s="92" t="s">
        <v>1288</v>
      </c>
      <c r="B153" s="92" t="s">
        <v>1289</v>
      </c>
      <c r="C153" s="272">
        <v>646</v>
      </c>
      <c r="D153" s="272">
        <v>728</v>
      </c>
      <c r="E153" s="272">
        <v>663</v>
      </c>
      <c r="F153" s="272">
        <v>2037</v>
      </c>
      <c r="G153" s="333">
        <v>31433</v>
      </c>
      <c r="H153" s="344">
        <v>64.8</v>
      </c>
      <c r="I153" s="343"/>
    </row>
    <row r="154" spans="1:9">
      <c r="A154" s="92" t="s">
        <v>1290</v>
      </c>
      <c r="B154" s="92" t="s">
        <v>1291</v>
      </c>
      <c r="C154" s="272">
        <v>902</v>
      </c>
      <c r="D154" s="272">
        <v>1619</v>
      </c>
      <c r="E154" s="272">
        <v>2499</v>
      </c>
      <c r="F154" s="272">
        <v>5020</v>
      </c>
      <c r="G154" s="333">
        <v>38332</v>
      </c>
      <c r="H154" s="344">
        <v>131</v>
      </c>
      <c r="I154" s="343"/>
    </row>
    <row r="155" spans="1:9">
      <c r="A155" s="92" t="s">
        <v>1292</v>
      </c>
      <c r="B155" s="92" t="s">
        <v>860</v>
      </c>
      <c r="C155" s="272">
        <v>1291</v>
      </c>
      <c r="D155" s="272">
        <v>69</v>
      </c>
      <c r="E155" s="272">
        <v>619</v>
      </c>
      <c r="F155" s="272">
        <v>1979</v>
      </c>
      <c r="G155" s="333">
        <v>42571</v>
      </c>
      <c r="H155" s="344">
        <v>46.5</v>
      </c>
      <c r="I155" s="343"/>
    </row>
    <row r="156" spans="1:9">
      <c r="A156" s="92" t="s">
        <v>1293</v>
      </c>
      <c r="B156" s="92" t="s">
        <v>1294</v>
      </c>
      <c r="C156" s="272">
        <v>383</v>
      </c>
      <c r="D156" s="272">
        <v>2108</v>
      </c>
      <c r="E156" s="272">
        <v>2287</v>
      </c>
      <c r="F156" s="272">
        <v>4778</v>
      </c>
      <c r="G156" s="333">
        <v>46009</v>
      </c>
      <c r="H156" s="344">
        <v>103.8</v>
      </c>
      <c r="I156" s="343"/>
    </row>
    <row r="157" spans="1:9">
      <c r="A157" s="92" t="s">
        <v>1295</v>
      </c>
      <c r="B157" s="92" t="s">
        <v>747</v>
      </c>
      <c r="C157" s="272">
        <v>1294</v>
      </c>
      <c r="D157" s="272">
        <v>91</v>
      </c>
      <c r="E157" s="272">
        <v>189</v>
      </c>
      <c r="F157" s="272">
        <v>1574</v>
      </c>
      <c r="G157" s="333">
        <v>38897</v>
      </c>
      <c r="H157" s="344">
        <v>40.5</v>
      </c>
      <c r="I157" s="343"/>
    </row>
    <row r="158" spans="1:9">
      <c r="A158" s="92" t="s">
        <v>1296</v>
      </c>
      <c r="B158" s="92" t="s">
        <v>1297</v>
      </c>
      <c r="C158" s="272">
        <v>1746</v>
      </c>
      <c r="D158" s="272">
        <v>72</v>
      </c>
      <c r="E158" s="272">
        <v>222</v>
      </c>
      <c r="F158" s="272">
        <v>2040</v>
      </c>
      <c r="G158" s="333">
        <v>42399</v>
      </c>
      <c r="H158" s="344">
        <v>48.1</v>
      </c>
      <c r="I158" s="343"/>
    </row>
    <row r="159" spans="1:9">
      <c r="A159" s="92" t="s">
        <v>1298</v>
      </c>
      <c r="B159" s="92" t="s">
        <v>1299</v>
      </c>
      <c r="C159" s="272">
        <v>1781</v>
      </c>
      <c r="D159" s="272">
        <v>260</v>
      </c>
      <c r="E159" s="272">
        <v>512</v>
      </c>
      <c r="F159" s="272">
        <v>2553</v>
      </c>
      <c r="G159" s="333">
        <v>41852</v>
      </c>
      <c r="H159" s="344">
        <v>61</v>
      </c>
      <c r="I159" s="343"/>
    </row>
    <row r="160" spans="1:9">
      <c r="A160" s="92" t="s">
        <v>1300</v>
      </c>
      <c r="B160" s="92" t="s">
        <v>1301</v>
      </c>
      <c r="C160" s="272">
        <v>2045</v>
      </c>
      <c r="D160" s="272">
        <v>832</v>
      </c>
      <c r="E160" s="272">
        <v>1454</v>
      </c>
      <c r="F160" s="272">
        <v>4331</v>
      </c>
      <c r="G160" s="333">
        <v>43945</v>
      </c>
      <c r="H160" s="344">
        <v>98.6</v>
      </c>
      <c r="I160" s="343"/>
    </row>
    <row r="161" spans="1:9">
      <c r="A161" s="92" t="s">
        <v>1302</v>
      </c>
      <c r="B161" s="92" t="s">
        <v>733</v>
      </c>
      <c r="C161" s="272">
        <v>1510</v>
      </c>
      <c r="D161" s="272">
        <v>554</v>
      </c>
      <c r="E161" s="272">
        <v>828</v>
      </c>
      <c r="F161" s="272">
        <v>2892</v>
      </c>
      <c r="G161" s="333">
        <v>45012</v>
      </c>
      <c r="H161" s="344">
        <v>64.2</v>
      </c>
      <c r="I161" s="343"/>
    </row>
    <row r="162" spans="1:9">
      <c r="A162" s="92" t="s">
        <v>1303</v>
      </c>
      <c r="B162" s="92" t="s">
        <v>749</v>
      </c>
      <c r="C162" s="272">
        <v>1938</v>
      </c>
      <c r="D162" s="272">
        <v>61</v>
      </c>
      <c r="E162" s="272">
        <v>449</v>
      </c>
      <c r="F162" s="272">
        <v>2448</v>
      </c>
      <c r="G162" s="333">
        <v>43281</v>
      </c>
      <c r="H162" s="344">
        <v>56.6</v>
      </c>
      <c r="I162" s="343"/>
    </row>
    <row r="163" spans="1:9">
      <c r="A163" s="92" t="s">
        <v>1304</v>
      </c>
      <c r="B163" s="92" t="s">
        <v>1305</v>
      </c>
      <c r="C163" s="272">
        <v>1427</v>
      </c>
      <c r="D163" s="272">
        <v>444</v>
      </c>
      <c r="E163" s="272">
        <v>738</v>
      </c>
      <c r="F163" s="272">
        <v>2609</v>
      </c>
      <c r="G163" s="333">
        <v>40504</v>
      </c>
      <c r="H163" s="344">
        <v>64.400000000000006</v>
      </c>
      <c r="I163" s="343"/>
    </row>
    <row r="164" spans="1:9">
      <c r="A164" s="92" t="s">
        <v>1306</v>
      </c>
      <c r="B164" s="92" t="s">
        <v>1307</v>
      </c>
      <c r="C164" s="272">
        <v>530</v>
      </c>
      <c r="D164" s="272">
        <v>1556</v>
      </c>
      <c r="E164" s="272">
        <v>854</v>
      </c>
      <c r="F164" s="272">
        <v>2940</v>
      </c>
      <c r="G164" s="333">
        <v>41506</v>
      </c>
      <c r="H164" s="344">
        <v>70.8</v>
      </c>
      <c r="I164" s="343"/>
    </row>
    <row r="165" spans="1:9">
      <c r="A165" s="92" t="s">
        <v>1308</v>
      </c>
      <c r="B165" s="92" t="s">
        <v>1309</v>
      </c>
      <c r="C165" s="272">
        <v>1025</v>
      </c>
      <c r="D165" s="272">
        <v>505</v>
      </c>
      <c r="E165" s="272">
        <v>1375</v>
      </c>
      <c r="F165" s="272">
        <v>2905</v>
      </c>
      <c r="G165" s="333">
        <v>32934</v>
      </c>
      <c r="H165" s="344">
        <v>88.2</v>
      </c>
      <c r="I165" s="343"/>
    </row>
    <row r="166" spans="1:9">
      <c r="A166" s="92" t="s">
        <v>1310</v>
      </c>
      <c r="B166" s="92" t="s">
        <v>1311</v>
      </c>
      <c r="C166" s="272">
        <v>1640</v>
      </c>
      <c r="D166" s="272">
        <v>237</v>
      </c>
      <c r="E166" s="272">
        <v>780</v>
      </c>
      <c r="F166" s="272">
        <v>2657</v>
      </c>
      <c r="G166" s="333">
        <v>42308</v>
      </c>
      <c r="H166" s="344">
        <v>62.8</v>
      </c>
      <c r="I166" s="343"/>
    </row>
    <row r="167" spans="1:9">
      <c r="A167" s="92" t="s">
        <v>1312</v>
      </c>
      <c r="B167" s="92" t="s">
        <v>1313</v>
      </c>
      <c r="C167" s="272">
        <v>577</v>
      </c>
      <c r="D167" s="272">
        <v>715</v>
      </c>
      <c r="E167" s="272">
        <v>253</v>
      </c>
      <c r="F167" s="272">
        <v>1545</v>
      </c>
      <c r="G167" s="333">
        <v>35884</v>
      </c>
      <c r="H167" s="344">
        <v>43.1</v>
      </c>
      <c r="I167" s="343"/>
    </row>
    <row r="168" spans="1:9">
      <c r="A168" s="92" t="s">
        <v>1314</v>
      </c>
      <c r="B168" s="92" t="s">
        <v>1315</v>
      </c>
      <c r="C168" s="272">
        <v>976</v>
      </c>
      <c r="D168" s="272">
        <v>1888</v>
      </c>
      <c r="E168" s="272">
        <v>614</v>
      </c>
      <c r="F168" s="272">
        <v>3478</v>
      </c>
      <c r="G168" s="333">
        <v>40231</v>
      </c>
      <c r="H168" s="344">
        <v>86.5</v>
      </c>
      <c r="I168" s="343"/>
    </row>
    <row r="169" spans="1:9">
      <c r="A169" s="92" t="s">
        <v>1316</v>
      </c>
      <c r="B169" s="92" t="s">
        <v>1317</v>
      </c>
      <c r="C169" s="272">
        <v>1023</v>
      </c>
      <c r="D169" s="272">
        <v>94</v>
      </c>
      <c r="E169" s="272">
        <v>367</v>
      </c>
      <c r="F169" s="272">
        <v>1484</v>
      </c>
      <c r="G169" s="333">
        <v>38179</v>
      </c>
      <c r="H169" s="344">
        <v>38.9</v>
      </c>
      <c r="I169" s="343"/>
    </row>
    <row r="170" spans="1:9">
      <c r="A170" s="92" t="s">
        <v>1318</v>
      </c>
      <c r="B170" s="92" t="s">
        <v>574</v>
      </c>
      <c r="C170" s="272">
        <v>1766</v>
      </c>
      <c r="D170" s="272">
        <v>201</v>
      </c>
      <c r="E170" s="272">
        <v>265</v>
      </c>
      <c r="F170" s="272">
        <v>2232</v>
      </c>
      <c r="G170" s="333">
        <v>39751</v>
      </c>
      <c r="H170" s="344">
        <v>56.1</v>
      </c>
      <c r="I170" s="343"/>
    </row>
    <row r="171" spans="1:9">
      <c r="A171" s="92" t="s">
        <v>1319</v>
      </c>
      <c r="B171" s="92" t="s">
        <v>809</v>
      </c>
      <c r="C171" s="272">
        <v>1234</v>
      </c>
      <c r="D171" s="272">
        <v>0</v>
      </c>
      <c r="E171" s="272">
        <v>199</v>
      </c>
      <c r="F171" s="272">
        <v>1433</v>
      </c>
      <c r="G171" s="333">
        <v>41434</v>
      </c>
      <c r="H171" s="344">
        <v>34.6</v>
      </c>
      <c r="I171" s="343"/>
    </row>
    <row r="172" spans="1:9">
      <c r="A172" s="92" t="s">
        <v>1320</v>
      </c>
      <c r="B172" s="92" t="s">
        <v>404</v>
      </c>
      <c r="C172" s="272">
        <v>1252</v>
      </c>
      <c r="D172" s="272">
        <v>412</v>
      </c>
      <c r="E172" s="272">
        <v>1262</v>
      </c>
      <c r="F172" s="272">
        <v>2926</v>
      </c>
      <c r="G172" s="333">
        <v>41013</v>
      </c>
      <c r="H172" s="344">
        <v>71.3</v>
      </c>
      <c r="I172" s="343"/>
    </row>
    <row r="173" spans="1:9">
      <c r="A173" s="92" t="s">
        <v>1321</v>
      </c>
      <c r="B173" s="92" t="s">
        <v>1322</v>
      </c>
      <c r="C173" s="272">
        <v>1137</v>
      </c>
      <c r="D173" s="272">
        <v>825</v>
      </c>
      <c r="E173" s="272">
        <v>488</v>
      </c>
      <c r="F173" s="272">
        <v>2450</v>
      </c>
      <c r="G173" s="333">
        <v>41619</v>
      </c>
      <c r="H173" s="344">
        <v>58.9</v>
      </c>
      <c r="I173" s="343"/>
    </row>
    <row r="174" spans="1:9">
      <c r="A174" s="92" t="s">
        <v>1323</v>
      </c>
      <c r="B174" s="92" t="s">
        <v>1324</v>
      </c>
      <c r="C174" s="272">
        <v>1263</v>
      </c>
      <c r="D174" s="272">
        <v>61</v>
      </c>
      <c r="E174" s="272">
        <v>173</v>
      </c>
      <c r="F174" s="272">
        <v>1497</v>
      </c>
      <c r="G174" s="333">
        <v>43691</v>
      </c>
      <c r="H174" s="344">
        <v>34.299999999999997</v>
      </c>
      <c r="I174" s="343"/>
    </row>
    <row r="175" spans="1:9">
      <c r="A175" s="92" t="s">
        <v>1325</v>
      </c>
      <c r="B175" s="92" t="s">
        <v>862</v>
      </c>
      <c r="C175" s="272">
        <v>1605</v>
      </c>
      <c r="D175" s="272">
        <v>325</v>
      </c>
      <c r="E175" s="272">
        <v>555</v>
      </c>
      <c r="F175" s="272">
        <v>2485</v>
      </c>
      <c r="G175" s="333">
        <v>43900</v>
      </c>
      <c r="H175" s="344">
        <v>56.6</v>
      </c>
      <c r="I175" s="343"/>
    </row>
    <row r="176" spans="1:9">
      <c r="A176" s="92" t="s">
        <v>1326</v>
      </c>
      <c r="B176" s="92" t="s">
        <v>751</v>
      </c>
      <c r="C176" s="272">
        <v>1926</v>
      </c>
      <c r="D176" s="272">
        <v>26</v>
      </c>
      <c r="E176" s="272">
        <v>385</v>
      </c>
      <c r="F176" s="272">
        <v>2337</v>
      </c>
      <c r="G176" s="333">
        <v>40548</v>
      </c>
      <c r="H176" s="344">
        <v>57.6</v>
      </c>
      <c r="I176" s="343"/>
    </row>
    <row r="177" spans="1:9">
      <c r="A177" s="92" t="s">
        <v>1327</v>
      </c>
      <c r="B177" s="92" t="s">
        <v>1328</v>
      </c>
      <c r="C177" s="272">
        <v>1005</v>
      </c>
      <c r="D177" s="272">
        <v>439</v>
      </c>
      <c r="E177" s="272">
        <v>402</v>
      </c>
      <c r="F177" s="272">
        <v>1846</v>
      </c>
      <c r="G177" s="333">
        <v>37820</v>
      </c>
      <c r="H177" s="344">
        <v>48.8</v>
      </c>
      <c r="I177" s="343"/>
    </row>
    <row r="178" spans="1:9">
      <c r="A178" s="92" t="s">
        <v>1329</v>
      </c>
      <c r="B178" s="92" t="s">
        <v>1330</v>
      </c>
      <c r="C178" s="272">
        <v>1474</v>
      </c>
      <c r="D178" s="272">
        <v>475</v>
      </c>
      <c r="E178" s="272">
        <v>492</v>
      </c>
      <c r="F178" s="272">
        <v>2441</v>
      </c>
      <c r="G178" s="333">
        <v>43819</v>
      </c>
      <c r="H178" s="344">
        <v>55.7</v>
      </c>
      <c r="I178" s="343"/>
    </row>
    <row r="179" spans="1:9">
      <c r="A179" s="92" t="s">
        <v>1331</v>
      </c>
      <c r="B179" s="92" t="s">
        <v>1332</v>
      </c>
      <c r="C179" s="272">
        <v>1734</v>
      </c>
      <c r="D179" s="272">
        <v>10</v>
      </c>
      <c r="E179" s="272">
        <v>470</v>
      </c>
      <c r="F179" s="272">
        <v>2214</v>
      </c>
      <c r="G179" s="333">
        <v>38067</v>
      </c>
      <c r="H179" s="344">
        <v>58.2</v>
      </c>
      <c r="I179" s="343"/>
    </row>
    <row r="180" spans="1:9">
      <c r="A180" s="92" t="s">
        <v>1333</v>
      </c>
      <c r="B180" s="92" t="s">
        <v>1334</v>
      </c>
      <c r="C180" s="272">
        <v>1099</v>
      </c>
      <c r="D180" s="272">
        <v>231</v>
      </c>
      <c r="E180" s="272">
        <v>274</v>
      </c>
      <c r="F180" s="272">
        <v>1604</v>
      </c>
      <c r="G180" s="333">
        <v>46640</v>
      </c>
      <c r="H180" s="344">
        <v>34.4</v>
      </c>
      <c r="I180" s="343"/>
    </row>
    <row r="181" spans="1:9">
      <c r="A181" s="92" t="s">
        <v>1335</v>
      </c>
      <c r="B181" s="92" t="s">
        <v>1336</v>
      </c>
      <c r="C181" s="272">
        <v>1620</v>
      </c>
      <c r="D181" s="272">
        <v>879</v>
      </c>
      <c r="E181" s="272">
        <v>990</v>
      </c>
      <c r="F181" s="272">
        <v>3489</v>
      </c>
      <c r="G181" s="333">
        <v>49389</v>
      </c>
      <c r="H181" s="344">
        <v>70.599999999999994</v>
      </c>
      <c r="I181" s="343"/>
    </row>
    <row r="182" spans="1:9">
      <c r="A182" s="92" t="s">
        <v>1337</v>
      </c>
      <c r="B182" s="92" t="s">
        <v>896</v>
      </c>
      <c r="C182" s="272">
        <v>1089</v>
      </c>
      <c r="D182" s="272">
        <v>277</v>
      </c>
      <c r="E182" s="272">
        <v>904</v>
      </c>
      <c r="F182" s="272">
        <v>2270</v>
      </c>
      <c r="G182" s="333">
        <v>35858</v>
      </c>
      <c r="H182" s="344">
        <v>63.3</v>
      </c>
      <c r="I182" s="343"/>
    </row>
    <row r="183" spans="1:9">
      <c r="A183" s="92" t="s">
        <v>1338</v>
      </c>
      <c r="B183" s="92" t="s">
        <v>313</v>
      </c>
      <c r="C183" s="272">
        <v>2790</v>
      </c>
      <c r="D183" s="272">
        <v>237</v>
      </c>
      <c r="E183" s="272">
        <v>1332</v>
      </c>
      <c r="F183" s="272">
        <v>4359</v>
      </c>
      <c r="G183" s="333">
        <v>37288</v>
      </c>
      <c r="H183" s="344">
        <v>116.9</v>
      </c>
      <c r="I183" s="343"/>
    </row>
    <row r="184" spans="1:9">
      <c r="A184" s="92" t="s">
        <v>1339</v>
      </c>
      <c r="B184" s="92" t="s">
        <v>1340</v>
      </c>
      <c r="C184" s="272">
        <v>990</v>
      </c>
      <c r="D184" s="272">
        <v>414</v>
      </c>
      <c r="E184" s="272">
        <v>1141</v>
      </c>
      <c r="F184" s="272">
        <v>2545</v>
      </c>
      <c r="G184" s="333">
        <v>39490</v>
      </c>
      <c r="H184" s="344">
        <v>64.400000000000006</v>
      </c>
      <c r="I184" s="343"/>
    </row>
    <row r="185" spans="1:9">
      <c r="A185" s="92" t="s">
        <v>1341</v>
      </c>
      <c r="B185" s="92" t="s">
        <v>1342</v>
      </c>
      <c r="C185" s="272">
        <v>1148</v>
      </c>
      <c r="D185" s="272">
        <v>1608</v>
      </c>
      <c r="E185" s="272">
        <v>2475</v>
      </c>
      <c r="F185" s="272">
        <v>5231</v>
      </c>
      <c r="G185" s="333">
        <v>42669</v>
      </c>
      <c r="H185" s="344">
        <v>122.6</v>
      </c>
      <c r="I185" s="343"/>
    </row>
    <row r="186" spans="1:9">
      <c r="A186" s="92" t="s">
        <v>1343</v>
      </c>
      <c r="B186" s="92" t="s">
        <v>254</v>
      </c>
      <c r="C186" s="272">
        <v>770</v>
      </c>
      <c r="D186" s="272">
        <v>2361</v>
      </c>
      <c r="E186" s="272">
        <v>2474</v>
      </c>
      <c r="F186" s="272">
        <v>5605</v>
      </c>
      <c r="G186" s="333">
        <v>42712</v>
      </c>
      <c r="H186" s="344">
        <v>131.19999999999999</v>
      </c>
      <c r="I186" s="343"/>
    </row>
    <row r="187" spans="1:9">
      <c r="A187" s="92" t="s">
        <v>1344</v>
      </c>
      <c r="B187" s="92" t="s">
        <v>468</v>
      </c>
      <c r="C187" s="272">
        <v>2121</v>
      </c>
      <c r="D187" s="272">
        <v>208</v>
      </c>
      <c r="E187" s="272">
        <v>1356</v>
      </c>
      <c r="F187" s="272">
        <v>3685</v>
      </c>
      <c r="G187" s="333">
        <v>40286</v>
      </c>
      <c r="H187" s="344">
        <v>91.5</v>
      </c>
      <c r="I187" s="343"/>
    </row>
    <row r="188" spans="1:9">
      <c r="A188" s="92" t="s">
        <v>1345</v>
      </c>
      <c r="B188" s="92" t="s">
        <v>1346</v>
      </c>
      <c r="C188" s="272">
        <v>1397</v>
      </c>
      <c r="D188" s="272">
        <v>432</v>
      </c>
      <c r="E188" s="272">
        <v>740</v>
      </c>
      <c r="F188" s="272">
        <v>2569</v>
      </c>
      <c r="G188" s="333">
        <v>39657</v>
      </c>
      <c r="H188" s="344">
        <v>64.8</v>
      </c>
      <c r="I188" s="343"/>
    </row>
    <row r="189" spans="1:9">
      <c r="A189" s="92" t="s">
        <v>1347</v>
      </c>
      <c r="B189" s="92" t="s">
        <v>898</v>
      </c>
      <c r="C189" s="272">
        <v>1937</v>
      </c>
      <c r="D189" s="272">
        <v>820</v>
      </c>
      <c r="E189" s="272">
        <v>1137</v>
      </c>
      <c r="F189" s="272">
        <v>3894</v>
      </c>
      <c r="G189" s="333">
        <v>46444</v>
      </c>
      <c r="H189" s="344">
        <v>83.8</v>
      </c>
      <c r="I189" s="343"/>
    </row>
    <row r="190" spans="1:9">
      <c r="A190" s="92" t="s">
        <v>1348</v>
      </c>
      <c r="B190" s="92" t="s">
        <v>753</v>
      </c>
      <c r="C190" s="272">
        <v>2261</v>
      </c>
      <c r="D190" s="272">
        <v>296</v>
      </c>
      <c r="E190" s="272">
        <v>610</v>
      </c>
      <c r="F190" s="272">
        <v>3167</v>
      </c>
      <c r="G190" s="333">
        <v>41461</v>
      </c>
      <c r="H190" s="344">
        <v>76.400000000000006</v>
      </c>
      <c r="I190" s="343"/>
    </row>
    <row r="191" spans="1:9">
      <c r="A191" s="92" t="s">
        <v>1349</v>
      </c>
      <c r="B191" s="92" t="s">
        <v>1350</v>
      </c>
      <c r="C191" s="272">
        <v>1792</v>
      </c>
      <c r="D191" s="272">
        <v>89</v>
      </c>
      <c r="E191" s="272">
        <v>668</v>
      </c>
      <c r="F191" s="272">
        <v>2549</v>
      </c>
      <c r="G191" s="333">
        <v>44858</v>
      </c>
      <c r="H191" s="344">
        <v>56.8</v>
      </c>
      <c r="I191" s="343"/>
    </row>
    <row r="192" spans="1:9">
      <c r="A192" s="92" t="s">
        <v>1351</v>
      </c>
      <c r="B192" s="92" t="s">
        <v>777</v>
      </c>
      <c r="C192" s="272">
        <v>1276</v>
      </c>
      <c r="D192" s="272">
        <v>579</v>
      </c>
      <c r="E192" s="272">
        <v>486</v>
      </c>
      <c r="F192" s="272">
        <v>2341</v>
      </c>
      <c r="G192" s="333">
        <v>40431</v>
      </c>
      <c r="H192" s="344">
        <v>57.9</v>
      </c>
      <c r="I192" s="343"/>
    </row>
    <row r="193" spans="1:9">
      <c r="A193" s="92" t="s">
        <v>1352</v>
      </c>
      <c r="B193" s="92" t="s">
        <v>1353</v>
      </c>
      <c r="C193" s="272">
        <v>891</v>
      </c>
      <c r="D193" s="272">
        <v>924</v>
      </c>
      <c r="E193" s="272">
        <v>2603</v>
      </c>
      <c r="F193" s="272">
        <v>4418</v>
      </c>
      <c r="G193" s="333">
        <v>38612</v>
      </c>
      <c r="H193" s="344">
        <v>114.4</v>
      </c>
      <c r="I193" s="343"/>
    </row>
    <row r="194" spans="1:9">
      <c r="A194" s="92" t="s">
        <v>1354</v>
      </c>
      <c r="B194" s="92" t="s">
        <v>611</v>
      </c>
      <c r="C194" s="272">
        <v>982</v>
      </c>
      <c r="D194" s="272">
        <v>912</v>
      </c>
      <c r="E194" s="272">
        <v>1240</v>
      </c>
      <c r="F194" s="272">
        <v>3134</v>
      </c>
      <c r="G194" s="333">
        <v>42079</v>
      </c>
      <c r="H194" s="344">
        <v>74.5</v>
      </c>
      <c r="I194" s="343"/>
    </row>
    <row r="195" spans="1:9">
      <c r="A195" s="92" t="s">
        <v>1355</v>
      </c>
      <c r="B195" s="92" t="s">
        <v>1356</v>
      </c>
      <c r="C195" s="272">
        <v>254</v>
      </c>
      <c r="D195" s="272">
        <v>975</v>
      </c>
      <c r="E195" s="272">
        <v>146</v>
      </c>
      <c r="F195" s="272">
        <v>1375</v>
      </c>
      <c r="G195" s="333">
        <v>46358</v>
      </c>
      <c r="H195" s="344">
        <v>29.7</v>
      </c>
      <c r="I195" s="343"/>
    </row>
    <row r="196" spans="1:9">
      <c r="A196" s="92" t="s">
        <v>1357</v>
      </c>
      <c r="B196" s="92" t="s">
        <v>811</v>
      </c>
      <c r="C196" s="272">
        <v>1589</v>
      </c>
      <c r="D196" s="272">
        <v>12</v>
      </c>
      <c r="E196" s="272">
        <v>164</v>
      </c>
      <c r="F196" s="272">
        <v>1765</v>
      </c>
      <c r="G196" s="333">
        <v>41361</v>
      </c>
      <c r="H196" s="344">
        <v>42.7</v>
      </c>
      <c r="I196" s="343"/>
    </row>
    <row r="197" spans="1:9">
      <c r="A197" s="92" t="s">
        <v>1358</v>
      </c>
      <c r="B197" s="92" t="s">
        <v>1359</v>
      </c>
      <c r="C197" s="272">
        <v>701</v>
      </c>
      <c r="D197" s="272">
        <v>1334</v>
      </c>
      <c r="E197" s="272">
        <v>460</v>
      </c>
      <c r="F197" s="272">
        <v>2495</v>
      </c>
      <c r="G197" s="333">
        <v>50948</v>
      </c>
      <c r="H197" s="344">
        <v>49</v>
      </c>
      <c r="I197" s="343"/>
    </row>
    <row r="198" spans="1:9">
      <c r="A198" s="92" t="s">
        <v>1360</v>
      </c>
      <c r="B198" s="92" t="s">
        <v>1361</v>
      </c>
      <c r="C198" s="272">
        <v>859</v>
      </c>
      <c r="D198" s="272">
        <v>1283</v>
      </c>
      <c r="E198" s="272">
        <v>81</v>
      </c>
      <c r="F198" s="272">
        <v>2223</v>
      </c>
      <c r="G198" s="333">
        <v>50742</v>
      </c>
      <c r="H198" s="344">
        <v>43.8</v>
      </c>
      <c r="I198" s="343"/>
    </row>
    <row r="199" spans="1:9">
      <c r="A199" s="92" t="s">
        <v>1362</v>
      </c>
      <c r="B199" s="92" t="s">
        <v>1363</v>
      </c>
      <c r="C199" s="272">
        <v>1441</v>
      </c>
      <c r="D199" s="272">
        <v>995</v>
      </c>
      <c r="E199" s="272">
        <v>1291</v>
      </c>
      <c r="F199" s="272">
        <v>3727</v>
      </c>
      <c r="G199" s="333">
        <v>36549</v>
      </c>
      <c r="H199" s="344">
        <v>102</v>
      </c>
      <c r="I199" s="343"/>
    </row>
    <row r="200" spans="1:9">
      <c r="A200" s="92" t="s">
        <v>1364</v>
      </c>
      <c r="B200" s="92" t="s">
        <v>1365</v>
      </c>
      <c r="C200" s="272">
        <v>1510</v>
      </c>
      <c r="D200" s="272">
        <v>2955</v>
      </c>
      <c r="E200" s="272">
        <v>5515</v>
      </c>
      <c r="F200" s="272">
        <v>9980</v>
      </c>
      <c r="G200" s="333">
        <v>42798</v>
      </c>
      <c r="H200" s="344">
        <v>233.2</v>
      </c>
      <c r="I200" s="343"/>
    </row>
    <row r="201" spans="1:9">
      <c r="A201" s="92" t="s">
        <v>1366</v>
      </c>
      <c r="B201" s="92" t="s">
        <v>1367</v>
      </c>
      <c r="C201" s="272">
        <v>1280</v>
      </c>
      <c r="D201" s="272">
        <v>47</v>
      </c>
      <c r="E201" s="272">
        <v>663</v>
      </c>
      <c r="F201" s="272">
        <v>1990</v>
      </c>
      <c r="G201" s="333">
        <v>36912</v>
      </c>
      <c r="H201" s="344">
        <v>53.9</v>
      </c>
      <c r="I201" s="343"/>
    </row>
    <row r="202" spans="1:9">
      <c r="A202" s="92" t="s">
        <v>1368</v>
      </c>
      <c r="B202" s="92" t="s">
        <v>1369</v>
      </c>
      <c r="C202" s="272">
        <v>2418</v>
      </c>
      <c r="D202" s="272">
        <v>1924</v>
      </c>
      <c r="E202" s="272">
        <v>1543</v>
      </c>
      <c r="F202" s="272">
        <v>5885</v>
      </c>
      <c r="G202" s="333">
        <v>40755</v>
      </c>
      <c r="H202" s="344">
        <v>144.4</v>
      </c>
      <c r="I202" s="343"/>
    </row>
    <row r="203" spans="1:9">
      <c r="A203" s="92" t="s">
        <v>1370</v>
      </c>
      <c r="B203" s="92" t="s">
        <v>1371</v>
      </c>
      <c r="C203" s="272">
        <v>333</v>
      </c>
      <c r="D203" s="272">
        <v>383</v>
      </c>
      <c r="E203" s="272">
        <v>292</v>
      </c>
      <c r="F203" s="272">
        <v>1008</v>
      </c>
      <c r="G203" s="333">
        <v>52319</v>
      </c>
      <c r="H203" s="344">
        <v>19.3</v>
      </c>
      <c r="I203" s="343"/>
    </row>
    <row r="204" spans="1:9">
      <c r="A204" s="92" t="s">
        <v>1372</v>
      </c>
      <c r="B204" s="92" t="s">
        <v>1373</v>
      </c>
      <c r="C204" s="272">
        <v>602</v>
      </c>
      <c r="D204" s="272">
        <v>875</v>
      </c>
      <c r="E204" s="272">
        <v>59</v>
      </c>
      <c r="F204" s="272">
        <v>1536</v>
      </c>
      <c r="G204" s="333">
        <v>58341</v>
      </c>
      <c r="H204" s="344">
        <v>26.3</v>
      </c>
      <c r="I204" s="343"/>
    </row>
    <row r="205" spans="1:9">
      <c r="A205" s="92" t="s">
        <v>1374</v>
      </c>
      <c r="B205" s="92" t="s">
        <v>418</v>
      </c>
      <c r="C205" s="272">
        <v>2108</v>
      </c>
      <c r="D205" s="272">
        <v>2</v>
      </c>
      <c r="E205" s="272">
        <v>1088</v>
      </c>
      <c r="F205" s="272">
        <v>3198</v>
      </c>
      <c r="G205" s="333">
        <v>39736</v>
      </c>
      <c r="H205" s="344">
        <v>80.5</v>
      </c>
      <c r="I205" s="343"/>
    </row>
    <row r="206" spans="1:9">
      <c r="A206" s="92" t="s">
        <v>1375</v>
      </c>
      <c r="B206" s="92" t="s">
        <v>576</v>
      </c>
      <c r="C206" s="272">
        <v>2084</v>
      </c>
      <c r="D206" s="272">
        <v>246</v>
      </c>
      <c r="E206" s="272">
        <v>381</v>
      </c>
      <c r="F206" s="272">
        <v>2711</v>
      </c>
      <c r="G206" s="333">
        <v>38878</v>
      </c>
      <c r="H206" s="344">
        <v>69.7</v>
      </c>
      <c r="I206" s="343"/>
    </row>
    <row r="207" spans="1:9">
      <c r="A207" s="92" t="s">
        <v>1376</v>
      </c>
      <c r="B207" s="92" t="s">
        <v>1377</v>
      </c>
      <c r="C207" s="272">
        <v>1850</v>
      </c>
      <c r="D207" s="272">
        <v>88</v>
      </c>
      <c r="E207" s="272">
        <v>616</v>
      </c>
      <c r="F207" s="272">
        <v>2554</v>
      </c>
      <c r="G207" s="333">
        <v>44001</v>
      </c>
      <c r="H207" s="344">
        <v>58</v>
      </c>
      <c r="I207" s="343"/>
    </row>
    <row r="208" spans="1:9">
      <c r="A208" s="92" t="s">
        <v>1378</v>
      </c>
      <c r="B208" s="92" t="s">
        <v>1379</v>
      </c>
      <c r="C208" s="272">
        <v>1432</v>
      </c>
      <c r="D208" s="272">
        <v>140</v>
      </c>
      <c r="E208" s="272">
        <v>445</v>
      </c>
      <c r="F208" s="272">
        <v>2017</v>
      </c>
      <c r="G208" s="333">
        <v>35102</v>
      </c>
      <c r="H208" s="344">
        <v>57.5</v>
      </c>
      <c r="I208" s="343"/>
    </row>
    <row r="209" spans="1:9">
      <c r="A209" s="92" t="s">
        <v>1380</v>
      </c>
      <c r="B209" s="92" t="s">
        <v>1381</v>
      </c>
      <c r="C209" s="272">
        <v>638</v>
      </c>
      <c r="D209" s="272">
        <v>31</v>
      </c>
      <c r="E209" s="272">
        <v>379</v>
      </c>
      <c r="F209" s="272">
        <v>1048</v>
      </c>
      <c r="G209" s="333">
        <v>37129</v>
      </c>
      <c r="H209" s="344">
        <v>28.2</v>
      </c>
      <c r="I209" s="343"/>
    </row>
    <row r="210" spans="1:9">
      <c r="A210" s="92" t="s">
        <v>1382</v>
      </c>
      <c r="B210" s="92" t="s">
        <v>1383</v>
      </c>
      <c r="C210" s="272">
        <v>1306</v>
      </c>
      <c r="D210" s="272">
        <v>1771</v>
      </c>
      <c r="E210" s="272">
        <v>3232</v>
      </c>
      <c r="F210" s="272">
        <v>6309</v>
      </c>
      <c r="G210" s="333">
        <v>40434</v>
      </c>
      <c r="H210" s="344">
        <v>156</v>
      </c>
      <c r="I210" s="343"/>
    </row>
    <row r="211" spans="1:9">
      <c r="A211" s="92" t="s">
        <v>1384</v>
      </c>
      <c r="B211" s="92" t="s">
        <v>1385</v>
      </c>
      <c r="C211" s="272">
        <v>1168</v>
      </c>
      <c r="D211" s="272">
        <v>240</v>
      </c>
      <c r="E211" s="272">
        <v>661</v>
      </c>
      <c r="F211" s="272">
        <v>2069</v>
      </c>
      <c r="G211" s="333">
        <v>38128</v>
      </c>
      <c r="H211" s="344">
        <v>54.3</v>
      </c>
      <c r="I211" s="343"/>
    </row>
    <row r="212" spans="1:9">
      <c r="A212" s="92" t="s">
        <v>1386</v>
      </c>
      <c r="B212" s="92" t="s">
        <v>1387</v>
      </c>
      <c r="C212" s="272">
        <v>1122</v>
      </c>
      <c r="D212" s="272">
        <v>958</v>
      </c>
      <c r="E212" s="272">
        <v>1009</v>
      </c>
      <c r="F212" s="272">
        <v>3089</v>
      </c>
      <c r="G212" s="333">
        <v>49289</v>
      </c>
      <c r="H212" s="344">
        <v>62.7</v>
      </c>
      <c r="I212" s="343"/>
    </row>
    <row r="213" spans="1:9">
      <c r="A213" s="92" t="s">
        <v>1388</v>
      </c>
      <c r="B213" s="92" t="s">
        <v>757</v>
      </c>
      <c r="C213" s="272">
        <v>1649</v>
      </c>
      <c r="D213" s="272">
        <v>1553</v>
      </c>
      <c r="E213" s="272">
        <v>651</v>
      </c>
      <c r="F213" s="272">
        <v>3853</v>
      </c>
      <c r="G213" s="333">
        <v>38976</v>
      </c>
      <c r="H213" s="344">
        <v>98.9</v>
      </c>
      <c r="I213" s="343"/>
    </row>
    <row r="214" spans="1:9">
      <c r="A214" s="92" t="s">
        <v>1389</v>
      </c>
      <c r="B214" s="92" t="s">
        <v>1390</v>
      </c>
      <c r="C214" s="272">
        <v>2303</v>
      </c>
      <c r="D214" s="272">
        <v>945</v>
      </c>
      <c r="E214" s="272">
        <v>635</v>
      </c>
      <c r="F214" s="272">
        <v>3883</v>
      </c>
      <c r="G214" s="333">
        <v>37412</v>
      </c>
      <c r="H214" s="344">
        <v>103.8</v>
      </c>
      <c r="I214" s="343"/>
    </row>
    <row r="215" spans="1:9">
      <c r="A215" s="92" t="s">
        <v>1391</v>
      </c>
      <c r="B215" s="92" t="s">
        <v>1392</v>
      </c>
      <c r="C215" s="272">
        <v>1867</v>
      </c>
      <c r="D215" s="272">
        <v>393</v>
      </c>
      <c r="E215" s="272">
        <v>1008</v>
      </c>
      <c r="F215" s="272">
        <v>3268</v>
      </c>
      <c r="G215" s="333">
        <v>34098</v>
      </c>
      <c r="H215" s="344">
        <v>95.8</v>
      </c>
      <c r="I215" s="343"/>
    </row>
    <row r="216" spans="1:9">
      <c r="A216" s="92" t="s">
        <v>1393</v>
      </c>
      <c r="B216" s="92" t="s">
        <v>1394</v>
      </c>
      <c r="C216" s="272">
        <v>1891</v>
      </c>
      <c r="D216" s="272">
        <v>0</v>
      </c>
      <c r="E216" s="272">
        <v>286</v>
      </c>
      <c r="F216" s="272">
        <v>2177</v>
      </c>
      <c r="G216" s="333">
        <v>41134</v>
      </c>
      <c r="H216" s="344">
        <v>52.9</v>
      </c>
      <c r="I216" s="343"/>
    </row>
    <row r="217" spans="1:9">
      <c r="A217" s="92" t="s">
        <v>1395</v>
      </c>
      <c r="B217" s="92" t="s">
        <v>1396</v>
      </c>
      <c r="C217" s="272">
        <v>1025</v>
      </c>
      <c r="D217" s="272">
        <v>1446</v>
      </c>
      <c r="E217" s="272">
        <v>1579</v>
      </c>
      <c r="F217" s="272">
        <v>4050</v>
      </c>
      <c r="G217" s="333">
        <v>40115</v>
      </c>
      <c r="H217" s="344">
        <v>101</v>
      </c>
      <c r="I217" s="343"/>
    </row>
    <row r="218" spans="1:9">
      <c r="A218" s="92" t="s">
        <v>1397</v>
      </c>
      <c r="B218" s="92" t="s">
        <v>1398</v>
      </c>
      <c r="C218" s="272">
        <v>1432</v>
      </c>
      <c r="D218" s="272">
        <v>232</v>
      </c>
      <c r="E218" s="272">
        <v>406</v>
      </c>
      <c r="F218" s="272">
        <v>2070</v>
      </c>
      <c r="G218" s="333">
        <v>44912</v>
      </c>
      <c r="H218" s="344">
        <v>46.1</v>
      </c>
      <c r="I218" s="343"/>
    </row>
    <row r="219" spans="1:9">
      <c r="A219" s="92" t="s">
        <v>1399</v>
      </c>
      <c r="B219" s="92" t="s">
        <v>1400</v>
      </c>
      <c r="C219" s="272">
        <v>968</v>
      </c>
      <c r="D219" s="272">
        <v>91</v>
      </c>
      <c r="E219" s="272">
        <v>180</v>
      </c>
      <c r="F219" s="272">
        <v>1239</v>
      </c>
      <c r="G219" s="333">
        <v>39256</v>
      </c>
      <c r="H219" s="344">
        <v>31.6</v>
      </c>
      <c r="I219" s="343"/>
    </row>
    <row r="220" spans="1:9">
      <c r="A220" s="92" t="s">
        <v>1401</v>
      </c>
      <c r="B220" s="92" t="s">
        <v>1402</v>
      </c>
      <c r="C220" s="272">
        <v>927</v>
      </c>
      <c r="D220" s="272">
        <v>564</v>
      </c>
      <c r="E220" s="272">
        <v>606</v>
      </c>
      <c r="F220" s="272">
        <v>2097</v>
      </c>
      <c r="G220" s="333">
        <v>41731</v>
      </c>
      <c r="H220" s="344">
        <v>50.3</v>
      </c>
      <c r="I220" s="343"/>
    </row>
    <row r="221" spans="1:9">
      <c r="A221" s="92" t="s">
        <v>1403</v>
      </c>
      <c r="B221" s="92" t="s">
        <v>1404</v>
      </c>
      <c r="C221" s="272">
        <v>1456</v>
      </c>
      <c r="D221" s="272">
        <v>9</v>
      </c>
      <c r="E221" s="272">
        <v>244</v>
      </c>
      <c r="F221" s="272">
        <v>1709</v>
      </c>
      <c r="G221" s="333">
        <v>44188</v>
      </c>
      <c r="H221" s="344">
        <v>38.700000000000003</v>
      </c>
      <c r="I221" s="343"/>
    </row>
    <row r="222" spans="1:9">
      <c r="A222" s="92" t="s">
        <v>1405</v>
      </c>
      <c r="B222" s="92" t="s">
        <v>592</v>
      </c>
      <c r="C222" s="272">
        <v>1336</v>
      </c>
      <c r="D222" s="272">
        <v>305</v>
      </c>
      <c r="E222" s="272">
        <v>242</v>
      </c>
      <c r="F222" s="272">
        <v>1883</v>
      </c>
      <c r="G222" s="333">
        <v>39778</v>
      </c>
      <c r="H222" s="344">
        <v>47.3</v>
      </c>
      <c r="I222" s="343"/>
    </row>
    <row r="223" spans="1:9">
      <c r="A223" s="92" t="s">
        <v>1406</v>
      </c>
      <c r="B223" s="92" t="s">
        <v>1407</v>
      </c>
      <c r="C223" s="272">
        <v>1453</v>
      </c>
      <c r="D223" s="272">
        <v>411</v>
      </c>
      <c r="E223" s="272">
        <v>737</v>
      </c>
      <c r="F223" s="272">
        <v>2601</v>
      </c>
      <c r="G223" s="333">
        <v>31521</v>
      </c>
      <c r="H223" s="344">
        <v>82.5</v>
      </c>
      <c r="I223" s="343"/>
    </row>
    <row r="224" spans="1:9">
      <c r="A224" s="92" t="s">
        <v>1408</v>
      </c>
      <c r="B224" s="92" t="s">
        <v>1409</v>
      </c>
      <c r="C224" s="272">
        <v>1850</v>
      </c>
      <c r="D224" s="272">
        <v>2568</v>
      </c>
      <c r="E224" s="272">
        <v>2391</v>
      </c>
      <c r="F224" s="272">
        <v>6809</v>
      </c>
      <c r="G224" s="333">
        <v>44919</v>
      </c>
      <c r="H224" s="344">
        <v>151.6</v>
      </c>
      <c r="I224" s="343"/>
    </row>
    <row r="225" spans="1:9">
      <c r="A225" s="92" t="s">
        <v>1410</v>
      </c>
      <c r="B225" s="92" t="s">
        <v>406</v>
      </c>
      <c r="C225" s="272">
        <v>1203</v>
      </c>
      <c r="D225" s="272">
        <v>215</v>
      </c>
      <c r="E225" s="272">
        <v>928</v>
      </c>
      <c r="F225" s="272">
        <v>2346</v>
      </c>
      <c r="G225" s="333">
        <v>38946</v>
      </c>
      <c r="H225" s="344">
        <v>60.2</v>
      </c>
      <c r="I225" s="343"/>
    </row>
    <row r="226" spans="1:9">
      <c r="A226" s="92" t="s">
        <v>1411</v>
      </c>
      <c r="B226" s="92" t="s">
        <v>1412</v>
      </c>
      <c r="C226" s="272">
        <v>1226</v>
      </c>
      <c r="D226" s="272">
        <v>14</v>
      </c>
      <c r="E226" s="272">
        <v>197</v>
      </c>
      <c r="F226" s="272">
        <v>1437</v>
      </c>
      <c r="G226" s="333">
        <v>40609</v>
      </c>
      <c r="H226" s="344">
        <v>35.4</v>
      </c>
      <c r="I226" s="343"/>
    </row>
    <row r="227" spans="1:9">
      <c r="A227" s="92" t="s">
        <v>1413</v>
      </c>
      <c r="B227" s="92" t="s">
        <v>1414</v>
      </c>
      <c r="C227" s="272">
        <v>1202</v>
      </c>
      <c r="D227" s="272">
        <v>1097</v>
      </c>
      <c r="E227" s="272">
        <v>39</v>
      </c>
      <c r="F227" s="272">
        <v>2338</v>
      </c>
      <c r="G227" s="333">
        <v>58463</v>
      </c>
      <c r="H227" s="344">
        <v>40</v>
      </c>
      <c r="I227" s="343"/>
    </row>
    <row r="228" spans="1:9">
      <c r="A228" s="92" t="s">
        <v>1415</v>
      </c>
      <c r="B228" s="92" t="s">
        <v>1416</v>
      </c>
      <c r="C228" s="272">
        <v>1259</v>
      </c>
      <c r="D228" s="272">
        <v>540</v>
      </c>
      <c r="E228" s="272">
        <v>549</v>
      </c>
      <c r="F228" s="272">
        <v>2348</v>
      </c>
      <c r="G228" s="333">
        <v>42278</v>
      </c>
      <c r="H228" s="344">
        <v>55.5</v>
      </c>
      <c r="I228" s="343"/>
    </row>
    <row r="229" spans="1:9">
      <c r="A229" s="92" t="s">
        <v>1417</v>
      </c>
      <c r="B229" s="92" t="s">
        <v>1418</v>
      </c>
      <c r="C229" s="272">
        <v>623</v>
      </c>
      <c r="D229" s="272">
        <v>493</v>
      </c>
      <c r="E229" s="272">
        <v>227</v>
      </c>
      <c r="F229" s="272">
        <v>1343</v>
      </c>
      <c r="G229" s="333">
        <v>53065</v>
      </c>
      <c r="H229" s="344">
        <v>25.3</v>
      </c>
      <c r="I229" s="343"/>
    </row>
    <row r="230" spans="1:9">
      <c r="A230" s="92" t="s">
        <v>1419</v>
      </c>
      <c r="B230" s="92" t="s">
        <v>839</v>
      </c>
      <c r="C230" s="272">
        <v>1663</v>
      </c>
      <c r="D230" s="272">
        <v>3</v>
      </c>
      <c r="E230" s="272">
        <v>568</v>
      </c>
      <c r="F230" s="272">
        <v>2234</v>
      </c>
      <c r="G230" s="333">
        <v>42310</v>
      </c>
      <c r="H230" s="344">
        <v>52.8</v>
      </c>
      <c r="I230" s="343"/>
    </row>
    <row r="231" spans="1:9">
      <c r="A231" s="92" t="s">
        <v>1420</v>
      </c>
      <c r="B231" s="92" t="s">
        <v>1421</v>
      </c>
      <c r="C231" s="272">
        <v>1461</v>
      </c>
      <c r="D231" s="272">
        <v>829</v>
      </c>
      <c r="E231" s="272">
        <v>2184</v>
      </c>
      <c r="F231" s="272">
        <v>4474</v>
      </c>
      <c r="G231" s="333">
        <v>38228</v>
      </c>
      <c r="H231" s="344">
        <v>117</v>
      </c>
      <c r="I231" s="343"/>
    </row>
    <row r="232" spans="1:9">
      <c r="A232" s="92" t="s">
        <v>1422</v>
      </c>
      <c r="B232" s="92" t="s">
        <v>1423</v>
      </c>
      <c r="C232" s="272">
        <v>2131</v>
      </c>
      <c r="D232" s="272">
        <v>428</v>
      </c>
      <c r="E232" s="272">
        <v>400</v>
      </c>
      <c r="F232" s="272">
        <v>2959</v>
      </c>
      <c r="G232" s="333">
        <v>46090</v>
      </c>
      <c r="H232" s="344">
        <v>64.2</v>
      </c>
      <c r="I232" s="343"/>
    </row>
    <row r="233" spans="1:9">
      <c r="A233" s="92" t="s">
        <v>1424</v>
      </c>
      <c r="B233" s="92" t="s">
        <v>1425</v>
      </c>
      <c r="C233" s="272">
        <v>866</v>
      </c>
      <c r="D233" s="272">
        <v>1003</v>
      </c>
      <c r="E233" s="272">
        <v>3190</v>
      </c>
      <c r="F233" s="272">
        <v>5059</v>
      </c>
      <c r="G233" s="333">
        <v>32533</v>
      </c>
      <c r="H233" s="344">
        <v>155.5</v>
      </c>
      <c r="I233" s="343"/>
    </row>
    <row r="234" spans="1:9">
      <c r="A234" s="92" t="s">
        <v>1426</v>
      </c>
      <c r="B234" s="92" t="s">
        <v>1427</v>
      </c>
      <c r="C234" s="272">
        <v>2060</v>
      </c>
      <c r="D234" s="272">
        <v>80</v>
      </c>
      <c r="E234" s="272">
        <v>474</v>
      </c>
      <c r="F234" s="272">
        <v>2614</v>
      </c>
      <c r="G234" s="333">
        <v>47562</v>
      </c>
      <c r="H234" s="344">
        <v>55</v>
      </c>
      <c r="I234" s="343"/>
    </row>
    <row r="235" spans="1:9">
      <c r="A235" s="92" t="s">
        <v>1428</v>
      </c>
      <c r="B235" s="92" t="s">
        <v>315</v>
      </c>
      <c r="C235" s="272">
        <v>1244</v>
      </c>
      <c r="D235" s="272">
        <v>1649</v>
      </c>
      <c r="E235" s="272">
        <v>5044</v>
      </c>
      <c r="F235" s="272">
        <v>7937</v>
      </c>
      <c r="G235" s="333">
        <v>39260</v>
      </c>
      <c r="H235" s="344">
        <v>202.2</v>
      </c>
      <c r="I235" s="343"/>
    </row>
    <row r="236" spans="1:9">
      <c r="A236" s="92" t="s">
        <v>1429</v>
      </c>
      <c r="B236" s="92" t="s">
        <v>1430</v>
      </c>
      <c r="C236" s="272">
        <v>1841</v>
      </c>
      <c r="D236" s="272">
        <v>472</v>
      </c>
      <c r="E236" s="272">
        <v>698</v>
      </c>
      <c r="F236" s="272">
        <v>3011</v>
      </c>
      <c r="G236" s="333">
        <v>37867</v>
      </c>
      <c r="H236" s="344">
        <v>79.5</v>
      </c>
      <c r="I236" s="343"/>
    </row>
    <row r="237" spans="1:9">
      <c r="A237" s="92" t="s">
        <v>1431</v>
      </c>
      <c r="B237" s="92" t="s">
        <v>1432</v>
      </c>
      <c r="C237" s="272">
        <v>809</v>
      </c>
      <c r="D237" s="272">
        <v>243</v>
      </c>
      <c r="E237" s="272">
        <v>1617</v>
      </c>
      <c r="F237" s="272">
        <v>2669</v>
      </c>
      <c r="G237" s="333">
        <v>41952</v>
      </c>
      <c r="H237" s="344">
        <v>63.6</v>
      </c>
      <c r="I237" s="343"/>
    </row>
    <row r="238" spans="1:9">
      <c r="A238" s="92" t="s">
        <v>1433</v>
      </c>
      <c r="B238" s="92" t="s">
        <v>627</v>
      </c>
      <c r="C238" s="272">
        <v>1768</v>
      </c>
      <c r="D238" s="272">
        <v>687</v>
      </c>
      <c r="E238" s="272">
        <v>577</v>
      </c>
      <c r="F238" s="272">
        <v>3032</v>
      </c>
      <c r="G238" s="333">
        <v>47269</v>
      </c>
      <c r="H238" s="344">
        <v>64.099999999999994</v>
      </c>
      <c r="I238" s="343"/>
    </row>
    <row r="239" spans="1:9">
      <c r="A239" s="92" t="s">
        <v>1434</v>
      </c>
      <c r="B239" s="92" t="s">
        <v>1435</v>
      </c>
      <c r="C239" s="272">
        <v>1679</v>
      </c>
      <c r="D239" s="272">
        <v>434</v>
      </c>
      <c r="E239" s="272">
        <v>924</v>
      </c>
      <c r="F239" s="272">
        <v>3037</v>
      </c>
      <c r="G239" s="333">
        <v>61085</v>
      </c>
      <c r="H239" s="344">
        <v>49.7</v>
      </c>
      <c r="I239" s="343"/>
    </row>
    <row r="240" spans="1:9">
      <c r="A240" s="92" t="s">
        <v>1436</v>
      </c>
      <c r="B240" s="92" t="s">
        <v>1437</v>
      </c>
      <c r="C240" s="272">
        <v>1151</v>
      </c>
      <c r="D240" s="272">
        <v>905</v>
      </c>
      <c r="E240" s="272">
        <v>94</v>
      </c>
      <c r="F240" s="272">
        <v>2150</v>
      </c>
      <c r="G240" s="333">
        <v>46490</v>
      </c>
      <c r="H240" s="344">
        <v>46.2</v>
      </c>
      <c r="I240" s="343"/>
    </row>
    <row r="241" spans="1:9">
      <c r="A241" s="92" t="s">
        <v>1438</v>
      </c>
      <c r="B241" s="92" t="s">
        <v>1439</v>
      </c>
      <c r="C241" s="272">
        <v>596</v>
      </c>
      <c r="D241" s="272">
        <v>506</v>
      </c>
      <c r="E241" s="272">
        <v>39</v>
      </c>
      <c r="F241" s="272">
        <v>1141</v>
      </c>
      <c r="G241" s="333">
        <v>47066</v>
      </c>
      <c r="H241" s="344">
        <v>24.2</v>
      </c>
      <c r="I241" s="343"/>
    </row>
    <row r="242" spans="1:9">
      <c r="A242" s="92" t="s">
        <v>1440</v>
      </c>
      <c r="B242" s="92" t="s">
        <v>1441</v>
      </c>
      <c r="C242" s="272">
        <v>807</v>
      </c>
      <c r="D242" s="272">
        <v>681</v>
      </c>
      <c r="E242" s="272">
        <v>1321</v>
      </c>
      <c r="F242" s="272">
        <v>2809</v>
      </c>
      <c r="G242" s="333">
        <v>36941</v>
      </c>
      <c r="H242" s="344">
        <v>76</v>
      </c>
      <c r="I242" s="343"/>
    </row>
    <row r="243" spans="1:9">
      <c r="A243" s="92" t="s">
        <v>1442</v>
      </c>
      <c r="B243" s="92" t="s">
        <v>1443</v>
      </c>
      <c r="C243" s="272">
        <v>961</v>
      </c>
      <c r="D243" s="272">
        <v>1692</v>
      </c>
      <c r="E243" s="272">
        <v>4890</v>
      </c>
      <c r="F243" s="272">
        <v>7543</v>
      </c>
      <c r="G243" s="333">
        <v>39785</v>
      </c>
      <c r="H243" s="344">
        <v>189.6</v>
      </c>
      <c r="I243" s="343"/>
    </row>
    <row r="244" spans="1:9">
      <c r="A244" s="92" t="s">
        <v>1444</v>
      </c>
      <c r="B244" s="92" t="s">
        <v>1445</v>
      </c>
      <c r="C244" s="272">
        <v>1101</v>
      </c>
      <c r="D244" s="272">
        <v>127</v>
      </c>
      <c r="E244" s="272">
        <v>308</v>
      </c>
      <c r="F244" s="272">
        <v>1536</v>
      </c>
      <c r="G244" s="333">
        <v>35242</v>
      </c>
      <c r="H244" s="344">
        <v>43.6</v>
      </c>
      <c r="I244" s="343"/>
    </row>
    <row r="245" spans="1:9">
      <c r="A245" s="92" t="s">
        <v>1446</v>
      </c>
      <c r="B245" s="92" t="s">
        <v>1447</v>
      </c>
      <c r="C245" s="272">
        <v>273</v>
      </c>
      <c r="D245" s="272">
        <v>731</v>
      </c>
      <c r="E245" s="272">
        <v>14</v>
      </c>
      <c r="F245" s="272">
        <v>1018</v>
      </c>
      <c r="G245" s="333">
        <v>57163</v>
      </c>
      <c r="H245" s="344">
        <v>17.8</v>
      </c>
      <c r="I245" s="343"/>
    </row>
    <row r="246" spans="1:9">
      <c r="A246" s="92" t="s">
        <v>1448</v>
      </c>
      <c r="B246" s="92" t="s">
        <v>452</v>
      </c>
      <c r="C246" s="272">
        <v>1320</v>
      </c>
      <c r="D246" s="272">
        <v>671</v>
      </c>
      <c r="E246" s="272">
        <v>765</v>
      </c>
      <c r="F246" s="272">
        <v>2756</v>
      </c>
      <c r="G246" s="333">
        <v>39701</v>
      </c>
      <c r="H246" s="344">
        <v>69.400000000000006</v>
      </c>
      <c r="I246" s="343"/>
    </row>
    <row r="247" spans="1:9">
      <c r="A247" s="92" t="s">
        <v>1449</v>
      </c>
      <c r="B247" s="92" t="s">
        <v>1450</v>
      </c>
      <c r="C247" s="272">
        <v>1983</v>
      </c>
      <c r="D247" s="272">
        <v>1</v>
      </c>
      <c r="E247" s="272">
        <v>159</v>
      </c>
      <c r="F247" s="272">
        <v>2143</v>
      </c>
      <c r="G247" s="333">
        <v>47550</v>
      </c>
      <c r="H247" s="344">
        <v>45.1</v>
      </c>
      <c r="I247" s="343"/>
    </row>
    <row r="248" spans="1:9">
      <c r="A248" s="92" t="s">
        <v>1451</v>
      </c>
      <c r="B248" s="92" t="s">
        <v>1452</v>
      </c>
      <c r="C248" s="272">
        <v>850</v>
      </c>
      <c r="D248" s="272">
        <v>1497</v>
      </c>
      <c r="E248" s="272">
        <v>1352</v>
      </c>
      <c r="F248" s="272">
        <v>3699</v>
      </c>
      <c r="G248" s="333">
        <v>40028</v>
      </c>
      <c r="H248" s="344">
        <v>92.4</v>
      </c>
      <c r="I248" s="343"/>
    </row>
    <row r="249" spans="1:9">
      <c r="A249" s="92" t="s">
        <v>1453</v>
      </c>
      <c r="B249" s="92" t="s">
        <v>1454</v>
      </c>
      <c r="C249" s="272">
        <v>823</v>
      </c>
      <c r="D249" s="272">
        <v>1908</v>
      </c>
      <c r="E249" s="272">
        <v>1129</v>
      </c>
      <c r="F249" s="272">
        <v>3860</v>
      </c>
      <c r="G249" s="333">
        <v>39439</v>
      </c>
      <c r="H249" s="344">
        <v>97.9</v>
      </c>
      <c r="I249" s="343"/>
    </row>
    <row r="250" spans="1:9">
      <c r="A250" s="92" t="s">
        <v>1455</v>
      </c>
      <c r="B250" s="92" t="s">
        <v>1456</v>
      </c>
      <c r="C250" s="272">
        <v>839</v>
      </c>
      <c r="D250" s="272">
        <v>1780</v>
      </c>
      <c r="E250" s="272">
        <v>1413</v>
      </c>
      <c r="F250" s="272">
        <v>4032</v>
      </c>
      <c r="G250" s="333">
        <v>39435</v>
      </c>
      <c r="H250" s="344">
        <v>102.2</v>
      </c>
      <c r="I250" s="343"/>
    </row>
    <row r="251" spans="1:9">
      <c r="A251" s="92" t="s">
        <v>1457</v>
      </c>
      <c r="B251" s="92" t="s">
        <v>1458</v>
      </c>
      <c r="C251" s="272">
        <v>1663</v>
      </c>
      <c r="D251" s="272">
        <v>20</v>
      </c>
      <c r="E251" s="272">
        <v>493</v>
      </c>
      <c r="F251" s="272">
        <v>2176</v>
      </c>
      <c r="G251" s="333">
        <v>36098</v>
      </c>
      <c r="H251" s="344">
        <v>60.3</v>
      </c>
      <c r="I251" s="343"/>
    </row>
    <row r="252" spans="1:9">
      <c r="A252" s="92" t="s">
        <v>1459</v>
      </c>
      <c r="B252" s="92" t="s">
        <v>1460</v>
      </c>
      <c r="C252" s="272">
        <v>1555</v>
      </c>
      <c r="D252" s="272">
        <v>2258</v>
      </c>
      <c r="E252" s="272">
        <v>3358</v>
      </c>
      <c r="F252" s="272">
        <v>7171</v>
      </c>
      <c r="G252" s="333">
        <v>43800</v>
      </c>
      <c r="H252" s="344">
        <v>163.69999999999999</v>
      </c>
      <c r="I252" s="343"/>
    </row>
    <row r="253" spans="1:9">
      <c r="A253" s="92" t="s">
        <v>1461</v>
      </c>
      <c r="B253" s="92" t="s">
        <v>1462</v>
      </c>
      <c r="C253" s="272">
        <v>1180</v>
      </c>
      <c r="D253" s="272">
        <v>768</v>
      </c>
      <c r="E253" s="272">
        <v>1731</v>
      </c>
      <c r="F253" s="272">
        <v>3679</v>
      </c>
      <c r="G253" s="333">
        <v>34277</v>
      </c>
      <c r="H253" s="344">
        <v>107.3</v>
      </c>
      <c r="I253" s="343"/>
    </row>
    <row r="254" spans="1:9">
      <c r="A254" s="92" t="s">
        <v>1463</v>
      </c>
      <c r="B254" s="92" t="s">
        <v>1464</v>
      </c>
      <c r="C254" s="272">
        <v>2851</v>
      </c>
      <c r="D254" s="272">
        <v>4087</v>
      </c>
      <c r="E254" s="272">
        <v>3609</v>
      </c>
      <c r="F254" s="272">
        <v>10547</v>
      </c>
      <c r="G254" s="333">
        <v>57208</v>
      </c>
      <c r="H254" s="344">
        <v>184.4</v>
      </c>
      <c r="I254" s="343"/>
    </row>
    <row r="255" spans="1:9">
      <c r="A255" s="92" t="s">
        <v>1465</v>
      </c>
      <c r="B255" s="92" t="s">
        <v>1466</v>
      </c>
      <c r="C255" s="272">
        <v>1490</v>
      </c>
      <c r="D255" s="272">
        <v>2762</v>
      </c>
      <c r="E255" s="272">
        <v>3383</v>
      </c>
      <c r="F255" s="272">
        <v>7635</v>
      </c>
      <c r="G255" s="333">
        <v>39385</v>
      </c>
      <c r="H255" s="344">
        <v>193.9</v>
      </c>
      <c r="I255" s="343"/>
    </row>
    <row r="256" spans="1:9">
      <c r="A256" s="92" t="s">
        <v>1467</v>
      </c>
      <c r="B256" s="92" t="s">
        <v>1468</v>
      </c>
      <c r="C256" s="272">
        <v>2146</v>
      </c>
      <c r="D256" s="272">
        <v>1056</v>
      </c>
      <c r="E256" s="272">
        <v>1863</v>
      </c>
      <c r="F256" s="272">
        <v>5065</v>
      </c>
      <c r="G256" s="333">
        <v>39182</v>
      </c>
      <c r="H256" s="344">
        <v>129.30000000000001</v>
      </c>
      <c r="I256" s="343"/>
    </row>
    <row r="257" spans="1:9">
      <c r="A257" s="92" t="s">
        <v>1469</v>
      </c>
      <c r="B257" s="92" t="s">
        <v>1470</v>
      </c>
      <c r="C257" s="272">
        <v>2119</v>
      </c>
      <c r="D257" s="272">
        <v>325</v>
      </c>
      <c r="E257" s="272">
        <v>632</v>
      </c>
      <c r="F257" s="272">
        <v>3076</v>
      </c>
      <c r="G257" s="333">
        <v>33744</v>
      </c>
      <c r="H257" s="344">
        <v>91.2</v>
      </c>
      <c r="I257" s="343"/>
    </row>
    <row r="258" spans="1:9">
      <c r="A258" s="92" t="s">
        <v>1471</v>
      </c>
      <c r="B258" s="92" t="s">
        <v>1472</v>
      </c>
      <c r="C258" s="272">
        <v>2139</v>
      </c>
      <c r="D258" s="272">
        <v>1806</v>
      </c>
      <c r="E258" s="272">
        <v>1447</v>
      </c>
      <c r="F258" s="272">
        <v>5392</v>
      </c>
      <c r="G258" s="333">
        <v>41147</v>
      </c>
      <c r="H258" s="344">
        <v>131</v>
      </c>
      <c r="I258" s="343"/>
    </row>
    <row r="259" spans="1:9">
      <c r="A259" s="92" t="s">
        <v>1473</v>
      </c>
      <c r="B259" s="92" t="s">
        <v>1474</v>
      </c>
      <c r="C259" s="272">
        <v>1126</v>
      </c>
      <c r="D259" s="272">
        <v>1300</v>
      </c>
      <c r="E259" s="272">
        <v>4697</v>
      </c>
      <c r="F259" s="272">
        <v>7123</v>
      </c>
      <c r="G259" s="333">
        <v>38145</v>
      </c>
      <c r="H259" s="344">
        <v>186.7</v>
      </c>
      <c r="I259" s="343"/>
    </row>
    <row r="260" spans="1:9">
      <c r="A260" s="92" t="s">
        <v>1475</v>
      </c>
      <c r="B260" s="92" t="s">
        <v>1476</v>
      </c>
      <c r="C260" s="272">
        <v>603</v>
      </c>
      <c r="D260" s="272">
        <v>1391</v>
      </c>
      <c r="E260" s="272">
        <v>3833</v>
      </c>
      <c r="F260" s="272">
        <v>5827</v>
      </c>
      <c r="G260" s="333">
        <v>43565</v>
      </c>
      <c r="H260" s="344">
        <v>133.80000000000001</v>
      </c>
      <c r="I260" s="343"/>
    </row>
    <row r="261" spans="1:9">
      <c r="A261" s="92" t="s">
        <v>1477</v>
      </c>
      <c r="B261" s="92" t="s">
        <v>1478</v>
      </c>
      <c r="C261" s="272">
        <v>846</v>
      </c>
      <c r="D261" s="272">
        <v>1808</v>
      </c>
      <c r="E261" s="272">
        <v>1725</v>
      </c>
      <c r="F261" s="272">
        <v>4379</v>
      </c>
      <c r="G261" s="333">
        <v>41415</v>
      </c>
      <c r="H261" s="344">
        <v>105.7</v>
      </c>
      <c r="I261" s="343"/>
    </row>
    <row r="262" spans="1:9">
      <c r="A262" s="92" t="s">
        <v>1479</v>
      </c>
      <c r="B262" s="92" t="s">
        <v>1480</v>
      </c>
      <c r="C262" s="272">
        <v>2184</v>
      </c>
      <c r="D262" s="272">
        <v>1428</v>
      </c>
      <c r="E262" s="272">
        <v>2068</v>
      </c>
      <c r="F262" s="272">
        <v>5680</v>
      </c>
      <c r="G262" s="333">
        <v>44748</v>
      </c>
      <c r="H262" s="344">
        <v>126.9</v>
      </c>
      <c r="I262" s="343"/>
    </row>
    <row r="263" spans="1:9">
      <c r="A263" s="92" t="s">
        <v>1481</v>
      </c>
      <c r="B263" s="92" t="s">
        <v>737</v>
      </c>
      <c r="C263" s="272">
        <v>1093</v>
      </c>
      <c r="D263" s="272">
        <v>83</v>
      </c>
      <c r="E263" s="272">
        <v>466</v>
      </c>
      <c r="F263" s="272">
        <v>1642</v>
      </c>
      <c r="G263" s="333">
        <v>36142</v>
      </c>
      <c r="H263" s="344">
        <v>45.4</v>
      </c>
      <c r="I263" s="343"/>
    </row>
    <row r="264" spans="1:9">
      <c r="A264" s="92" t="s">
        <v>1482</v>
      </c>
      <c r="B264" s="92" t="s">
        <v>1483</v>
      </c>
      <c r="C264" s="272">
        <v>468</v>
      </c>
      <c r="D264" s="272">
        <v>1247</v>
      </c>
      <c r="E264" s="272">
        <v>344</v>
      </c>
      <c r="F264" s="272">
        <v>2059</v>
      </c>
      <c r="G264" s="333">
        <v>42482</v>
      </c>
      <c r="H264" s="344">
        <v>48.5</v>
      </c>
      <c r="I264" s="343"/>
    </row>
    <row r="265" spans="1:9">
      <c r="A265" s="92" t="s">
        <v>1484</v>
      </c>
      <c r="B265" s="92" t="s">
        <v>1485</v>
      </c>
      <c r="C265" s="272">
        <v>937</v>
      </c>
      <c r="D265" s="272">
        <v>904</v>
      </c>
      <c r="E265" s="272">
        <v>199</v>
      </c>
      <c r="F265" s="272">
        <v>2040</v>
      </c>
      <c r="G265" s="333">
        <v>46798</v>
      </c>
      <c r="H265" s="344">
        <v>43.6</v>
      </c>
      <c r="I265" s="343"/>
    </row>
    <row r="266" spans="1:9">
      <c r="A266" s="92" t="s">
        <v>1486</v>
      </c>
      <c r="B266" s="92" t="s">
        <v>1487</v>
      </c>
      <c r="C266" s="272">
        <v>416</v>
      </c>
      <c r="D266" s="272">
        <v>447</v>
      </c>
      <c r="E266" s="272">
        <v>176</v>
      </c>
      <c r="F266" s="272">
        <v>1039</v>
      </c>
      <c r="G266" s="333">
        <v>47496</v>
      </c>
      <c r="H266" s="344">
        <v>21.9</v>
      </c>
      <c r="I266" s="343"/>
    </row>
    <row r="267" spans="1:9">
      <c r="A267" s="92" t="s">
        <v>1488</v>
      </c>
      <c r="B267" s="92" t="s">
        <v>1489</v>
      </c>
      <c r="C267" s="272">
        <v>584</v>
      </c>
      <c r="D267" s="272">
        <v>862</v>
      </c>
      <c r="E267" s="272">
        <v>701</v>
      </c>
      <c r="F267" s="272">
        <v>2147</v>
      </c>
      <c r="G267" s="333">
        <v>39159</v>
      </c>
      <c r="H267" s="344">
        <v>54.8</v>
      </c>
      <c r="I267" s="343"/>
    </row>
    <row r="268" spans="1:9">
      <c r="A268" s="92" t="s">
        <v>1490</v>
      </c>
      <c r="B268" s="92" t="s">
        <v>487</v>
      </c>
      <c r="C268" s="272">
        <v>2015</v>
      </c>
      <c r="D268" s="272">
        <v>302</v>
      </c>
      <c r="E268" s="272">
        <v>674</v>
      </c>
      <c r="F268" s="272">
        <v>2991</v>
      </c>
      <c r="G268" s="333">
        <v>38638</v>
      </c>
      <c r="H268" s="344">
        <v>77.400000000000006</v>
      </c>
      <c r="I268" s="343"/>
    </row>
    <row r="269" spans="1:9">
      <c r="A269" s="92" t="s">
        <v>1491</v>
      </c>
      <c r="B269" s="92" t="s">
        <v>434</v>
      </c>
      <c r="C269" s="272">
        <v>1158</v>
      </c>
      <c r="D269" s="272">
        <v>857</v>
      </c>
      <c r="E269" s="272">
        <v>892</v>
      </c>
      <c r="F269" s="272">
        <v>2907</v>
      </c>
      <c r="G269" s="333">
        <v>46132</v>
      </c>
      <c r="H269" s="344">
        <v>63</v>
      </c>
      <c r="I269" s="343"/>
    </row>
    <row r="270" spans="1:9">
      <c r="A270" s="92" t="s">
        <v>1492</v>
      </c>
      <c r="B270" s="92" t="s">
        <v>1493</v>
      </c>
      <c r="C270" s="272">
        <v>944</v>
      </c>
      <c r="D270" s="272">
        <v>1507</v>
      </c>
      <c r="E270" s="272">
        <v>1847</v>
      </c>
      <c r="F270" s="272">
        <v>4298</v>
      </c>
      <c r="G270" s="333">
        <v>52273</v>
      </c>
      <c r="H270" s="344">
        <v>82.2</v>
      </c>
      <c r="I270" s="343"/>
    </row>
    <row r="271" spans="1:9">
      <c r="A271" s="92" t="s">
        <v>1494</v>
      </c>
      <c r="B271" s="92" t="s">
        <v>1495</v>
      </c>
      <c r="C271" s="272">
        <v>498</v>
      </c>
      <c r="D271" s="272">
        <v>2268</v>
      </c>
      <c r="E271" s="272">
        <v>4907</v>
      </c>
      <c r="F271" s="272">
        <v>7673</v>
      </c>
      <c r="G271" s="333">
        <v>41041</v>
      </c>
      <c r="H271" s="344">
        <v>187</v>
      </c>
      <c r="I271" s="343"/>
    </row>
    <row r="272" spans="1:9">
      <c r="A272" s="92" t="s">
        <v>1496</v>
      </c>
      <c r="B272" s="92" t="s">
        <v>1497</v>
      </c>
      <c r="C272" s="272">
        <v>951</v>
      </c>
      <c r="D272" s="272">
        <v>1509</v>
      </c>
      <c r="E272" s="272">
        <v>3247</v>
      </c>
      <c r="F272" s="272">
        <v>5707</v>
      </c>
      <c r="G272" s="333">
        <v>40221</v>
      </c>
      <c r="H272" s="344">
        <v>141.9</v>
      </c>
      <c r="I272" s="343"/>
    </row>
    <row r="273" spans="1:9">
      <c r="A273" s="92" t="s">
        <v>1498</v>
      </c>
      <c r="B273" s="92" t="s">
        <v>1499</v>
      </c>
      <c r="C273" s="272">
        <v>732</v>
      </c>
      <c r="D273" s="272">
        <v>1662</v>
      </c>
      <c r="E273" s="272">
        <v>3436</v>
      </c>
      <c r="F273" s="272">
        <v>5830</v>
      </c>
      <c r="G273" s="333">
        <v>38693</v>
      </c>
      <c r="H273" s="344">
        <v>150.69999999999999</v>
      </c>
      <c r="I273" s="343"/>
    </row>
    <row r="274" spans="1:9">
      <c r="A274" s="92" t="s">
        <v>1500</v>
      </c>
      <c r="B274" s="92" t="s">
        <v>1501</v>
      </c>
      <c r="C274" s="272">
        <v>1744</v>
      </c>
      <c r="D274" s="272">
        <v>192</v>
      </c>
      <c r="E274" s="272">
        <v>965</v>
      </c>
      <c r="F274" s="272">
        <v>2901</v>
      </c>
      <c r="G274" s="333">
        <v>38941</v>
      </c>
      <c r="H274" s="344">
        <v>74.5</v>
      </c>
      <c r="I274" s="343"/>
    </row>
    <row r="275" spans="1:9">
      <c r="A275" s="92" t="s">
        <v>1502</v>
      </c>
      <c r="B275" s="92" t="s">
        <v>1503</v>
      </c>
      <c r="C275" s="272">
        <v>710</v>
      </c>
      <c r="D275" s="272">
        <v>1611</v>
      </c>
      <c r="E275" s="272">
        <v>1724</v>
      </c>
      <c r="F275" s="272">
        <v>4045</v>
      </c>
      <c r="G275" s="333">
        <v>43277</v>
      </c>
      <c r="H275" s="344">
        <v>93.5</v>
      </c>
      <c r="I275" s="343"/>
    </row>
    <row r="276" spans="1:9">
      <c r="A276" s="92" t="s">
        <v>1504</v>
      </c>
      <c r="B276" s="92" t="s">
        <v>1505</v>
      </c>
      <c r="C276" s="272">
        <v>1214</v>
      </c>
      <c r="D276" s="272">
        <v>998</v>
      </c>
      <c r="E276" s="272">
        <v>824</v>
      </c>
      <c r="F276" s="272">
        <v>3036</v>
      </c>
      <c r="G276" s="333">
        <v>37009</v>
      </c>
      <c r="H276" s="344">
        <v>82</v>
      </c>
      <c r="I276" s="343"/>
    </row>
    <row r="277" spans="1:9">
      <c r="A277" s="92" t="s">
        <v>1506</v>
      </c>
      <c r="B277" s="92" t="s">
        <v>1507</v>
      </c>
      <c r="C277" s="272">
        <v>2981</v>
      </c>
      <c r="D277" s="272">
        <v>737</v>
      </c>
      <c r="E277" s="272">
        <v>1904</v>
      </c>
      <c r="F277" s="272">
        <v>5622</v>
      </c>
      <c r="G277" s="333">
        <v>36091</v>
      </c>
      <c r="H277" s="344">
        <v>155.80000000000001</v>
      </c>
      <c r="I277" s="343"/>
    </row>
    <row r="278" spans="1:9">
      <c r="A278" s="92" t="s">
        <v>1508</v>
      </c>
      <c r="B278" s="92" t="s">
        <v>1509</v>
      </c>
      <c r="C278" s="272">
        <v>1791</v>
      </c>
      <c r="D278" s="272">
        <v>1059</v>
      </c>
      <c r="E278" s="272">
        <v>2345</v>
      </c>
      <c r="F278" s="272">
        <v>5195</v>
      </c>
      <c r="G278" s="333">
        <v>42046</v>
      </c>
      <c r="H278" s="344">
        <v>123.6</v>
      </c>
      <c r="I278" s="343"/>
    </row>
    <row r="279" spans="1:9">
      <c r="A279" s="92" t="s">
        <v>1510</v>
      </c>
      <c r="B279" s="92" t="s">
        <v>1511</v>
      </c>
      <c r="C279" s="272">
        <v>1436</v>
      </c>
      <c r="D279" s="272">
        <v>134</v>
      </c>
      <c r="E279" s="272">
        <v>741</v>
      </c>
      <c r="F279" s="272">
        <v>2311</v>
      </c>
      <c r="G279" s="333">
        <v>40935</v>
      </c>
      <c r="H279" s="344">
        <v>56.5</v>
      </c>
      <c r="I279" s="343"/>
    </row>
    <row r="280" spans="1:9">
      <c r="A280" s="92" t="s">
        <v>1512</v>
      </c>
      <c r="B280" s="92" t="s">
        <v>1513</v>
      </c>
      <c r="C280" s="272">
        <v>1833</v>
      </c>
      <c r="D280" s="272">
        <v>2</v>
      </c>
      <c r="E280" s="272">
        <v>245</v>
      </c>
      <c r="F280" s="272">
        <v>2080</v>
      </c>
      <c r="G280" s="333">
        <v>40783</v>
      </c>
      <c r="H280" s="344">
        <v>51</v>
      </c>
      <c r="I280" s="343"/>
    </row>
    <row r="281" spans="1:9">
      <c r="A281" s="92" t="s">
        <v>1514</v>
      </c>
      <c r="B281" s="92" t="s">
        <v>1515</v>
      </c>
      <c r="C281" s="272">
        <v>1449</v>
      </c>
      <c r="D281" s="272">
        <v>231</v>
      </c>
      <c r="E281" s="272">
        <v>316</v>
      </c>
      <c r="F281" s="272">
        <v>1996</v>
      </c>
      <c r="G281" s="333">
        <v>41147</v>
      </c>
      <c r="H281" s="344">
        <v>48.5</v>
      </c>
      <c r="I281" s="343"/>
    </row>
    <row r="282" spans="1:9">
      <c r="A282" s="92" t="s">
        <v>1516</v>
      </c>
      <c r="B282" s="92" t="s">
        <v>1517</v>
      </c>
      <c r="C282" s="272">
        <v>2573</v>
      </c>
      <c r="D282" s="272">
        <v>847</v>
      </c>
      <c r="E282" s="272">
        <v>2187</v>
      </c>
      <c r="F282" s="272">
        <v>5607</v>
      </c>
      <c r="G282" s="333">
        <v>40952</v>
      </c>
      <c r="H282" s="344">
        <v>136.9</v>
      </c>
      <c r="I282" s="343"/>
    </row>
    <row r="283" spans="1:9">
      <c r="A283" s="92" t="s">
        <v>1518</v>
      </c>
      <c r="B283" s="92" t="s">
        <v>578</v>
      </c>
      <c r="C283" s="272">
        <v>1502</v>
      </c>
      <c r="D283" s="272">
        <v>158</v>
      </c>
      <c r="E283" s="272">
        <v>369</v>
      </c>
      <c r="F283" s="272">
        <v>2029</v>
      </c>
      <c r="G283" s="333">
        <v>36715</v>
      </c>
      <c r="H283" s="344">
        <v>55.3</v>
      </c>
      <c r="I283" s="343"/>
    </row>
    <row r="284" spans="1:9">
      <c r="A284" s="92" t="s">
        <v>1519</v>
      </c>
      <c r="B284" s="92" t="s">
        <v>1520</v>
      </c>
      <c r="C284" s="272">
        <v>1369</v>
      </c>
      <c r="D284" s="272">
        <v>2539</v>
      </c>
      <c r="E284" s="272">
        <v>1820</v>
      </c>
      <c r="F284" s="272">
        <v>5728</v>
      </c>
      <c r="G284" s="333">
        <v>56485</v>
      </c>
      <c r="H284" s="344">
        <v>101.4</v>
      </c>
      <c r="I284" s="343"/>
    </row>
    <row r="285" spans="1:9">
      <c r="A285" s="92" t="s">
        <v>1521</v>
      </c>
      <c r="B285" s="92" t="s">
        <v>1522</v>
      </c>
      <c r="C285" s="272">
        <v>1917</v>
      </c>
      <c r="D285" s="272">
        <v>4193</v>
      </c>
      <c r="E285" s="272">
        <v>4502</v>
      </c>
      <c r="F285" s="272">
        <v>10612</v>
      </c>
      <c r="G285" s="333">
        <v>40300</v>
      </c>
      <c r="H285" s="344">
        <v>263.3</v>
      </c>
      <c r="I285" s="343"/>
    </row>
    <row r="286" spans="1:9">
      <c r="A286" s="92" t="s">
        <v>1523</v>
      </c>
      <c r="B286" s="92" t="s">
        <v>1524</v>
      </c>
      <c r="C286" s="272">
        <v>1749</v>
      </c>
      <c r="D286" s="272">
        <v>958</v>
      </c>
      <c r="E286" s="272">
        <v>1388</v>
      </c>
      <c r="F286" s="272">
        <v>4095</v>
      </c>
      <c r="G286" s="333">
        <v>40885</v>
      </c>
      <c r="H286" s="344">
        <v>100.2</v>
      </c>
      <c r="I286" s="343"/>
    </row>
    <row r="287" spans="1:9">
      <c r="A287" s="92" t="s">
        <v>1525</v>
      </c>
      <c r="B287" s="92" t="s">
        <v>470</v>
      </c>
      <c r="C287" s="272">
        <v>1459</v>
      </c>
      <c r="D287" s="272">
        <v>1473</v>
      </c>
      <c r="E287" s="272">
        <v>1838</v>
      </c>
      <c r="F287" s="272">
        <v>4770</v>
      </c>
      <c r="G287" s="333">
        <v>44928</v>
      </c>
      <c r="H287" s="344">
        <v>106.2</v>
      </c>
      <c r="I287" s="343"/>
    </row>
    <row r="288" spans="1:9">
      <c r="A288" s="92" t="s">
        <v>1526</v>
      </c>
      <c r="B288" s="92" t="s">
        <v>1527</v>
      </c>
      <c r="C288" s="272">
        <v>1296</v>
      </c>
      <c r="D288" s="272">
        <v>100</v>
      </c>
      <c r="E288" s="272">
        <v>349</v>
      </c>
      <c r="F288" s="272">
        <v>1745</v>
      </c>
      <c r="G288" s="333">
        <v>37147</v>
      </c>
      <c r="H288" s="344">
        <v>47</v>
      </c>
      <c r="I288" s="343"/>
    </row>
    <row r="289" spans="1:9">
      <c r="A289" s="92" t="s">
        <v>1528</v>
      </c>
      <c r="B289" s="92" t="s">
        <v>1529</v>
      </c>
      <c r="C289" s="272">
        <v>3135</v>
      </c>
      <c r="D289" s="272">
        <v>3515</v>
      </c>
      <c r="E289" s="272">
        <v>979</v>
      </c>
      <c r="F289" s="272">
        <v>7629</v>
      </c>
      <c r="G289" s="333">
        <v>45081</v>
      </c>
      <c r="H289" s="344">
        <v>169.2</v>
      </c>
      <c r="I289" s="343"/>
    </row>
    <row r="290" spans="1:9">
      <c r="A290" s="92" t="s">
        <v>1530</v>
      </c>
      <c r="B290" s="92" t="s">
        <v>1531</v>
      </c>
      <c r="C290" s="272">
        <v>1135</v>
      </c>
      <c r="D290" s="272">
        <v>6</v>
      </c>
      <c r="E290" s="272">
        <v>328</v>
      </c>
      <c r="F290" s="272">
        <v>1469</v>
      </c>
      <c r="G290" s="333">
        <v>41996</v>
      </c>
      <c r="H290" s="344">
        <v>35</v>
      </c>
      <c r="I290" s="343"/>
    </row>
    <row r="291" spans="1:9">
      <c r="A291" s="92" t="s">
        <v>1532</v>
      </c>
      <c r="B291" s="92" t="s">
        <v>1533</v>
      </c>
      <c r="C291" s="272">
        <v>1430</v>
      </c>
      <c r="D291" s="272">
        <v>1</v>
      </c>
      <c r="E291" s="272">
        <v>637</v>
      </c>
      <c r="F291" s="272">
        <v>2068</v>
      </c>
      <c r="G291" s="333">
        <v>36039</v>
      </c>
      <c r="H291" s="344">
        <v>57.4</v>
      </c>
      <c r="I291" s="343"/>
    </row>
    <row r="292" spans="1:9">
      <c r="A292" s="92" t="s">
        <v>1534</v>
      </c>
      <c r="B292" s="92" t="s">
        <v>1535</v>
      </c>
      <c r="C292" s="272">
        <v>1385</v>
      </c>
      <c r="D292" s="272">
        <v>22</v>
      </c>
      <c r="E292" s="272">
        <v>460</v>
      </c>
      <c r="F292" s="272">
        <v>1867</v>
      </c>
      <c r="G292" s="333">
        <v>33922</v>
      </c>
      <c r="H292" s="344">
        <v>55</v>
      </c>
      <c r="I292" s="343"/>
    </row>
    <row r="293" spans="1:9">
      <c r="A293" s="92" t="s">
        <v>1536</v>
      </c>
      <c r="B293" s="92" t="s">
        <v>1537</v>
      </c>
      <c r="C293" s="272">
        <v>1312</v>
      </c>
      <c r="D293" s="272">
        <v>212</v>
      </c>
      <c r="E293" s="272">
        <v>638</v>
      </c>
      <c r="F293" s="272">
        <v>2162</v>
      </c>
      <c r="G293" s="333">
        <v>41811</v>
      </c>
      <c r="H293" s="344">
        <v>51.7</v>
      </c>
      <c r="I293" s="343"/>
    </row>
    <row r="294" spans="1:9">
      <c r="A294" s="92" t="s">
        <v>1538</v>
      </c>
      <c r="B294" s="92" t="s">
        <v>841</v>
      </c>
      <c r="C294" s="272">
        <v>1889</v>
      </c>
      <c r="D294" s="272">
        <v>0</v>
      </c>
      <c r="E294" s="272">
        <v>266</v>
      </c>
      <c r="F294" s="272">
        <v>2155</v>
      </c>
      <c r="G294" s="333">
        <v>43704</v>
      </c>
      <c r="H294" s="344">
        <v>49.3</v>
      </c>
      <c r="I294" s="343"/>
    </row>
    <row r="295" spans="1:9">
      <c r="A295" s="92" t="s">
        <v>1539</v>
      </c>
      <c r="B295" s="92" t="s">
        <v>1540</v>
      </c>
      <c r="C295" s="272">
        <v>2539</v>
      </c>
      <c r="D295" s="272">
        <v>380</v>
      </c>
      <c r="E295" s="272">
        <v>526</v>
      </c>
      <c r="F295" s="272">
        <v>3445</v>
      </c>
      <c r="G295" s="333">
        <v>39645</v>
      </c>
      <c r="H295" s="344">
        <v>86.9</v>
      </c>
      <c r="I295" s="343"/>
    </row>
    <row r="296" spans="1:9">
      <c r="A296" s="92" t="s">
        <v>1541</v>
      </c>
      <c r="B296" s="92" t="s">
        <v>1542</v>
      </c>
      <c r="C296" s="272">
        <v>1688</v>
      </c>
      <c r="D296" s="272">
        <v>2265</v>
      </c>
      <c r="E296" s="272">
        <v>4215</v>
      </c>
      <c r="F296" s="272">
        <v>8168</v>
      </c>
      <c r="G296" s="333">
        <v>38546</v>
      </c>
      <c r="H296" s="344">
        <v>211.9</v>
      </c>
      <c r="I296" s="343"/>
    </row>
    <row r="297" spans="1:9">
      <c r="A297" s="92" t="s">
        <v>1543</v>
      </c>
      <c r="B297" s="92" t="s">
        <v>1544</v>
      </c>
      <c r="C297" s="272">
        <v>1549</v>
      </c>
      <c r="D297" s="272">
        <v>1250</v>
      </c>
      <c r="E297" s="272">
        <v>2083</v>
      </c>
      <c r="F297" s="272">
        <v>4882</v>
      </c>
      <c r="G297" s="333">
        <v>39976</v>
      </c>
      <c r="H297" s="344">
        <v>122.1</v>
      </c>
      <c r="I297" s="343"/>
    </row>
    <row r="298" spans="1:9">
      <c r="A298" s="92" t="s">
        <v>1545</v>
      </c>
      <c r="B298" s="92" t="s">
        <v>1546</v>
      </c>
      <c r="C298" s="272">
        <v>2329</v>
      </c>
      <c r="D298" s="272">
        <v>639</v>
      </c>
      <c r="E298" s="272">
        <v>688</v>
      </c>
      <c r="F298" s="272">
        <v>3656</v>
      </c>
      <c r="G298" s="333">
        <v>48572</v>
      </c>
      <c r="H298" s="344">
        <v>75.3</v>
      </c>
      <c r="I298" s="343"/>
    </row>
    <row r="299" spans="1:9">
      <c r="A299" s="92" t="s">
        <v>1547</v>
      </c>
      <c r="B299" s="92" t="s">
        <v>1548</v>
      </c>
      <c r="C299" s="272">
        <v>1650</v>
      </c>
      <c r="D299" s="272">
        <v>250</v>
      </c>
      <c r="E299" s="272">
        <v>742</v>
      </c>
      <c r="F299" s="272">
        <v>2642</v>
      </c>
      <c r="G299" s="333">
        <v>50012</v>
      </c>
      <c r="H299" s="344">
        <v>52.8</v>
      </c>
      <c r="I299" s="343"/>
    </row>
    <row r="300" spans="1:9">
      <c r="A300" s="92" t="s">
        <v>1549</v>
      </c>
      <c r="B300" s="92" t="s">
        <v>1550</v>
      </c>
      <c r="C300" s="272">
        <v>689</v>
      </c>
      <c r="D300" s="272">
        <v>17</v>
      </c>
      <c r="E300" s="272">
        <v>393</v>
      </c>
      <c r="F300" s="272">
        <v>1099</v>
      </c>
      <c r="G300" s="333">
        <v>38997</v>
      </c>
      <c r="H300" s="344">
        <v>28.2</v>
      </c>
      <c r="I300" s="343"/>
    </row>
    <row r="301" spans="1:9">
      <c r="A301" s="92" t="s">
        <v>1551</v>
      </c>
      <c r="B301" s="92" t="s">
        <v>813</v>
      </c>
      <c r="C301" s="272">
        <v>898</v>
      </c>
      <c r="D301" s="272">
        <v>0</v>
      </c>
      <c r="E301" s="272">
        <v>150</v>
      </c>
      <c r="F301" s="272">
        <v>1048</v>
      </c>
      <c r="G301" s="333">
        <v>39589</v>
      </c>
      <c r="H301" s="344">
        <v>26.5</v>
      </c>
      <c r="I301" s="343"/>
    </row>
    <row r="302" spans="1:9">
      <c r="A302" s="92" t="s">
        <v>1552</v>
      </c>
      <c r="B302" s="92" t="s">
        <v>1553</v>
      </c>
      <c r="C302" s="272">
        <v>1377</v>
      </c>
      <c r="D302" s="272">
        <v>1286</v>
      </c>
      <c r="E302" s="272">
        <v>2072</v>
      </c>
      <c r="F302" s="272">
        <v>4735</v>
      </c>
      <c r="G302" s="333">
        <v>39036</v>
      </c>
      <c r="H302" s="344">
        <v>121.3</v>
      </c>
      <c r="I302" s="343"/>
    </row>
    <row r="303" spans="1:9">
      <c r="A303" s="92" t="s">
        <v>1554</v>
      </c>
      <c r="B303" s="92" t="s">
        <v>1555</v>
      </c>
      <c r="C303" s="272">
        <v>2235</v>
      </c>
      <c r="D303" s="272">
        <v>166</v>
      </c>
      <c r="E303" s="272">
        <v>1045</v>
      </c>
      <c r="F303" s="272">
        <v>3446</v>
      </c>
      <c r="G303" s="333">
        <v>41718</v>
      </c>
      <c r="H303" s="344">
        <v>82.6</v>
      </c>
      <c r="I303" s="343"/>
    </row>
    <row r="304" spans="1:9">
      <c r="A304" s="92" t="s">
        <v>1556</v>
      </c>
      <c r="B304" s="92" t="s">
        <v>1557</v>
      </c>
      <c r="C304" s="272">
        <v>1538</v>
      </c>
      <c r="D304" s="272">
        <v>189</v>
      </c>
      <c r="E304" s="272">
        <v>358</v>
      </c>
      <c r="F304" s="272">
        <v>2085</v>
      </c>
      <c r="G304" s="333">
        <v>38895</v>
      </c>
      <c r="H304" s="344">
        <v>53.6</v>
      </c>
      <c r="I304" s="343"/>
    </row>
    <row r="305" spans="1:9">
      <c r="A305" s="92" t="s">
        <v>1558</v>
      </c>
      <c r="B305" s="92" t="s">
        <v>1559</v>
      </c>
      <c r="C305" s="272">
        <v>1297</v>
      </c>
      <c r="D305" s="272">
        <v>57</v>
      </c>
      <c r="E305" s="272">
        <v>368</v>
      </c>
      <c r="F305" s="272">
        <v>1722</v>
      </c>
      <c r="G305" s="333">
        <v>37944</v>
      </c>
      <c r="H305" s="344">
        <v>45.4</v>
      </c>
      <c r="I305" s="343"/>
    </row>
    <row r="306" spans="1:9">
      <c r="A306" s="92" t="s">
        <v>1560</v>
      </c>
      <c r="B306" s="92" t="s">
        <v>1561</v>
      </c>
      <c r="C306" s="272">
        <v>2006</v>
      </c>
      <c r="D306" s="272">
        <v>727</v>
      </c>
      <c r="E306" s="272">
        <v>728</v>
      </c>
      <c r="F306" s="272">
        <v>3461</v>
      </c>
      <c r="G306" s="333">
        <v>41691</v>
      </c>
      <c r="H306" s="344">
        <v>83</v>
      </c>
      <c r="I306" s="343"/>
    </row>
    <row r="307" spans="1:9">
      <c r="A307" s="92" t="s">
        <v>1562</v>
      </c>
      <c r="B307" s="92" t="s">
        <v>1563</v>
      </c>
      <c r="C307" s="272">
        <v>1660</v>
      </c>
      <c r="D307" s="272">
        <v>79</v>
      </c>
      <c r="E307" s="272">
        <v>204</v>
      </c>
      <c r="F307" s="272">
        <v>1943</v>
      </c>
      <c r="G307" s="333">
        <v>43863</v>
      </c>
      <c r="H307" s="344">
        <v>44.3</v>
      </c>
      <c r="I307" s="343"/>
    </row>
    <row r="308" spans="1:9">
      <c r="A308" s="92" t="s">
        <v>1564</v>
      </c>
      <c r="B308" s="92" t="s">
        <v>1565</v>
      </c>
      <c r="C308" s="272">
        <v>1278</v>
      </c>
      <c r="D308" s="272">
        <v>830</v>
      </c>
      <c r="E308" s="272">
        <v>2498</v>
      </c>
      <c r="F308" s="272">
        <v>4606</v>
      </c>
      <c r="G308" s="333">
        <v>38239</v>
      </c>
      <c r="H308" s="344">
        <v>120.5</v>
      </c>
      <c r="I308" s="343"/>
    </row>
    <row r="309" spans="1:9">
      <c r="A309" s="92" t="s">
        <v>1566</v>
      </c>
      <c r="B309" s="92" t="s">
        <v>1567</v>
      </c>
      <c r="C309" s="272">
        <v>1102</v>
      </c>
      <c r="D309" s="272">
        <v>567</v>
      </c>
      <c r="E309" s="272">
        <v>1200</v>
      </c>
      <c r="F309" s="272">
        <v>2869</v>
      </c>
      <c r="G309" s="333">
        <v>39548</v>
      </c>
      <c r="H309" s="344">
        <v>72.5</v>
      </c>
      <c r="I309" s="343"/>
    </row>
    <row r="310" spans="1:9">
      <c r="A310" s="92" t="s">
        <v>1568</v>
      </c>
      <c r="B310" s="92" t="s">
        <v>1569</v>
      </c>
      <c r="C310" s="272">
        <v>1699</v>
      </c>
      <c r="D310" s="272">
        <v>697</v>
      </c>
      <c r="E310" s="272">
        <v>1420</v>
      </c>
      <c r="F310" s="272">
        <v>3816</v>
      </c>
      <c r="G310" s="333">
        <v>39366</v>
      </c>
      <c r="H310" s="344">
        <v>96.9</v>
      </c>
      <c r="I310" s="343"/>
    </row>
    <row r="311" spans="1:9">
      <c r="A311" s="92" t="s">
        <v>1570</v>
      </c>
      <c r="B311" s="92" t="s">
        <v>489</v>
      </c>
      <c r="C311" s="272">
        <v>1074</v>
      </c>
      <c r="D311" s="272">
        <v>388</v>
      </c>
      <c r="E311" s="272">
        <v>1079</v>
      </c>
      <c r="F311" s="272">
        <v>2541</v>
      </c>
      <c r="G311" s="333">
        <v>37774</v>
      </c>
      <c r="H311" s="344">
        <v>67.3</v>
      </c>
      <c r="I311" s="343"/>
    </row>
    <row r="312" spans="1:9">
      <c r="A312" s="92" t="s">
        <v>1571</v>
      </c>
      <c r="B312" s="92" t="s">
        <v>1572</v>
      </c>
      <c r="C312" s="272">
        <v>1401</v>
      </c>
      <c r="D312" s="272">
        <v>180</v>
      </c>
      <c r="E312" s="272">
        <v>762</v>
      </c>
      <c r="F312" s="272">
        <v>2343</v>
      </c>
      <c r="G312" s="333">
        <v>37397</v>
      </c>
      <c r="H312" s="344">
        <v>62.7</v>
      </c>
      <c r="I312" s="343"/>
    </row>
    <row r="313" spans="1:9">
      <c r="A313" s="92" t="s">
        <v>1573</v>
      </c>
      <c r="B313" s="92" t="s">
        <v>1574</v>
      </c>
      <c r="C313" s="272">
        <v>1132</v>
      </c>
      <c r="D313" s="272">
        <v>1033</v>
      </c>
      <c r="E313" s="272">
        <v>1203</v>
      </c>
      <c r="F313" s="272">
        <v>3368</v>
      </c>
      <c r="G313" s="333">
        <v>46607</v>
      </c>
      <c r="H313" s="344">
        <v>72.3</v>
      </c>
      <c r="I313" s="343"/>
    </row>
    <row r="314" spans="1:9">
      <c r="A314" s="92" t="s">
        <v>1575</v>
      </c>
      <c r="B314" s="92" t="s">
        <v>1576</v>
      </c>
      <c r="C314" s="272">
        <v>345</v>
      </c>
      <c r="D314" s="272">
        <v>1232</v>
      </c>
      <c r="E314" s="272">
        <v>954</v>
      </c>
      <c r="F314" s="272">
        <v>2531</v>
      </c>
      <c r="G314" s="333">
        <v>37449</v>
      </c>
      <c r="H314" s="344">
        <v>67.599999999999994</v>
      </c>
      <c r="I314" s="343"/>
    </row>
    <row r="315" spans="1:9">
      <c r="A315" s="92" t="s">
        <v>1577</v>
      </c>
      <c r="B315" s="92" t="s">
        <v>866</v>
      </c>
      <c r="C315" s="272">
        <v>626</v>
      </c>
      <c r="D315" s="272">
        <v>562</v>
      </c>
      <c r="E315" s="272">
        <v>709</v>
      </c>
      <c r="F315" s="272">
        <v>1897</v>
      </c>
      <c r="G315" s="333">
        <v>40001</v>
      </c>
      <c r="H315" s="344">
        <v>47.4</v>
      </c>
      <c r="I315" s="343"/>
    </row>
    <row r="316" spans="1:9">
      <c r="A316" s="92" t="s">
        <v>1578</v>
      </c>
      <c r="B316" s="92" t="s">
        <v>882</v>
      </c>
      <c r="C316" s="272">
        <v>988</v>
      </c>
      <c r="D316" s="272">
        <v>359</v>
      </c>
      <c r="E316" s="272">
        <v>381</v>
      </c>
      <c r="F316" s="272">
        <v>1728</v>
      </c>
      <c r="G316" s="333">
        <v>39709</v>
      </c>
      <c r="H316" s="344">
        <v>43.5</v>
      </c>
      <c r="I316" s="343"/>
    </row>
    <row r="317" spans="1:9">
      <c r="A317" s="92" t="s">
        <v>1579</v>
      </c>
      <c r="B317" s="92" t="s">
        <v>1580</v>
      </c>
      <c r="C317" s="272">
        <v>1704</v>
      </c>
      <c r="D317" s="272">
        <v>1220</v>
      </c>
      <c r="E317" s="272">
        <v>2301</v>
      </c>
      <c r="F317" s="272">
        <v>5225</v>
      </c>
      <c r="G317" s="333">
        <v>38680</v>
      </c>
      <c r="H317" s="344">
        <v>135.1</v>
      </c>
      <c r="I317" s="343"/>
    </row>
    <row r="318" spans="1:9">
      <c r="A318" s="92" t="s">
        <v>1581</v>
      </c>
      <c r="B318" s="92" t="s">
        <v>1582</v>
      </c>
      <c r="C318" s="272">
        <v>1292</v>
      </c>
      <c r="D318" s="272">
        <v>81</v>
      </c>
      <c r="E318" s="272">
        <v>315</v>
      </c>
      <c r="F318" s="272">
        <v>1688</v>
      </c>
      <c r="G318" s="333">
        <v>32245</v>
      </c>
      <c r="H318" s="344">
        <v>52.3</v>
      </c>
      <c r="I318" s="343"/>
    </row>
    <row r="319" spans="1:9">
      <c r="A319" s="92" t="s">
        <v>1583</v>
      </c>
      <c r="B319" s="92" t="s">
        <v>1584</v>
      </c>
      <c r="C319" s="272">
        <v>1313</v>
      </c>
      <c r="D319" s="272">
        <v>744</v>
      </c>
      <c r="E319" s="272">
        <v>1356</v>
      </c>
      <c r="F319" s="272">
        <v>3413</v>
      </c>
      <c r="G319" s="333">
        <v>47618</v>
      </c>
      <c r="H319" s="344">
        <v>71.7</v>
      </c>
      <c r="I319" s="343"/>
    </row>
    <row r="320" spans="1:9">
      <c r="A320" s="92" t="s">
        <v>1585</v>
      </c>
      <c r="B320" s="92" t="s">
        <v>408</v>
      </c>
      <c r="C320" s="272">
        <v>2010</v>
      </c>
      <c r="D320" s="272">
        <v>739</v>
      </c>
      <c r="E320" s="272">
        <v>885</v>
      </c>
      <c r="F320" s="272">
        <v>3634</v>
      </c>
      <c r="G320" s="333">
        <v>39572</v>
      </c>
      <c r="H320" s="344">
        <v>91.8</v>
      </c>
      <c r="I320" s="343"/>
    </row>
    <row r="321" spans="1:9">
      <c r="A321" s="92" t="s">
        <v>1586</v>
      </c>
      <c r="B321" s="92" t="s">
        <v>1587</v>
      </c>
      <c r="C321" s="272">
        <v>1451</v>
      </c>
      <c r="D321" s="272">
        <v>0</v>
      </c>
      <c r="E321" s="272">
        <v>158</v>
      </c>
      <c r="F321" s="272">
        <v>1609</v>
      </c>
      <c r="G321" s="333">
        <v>37943</v>
      </c>
      <c r="H321" s="344">
        <v>42.4</v>
      </c>
      <c r="I321" s="343"/>
    </row>
    <row r="322" spans="1:9">
      <c r="A322" s="92" t="s">
        <v>1588</v>
      </c>
      <c r="B322" s="92" t="s">
        <v>1589</v>
      </c>
      <c r="C322" s="272">
        <v>1026</v>
      </c>
      <c r="D322" s="272">
        <v>2</v>
      </c>
      <c r="E322" s="272">
        <v>236</v>
      </c>
      <c r="F322" s="272">
        <v>1264</v>
      </c>
      <c r="G322" s="333">
        <v>39375</v>
      </c>
      <c r="H322" s="344">
        <v>32.1</v>
      </c>
      <c r="I322" s="343"/>
    </row>
    <row r="323" spans="1:9">
      <c r="A323" s="92" t="s">
        <v>1590</v>
      </c>
      <c r="B323" s="92" t="s">
        <v>1591</v>
      </c>
      <c r="C323" s="272">
        <v>956</v>
      </c>
      <c r="D323" s="272">
        <v>122</v>
      </c>
      <c r="E323" s="272">
        <v>440</v>
      </c>
      <c r="F323" s="272">
        <v>1518</v>
      </c>
      <c r="G323" s="333">
        <v>35815</v>
      </c>
      <c r="H323" s="344">
        <v>42.4</v>
      </c>
      <c r="I323" s="343"/>
    </row>
    <row r="324" spans="1:9">
      <c r="A324" s="92" t="s">
        <v>1592</v>
      </c>
      <c r="B324" s="92" t="s">
        <v>1593</v>
      </c>
      <c r="C324" s="272">
        <v>598</v>
      </c>
      <c r="D324" s="272">
        <v>1065</v>
      </c>
      <c r="E324" s="272">
        <v>523</v>
      </c>
      <c r="F324" s="272">
        <v>2186</v>
      </c>
      <c r="G324" s="333">
        <v>36588</v>
      </c>
      <c r="H324" s="344">
        <v>59.7</v>
      </c>
      <c r="I324" s="343"/>
    </row>
    <row r="325" spans="1:9">
      <c r="A325" s="92" t="s">
        <v>1594</v>
      </c>
      <c r="B325" s="92" t="s">
        <v>615</v>
      </c>
      <c r="C325" s="272">
        <v>856</v>
      </c>
      <c r="D325" s="272">
        <v>764</v>
      </c>
      <c r="E325" s="272">
        <v>587</v>
      </c>
      <c r="F325" s="272">
        <v>2207</v>
      </c>
      <c r="G325" s="333">
        <v>38486</v>
      </c>
      <c r="H325" s="344">
        <v>57.3</v>
      </c>
      <c r="I325" s="343"/>
    </row>
    <row r="326" spans="1:9">
      <c r="A326" s="92" t="s">
        <v>1595</v>
      </c>
      <c r="B326" s="92" t="s">
        <v>1596</v>
      </c>
      <c r="C326" s="272">
        <v>1064</v>
      </c>
      <c r="D326" s="272">
        <v>948</v>
      </c>
      <c r="E326" s="272">
        <v>956</v>
      </c>
      <c r="F326" s="272">
        <v>2968</v>
      </c>
      <c r="G326" s="333">
        <v>42986</v>
      </c>
      <c r="H326" s="344">
        <v>69</v>
      </c>
      <c r="I326" s="343"/>
    </row>
    <row r="327" spans="1:9">
      <c r="A327" s="92" t="s">
        <v>1597</v>
      </c>
      <c r="B327" s="92" t="s">
        <v>1598</v>
      </c>
      <c r="C327" s="272">
        <v>1454</v>
      </c>
      <c r="D327" s="272">
        <v>3</v>
      </c>
      <c r="E327" s="272">
        <v>432</v>
      </c>
      <c r="F327" s="272">
        <v>1889</v>
      </c>
      <c r="G327" s="333">
        <v>42037</v>
      </c>
      <c r="H327" s="344">
        <v>44.9</v>
      </c>
      <c r="I327" s="343"/>
    </row>
    <row r="328" spans="1:9">
      <c r="A328" s="92" t="s">
        <v>1599</v>
      </c>
      <c r="B328" s="92" t="s">
        <v>1600</v>
      </c>
      <c r="C328" s="272">
        <v>2505</v>
      </c>
      <c r="D328" s="272">
        <v>328</v>
      </c>
      <c r="E328" s="272">
        <v>468</v>
      </c>
      <c r="F328" s="272">
        <v>3301</v>
      </c>
      <c r="G328" s="333">
        <v>45218</v>
      </c>
      <c r="H328" s="344">
        <v>73</v>
      </c>
      <c r="I328" s="343"/>
    </row>
    <row r="329" spans="1:9">
      <c r="A329" s="92" t="s">
        <v>1601</v>
      </c>
      <c r="B329" s="92" t="s">
        <v>1602</v>
      </c>
      <c r="C329" s="272">
        <v>913</v>
      </c>
      <c r="D329" s="272">
        <v>657</v>
      </c>
      <c r="E329" s="272">
        <v>861</v>
      </c>
      <c r="F329" s="272">
        <v>2431</v>
      </c>
      <c r="G329" s="333">
        <v>40720</v>
      </c>
      <c r="H329" s="344">
        <v>59.7</v>
      </c>
      <c r="I329" s="343"/>
    </row>
    <row r="330" spans="1:9">
      <c r="A330" s="92" t="s">
        <v>1603</v>
      </c>
      <c r="B330" s="92" t="s">
        <v>258</v>
      </c>
      <c r="C330" s="272">
        <v>1196</v>
      </c>
      <c r="D330" s="272">
        <v>967</v>
      </c>
      <c r="E330" s="272">
        <v>2081</v>
      </c>
      <c r="F330" s="272">
        <v>4244</v>
      </c>
      <c r="G330" s="333">
        <v>47228</v>
      </c>
      <c r="H330" s="344">
        <v>89.9</v>
      </c>
      <c r="I330" s="343"/>
    </row>
    <row r="331" spans="1:9">
      <c r="A331" s="92" t="s">
        <v>1604</v>
      </c>
      <c r="B331" s="92" t="s">
        <v>501</v>
      </c>
      <c r="C331" s="272">
        <v>1570</v>
      </c>
      <c r="D331" s="272">
        <v>1004</v>
      </c>
      <c r="E331" s="272">
        <v>1035</v>
      </c>
      <c r="F331" s="272">
        <v>3609</v>
      </c>
      <c r="G331" s="333">
        <v>37641</v>
      </c>
      <c r="H331" s="344">
        <v>95.9</v>
      </c>
      <c r="I331" s="343"/>
    </row>
    <row r="332" spans="1:9">
      <c r="A332" s="92" t="s">
        <v>1605</v>
      </c>
      <c r="B332" s="92" t="s">
        <v>1606</v>
      </c>
      <c r="C332" s="272">
        <v>1948</v>
      </c>
      <c r="D332" s="272">
        <v>580</v>
      </c>
      <c r="E332" s="272">
        <v>746</v>
      </c>
      <c r="F332" s="272">
        <v>3274</v>
      </c>
      <c r="G332" s="333">
        <v>54456</v>
      </c>
      <c r="H332" s="344">
        <v>60.1</v>
      </c>
      <c r="I332" s="343"/>
    </row>
    <row r="333" spans="1:9">
      <c r="A333" s="92" t="s">
        <v>1607</v>
      </c>
      <c r="B333" s="92" t="s">
        <v>1608</v>
      </c>
      <c r="C333" s="272">
        <v>1703</v>
      </c>
      <c r="D333" s="272">
        <v>1411</v>
      </c>
      <c r="E333" s="272">
        <v>2218</v>
      </c>
      <c r="F333" s="272">
        <v>5332</v>
      </c>
      <c r="G333" s="333">
        <v>41135</v>
      </c>
      <c r="H333" s="344">
        <v>129.6</v>
      </c>
      <c r="I333" s="343"/>
    </row>
    <row r="334" spans="1:9">
      <c r="A334" s="92" t="s">
        <v>1609</v>
      </c>
      <c r="B334" s="92" t="s">
        <v>1610</v>
      </c>
      <c r="C334" s="272">
        <v>1321</v>
      </c>
      <c r="D334" s="272">
        <v>45</v>
      </c>
      <c r="E334" s="272">
        <v>249</v>
      </c>
      <c r="F334" s="272">
        <v>1615</v>
      </c>
      <c r="G334" s="333">
        <v>41389</v>
      </c>
      <c r="H334" s="344">
        <v>39</v>
      </c>
      <c r="I334" s="343"/>
    </row>
    <row r="335" spans="1:9">
      <c r="A335" s="92" t="s">
        <v>1611</v>
      </c>
      <c r="B335" s="92" t="s">
        <v>424</v>
      </c>
      <c r="C335" s="272">
        <v>1165</v>
      </c>
      <c r="D335" s="272">
        <v>346</v>
      </c>
      <c r="E335" s="272">
        <v>768</v>
      </c>
      <c r="F335" s="272">
        <v>2279</v>
      </c>
      <c r="G335" s="333">
        <v>39128</v>
      </c>
      <c r="H335" s="344">
        <v>58.2</v>
      </c>
      <c r="I335" s="343"/>
    </row>
    <row r="336" spans="1:9">
      <c r="A336" s="92" t="s">
        <v>1612</v>
      </c>
      <c r="B336" s="92" t="s">
        <v>1613</v>
      </c>
      <c r="C336" s="272">
        <v>1087</v>
      </c>
      <c r="D336" s="272">
        <v>950</v>
      </c>
      <c r="E336" s="272">
        <v>733</v>
      </c>
      <c r="F336" s="272">
        <v>2770</v>
      </c>
      <c r="G336" s="333">
        <v>41328</v>
      </c>
      <c r="H336" s="344">
        <v>67</v>
      </c>
      <c r="I336" s="343"/>
    </row>
    <row r="337" spans="1:9">
      <c r="A337" s="92" t="s">
        <v>1614</v>
      </c>
      <c r="B337" s="92" t="s">
        <v>1615</v>
      </c>
      <c r="C337" s="272">
        <v>1300</v>
      </c>
      <c r="D337" s="272">
        <v>124</v>
      </c>
      <c r="E337" s="272">
        <v>299</v>
      </c>
      <c r="F337" s="272">
        <v>1723</v>
      </c>
      <c r="G337" s="333">
        <v>32844</v>
      </c>
      <c r="H337" s="344">
        <v>52.5</v>
      </c>
      <c r="I337" s="343"/>
    </row>
    <row r="338" spans="1:9">
      <c r="A338" s="92" t="s">
        <v>1616</v>
      </c>
      <c r="B338" s="92" t="s">
        <v>1617</v>
      </c>
      <c r="C338" s="272">
        <v>838</v>
      </c>
      <c r="D338" s="272">
        <v>456</v>
      </c>
      <c r="E338" s="272">
        <v>805</v>
      </c>
      <c r="F338" s="272">
        <v>2099</v>
      </c>
      <c r="G338" s="333">
        <v>40045</v>
      </c>
      <c r="H338" s="344">
        <v>52.4</v>
      </c>
      <c r="I338" s="343"/>
    </row>
    <row r="339" spans="1:9">
      <c r="A339" s="92" t="s">
        <v>1618</v>
      </c>
      <c r="B339" s="92" t="s">
        <v>1619</v>
      </c>
      <c r="C339" s="272">
        <v>1026</v>
      </c>
      <c r="D339" s="272">
        <v>788</v>
      </c>
      <c r="E339" s="272">
        <v>871</v>
      </c>
      <c r="F339" s="272">
        <v>2685</v>
      </c>
      <c r="G339" s="333">
        <v>36269</v>
      </c>
      <c r="H339" s="344">
        <v>74</v>
      </c>
      <c r="I339" s="343"/>
    </row>
    <row r="340" spans="1:9">
      <c r="A340" s="92" t="s">
        <v>1620</v>
      </c>
      <c r="B340" s="92" t="s">
        <v>1621</v>
      </c>
      <c r="C340" s="272">
        <v>1656</v>
      </c>
      <c r="D340" s="272">
        <v>289</v>
      </c>
      <c r="E340" s="272">
        <v>658</v>
      </c>
      <c r="F340" s="272">
        <v>2603</v>
      </c>
      <c r="G340" s="333">
        <v>38926</v>
      </c>
      <c r="H340" s="344">
        <v>66.900000000000006</v>
      </c>
      <c r="I340" s="343"/>
    </row>
    <row r="341" spans="1:9">
      <c r="A341" s="92" t="s">
        <v>1622</v>
      </c>
      <c r="B341" s="92" t="s">
        <v>1623</v>
      </c>
      <c r="C341" s="272">
        <v>906</v>
      </c>
      <c r="D341" s="272">
        <v>633</v>
      </c>
      <c r="E341" s="272">
        <v>356</v>
      </c>
      <c r="F341" s="272">
        <v>1895</v>
      </c>
      <c r="G341" s="333">
        <v>44159</v>
      </c>
      <c r="H341" s="344">
        <v>42.9</v>
      </c>
      <c r="I341" s="343"/>
    </row>
    <row r="342" spans="1:9">
      <c r="A342" s="92" t="s">
        <v>1624</v>
      </c>
      <c r="B342" s="92" t="s">
        <v>1625</v>
      </c>
      <c r="C342" s="272">
        <v>1478</v>
      </c>
      <c r="D342" s="272">
        <v>1849</v>
      </c>
      <c r="E342" s="272">
        <v>2361</v>
      </c>
      <c r="F342" s="272">
        <v>5688</v>
      </c>
      <c r="G342" s="333">
        <v>42068</v>
      </c>
      <c r="H342" s="344">
        <v>135.19999999999999</v>
      </c>
      <c r="I342" s="343"/>
    </row>
    <row r="343" spans="1:9">
      <c r="A343" s="92" t="s">
        <v>1626</v>
      </c>
      <c r="B343" s="92" t="s">
        <v>1627</v>
      </c>
      <c r="C343" s="272">
        <v>1547</v>
      </c>
      <c r="D343" s="272">
        <v>1988</v>
      </c>
      <c r="E343" s="272">
        <v>1775</v>
      </c>
      <c r="F343" s="272">
        <v>5310</v>
      </c>
      <c r="G343" s="333">
        <v>41571</v>
      </c>
      <c r="H343" s="344">
        <v>127.7</v>
      </c>
      <c r="I343" s="343"/>
    </row>
    <row r="344" spans="1:9">
      <c r="A344" s="92" t="s">
        <v>1628</v>
      </c>
      <c r="B344" s="92" t="s">
        <v>1629</v>
      </c>
      <c r="C344" s="272">
        <v>2923</v>
      </c>
      <c r="D344" s="272">
        <v>2020</v>
      </c>
      <c r="E344" s="272">
        <v>1658</v>
      </c>
      <c r="F344" s="272">
        <v>6601</v>
      </c>
      <c r="G344" s="333">
        <v>42492</v>
      </c>
      <c r="H344" s="344">
        <v>155.30000000000001</v>
      </c>
      <c r="I344" s="343"/>
    </row>
    <row r="345" spans="1:9">
      <c r="A345" s="92" t="s">
        <v>1630</v>
      </c>
      <c r="B345" s="92" t="s">
        <v>1631</v>
      </c>
      <c r="C345" s="272">
        <v>1661</v>
      </c>
      <c r="D345" s="272">
        <v>783</v>
      </c>
      <c r="E345" s="272">
        <v>1487</v>
      </c>
      <c r="F345" s="272">
        <v>3931</v>
      </c>
      <c r="G345" s="333">
        <v>38088</v>
      </c>
      <c r="H345" s="344">
        <v>103.2</v>
      </c>
      <c r="I345" s="343"/>
    </row>
    <row r="346" spans="1:9">
      <c r="A346" s="92" t="s">
        <v>1632</v>
      </c>
      <c r="B346" s="92" t="s">
        <v>1633</v>
      </c>
      <c r="C346" s="272">
        <v>998</v>
      </c>
      <c r="D346" s="272">
        <v>131</v>
      </c>
      <c r="E346" s="272">
        <v>241</v>
      </c>
      <c r="F346" s="272">
        <v>1370</v>
      </c>
      <c r="G346" s="333">
        <v>34685</v>
      </c>
      <c r="H346" s="344">
        <v>39.5</v>
      </c>
      <c r="I346" s="343"/>
    </row>
    <row r="347" spans="1:9">
      <c r="A347" s="92" t="s">
        <v>1634</v>
      </c>
      <c r="B347" s="92" t="s">
        <v>1635</v>
      </c>
      <c r="C347" s="272">
        <v>2579</v>
      </c>
      <c r="D347" s="272">
        <v>3345</v>
      </c>
      <c r="E347" s="272">
        <v>3771</v>
      </c>
      <c r="F347" s="272">
        <v>9695</v>
      </c>
      <c r="G347" s="333">
        <v>41244</v>
      </c>
      <c r="H347" s="344">
        <v>235.1</v>
      </c>
      <c r="I347" s="343"/>
    </row>
    <row r="348" spans="1:9">
      <c r="A348" s="92" t="s">
        <v>1636</v>
      </c>
      <c r="B348" s="92" t="s">
        <v>1637</v>
      </c>
      <c r="C348" s="272">
        <v>2419</v>
      </c>
      <c r="D348" s="272">
        <v>4267</v>
      </c>
      <c r="E348" s="272">
        <v>4730</v>
      </c>
      <c r="F348" s="272">
        <v>11416</v>
      </c>
      <c r="G348" s="333">
        <v>39456</v>
      </c>
      <c r="H348" s="344">
        <v>289.3</v>
      </c>
      <c r="I348" s="343"/>
    </row>
    <row r="349" spans="1:9">
      <c r="A349" s="92" t="s">
        <v>1638</v>
      </c>
      <c r="B349" s="92" t="s">
        <v>1639</v>
      </c>
      <c r="C349" s="272">
        <v>1081</v>
      </c>
      <c r="D349" s="272">
        <v>322</v>
      </c>
      <c r="E349" s="272">
        <v>263</v>
      </c>
      <c r="F349" s="272">
        <v>1666</v>
      </c>
      <c r="G349" s="333">
        <v>36445</v>
      </c>
      <c r="H349" s="344">
        <v>45.7</v>
      </c>
      <c r="I349" s="343"/>
    </row>
    <row r="350" spans="1:9">
      <c r="A350" s="92" t="s">
        <v>1640</v>
      </c>
      <c r="B350" s="92" t="s">
        <v>1641</v>
      </c>
      <c r="C350" s="272">
        <v>1115</v>
      </c>
      <c r="D350" s="272">
        <v>601</v>
      </c>
      <c r="E350" s="272">
        <v>421</v>
      </c>
      <c r="F350" s="272">
        <v>2137</v>
      </c>
      <c r="G350" s="333">
        <v>43342</v>
      </c>
      <c r="H350" s="344">
        <v>49.3</v>
      </c>
      <c r="I350" s="343"/>
    </row>
    <row r="351" spans="1:9">
      <c r="A351" s="92" t="s">
        <v>1642</v>
      </c>
      <c r="B351" s="92" t="s">
        <v>1643</v>
      </c>
      <c r="C351" s="272">
        <v>1158</v>
      </c>
      <c r="D351" s="272">
        <v>24</v>
      </c>
      <c r="E351" s="272">
        <v>215</v>
      </c>
      <c r="F351" s="272">
        <v>1397</v>
      </c>
      <c r="G351" s="333">
        <v>42869</v>
      </c>
      <c r="H351" s="344">
        <v>32.6</v>
      </c>
      <c r="I351" s="343"/>
    </row>
    <row r="352" spans="1:9">
      <c r="A352" s="92" t="s">
        <v>1644</v>
      </c>
      <c r="B352" s="92" t="s">
        <v>319</v>
      </c>
      <c r="C352" s="272">
        <v>1622</v>
      </c>
      <c r="D352" s="272">
        <v>2298</v>
      </c>
      <c r="E352" s="272">
        <v>5727</v>
      </c>
      <c r="F352" s="272">
        <v>9647</v>
      </c>
      <c r="G352" s="333">
        <v>37348</v>
      </c>
      <c r="H352" s="344">
        <v>258.3</v>
      </c>
      <c r="I352" s="343"/>
    </row>
    <row r="353" spans="1:9">
      <c r="A353" s="92" t="s">
        <v>1645</v>
      </c>
      <c r="B353" s="92" t="s">
        <v>1646</v>
      </c>
      <c r="C353" s="272">
        <v>1260</v>
      </c>
      <c r="D353" s="272">
        <v>319</v>
      </c>
      <c r="E353" s="272">
        <v>995</v>
      </c>
      <c r="F353" s="272">
        <v>2574</v>
      </c>
      <c r="G353" s="333">
        <v>37846</v>
      </c>
      <c r="H353" s="344">
        <v>68</v>
      </c>
      <c r="I353" s="343"/>
    </row>
    <row r="354" spans="1:9">
      <c r="A354" s="92" t="s">
        <v>1647</v>
      </c>
      <c r="B354" s="92" t="s">
        <v>1648</v>
      </c>
      <c r="C354" s="272">
        <v>1035</v>
      </c>
      <c r="D354" s="272">
        <v>839</v>
      </c>
      <c r="E354" s="272">
        <v>948</v>
      </c>
      <c r="F354" s="272">
        <v>2822</v>
      </c>
      <c r="G354" s="333">
        <v>35686</v>
      </c>
      <c r="H354" s="344">
        <v>79.099999999999994</v>
      </c>
      <c r="I354" s="343"/>
    </row>
    <row r="355" spans="1:9">
      <c r="A355" s="92" t="s">
        <v>1649</v>
      </c>
      <c r="B355" s="92" t="s">
        <v>1650</v>
      </c>
      <c r="C355" s="272">
        <v>1560</v>
      </c>
      <c r="D355" s="272">
        <v>1393</v>
      </c>
      <c r="E355" s="272">
        <v>3035</v>
      </c>
      <c r="F355" s="272">
        <v>5988</v>
      </c>
      <c r="G355" s="333">
        <v>41338</v>
      </c>
      <c r="H355" s="344">
        <v>144.9</v>
      </c>
      <c r="I355" s="343"/>
    </row>
    <row r="356" spans="1:9">
      <c r="A356" s="92" t="s">
        <v>1651</v>
      </c>
      <c r="B356" s="92" t="s">
        <v>1652</v>
      </c>
      <c r="C356" s="272">
        <v>3133</v>
      </c>
      <c r="D356" s="272">
        <v>2933</v>
      </c>
      <c r="E356" s="272">
        <v>1119</v>
      </c>
      <c r="F356" s="272">
        <v>7185</v>
      </c>
      <c r="G356" s="333">
        <v>38616</v>
      </c>
      <c r="H356" s="344">
        <v>186.1</v>
      </c>
      <c r="I356" s="343"/>
    </row>
    <row r="357" spans="1:9">
      <c r="A357" s="92" t="s">
        <v>1653</v>
      </c>
      <c r="B357" s="92" t="s">
        <v>1654</v>
      </c>
      <c r="C357" s="272">
        <v>1345</v>
      </c>
      <c r="D357" s="272">
        <v>1321</v>
      </c>
      <c r="E357" s="272">
        <v>1077</v>
      </c>
      <c r="F357" s="272">
        <v>3743</v>
      </c>
      <c r="G357" s="333">
        <v>47877</v>
      </c>
      <c r="H357" s="344">
        <v>78.2</v>
      </c>
      <c r="I357" s="343"/>
    </row>
    <row r="358" spans="1:9">
      <c r="A358" s="92" t="s">
        <v>1655</v>
      </c>
      <c r="B358" s="92" t="s">
        <v>1656</v>
      </c>
      <c r="C358" s="272">
        <v>2258</v>
      </c>
      <c r="D358" s="272">
        <v>271</v>
      </c>
      <c r="E358" s="272">
        <v>590</v>
      </c>
      <c r="F358" s="272">
        <v>3119</v>
      </c>
      <c r="G358" s="333">
        <v>42200</v>
      </c>
      <c r="H358" s="344">
        <v>73.900000000000006</v>
      </c>
      <c r="I358" s="343"/>
    </row>
    <row r="359" spans="1:9">
      <c r="A359" s="92" t="s">
        <v>1657</v>
      </c>
      <c r="B359" s="92" t="s">
        <v>1658</v>
      </c>
      <c r="C359" s="272">
        <v>818</v>
      </c>
      <c r="D359" s="272">
        <v>1933</v>
      </c>
      <c r="E359" s="272">
        <v>116</v>
      </c>
      <c r="F359" s="272">
        <v>2867</v>
      </c>
      <c r="G359" s="333">
        <v>52667</v>
      </c>
      <c r="H359" s="344">
        <v>54.4</v>
      </c>
      <c r="I359" s="343"/>
    </row>
    <row r="360" spans="1:9">
      <c r="A360" s="92" t="s">
        <v>1659</v>
      </c>
      <c r="B360" s="92" t="s">
        <v>1660</v>
      </c>
      <c r="C360" s="272">
        <v>3075</v>
      </c>
      <c r="D360" s="272">
        <v>1021</v>
      </c>
      <c r="E360" s="272">
        <v>1015</v>
      </c>
      <c r="F360" s="272">
        <v>5111</v>
      </c>
      <c r="G360" s="333">
        <v>39612</v>
      </c>
      <c r="H360" s="344">
        <v>129</v>
      </c>
      <c r="I360" s="343"/>
    </row>
    <row r="361" spans="1:9">
      <c r="A361" s="92" t="s">
        <v>1661</v>
      </c>
      <c r="B361" s="92" t="s">
        <v>1662</v>
      </c>
      <c r="C361" s="272">
        <v>2920</v>
      </c>
      <c r="D361" s="272">
        <v>903</v>
      </c>
      <c r="E361" s="272">
        <v>857</v>
      </c>
      <c r="F361" s="272">
        <v>4680</v>
      </c>
      <c r="G361" s="333">
        <v>45861</v>
      </c>
      <c r="H361" s="344">
        <v>102</v>
      </c>
      <c r="I361" s="343"/>
    </row>
    <row r="362" spans="1:9">
      <c r="A362" s="92" t="s">
        <v>1663</v>
      </c>
      <c r="B362" s="92" t="s">
        <v>321</v>
      </c>
      <c r="C362" s="272">
        <v>1686</v>
      </c>
      <c r="D362" s="272">
        <v>1915</v>
      </c>
      <c r="E362" s="272">
        <v>3714</v>
      </c>
      <c r="F362" s="272">
        <v>7315</v>
      </c>
      <c r="G362" s="333">
        <v>40844</v>
      </c>
      <c r="H362" s="344">
        <v>179.1</v>
      </c>
      <c r="I362" s="343"/>
    </row>
    <row r="363" spans="1:9">
      <c r="A363" s="92" t="s">
        <v>1664</v>
      </c>
      <c r="B363" s="92" t="s">
        <v>1665</v>
      </c>
      <c r="C363" s="272">
        <v>1174</v>
      </c>
      <c r="D363" s="272">
        <v>156</v>
      </c>
      <c r="E363" s="272">
        <v>1052</v>
      </c>
      <c r="F363" s="272">
        <v>2382</v>
      </c>
      <c r="G363" s="333">
        <v>38524</v>
      </c>
      <c r="H363" s="344">
        <v>61.8</v>
      </c>
      <c r="I363" s="343"/>
    </row>
    <row r="364" spans="1:9">
      <c r="A364" s="92" t="s">
        <v>1666</v>
      </c>
      <c r="B364" s="92" t="s">
        <v>1667</v>
      </c>
      <c r="C364" s="272">
        <v>743</v>
      </c>
      <c r="D364" s="272">
        <v>68</v>
      </c>
      <c r="E364" s="272">
        <v>90</v>
      </c>
      <c r="F364" s="272">
        <v>901</v>
      </c>
      <c r="G364" s="333">
        <v>39373</v>
      </c>
      <c r="H364" s="344">
        <v>22.9</v>
      </c>
      <c r="I364" s="343"/>
    </row>
    <row r="365" spans="1:9">
      <c r="A365" s="92" t="s">
        <v>1668</v>
      </c>
      <c r="B365" s="92" t="s">
        <v>1669</v>
      </c>
      <c r="C365" s="272">
        <v>1261</v>
      </c>
      <c r="D365" s="272">
        <v>6</v>
      </c>
      <c r="E365" s="272">
        <v>505</v>
      </c>
      <c r="F365" s="272">
        <v>1772</v>
      </c>
      <c r="G365" s="333">
        <v>39609</v>
      </c>
      <c r="H365" s="344">
        <v>44.7</v>
      </c>
      <c r="I365" s="343"/>
    </row>
    <row r="366" spans="1:9">
      <c r="A366" s="92" t="s">
        <v>1670</v>
      </c>
      <c r="B366" s="92" t="s">
        <v>1671</v>
      </c>
      <c r="C366" s="272">
        <v>1418</v>
      </c>
      <c r="D366" s="272">
        <v>140</v>
      </c>
      <c r="E366" s="272">
        <v>394</v>
      </c>
      <c r="F366" s="272">
        <v>1952</v>
      </c>
      <c r="G366" s="333">
        <v>42883</v>
      </c>
      <c r="H366" s="344">
        <v>45.5</v>
      </c>
      <c r="I366" s="343"/>
    </row>
    <row r="367" spans="1:9">
      <c r="A367" s="92" t="s">
        <v>1672</v>
      </c>
      <c r="B367" s="92" t="s">
        <v>1673</v>
      </c>
      <c r="C367" s="272">
        <v>2180</v>
      </c>
      <c r="D367" s="272">
        <v>372</v>
      </c>
      <c r="E367" s="272">
        <v>469</v>
      </c>
      <c r="F367" s="272">
        <v>3021</v>
      </c>
      <c r="G367" s="333">
        <v>41409</v>
      </c>
      <c r="H367" s="344">
        <v>73</v>
      </c>
      <c r="I367" s="343"/>
    </row>
    <row r="368" spans="1:9">
      <c r="A368" s="92" t="s">
        <v>1674</v>
      </c>
      <c r="B368" s="92" t="s">
        <v>1675</v>
      </c>
      <c r="C368" s="272">
        <v>1530</v>
      </c>
      <c r="D368" s="272">
        <v>1333</v>
      </c>
      <c r="E368" s="272">
        <v>2262</v>
      </c>
      <c r="F368" s="272">
        <v>5125</v>
      </c>
      <c r="G368" s="333">
        <v>38286</v>
      </c>
      <c r="H368" s="344">
        <v>133.9</v>
      </c>
      <c r="I368" s="343"/>
    </row>
    <row r="369" spans="1:9">
      <c r="A369" s="92" t="s">
        <v>1676</v>
      </c>
      <c r="B369" s="92" t="s">
        <v>533</v>
      </c>
      <c r="C369" s="272">
        <v>2180</v>
      </c>
      <c r="D369" s="272">
        <v>989</v>
      </c>
      <c r="E369" s="272">
        <v>1138</v>
      </c>
      <c r="F369" s="272">
        <v>4307</v>
      </c>
      <c r="G369" s="333">
        <v>37003</v>
      </c>
      <c r="H369" s="344">
        <v>116.4</v>
      </c>
      <c r="I369" s="343"/>
    </row>
    <row r="370" spans="1:9">
      <c r="A370" s="92" t="s">
        <v>1677</v>
      </c>
      <c r="B370" s="92" t="s">
        <v>1678</v>
      </c>
      <c r="C370" s="272">
        <v>1153</v>
      </c>
      <c r="D370" s="272">
        <v>51</v>
      </c>
      <c r="E370" s="272">
        <v>165</v>
      </c>
      <c r="F370" s="272">
        <v>1369</v>
      </c>
      <c r="G370" s="333">
        <v>40355</v>
      </c>
      <c r="H370" s="344">
        <v>33.9</v>
      </c>
      <c r="I370" s="343"/>
    </row>
    <row r="371" spans="1:9">
      <c r="A371" s="92" t="s">
        <v>1679</v>
      </c>
      <c r="B371" s="92" t="s">
        <v>323</v>
      </c>
      <c r="C371" s="272">
        <v>1709</v>
      </c>
      <c r="D371" s="272">
        <v>115</v>
      </c>
      <c r="E371" s="272">
        <v>1069</v>
      </c>
      <c r="F371" s="272">
        <v>2893</v>
      </c>
      <c r="G371" s="333">
        <v>40823</v>
      </c>
      <c r="H371" s="344">
        <v>70.900000000000006</v>
      </c>
      <c r="I371" s="343"/>
    </row>
    <row r="372" spans="1:9">
      <c r="A372" s="92" t="s">
        <v>1680</v>
      </c>
      <c r="B372" s="92" t="s">
        <v>1681</v>
      </c>
      <c r="C372" s="272">
        <v>1888</v>
      </c>
      <c r="D372" s="272">
        <v>463</v>
      </c>
      <c r="E372" s="272">
        <v>666</v>
      </c>
      <c r="F372" s="272">
        <v>3017</v>
      </c>
      <c r="G372" s="333">
        <v>44047</v>
      </c>
      <c r="H372" s="344">
        <v>68.5</v>
      </c>
      <c r="I372" s="343"/>
    </row>
    <row r="373" spans="1:9">
      <c r="A373" s="92" t="s">
        <v>1682</v>
      </c>
      <c r="B373" s="92" t="s">
        <v>1683</v>
      </c>
      <c r="C373" s="272">
        <v>792</v>
      </c>
      <c r="D373" s="272">
        <v>14</v>
      </c>
      <c r="E373" s="272">
        <v>72</v>
      </c>
      <c r="F373" s="272">
        <v>878</v>
      </c>
      <c r="G373" s="333">
        <v>48830</v>
      </c>
      <c r="H373" s="344">
        <v>18</v>
      </c>
      <c r="I373" s="343"/>
    </row>
    <row r="374" spans="1:9">
      <c r="A374" s="92" t="s">
        <v>1684</v>
      </c>
      <c r="B374" s="92" t="s">
        <v>295</v>
      </c>
      <c r="C374" s="272">
        <v>1329</v>
      </c>
      <c r="D374" s="272">
        <v>2002</v>
      </c>
      <c r="E374" s="272">
        <v>4626</v>
      </c>
      <c r="F374" s="272">
        <v>7957</v>
      </c>
      <c r="G374" s="333">
        <v>42633</v>
      </c>
      <c r="H374" s="344">
        <v>186.6</v>
      </c>
      <c r="I374" s="343"/>
    </row>
    <row r="375" spans="1:9">
      <c r="A375" s="92" t="s">
        <v>1685</v>
      </c>
      <c r="B375" s="92" t="s">
        <v>1686</v>
      </c>
      <c r="C375" s="272">
        <v>1677</v>
      </c>
      <c r="D375" s="272">
        <v>760</v>
      </c>
      <c r="E375" s="272">
        <v>602</v>
      </c>
      <c r="F375" s="272">
        <v>3039</v>
      </c>
      <c r="G375" s="333">
        <v>42574</v>
      </c>
      <c r="H375" s="344">
        <v>71.400000000000006</v>
      </c>
      <c r="I375" s="343"/>
    </row>
    <row r="376" spans="1:9">
      <c r="A376" s="92" t="s">
        <v>1687</v>
      </c>
      <c r="B376" s="92" t="s">
        <v>1688</v>
      </c>
      <c r="C376" s="272">
        <v>854</v>
      </c>
      <c r="D376" s="272">
        <v>692</v>
      </c>
      <c r="E376" s="272">
        <v>641</v>
      </c>
      <c r="F376" s="272">
        <v>2187</v>
      </c>
      <c r="G376" s="333">
        <v>42889</v>
      </c>
      <c r="H376" s="344">
        <v>51</v>
      </c>
      <c r="I376" s="343"/>
    </row>
    <row r="377" spans="1:9">
      <c r="A377" s="92" t="s">
        <v>1689</v>
      </c>
      <c r="B377" s="92" t="s">
        <v>1690</v>
      </c>
      <c r="C377" s="272">
        <v>1072</v>
      </c>
      <c r="D377" s="272">
        <v>63</v>
      </c>
      <c r="E377" s="272">
        <v>547</v>
      </c>
      <c r="F377" s="272">
        <v>1682</v>
      </c>
      <c r="G377" s="333">
        <v>39361</v>
      </c>
      <c r="H377" s="344">
        <v>42.7</v>
      </c>
      <c r="I377" s="343"/>
    </row>
    <row r="378" spans="1:9">
      <c r="A378" s="92" t="s">
        <v>1691</v>
      </c>
      <c r="B378" s="92" t="s">
        <v>1692</v>
      </c>
      <c r="C378" s="272">
        <v>1373</v>
      </c>
      <c r="D378" s="272">
        <v>125</v>
      </c>
      <c r="E378" s="272">
        <v>270</v>
      </c>
      <c r="F378" s="272">
        <v>1768</v>
      </c>
      <c r="G378" s="333">
        <v>34729</v>
      </c>
      <c r="H378" s="344">
        <v>50.9</v>
      </c>
      <c r="I378" s="343"/>
    </row>
    <row r="379" spans="1:9">
      <c r="A379" s="92" t="s">
        <v>1693</v>
      </c>
      <c r="B379" s="92" t="s">
        <v>1694</v>
      </c>
      <c r="C379" s="272">
        <v>1449</v>
      </c>
      <c r="D379" s="272">
        <v>1273</v>
      </c>
      <c r="E379" s="272">
        <v>2827</v>
      </c>
      <c r="F379" s="272">
        <v>5549</v>
      </c>
      <c r="G379" s="333">
        <v>41320</v>
      </c>
      <c r="H379" s="344">
        <v>134.30000000000001</v>
      </c>
      <c r="I379" s="343"/>
    </row>
    <row r="380" spans="1:9">
      <c r="A380" s="92" t="s">
        <v>1695</v>
      </c>
      <c r="B380" s="92" t="s">
        <v>1696</v>
      </c>
      <c r="C380" s="272">
        <v>1510</v>
      </c>
      <c r="D380" s="272">
        <v>855</v>
      </c>
      <c r="E380" s="272">
        <v>1489</v>
      </c>
      <c r="F380" s="272">
        <v>3854</v>
      </c>
      <c r="G380" s="333">
        <v>39686</v>
      </c>
      <c r="H380" s="344">
        <v>97.1</v>
      </c>
      <c r="I380" s="343"/>
    </row>
    <row r="381" spans="1:9">
      <c r="A381" s="92" t="s">
        <v>1697</v>
      </c>
      <c r="B381" s="92" t="s">
        <v>1698</v>
      </c>
      <c r="C381" s="272">
        <v>1105</v>
      </c>
      <c r="D381" s="272">
        <v>1210</v>
      </c>
      <c r="E381" s="272">
        <v>2443</v>
      </c>
      <c r="F381" s="272">
        <v>4758</v>
      </c>
      <c r="G381" s="333">
        <v>37358</v>
      </c>
      <c r="H381" s="344">
        <v>127.4</v>
      </c>
      <c r="I381" s="343"/>
    </row>
    <row r="382" spans="1:9">
      <c r="A382" s="92" t="s">
        <v>1699</v>
      </c>
      <c r="B382" s="92" t="s">
        <v>505</v>
      </c>
      <c r="C382" s="272">
        <v>1264</v>
      </c>
      <c r="D382" s="272">
        <v>165</v>
      </c>
      <c r="E382" s="272">
        <v>685</v>
      </c>
      <c r="F382" s="272">
        <v>2114</v>
      </c>
      <c r="G382" s="333">
        <v>40632</v>
      </c>
      <c r="H382" s="344">
        <v>52</v>
      </c>
      <c r="I382" s="343"/>
    </row>
    <row r="383" spans="1:9">
      <c r="A383" s="92" t="s">
        <v>1700</v>
      </c>
      <c r="B383" s="92" t="s">
        <v>1701</v>
      </c>
      <c r="C383" s="272">
        <v>1399</v>
      </c>
      <c r="D383" s="272">
        <v>195</v>
      </c>
      <c r="E383" s="272">
        <v>229</v>
      </c>
      <c r="F383" s="272">
        <v>1823</v>
      </c>
      <c r="G383" s="333">
        <v>37548</v>
      </c>
      <c r="H383" s="344">
        <v>48.6</v>
      </c>
      <c r="I383" s="343"/>
    </row>
    <row r="384" spans="1:9">
      <c r="A384" s="92" t="s">
        <v>1702</v>
      </c>
      <c r="B384" s="92" t="s">
        <v>1703</v>
      </c>
      <c r="C384" s="272">
        <v>1633</v>
      </c>
      <c r="D384" s="272">
        <v>0</v>
      </c>
      <c r="E384" s="272">
        <v>205</v>
      </c>
      <c r="F384" s="272">
        <v>1838</v>
      </c>
      <c r="G384" s="333">
        <v>41945</v>
      </c>
      <c r="H384" s="344">
        <v>43.8</v>
      </c>
      <c r="I384" s="343"/>
    </row>
    <row r="385" spans="1:9">
      <c r="A385" s="92" t="s">
        <v>1704</v>
      </c>
      <c r="B385" s="92" t="s">
        <v>474</v>
      </c>
      <c r="C385" s="272">
        <v>1472</v>
      </c>
      <c r="D385" s="272">
        <v>192</v>
      </c>
      <c r="E385" s="272">
        <v>571</v>
      </c>
      <c r="F385" s="272">
        <v>2235</v>
      </c>
      <c r="G385" s="333">
        <v>39331</v>
      </c>
      <c r="H385" s="344">
        <v>56.8</v>
      </c>
      <c r="I385" s="343"/>
    </row>
    <row r="386" spans="1:9">
      <c r="A386" s="92" t="s">
        <v>1705</v>
      </c>
      <c r="B386" s="92" t="s">
        <v>1706</v>
      </c>
      <c r="C386" s="272">
        <v>1548</v>
      </c>
      <c r="D386" s="272">
        <v>75</v>
      </c>
      <c r="E386" s="272">
        <v>511</v>
      </c>
      <c r="F386" s="272">
        <v>2134</v>
      </c>
      <c r="G386" s="333">
        <v>41882</v>
      </c>
      <c r="H386" s="344">
        <v>51</v>
      </c>
      <c r="I386" s="343"/>
    </row>
    <row r="387" spans="1:9">
      <c r="A387" s="92" t="s">
        <v>1707</v>
      </c>
      <c r="B387" s="92" t="s">
        <v>1708</v>
      </c>
      <c r="C387" s="272">
        <v>994</v>
      </c>
      <c r="D387" s="272">
        <v>62</v>
      </c>
      <c r="E387" s="272">
        <v>298</v>
      </c>
      <c r="F387" s="272">
        <v>1354</v>
      </c>
      <c r="G387" s="333">
        <v>40487</v>
      </c>
      <c r="H387" s="344">
        <v>33.4</v>
      </c>
      <c r="I387" s="343"/>
    </row>
    <row r="388" spans="1:9">
      <c r="A388" s="92" t="s">
        <v>1709</v>
      </c>
      <c r="B388" s="92" t="s">
        <v>1710</v>
      </c>
      <c r="C388" s="272">
        <v>2248</v>
      </c>
      <c r="D388" s="272">
        <v>1579</v>
      </c>
      <c r="E388" s="272">
        <v>1772</v>
      </c>
      <c r="F388" s="272">
        <v>5599</v>
      </c>
      <c r="G388" s="333">
        <v>49961</v>
      </c>
      <c r="H388" s="344">
        <v>112.1</v>
      </c>
      <c r="I388" s="343"/>
    </row>
    <row r="389" spans="1:9">
      <c r="A389" s="92" t="s">
        <v>1711</v>
      </c>
      <c r="B389" s="92" t="s">
        <v>1712</v>
      </c>
      <c r="C389" s="272">
        <v>1330</v>
      </c>
      <c r="D389" s="272">
        <v>192</v>
      </c>
      <c r="E389" s="272">
        <v>307</v>
      </c>
      <c r="F389" s="272">
        <v>1829</v>
      </c>
      <c r="G389" s="333">
        <v>40832</v>
      </c>
      <c r="H389" s="344">
        <v>44.8</v>
      </c>
      <c r="I389" s="343"/>
    </row>
    <row r="390" spans="1:9">
      <c r="A390" s="92" t="s">
        <v>1713</v>
      </c>
      <c r="B390" s="92" t="s">
        <v>1714</v>
      </c>
      <c r="C390" s="272">
        <v>1139</v>
      </c>
      <c r="D390" s="272">
        <v>700</v>
      </c>
      <c r="E390" s="272">
        <v>1245</v>
      </c>
      <c r="F390" s="272">
        <v>3084</v>
      </c>
      <c r="G390" s="333">
        <v>44001</v>
      </c>
      <c r="H390" s="344">
        <v>70.099999999999994</v>
      </c>
      <c r="I390" s="343"/>
    </row>
    <row r="391" spans="1:9">
      <c r="A391" s="92" t="s">
        <v>1715</v>
      </c>
      <c r="B391" s="92" t="s">
        <v>1716</v>
      </c>
      <c r="C391" s="272">
        <v>1819</v>
      </c>
      <c r="D391" s="272">
        <v>394</v>
      </c>
      <c r="E391" s="272">
        <v>1400</v>
      </c>
      <c r="F391" s="272">
        <v>3613</v>
      </c>
      <c r="G391" s="333">
        <v>37162</v>
      </c>
      <c r="H391" s="344">
        <v>97.2</v>
      </c>
      <c r="I391" s="343"/>
    </row>
    <row r="392" spans="1:9">
      <c r="A392" s="92" t="s">
        <v>1717</v>
      </c>
      <c r="B392" s="92" t="s">
        <v>1718</v>
      </c>
      <c r="C392" s="272">
        <v>1470</v>
      </c>
      <c r="D392" s="272">
        <v>1256</v>
      </c>
      <c r="E392" s="272">
        <v>1810</v>
      </c>
      <c r="F392" s="272">
        <v>4536</v>
      </c>
      <c r="G392" s="333">
        <v>28759</v>
      </c>
      <c r="H392" s="344">
        <v>157.69999999999999</v>
      </c>
      <c r="I392" s="343"/>
    </row>
    <row r="393" spans="1:9">
      <c r="A393" s="92" t="s">
        <v>1719</v>
      </c>
      <c r="B393" s="92" t="s">
        <v>1720</v>
      </c>
      <c r="C393" s="272">
        <v>2186</v>
      </c>
      <c r="D393" s="272">
        <v>74</v>
      </c>
      <c r="E393" s="272">
        <v>1710</v>
      </c>
      <c r="F393" s="272">
        <v>3970</v>
      </c>
      <c r="G393" s="333">
        <v>35465</v>
      </c>
      <c r="H393" s="344">
        <v>111.9</v>
      </c>
      <c r="I393" s="343"/>
    </row>
    <row r="394" spans="1:9">
      <c r="A394" s="92" t="s">
        <v>1721</v>
      </c>
      <c r="B394" s="92" t="s">
        <v>1722</v>
      </c>
      <c r="C394" s="272">
        <v>1249</v>
      </c>
      <c r="D394" s="272">
        <v>340</v>
      </c>
      <c r="E394" s="272">
        <v>620</v>
      </c>
      <c r="F394" s="272">
        <v>2209</v>
      </c>
      <c r="G394" s="333">
        <v>39532</v>
      </c>
      <c r="H394" s="344">
        <v>55.9</v>
      </c>
      <c r="I394" s="343"/>
    </row>
    <row r="395" spans="1:9">
      <c r="A395" s="92" t="s">
        <v>1723</v>
      </c>
      <c r="B395" s="92" t="s">
        <v>781</v>
      </c>
      <c r="C395" s="272">
        <v>1088</v>
      </c>
      <c r="D395" s="272">
        <v>34</v>
      </c>
      <c r="E395" s="272">
        <v>226</v>
      </c>
      <c r="F395" s="272">
        <v>1348</v>
      </c>
      <c r="G395" s="333">
        <v>38136</v>
      </c>
      <c r="H395" s="344">
        <v>35.299999999999997</v>
      </c>
      <c r="I395" s="343"/>
    </row>
    <row r="396" spans="1:9">
      <c r="A396" s="92" t="s">
        <v>1724</v>
      </c>
      <c r="B396" s="92" t="s">
        <v>1725</v>
      </c>
      <c r="C396" s="272">
        <v>1078</v>
      </c>
      <c r="D396" s="272">
        <v>491</v>
      </c>
      <c r="E396" s="272">
        <v>1543</v>
      </c>
      <c r="F396" s="272">
        <v>3112</v>
      </c>
      <c r="G396" s="333">
        <v>44984</v>
      </c>
      <c r="H396" s="344">
        <v>69.2</v>
      </c>
      <c r="I396" s="343"/>
    </row>
    <row r="397" spans="1:9">
      <c r="A397" s="92" t="s">
        <v>1726</v>
      </c>
      <c r="B397" s="92" t="s">
        <v>1727</v>
      </c>
      <c r="C397" s="272">
        <v>1309</v>
      </c>
      <c r="D397" s="272">
        <v>1021</v>
      </c>
      <c r="E397" s="272">
        <v>2452</v>
      </c>
      <c r="F397" s="272">
        <v>4782</v>
      </c>
      <c r="G397" s="333">
        <v>39083</v>
      </c>
      <c r="H397" s="344">
        <v>122.4</v>
      </c>
      <c r="I397" s="343"/>
    </row>
    <row r="398" spans="1:9">
      <c r="A398" s="92" t="s">
        <v>1728</v>
      </c>
      <c r="B398" s="92" t="s">
        <v>1729</v>
      </c>
      <c r="C398" s="272">
        <v>950</v>
      </c>
      <c r="D398" s="272">
        <v>1649</v>
      </c>
      <c r="E398" s="272">
        <v>3564</v>
      </c>
      <c r="F398" s="272">
        <v>6163</v>
      </c>
      <c r="G398" s="333">
        <v>43511</v>
      </c>
      <c r="H398" s="344">
        <v>141.6</v>
      </c>
      <c r="I398" s="343"/>
    </row>
    <row r="399" spans="1:9">
      <c r="A399" s="92" t="s">
        <v>1730</v>
      </c>
      <c r="B399" s="92" t="s">
        <v>1731</v>
      </c>
      <c r="C399" s="272">
        <v>1786</v>
      </c>
      <c r="D399" s="272">
        <v>13</v>
      </c>
      <c r="E399" s="272">
        <v>500</v>
      </c>
      <c r="F399" s="272">
        <v>2299</v>
      </c>
      <c r="G399" s="333">
        <v>36519</v>
      </c>
      <c r="H399" s="344">
        <v>63</v>
      </c>
      <c r="I399" s="343"/>
    </row>
    <row r="400" spans="1:9">
      <c r="A400" s="92" t="s">
        <v>1732</v>
      </c>
      <c r="B400" s="92" t="s">
        <v>1733</v>
      </c>
      <c r="C400" s="272">
        <v>1223</v>
      </c>
      <c r="D400" s="272">
        <v>1578</v>
      </c>
      <c r="E400" s="272">
        <v>1293</v>
      </c>
      <c r="F400" s="272">
        <v>4094</v>
      </c>
      <c r="G400" s="333">
        <v>42194</v>
      </c>
      <c r="H400" s="344">
        <v>97</v>
      </c>
      <c r="I400" s="343"/>
    </row>
    <row r="401" spans="1:9">
      <c r="A401" s="92" t="s">
        <v>1734</v>
      </c>
      <c r="B401" s="92" t="s">
        <v>1735</v>
      </c>
      <c r="C401" s="272">
        <v>1563</v>
      </c>
      <c r="D401" s="272">
        <v>840</v>
      </c>
      <c r="E401" s="272">
        <v>1217</v>
      </c>
      <c r="F401" s="272">
        <v>3620</v>
      </c>
      <c r="G401" s="333">
        <v>40142</v>
      </c>
      <c r="H401" s="344">
        <v>90.2</v>
      </c>
      <c r="I401" s="343"/>
    </row>
    <row r="402" spans="1:9">
      <c r="A402" s="92" t="s">
        <v>1736</v>
      </c>
      <c r="B402" s="92" t="s">
        <v>1737</v>
      </c>
      <c r="C402" s="272">
        <v>1314</v>
      </c>
      <c r="D402" s="272">
        <v>445</v>
      </c>
      <c r="E402" s="272">
        <v>1653</v>
      </c>
      <c r="F402" s="272">
        <v>3412</v>
      </c>
      <c r="G402" s="333">
        <v>41449</v>
      </c>
      <c r="H402" s="344">
        <v>82.3</v>
      </c>
      <c r="I402" s="343"/>
    </row>
    <row r="403" spans="1:9">
      <c r="A403" s="92" t="s">
        <v>1738</v>
      </c>
      <c r="B403" s="92" t="s">
        <v>1739</v>
      </c>
      <c r="C403" s="272">
        <v>1244</v>
      </c>
      <c r="D403" s="272">
        <v>491</v>
      </c>
      <c r="E403" s="272">
        <v>554</v>
      </c>
      <c r="F403" s="272">
        <v>2289</v>
      </c>
      <c r="G403" s="333">
        <v>43646</v>
      </c>
      <c r="H403" s="344">
        <v>52.4</v>
      </c>
      <c r="I403" s="343"/>
    </row>
    <row r="404" spans="1:9">
      <c r="A404" s="92" t="s">
        <v>1740</v>
      </c>
      <c r="B404" s="92" t="s">
        <v>1741</v>
      </c>
      <c r="C404" s="272">
        <v>1538</v>
      </c>
      <c r="D404" s="272">
        <v>1114</v>
      </c>
      <c r="E404" s="272">
        <v>823</v>
      </c>
      <c r="F404" s="272">
        <v>3475</v>
      </c>
      <c r="G404" s="333">
        <v>43829</v>
      </c>
      <c r="H404" s="344">
        <v>79.3</v>
      </c>
      <c r="I404" s="343"/>
    </row>
    <row r="405" spans="1:9">
      <c r="A405" s="92" t="s">
        <v>1742</v>
      </c>
      <c r="B405" s="92" t="s">
        <v>1743</v>
      </c>
      <c r="C405" s="272">
        <v>851</v>
      </c>
      <c r="D405" s="272">
        <v>27</v>
      </c>
      <c r="E405" s="272">
        <v>702</v>
      </c>
      <c r="F405" s="272">
        <v>1580</v>
      </c>
      <c r="G405" s="333">
        <v>42778</v>
      </c>
      <c r="H405" s="344">
        <v>36.9</v>
      </c>
      <c r="I405" s="343"/>
    </row>
    <row r="406" spans="1:9">
      <c r="A406" s="92" t="s">
        <v>1744</v>
      </c>
      <c r="B406" s="92" t="s">
        <v>1745</v>
      </c>
      <c r="C406" s="272">
        <v>1416</v>
      </c>
      <c r="D406" s="272">
        <v>189</v>
      </c>
      <c r="E406" s="272">
        <v>879</v>
      </c>
      <c r="F406" s="272">
        <v>2484</v>
      </c>
      <c r="G406" s="333">
        <v>46480</v>
      </c>
      <c r="H406" s="344">
        <v>53.4</v>
      </c>
      <c r="I406" s="343"/>
    </row>
    <row r="407" spans="1:9">
      <c r="A407" s="92" t="s">
        <v>1746</v>
      </c>
      <c r="B407" s="92" t="s">
        <v>1747</v>
      </c>
      <c r="C407" s="272">
        <v>2586</v>
      </c>
      <c r="D407" s="272">
        <v>868</v>
      </c>
      <c r="E407" s="272">
        <v>1004</v>
      </c>
      <c r="F407" s="272">
        <v>4458</v>
      </c>
      <c r="G407" s="333">
        <v>48233</v>
      </c>
      <c r="H407" s="344">
        <v>92.4</v>
      </c>
      <c r="I407" s="343"/>
    </row>
    <row r="408" spans="1:9">
      <c r="A408" s="92" t="s">
        <v>1748</v>
      </c>
      <c r="B408" s="92" t="s">
        <v>521</v>
      </c>
      <c r="C408" s="272">
        <v>2129</v>
      </c>
      <c r="D408" s="272">
        <v>44</v>
      </c>
      <c r="E408" s="272">
        <v>1017</v>
      </c>
      <c r="F408" s="272">
        <v>3190</v>
      </c>
      <c r="G408" s="333">
        <v>40975</v>
      </c>
      <c r="H408" s="344">
        <v>77.900000000000006</v>
      </c>
      <c r="I408" s="343"/>
    </row>
    <row r="409" spans="1:9">
      <c r="A409" s="92" t="s">
        <v>1749</v>
      </c>
      <c r="B409" s="92" t="s">
        <v>1750</v>
      </c>
      <c r="C409" s="272">
        <v>1000</v>
      </c>
      <c r="D409" s="272">
        <v>180</v>
      </c>
      <c r="E409" s="272">
        <v>447</v>
      </c>
      <c r="F409" s="272">
        <v>1627</v>
      </c>
      <c r="G409" s="333">
        <v>43958</v>
      </c>
      <c r="H409" s="344">
        <v>37</v>
      </c>
      <c r="I409" s="343"/>
    </row>
    <row r="410" spans="1:9">
      <c r="A410" s="92" t="s">
        <v>1751</v>
      </c>
      <c r="B410" s="92" t="s">
        <v>1752</v>
      </c>
      <c r="C410" s="272">
        <v>2218</v>
      </c>
      <c r="D410" s="272">
        <v>872</v>
      </c>
      <c r="E410" s="272">
        <v>543</v>
      </c>
      <c r="F410" s="272">
        <v>3633</v>
      </c>
      <c r="G410" s="333">
        <v>39491</v>
      </c>
      <c r="H410" s="344">
        <v>92</v>
      </c>
      <c r="I410" s="343"/>
    </row>
    <row r="411" spans="1:9">
      <c r="A411" s="92" t="s">
        <v>1753</v>
      </c>
      <c r="B411" s="92" t="s">
        <v>558</v>
      </c>
      <c r="C411" s="272">
        <v>1903</v>
      </c>
      <c r="D411" s="272">
        <v>4</v>
      </c>
      <c r="E411" s="272">
        <v>202</v>
      </c>
      <c r="F411" s="272">
        <v>2109</v>
      </c>
      <c r="G411" s="333">
        <v>44074</v>
      </c>
      <c r="H411" s="344">
        <v>47.9</v>
      </c>
      <c r="I411" s="343"/>
    </row>
    <row r="412" spans="1:9">
      <c r="A412" s="92" t="s">
        <v>1754</v>
      </c>
      <c r="B412" s="92" t="s">
        <v>410</v>
      </c>
      <c r="C412" s="272">
        <v>1384</v>
      </c>
      <c r="D412" s="272">
        <v>71</v>
      </c>
      <c r="E412" s="272">
        <v>760</v>
      </c>
      <c r="F412" s="272">
        <v>2215</v>
      </c>
      <c r="G412" s="333">
        <v>38992</v>
      </c>
      <c r="H412" s="344">
        <v>56.8</v>
      </c>
      <c r="I412" s="343"/>
    </row>
    <row r="413" spans="1:9">
      <c r="A413" s="92" t="s">
        <v>1755</v>
      </c>
      <c r="B413" s="92" t="s">
        <v>1756</v>
      </c>
      <c r="C413" s="272">
        <v>1200</v>
      </c>
      <c r="D413" s="272">
        <v>689</v>
      </c>
      <c r="E413" s="272">
        <v>765</v>
      </c>
      <c r="F413" s="272">
        <v>2654</v>
      </c>
      <c r="G413" s="333">
        <v>40213</v>
      </c>
      <c r="H413" s="344">
        <v>66</v>
      </c>
      <c r="I413" s="343"/>
    </row>
    <row r="414" spans="1:9">
      <c r="A414" s="92" t="s">
        <v>1757</v>
      </c>
      <c r="B414" s="92" t="s">
        <v>1758</v>
      </c>
      <c r="C414" s="272">
        <v>1827</v>
      </c>
      <c r="D414" s="272">
        <v>97</v>
      </c>
      <c r="E414" s="272">
        <v>359</v>
      </c>
      <c r="F414" s="272">
        <v>2283</v>
      </c>
      <c r="G414" s="333">
        <v>46926</v>
      </c>
      <c r="H414" s="344">
        <v>48.7</v>
      </c>
      <c r="I414" s="343"/>
    </row>
    <row r="415" spans="1:9">
      <c r="A415" s="92" t="s">
        <v>1759</v>
      </c>
      <c r="B415" s="92" t="s">
        <v>1760</v>
      </c>
      <c r="C415" s="272">
        <v>743</v>
      </c>
      <c r="D415" s="272">
        <v>833</v>
      </c>
      <c r="E415" s="272">
        <v>955</v>
      </c>
      <c r="F415" s="272">
        <v>2531</v>
      </c>
      <c r="G415" s="333">
        <v>41727</v>
      </c>
      <c r="H415" s="344">
        <v>60.7</v>
      </c>
      <c r="I415" s="343"/>
    </row>
    <row r="416" spans="1:9">
      <c r="A416" s="92" t="s">
        <v>1761</v>
      </c>
      <c r="B416" s="92" t="s">
        <v>1762</v>
      </c>
      <c r="C416" s="272">
        <v>1082</v>
      </c>
      <c r="D416" s="272">
        <v>894</v>
      </c>
      <c r="E416" s="272">
        <v>969</v>
      </c>
      <c r="F416" s="272">
        <v>2945</v>
      </c>
      <c r="G416" s="333">
        <v>42935</v>
      </c>
      <c r="H416" s="344">
        <v>68.599999999999994</v>
      </c>
      <c r="I416" s="343"/>
    </row>
    <row r="417" spans="1:9">
      <c r="A417" s="92" t="s">
        <v>1763</v>
      </c>
      <c r="B417" s="92" t="s">
        <v>1764</v>
      </c>
      <c r="C417" s="272">
        <v>1663</v>
      </c>
      <c r="D417" s="272">
        <v>6</v>
      </c>
      <c r="E417" s="272">
        <v>984</v>
      </c>
      <c r="F417" s="272">
        <v>2653</v>
      </c>
      <c r="G417" s="333">
        <v>41157</v>
      </c>
      <c r="H417" s="344">
        <v>64.5</v>
      </c>
      <c r="I417" s="343"/>
    </row>
    <row r="418" spans="1:9">
      <c r="A418" s="92" t="s">
        <v>1765</v>
      </c>
      <c r="B418" s="92" t="s">
        <v>619</v>
      </c>
      <c r="C418" s="272">
        <v>1581</v>
      </c>
      <c r="D418" s="272">
        <v>184</v>
      </c>
      <c r="E418" s="272">
        <v>442</v>
      </c>
      <c r="F418" s="272">
        <v>2207</v>
      </c>
      <c r="G418" s="333">
        <v>41898</v>
      </c>
      <c r="H418" s="344">
        <v>52.7</v>
      </c>
      <c r="I418" s="343"/>
    </row>
    <row r="419" spans="1:9">
      <c r="A419" s="92" t="s">
        <v>1766</v>
      </c>
      <c r="B419" s="92" t="s">
        <v>456</v>
      </c>
      <c r="C419" s="272">
        <v>1752</v>
      </c>
      <c r="D419" s="272">
        <v>40</v>
      </c>
      <c r="E419" s="272">
        <v>385</v>
      </c>
      <c r="F419" s="272">
        <v>2177</v>
      </c>
      <c r="G419" s="333">
        <v>43543</v>
      </c>
      <c r="H419" s="344">
        <v>50</v>
      </c>
      <c r="I419" s="343"/>
    </row>
    <row r="420" spans="1:9">
      <c r="A420" s="92" t="s">
        <v>1767</v>
      </c>
      <c r="B420" s="92" t="s">
        <v>327</v>
      </c>
      <c r="C420" s="272">
        <v>2140</v>
      </c>
      <c r="D420" s="272">
        <v>298</v>
      </c>
      <c r="E420" s="272">
        <v>1278</v>
      </c>
      <c r="F420" s="272">
        <v>3716</v>
      </c>
      <c r="G420" s="333">
        <v>40330</v>
      </c>
      <c r="H420" s="344">
        <v>92.1</v>
      </c>
      <c r="I420" s="343"/>
    </row>
    <row r="421" spans="1:9">
      <c r="A421" s="92" t="s">
        <v>1768</v>
      </c>
      <c r="B421" s="92" t="s">
        <v>1769</v>
      </c>
      <c r="C421" s="272">
        <v>824</v>
      </c>
      <c r="D421" s="272">
        <v>685</v>
      </c>
      <c r="E421" s="272">
        <v>1839</v>
      </c>
      <c r="F421" s="272">
        <v>3348</v>
      </c>
      <c r="G421" s="333">
        <v>37900</v>
      </c>
      <c r="H421" s="344">
        <v>88.3</v>
      </c>
      <c r="I421" s="343"/>
    </row>
    <row r="422" spans="1:9">
      <c r="A422" s="92" t="s">
        <v>1770</v>
      </c>
      <c r="B422" s="92" t="s">
        <v>491</v>
      </c>
      <c r="C422" s="272">
        <v>1489</v>
      </c>
      <c r="D422" s="272">
        <v>100</v>
      </c>
      <c r="E422" s="272">
        <v>820</v>
      </c>
      <c r="F422" s="272">
        <v>2409</v>
      </c>
      <c r="G422" s="333">
        <v>38466</v>
      </c>
      <c r="H422" s="344">
        <v>62.6</v>
      </c>
      <c r="I422" s="343"/>
    </row>
    <row r="423" spans="1:9">
      <c r="A423" s="92" t="s">
        <v>1771</v>
      </c>
      <c r="B423" s="92" t="s">
        <v>1772</v>
      </c>
      <c r="C423" s="272">
        <v>1077</v>
      </c>
      <c r="D423" s="272">
        <v>88</v>
      </c>
      <c r="E423" s="272">
        <v>379</v>
      </c>
      <c r="F423" s="272">
        <v>1544</v>
      </c>
      <c r="G423" s="333">
        <v>39335</v>
      </c>
      <c r="H423" s="344">
        <v>39.299999999999997</v>
      </c>
      <c r="I423" s="343"/>
    </row>
    <row r="424" spans="1:9">
      <c r="A424" s="92" t="s">
        <v>1773</v>
      </c>
      <c r="B424" s="92" t="s">
        <v>1774</v>
      </c>
      <c r="C424" s="272">
        <v>2568</v>
      </c>
      <c r="D424" s="272">
        <v>293</v>
      </c>
      <c r="E424" s="272">
        <v>486</v>
      </c>
      <c r="F424" s="272">
        <v>3347</v>
      </c>
      <c r="G424" s="333">
        <v>43142</v>
      </c>
      <c r="H424" s="344">
        <v>77.599999999999994</v>
      </c>
      <c r="I424" s="343"/>
    </row>
    <row r="425" spans="1:9">
      <c r="A425" s="92" t="s">
        <v>1775</v>
      </c>
      <c r="B425" s="92" t="s">
        <v>1776</v>
      </c>
      <c r="C425" s="272">
        <v>989</v>
      </c>
      <c r="D425" s="272">
        <v>718</v>
      </c>
      <c r="E425" s="272">
        <v>934</v>
      </c>
      <c r="F425" s="272">
        <v>2641</v>
      </c>
      <c r="G425" s="333">
        <v>42544</v>
      </c>
      <c r="H425" s="344">
        <v>62.1</v>
      </c>
      <c r="I425" s="343"/>
    </row>
    <row r="426" spans="1:9">
      <c r="A426" s="92" t="s">
        <v>1777</v>
      </c>
      <c r="B426" s="92" t="s">
        <v>1778</v>
      </c>
      <c r="C426" s="272">
        <v>1359</v>
      </c>
      <c r="D426" s="272">
        <v>128</v>
      </c>
      <c r="E426" s="272">
        <v>452</v>
      </c>
      <c r="F426" s="272">
        <v>1939</v>
      </c>
      <c r="G426" s="333">
        <v>40978</v>
      </c>
      <c r="H426" s="344">
        <v>47.3</v>
      </c>
      <c r="I426" s="343"/>
    </row>
    <row r="427" spans="1:9">
      <c r="A427" s="92" t="s">
        <v>1779</v>
      </c>
      <c r="B427" s="92" t="s">
        <v>1780</v>
      </c>
      <c r="C427" s="272">
        <v>1734</v>
      </c>
      <c r="D427" s="272">
        <v>217</v>
      </c>
      <c r="E427" s="272">
        <v>758</v>
      </c>
      <c r="F427" s="272">
        <v>2709</v>
      </c>
      <c r="G427" s="333">
        <v>37194</v>
      </c>
      <c r="H427" s="344">
        <v>72.8</v>
      </c>
      <c r="I427" s="343"/>
    </row>
    <row r="428" spans="1:9">
      <c r="A428" s="92" t="s">
        <v>1781</v>
      </c>
      <c r="B428" s="92" t="s">
        <v>1782</v>
      </c>
      <c r="C428" s="272">
        <v>1079</v>
      </c>
      <c r="D428" s="272">
        <v>79</v>
      </c>
      <c r="E428" s="272">
        <v>206</v>
      </c>
      <c r="F428" s="272">
        <v>1364</v>
      </c>
      <c r="G428" s="333">
        <v>42509</v>
      </c>
      <c r="H428" s="344">
        <v>32.1</v>
      </c>
      <c r="I428" s="343"/>
    </row>
    <row r="429" spans="1:9">
      <c r="A429" s="92" t="s">
        <v>1783</v>
      </c>
      <c r="B429" s="92" t="s">
        <v>1784</v>
      </c>
      <c r="C429" s="272">
        <v>1585</v>
      </c>
      <c r="D429" s="272">
        <v>1441</v>
      </c>
      <c r="E429" s="272">
        <v>930</v>
      </c>
      <c r="F429" s="272">
        <v>3956</v>
      </c>
      <c r="G429" s="333">
        <v>42934</v>
      </c>
      <c r="H429" s="344">
        <v>92.1</v>
      </c>
      <c r="I429" s="343"/>
    </row>
    <row r="430" spans="1:9">
      <c r="A430" s="92" t="s">
        <v>1785</v>
      </c>
      <c r="B430" s="92" t="s">
        <v>1786</v>
      </c>
      <c r="C430" s="272">
        <v>1385</v>
      </c>
      <c r="D430" s="272">
        <v>0</v>
      </c>
      <c r="E430" s="272">
        <v>142</v>
      </c>
      <c r="F430" s="272">
        <v>1527</v>
      </c>
      <c r="G430" s="333">
        <v>41754</v>
      </c>
      <c r="H430" s="344">
        <v>36.6</v>
      </c>
      <c r="I430" s="343"/>
    </row>
    <row r="431" spans="1:9">
      <c r="A431" s="92" t="s">
        <v>1787</v>
      </c>
      <c r="B431" s="92" t="s">
        <v>1788</v>
      </c>
      <c r="C431" s="272">
        <v>1618</v>
      </c>
      <c r="D431" s="272">
        <v>236</v>
      </c>
      <c r="E431" s="272">
        <v>493</v>
      </c>
      <c r="F431" s="272">
        <v>2347</v>
      </c>
      <c r="G431" s="333">
        <v>38048</v>
      </c>
      <c r="H431" s="344">
        <v>61.7</v>
      </c>
      <c r="I431" s="343"/>
    </row>
    <row r="432" spans="1:9">
      <c r="A432" s="92" t="s">
        <v>1789</v>
      </c>
      <c r="B432" s="92" t="s">
        <v>1790</v>
      </c>
      <c r="C432" s="272">
        <v>2264</v>
      </c>
      <c r="D432" s="272">
        <v>1798</v>
      </c>
      <c r="E432" s="272">
        <v>589</v>
      </c>
      <c r="F432" s="272">
        <v>4651</v>
      </c>
      <c r="G432" s="333">
        <v>44125</v>
      </c>
      <c r="H432" s="344">
        <v>105.4</v>
      </c>
      <c r="I432" s="343"/>
    </row>
    <row r="433" spans="1:9">
      <c r="A433" s="92" t="s">
        <v>1791</v>
      </c>
      <c r="B433" s="92" t="s">
        <v>1792</v>
      </c>
      <c r="C433" s="272">
        <v>1946</v>
      </c>
      <c r="D433" s="272">
        <v>1428</v>
      </c>
      <c r="E433" s="272">
        <v>643</v>
      </c>
      <c r="F433" s="272">
        <v>4017</v>
      </c>
      <c r="G433" s="333">
        <v>43984</v>
      </c>
      <c r="H433" s="344">
        <v>91.3</v>
      </c>
      <c r="I433" s="343"/>
    </row>
    <row r="434" spans="1:9">
      <c r="A434" s="92" t="s">
        <v>1793</v>
      </c>
      <c r="B434" s="92" t="s">
        <v>1794</v>
      </c>
      <c r="C434" s="272">
        <v>907</v>
      </c>
      <c r="D434" s="272">
        <v>149</v>
      </c>
      <c r="E434" s="272">
        <v>649</v>
      </c>
      <c r="F434" s="272">
        <v>1705</v>
      </c>
      <c r="G434" s="333">
        <v>38050</v>
      </c>
      <c r="H434" s="344">
        <v>44.8</v>
      </c>
      <c r="I434" s="343"/>
    </row>
    <row r="435" spans="1:9">
      <c r="A435" s="92" t="s">
        <v>1795</v>
      </c>
      <c r="B435" s="92" t="s">
        <v>1796</v>
      </c>
      <c r="C435" s="272">
        <v>5352</v>
      </c>
      <c r="D435" s="272">
        <v>516</v>
      </c>
      <c r="E435" s="272">
        <v>2748</v>
      </c>
      <c r="F435" s="272">
        <v>8616</v>
      </c>
      <c r="G435" s="333">
        <v>39879</v>
      </c>
      <c r="H435" s="344">
        <v>216.1</v>
      </c>
      <c r="I435" s="343"/>
    </row>
    <row r="436" spans="1:9">
      <c r="A436" s="92" t="s">
        <v>1797</v>
      </c>
      <c r="B436" s="92" t="s">
        <v>819</v>
      </c>
      <c r="C436" s="272">
        <v>1918</v>
      </c>
      <c r="D436" s="272">
        <v>197</v>
      </c>
      <c r="E436" s="272">
        <v>289</v>
      </c>
      <c r="F436" s="272">
        <v>2404</v>
      </c>
      <c r="G436" s="333">
        <v>39512</v>
      </c>
      <c r="H436" s="344">
        <v>60.8</v>
      </c>
      <c r="I436" s="343"/>
    </row>
    <row r="437" spans="1:9">
      <c r="A437" s="92" t="s">
        <v>1798</v>
      </c>
      <c r="B437" s="92" t="s">
        <v>596</v>
      </c>
      <c r="C437" s="272">
        <v>1243</v>
      </c>
      <c r="D437" s="272">
        <v>0</v>
      </c>
      <c r="E437" s="272">
        <v>210</v>
      </c>
      <c r="F437" s="272">
        <v>1453</v>
      </c>
      <c r="G437" s="333">
        <v>39384</v>
      </c>
      <c r="H437" s="344">
        <v>36.9</v>
      </c>
      <c r="I437" s="343"/>
    </row>
    <row r="438" spans="1:9">
      <c r="A438" s="92" t="s">
        <v>1799</v>
      </c>
      <c r="B438" s="92" t="s">
        <v>1800</v>
      </c>
      <c r="C438" s="272">
        <v>717</v>
      </c>
      <c r="D438" s="272">
        <v>1099</v>
      </c>
      <c r="E438" s="272">
        <v>1329</v>
      </c>
      <c r="F438" s="272">
        <v>3145</v>
      </c>
      <c r="G438" s="333">
        <v>43644</v>
      </c>
      <c r="H438" s="344">
        <v>72.099999999999994</v>
      </c>
      <c r="I438" s="343"/>
    </row>
    <row r="439" spans="1:9">
      <c r="A439" s="92" t="s">
        <v>1801</v>
      </c>
      <c r="B439" s="92" t="s">
        <v>1802</v>
      </c>
      <c r="C439" s="272">
        <v>2073</v>
      </c>
      <c r="D439" s="272">
        <v>1166</v>
      </c>
      <c r="E439" s="272">
        <v>1694</v>
      </c>
      <c r="F439" s="272">
        <v>4933</v>
      </c>
      <c r="G439" s="333">
        <v>41540</v>
      </c>
      <c r="H439" s="344">
        <v>118.8</v>
      </c>
      <c r="I439" s="343"/>
    </row>
    <row r="440" spans="1:9">
      <c r="A440" s="92" t="s">
        <v>1803</v>
      </c>
      <c r="B440" s="92" t="s">
        <v>1804</v>
      </c>
      <c r="C440" s="272">
        <v>2236</v>
      </c>
      <c r="D440" s="272">
        <v>1128</v>
      </c>
      <c r="E440" s="272">
        <v>2194</v>
      </c>
      <c r="F440" s="272">
        <v>5558</v>
      </c>
      <c r="G440" s="333">
        <v>43337</v>
      </c>
      <c r="H440" s="344">
        <v>128.30000000000001</v>
      </c>
      <c r="I440" s="343"/>
    </row>
    <row r="441" spans="1:9">
      <c r="A441" s="92" t="s">
        <v>1805</v>
      </c>
      <c r="B441" s="92" t="s">
        <v>1806</v>
      </c>
      <c r="C441" s="272">
        <v>391</v>
      </c>
      <c r="D441" s="272">
        <v>1168</v>
      </c>
      <c r="E441" s="272">
        <v>892</v>
      </c>
      <c r="F441" s="272">
        <v>2451</v>
      </c>
      <c r="G441" s="333">
        <v>34448</v>
      </c>
      <c r="H441" s="344">
        <v>71.2</v>
      </c>
      <c r="I441" s="343"/>
    </row>
    <row r="442" spans="1:9">
      <c r="A442" s="92" t="s">
        <v>1807</v>
      </c>
      <c r="B442" s="92" t="s">
        <v>493</v>
      </c>
      <c r="C442" s="272">
        <v>1382</v>
      </c>
      <c r="D442" s="272">
        <v>194</v>
      </c>
      <c r="E442" s="272">
        <v>612</v>
      </c>
      <c r="F442" s="272">
        <v>2188</v>
      </c>
      <c r="G442" s="333">
        <v>40292</v>
      </c>
      <c r="H442" s="344">
        <v>54.3</v>
      </c>
      <c r="I442" s="343"/>
    </row>
    <row r="443" spans="1:9">
      <c r="A443" s="92" t="s">
        <v>1808</v>
      </c>
      <c r="B443" s="92" t="s">
        <v>495</v>
      </c>
      <c r="C443" s="272">
        <v>1220</v>
      </c>
      <c r="D443" s="272">
        <v>526</v>
      </c>
      <c r="E443" s="272">
        <v>842</v>
      </c>
      <c r="F443" s="272">
        <v>2588</v>
      </c>
      <c r="G443" s="333">
        <v>33470</v>
      </c>
      <c r="H443" s="344">
        <v>77.3</v>
      </c>
      <c r="I443" s="343"/>
    </row>
    <row r="444" spans="1:9">
      <c r="A444" s="92" t="s">
        <v>1809</v>
      </c>
      <c r="B444" s="92" t="s">
        <v>1810</v>
      </c>
      <c r="C444" s="272">
        <v>1988</v>
      </c>
      <c r="D444" s="272">
        <v>3426</v>
      </c>
      <c r="E444" s="272">
        <v>1810</v>
      </c>
      <c r="F444" s="272">
        <v>7224</v>
      </c>
      <c r="G444" s="333">
        <v>39576</v>
      </c>
      <c r="H444" s="344">
        <v>182.5</v>
      </c>
      <c r="I444" s="343"/>
    </row>
    <row r="445" spans="1:9">
      <c r="A445" s="92" t="s">
        <v>1811</v>
      </c>
      <c r="B445" s="92" t="s">
        <v>597</v>
      </c>
      <c r="C445" s="272">
        <v>1200</v>
      </c>
      <c r="D445" s="272">
        <v>88</v>
      </c>
      <c r="E445" s="272">
        <v>372</v>
      </c>
      <c r="F445" s="272">
        <v>1660</v>
      </c>
      <c r="G445" s="333">
        <v>39247</v>
      </c>
      <c r="H445" s="344">
        <v>42.3</v>
      </c>
      <c r="I445" s="343"/>
    </row>
    <row r="446" spans="1:9">
      <c r="A446" s="92" t="s">
        <v>1812</v>
      </c>
      <c r="B446" s="92" t="s">
        <v>299</v>
      </c>
      <c r="C446" s="272">
        <v>2157</v>
      </c>
      <c r="D446" s="272">
        <v>2413</v>
      </c>
      <c r="E446" s="272">
        <v>1511</v>
      </c>
      <c r="F446" s="272">
        <v>6081</v>
      </c>
      <c r="G446" s="333">
        <v>37804</v>
      </c>
      <c r="H446" s="344">
        <v>160.9</v>
      </c>
      <c r="I446" s="343"/>
    </row>
    <row r="447" spans="1:9">
      <c r="A447" s="92" t="s">
        <v>1813</v>
      </c>
      <c r="B447" s="92" t="s">
        <v>1814</v>
      </c>
      <c r="C447" s="272">
        <v>2362</v>
      </c>
      <c r="D447" s="272">
        <v>1371</v>
      </c>
      <c r="E447" s="272">
        <v>2399</v>
      </c>
      <c r="F447" s="272">
        <v>6132</v>
      </c>
      <c r="G447" s="333">
        <v>38486</v>
      </c>
      <c r="H447" s="344">
        <v>159.30000000000001</v>
      </c>
      <c r="I447" s="343"/>
    </row>
    <row r="448" spans="1:9">
      <c r="A448" s="92" t="s">
        <v>1815</v>
      </c>
      <c r="B448" s="92" t="s">
        <v>1816</v>
      </c>
      <c r="C448" s="272">
        <v>2777</v>
      </c>
      <c r="D448" s="272">
        <v>565</v>
      </c>
      <c r="E448" s="272">
        <v>2222</v>
      </c>
      <c r="F448" s="272">
        <v>5564</v>
      </c>
      <c r="G448" s="333">
        <v>40673</v>
      </c>
      <c r="H448" s="344">
        <v>136.80000000000001</v>
      </c>
      <c r="I448" s="343"/>
    </row>
    <row r="449" spans="1:9">
      <c r="A449" s="92" t="s">
        <v>1817</v>
      </c>
      <c r="B449" s="92" t="s">
        <v>1818</v>
      </c>
      <c r="C449" s="272">
        <v>721</v>
      </c>
      <c r="D449" s="272">
        <v>1530</v>
      </c>
      <c r="E449" s="272">
        <v>2105</v>
      </c>
      <c r="F449" s="272">
        <v>4356</v>
      </c>
      <c r="G449" s="333">
        <v>55751</v>
      </c>
      <c r="H449" s="344">
        <v>78.099999999999994</v>
      </c>
      <c r="I449" s="343"/>
    </row>
    <row r="450" spans="1:9">
      <c r="A450" s="92" t="s">
        <v>1819</v>
      </c>
      <c r="B450" s="92" t="s">
        <v>1820</v>
      </c>
      <c r="C450" s="272">
        <v>1366</v>
      </c>
      <c r="D450" s="272">
        <v>1992</v>
      </c>
      <c r="E450" s="272">
        <v>2486</v>
      </c>
      <c r="F450" s="272">
        <v>5844</v>
      </c>
      <c r="G450" s="333">
        <v>32696</v>
      </c>
      <c r="H450" s="344">
        <v>178.7</v>
      </c>
      <c r="I450" s="343"/>
    </row>
    <row r="451" spans="1:9">
      <c r="A451" s="92" t="s">
        <v>1821</v>
      </c>
      <c r="B451" s="92" t="s">
        <v>1822</v>
      </c>
      <c r="C451" s="272">
        <v>1014</v>
      </c>
      <c r="D451" s="272">
        <v>1275</v>
      </c>
      <c r="E451" s="272">
        <v>2213</v>
      </c>
      <c r="F451" s="272">
        <v>4502</v>
      </c>
      <c r="G451" s="333">
        <v>27794</v>
      </c>
      <c r="H451" s="344">
        <v>162</v>
      </c>
      <c r="I451" s="343"/>
    </row>
    <row r="452" spans="1:9">
      <c r="A452" s="92" t="s">
        <v>1823</v>
      </c>
      <c r="B452" s="92" t="s">
        <v>1824</v>
      </c>
      <c r="C452" s="272">
        <v>1353</v>
      </c>
      <c r="D452" s="272">
        <v>209</v>
      </c>
      <c r="E452" s="272">
        <v>632</v>
      </c>
      <c r="F452" s="272">
        <v>2194</v>
      </c>
      <c r="G452" s="333">
        <v>35839</v>
      </c>
      <c r="H452" s="344">
        <v>61.2</v>
      </c>
      <c r="I452" s="343"/>
    </row>
    <row r="453" spans="1:9">
      <c r="A453" s="92" t="s">
        <v>1825</v>
      </c>
      <c r="B453" s="92" t="s">
        <v>1826</v>
      </c>
      <c r="C453" s="272">
        <v>1532</v>
      </c>
      <c r="D453" s="272">
        <v>385</v>
      </c>
      <c r="E453" s="272">
        <v>1410</v>
      </c>
      <c r="F453" s="272">
        <v>3327</v>
      </c>
      <c r="G453" s="333">
        <v>37493</v>
      </c>
      <c r="H453" s="344">
        <v>88.7</v>
      </c>
      <c r="I453" s="343"/>
    </row>
    <row r="454" spans="1:9">
      <c r="A454" s="92" t="s">
        <v>1827</v>
      </c>
      <c r="B454" s="92" t="s">
        <v>507</v>
      </c>
      <c r="C454" s="272">
        <v>1324</v>
      </c>
      <c r="D454" s="272">
        <v>180</v>
      </c>
      <c r="E454" s="272">
        <v>326</v>
      </c>
      <c r="F454" s="272">
        <v>1830</v>
      </c>
      <c r="G454" s="333">
        <v>37659</v>
      </c>
      <c r="H454" s="344">
        <v>48.6</v>
      </c>
      <c r="I454" s="343"/>
    </row>
    <row r="455" spans="1:9">
      <c r="A455" s="92" t="s">
        <v>1828</v>
      </c>
      <c r="B455" s="92" t="s">
        <v>1829</v>
      </c>
      <c r="C455" s="272">
        <v>585</v>
      </c>
      <c r="D455" s="272">
        <v>698</v>
      </c>
      <c r="E455" s="272">
        <v>103</v>
      </c>
      <c r="F455" s="272">
        <v>1386</v>
      </c>
      <c r="G455" s="333">
        <v>47786</v>
      </c>
      <c r="H455" s="344">
        <v>29</v>
      </c>
      <c r="I455" s="343"/>
    </row>
    <row r="456" spans="1:9">
      <c r="A456" s="92" t="s">
        <v>1830</v>
      </c>
      <c r="B456" s="92" t="s">
        <v>1831</v>
      </c>
      <c r="C456" s="272">
        <v>2495</v>
      </c>
      <c r="D456" s="272">
        <v>1615</v>
      </c>
      <c r="E456" s="272">
        <v>2075</v>
      </c>
      <c r="F456" s="272">
        <v>6185</v>
      </c>
      <c r="G456" s="333">
        <v>40964</v>
      </c>
      <c r="H456" s="344">
        <v>151</v>
      </c>
      <c r="I456" s="343"/>
    </row>
    <row r="457" spans="1:9">
      <c r="A457" s="92" t="s">
        <v>1832</v>
      </c>
      <c r="B457" s="92" t="s">
        <v>900</v>
      </c>
      <c r="C457" s="272">
        <v>1206</v>
      </c>
      <c r="D457" s="272">
        <v>18</v>
      </c>
      <c r="E457" s="272">
        <v>449</v>
      </c>
      <c r="F457" s="272">
        <v>1673</v>
      </c>
      <c r="G457" s="333">
        <v>44251</v>
      </c>
      <c r="H457" s="344">
        <v>37.799999999999997</v>
      </c>
      <c r="I457" s="343"/>
    </row>
    <row r="458" spans="1:9">
      <c r="A458" s="92" t="s">
        <v>1833</v>
      </c>
      <c r="B458" s="92" t="s">
        <v>633</v>
      </c>
      <c r="C458" s="272">
        <v>1244</v>
      </c>
      <c r="D458" s="272">
        <v>311</v>
      </c>
      <c r="E458" s="272">
        <v>391</v>
      </c>
      <c r="F458" s="272">
        <v>1946</v>
      </c>
      <c r="G458" s="333">
        <v>44173</v>
      </c>
      <c r="H458" s="344">
        <v>44.1</v>
      </c>
      <c r="I458" s="343"/>
    </row>
    <row r="459" spans="1:9">
      <c r="A459" s="92" t="s">
        <v>1834</v>
      </c>
      <c r="B459" s="92" t="s">
        <v>1835</v>
      </c>
      <c r="C459" s="272">
        <v>1874</v>
      </c>
      <c r="D459" s="272">
        <v>1306</v>
      </c>
      <c r="E459" s="272">
        <v>3313</v>
      </c>
      <c r="F459" s="272">
        <v>6493</v>
      </c>
      <c r="G459" s="333">
        <v>43782</v>
      </c>
      <c r="H459" s="344">
        <v>148.30000000000001</v>
      </c>
      <c r="I459" s="343"/>
    </row>
    <row r="460" spans="1:9">
      <c r="A460" s="92" t="s">
        <v>1836</v>
      </c>
      <c r="B460" s="92" t="s">
        <v>821</v>
      </c>
      <c r="C460" s="272">
        <v>2133</v>
      </c>
      <c r="D460" s="272">
        <v>0</v>
      </c>
      <c r="E460" s="272">
        <v>230</v>
      </c>
      <c r="F460" s="272">
        <v>2363</v>
      </c>
      <c r="G460" s="333">
        <v>41873</v>
      </c>
      <c r="H460" s="344">
        <v>56.4</v>
      </c>
      <c r="I460" s="343"/>
    </row>
    <row r="461" spans="1:9">
      <c r="A461" s="92" t="s">
        <v>1837</v>
      </c>
      <c r="B461" s="92" t="s">
        <v>1838</v>
      </c>
      <c r="C461" s="272">
        <v>1313</v>
      </c>
      <c r="D461" s="272">
        <v>56</v>
      </c>
      <c r="E461" s="272">
        <v>183</v>
      </c>
      <c r="F461" s="272">
        <v>1552</v>
      </c>
      <c r="G461" s="333">
        <v>39767</v>
      </c>
      <c r="H461" s="344">
        <v>39</v>
      </c>
      <c r="I461" s="343"/>
    </row>
    <row r="462" spans="1:9">
      <c r="A462" s="92" t="s">
        <v>1839</v>
      </c>
      <c r="B462" s="92" t="s">
        <v>1840</v>
      </c>
      <c r="C462" s="272">
        <v>2097</v>
      </c>
      <c r="D462" s="272">
        <v>441</v>
      </c>
      <c r="E462" s="272">
        <v>670</v>
      </c>
      <c r="F462" s="272">
        <v>3208</v>
      </c>
      <c r="G462" s="333">
        <v>39887</v>
      </c>
      <c r="H462" s="344">
        <v>80.400000000000006</v>
      </c>
      <c r="I462" s="343"/>
    </row>
    <row r="463" spans="1:9">
      <c r="A463" s="92" t="s">
        <v>1841</v>
      </c>
      <c r="B463" s="92" t="s">
        <v>497</v>
      </c>
      <c r="C463" s="272">
        <v>1481</v>
      </c>
      <c r="D463" s="272">
        <v>394</v>
      </c>
      <c r="E463" s="272">
        <v>824</v>
      </c>
      <c r="F463" s="272">
        <v>2699</v>
      </c>
      <c r="G463" s="333">
        <v>38762</v>
      </c>
      <c r="H463" s="344">
        <v>69.599999999999994</v>
      </c>
      <c r="I463" s="343"/>
    </row>
    <row r="464" spans="1:9">
      <c r="A464" s="92" t="s">
        <v>1842</v>
      </c>
      <c r="B464" s="92" t="s">
        <v>1843</v>
      </c>
      <c r="C464" s="272">
        <v>1540</v>
      </c>
      <c r="D464" s="272">
        <v>274</v>
      </c>
      <c r="E464" s="272">
        <v>609</v>
      </c>
      <c r="F464" s="272">
        <v>2423</v>
      </c>
      <c r="G464" s="333">
        <v>37966</v>
      </c>
      <c r="H464" s="344">
        <v>63.8</v>
      </c>
      <c r="I464" s="343"/>
    </row>
    <row r="465" spans="1:9">
      <c r="A465" s="92" t="s">
        <v>1844</v>
      </c>
      <c r="B465" s="92" t="s">
        <v>912</v>
      </c>
      <c r="C465" s="272">
        <v>1074</v>
      </c>
      <c r="D465" s="272">
        <v>209</v>
      </c>
      <c r="E465" s="272">
        <v>489</v>
      </c>
      <c r="F465" s="272">
        <v>1772</v>
      </c>
      <c r="G465" s="333">
        <v>46907</v>
      </c>
      <c r="H465" s="344">
        <v>37.799999999999997</v>
      </c>
      <c r="I465" s="343"/>
    </row>
    <row r="466" spans="1:9">
      <c r="A466" s="92" t="s">
        <v>1845</v>
      </c>
      <c r="B466" s="92" t="s">
        <v>1846</v>
      </c>
      <c r="C466" s="272">
        <v>1701</v>
      </c>
      <c r="D466" s="272">
        <v>1020</v>
      </c>
      <c r="E466" s="272">
        <v>1677</v>
      </c>
      <c r="F466" s="272">
        <v>4398</v>
      </c>
      <c r="G466" s="333">
        <v>36426</v>
      </c>
      <c r="H466" s="344">
        <v>120.7</v>
      </c>
      <c r="I466" s="343"/>
    </row>
    <row r="467" spans="1:9">
      <c r="A467" s="92" t="s">
        <v>1847</v>
      </c>
      <c r="B467" s="92" t="s">
        <v>902</v>
      </c>
      <c r="C467" s="272">
        <v>1774</v>
      </c>
      <c r="D467" s="272">
        <v>21</v>
      </c>
      <c r="E467" s="272">
        <v>444</v>
      </c>
      <c r="F467" s="272">
        <v>2239</v>
      </c>
      <c r="G467" s="333">
        <v>42146</v>
      </c>
      <c r="H467" s="344">
        <v>53.1</v>
      </c>
      <c r="I467" s="343"/>
    </row>
    <row r="468" spans="1:9">
      <c r="A468" s="92" t="s">
        <v>1848</v>
      </c>
      <c r="B468" s="92" t="s">
        <v>1849</v>
      </c>
      <c r="C468" s="272">
        <v>992</v>
      </c>
      <c r="D468" s="272">
        <v>66</v>
      </c>
      <c r="E468" s="272">
        <v>251</v>
      </c>
      <c r="F468" s="272">
        <v>1309</v>
      </c>
      <c r="G468" s="333">
        <v>39779</v>
      </c>
      <c r="H468" s="344">
        <v>32.9</v>
      </c>
      <c r="I468" s="343"/>
    </row>
    <row r="469" spans="1:9">
      <c r="A469" s="92" t="s">
        <v>1850</v>
      </c>
      <c r="B469" s="92" t="s">
        <v>1851</v>
      </c>
      <c r="C469" s="272">
        <v>1587</v>
      </c>
      <c r="D469" s="272">
        <v>450</v>
      </c>
      <c r="E469" s="272">
        <v>1128</v>
      </c>
      <c r="F469" s="272">
        <v>3165</v>
      </c>
      <c r="G469" s="333">
        <v>36215</v>
      </c>
      <c r="H469" s="344">
        <v>87.4</v>
      </c>
      <c r="I469" s="343"/>
    </row>
    <row r="470" spans="1:9">
      <c r="A470" s="92" t="s">
        <v>1852</v>
      </c>
      <c r="B470" s="92" t="s">
        <v>1853</v>
      </c>
      <c r="C470" s="272">
        <v>1109</v>
      </c>
      <c r="D470" s="272">
        <v>1070</v>
      </c>
      <c r="E470" s="272">
        <v>659</v>
      </c>
      <c r="F470" s="272">
        <v>2838</v>
      </c>
      <c r="G470" s="333">
        <v>42235</v>
      </c>
      <c r="H470" s="344">
        <v>67.2</v>
      </c>
      <c r="I470" s="343"/>
    </row>
    <row r="471" spans="1:9">
      <c r="A471" s="92" t="s">
        <v>1854</v>
      </c>
      <c r="B471" s="92" t="s">
        <v>1855</v>
      </c>
      <c r="C471" s="272">
        <v>1393</v>
      </c>
      <c r="D471" s="272">
        <v>0</v>
      </c>
      <c r="E471" s="272">
        <v>459</v>
      </c>
      <c r="F471" s="272">
        <v>1852</v>
      </c>
      <c r="G471" s="333">
        <v>33373</v>
      </c>
      <c r="H471" s="344">
        <v>55.5</v>
      </c>
      <c r="I471" s="343"/>
    </row>
    <row r="472" spans="1:9">
      <c r="A472" s="92" t="s">
        <v>1856</v>
      </c>
      <c r="B472" s="92" t="s">
        <v>1857</v>
      </c>
      <c r="C472" s="272">
        <v>2050</v>
      </c>
      <c r="D472" s="272">
        <v>568</v>
      </c>
      <c r="E472" s="272">
        <v>623</v>
      </c>
      <c r="F472" s="272">
        <v>3241</v>
      </c>
      <c r="G472" s="333">
        <v>45898</v>
      </c>
      <c r="H472" s="344">
        <v>70.599999999999994</v>
      </c>
      <c r="I472" s="343"/>
    </row>
    <row r="473" spans="1:9">
      <c r="A473" s="92" t="s">
        <v>1858</v>
      </c>
      <c r="B473" s="92" t="s">
        <v>1859</v>
      </c>
      <c r="C473" s="272">
        <v>922</v>
      </c>
      <c r="D473" s="272">
        <v>517</v>
      </c>
      <c r="E473" s="272">
        <v>695</v>
      </c>
      <c r="F473" s="272">
        <v>2134</v>
      </c>
      <c r="G473" s="333">
        <v>41857</v>
      </c>
      <c r="H473" s="344">
        <v>51</v>
      </c>
      <c r="I473" s="343"/>
    </row>
    <row r="474" spans="1:9">
      <c r="A474" s="92" t="s">
        <v>1860</v>
      </c>
      <c r="B474" s="92" t="s">
        <v>789</v>
      </c>
      <c r="C474" s="272">
        <v>974</v>
      </c>
      <c r="D474" s="272">
        <v>181</v>
      </c>
      <c r="E474" s="272">
        <v>236</v>
      </c>
      <c r="F474" s="272">
        <v>1391</v>
      </c>
      <c r="G474" s="333">
        <v>39425</v>
      </c>
      <c r="H474" s="344">
        <v>35.299999999999997</v>
      </c>
      <c r="I474" s="343"/>
    </row>
    <row r="475" spans="1:9">
      <c r="A475" s="92" t="s">
        <v>1861</v>
      </c>
      <c r="B475" s="92" t="s">
        <v>1862</v>
      </c>
      <c r="C475" s="272">
        <v>234</v>
      </c>
      <c r="D475" s="272">
        <v>51</v>
      </c>
      <c r="E475" s="272">
        <v>140</v>
      </c>
      <c r="F475" s="272">
        <v>425</v>
      </c>
      <c r="G475" s="333">
        <v>43076</v>
      </c>
      <c r="H475" s="344">
        <v>9.9</v>
      </c>
      <c r="I475" s="343"/>
    </row>
    <row r="476" spans="1:9">
      <c r="A476" s="92" t="s">
        <v>1863</v>
      </c>
      <c r="B476" s="92" t="s">
        <v>1864</v>
      </c>
      <c r="C476" s="272">
        <v>1892</v>
      </c>
      <c r="D476" s="272">
        <v>626</v>
      </c>
      <c r="E476" s="272">
        <v>1701</v>
      </c>
      <c r="F476" s="272">
        <v>4219</v>
      </c>
      <c r="G476" s="333">
        <v>43898</v>
      </c>
      <c r="H476" s="344">
        <v>96.1</v>
      </c>
      <c r="I476" s="343"/>
    </row>
    <row r="477" spans="1:9">
      <c r="A477" s="92" t="s">
        <v>1865</v>
      </c>
      <c r="B477" s="92" t="s">
        <v>1866</v>
      </c>
      <c r="C477" s="272">
        <v>607</v>
      </c>
      <c r="D477" s="272">
        <v>972</v>
      </c>
      <c r="E477" s="272">
        <v>937</v>
      </c>
      <c r="F477" s="272">
        <v>2516</v>
      </c>
      <c r="G477" s="333">
        <v>42129</v>
      </c>
      <c r="H477" s="344">
        <v>59.7</v>
      </c>
      <c r="I477" s="343"/>
    </row>
    <row r="478" spans="1:9">
      <c r="A478" s="92" t="s">
        <v>1867</v>
      </c>
      <c r="B478" s="92" t="s">
        <v>1868</v>
      </c>
      <c r="C478" s="272">
        <v>895</v>
      </c>
      <c r="D478" s="272">
        <v>433</v>
      </c>
      <c r="E478" s="272">
        <v>881</v>
      </c>
      <c r="F478" s="272">
        <v>2209</v>
      </c>
      <c r="G478" s="333">
        <v>37590</v>
      </c>
      <c r="H478" s="344">
        <v>58.8</v>
      </c>
      <c r="I478" s="343"/>
    </row>
    <row r="479" spans="1:9">
      <c r="A479" s="92" t="s">
        <v>1869</v>
      </c>
      <c r="B479" s="92" t="s">
        <v>1870</v>
      </c>
      <c r="C479" s="272">
        <v>748</v>
      </c>
      <c r="D479" s="272">
        <v>1864</v>
      </c>
      <c r="E479" s="272">
        <v>551</v>
      </c>
      <c r="F479" s="272">
        <v>3163</v>
      </c>
      <c r="G479" s="333">
        <v>48890</v>
      </c>
      <c r="H479" s="344">
        <v>64.7</v>
      </c>
      <c r="I479" s="343"/>
    </row>
    <row r="480" spans="1:9">
      <c r="A480" s="92" t="s">
        <v>1871</v>
      </c>
      <c r="B480" s="92" t="s">
        <v>1872</v>
      </c>
      <c r="C480" s="272">
        <v>584</v>
      </c>
      <c r="D480" s="272">
        <v>380</v>
      </c>
      <c r="E480" s="272">
        <v>814</v>
      </c>
      <c r="F480" s="272">
        <v>1778</v>
      </c>
      <c r="G480" s="333">
        <v>31502</v>
      </c>
      <c r="H480" s="344">
        <v>56.4</v>
      </c>
      <c r="I480" s="343"/>
    </row>
    <row r="481" spans="1:9">
      <c r="A481" s="92" t="s">
        <v>1873</v>
      </c>
      <c r="B481" s="92" t="s">
        <v>791</v>
      </c>
      <c r="C481" s="272">
        <v>992</v>
      </c>
      <c r="D481" s="272">
        <v>129</v>
      </c>
      <c r="E481" s="272">
        <v>241</v>
      </c>
      <c r="F481" s="272">
        <v>1362</v>
      </c>
      <c r="G481" s="333">
        <v>43410</v>
      </c>
      <c r="H481" s="344">
        <v>31.4</v>
      </c>
      <c r="I481" s="343"/>
    </row>
    <row r="482" spans="1:9">
      <c r="A482" s="92" t="s">
        <v>1874</v>
      </c>
      <c r="B482" s="92" t="s">
        <v>1875</v>
      </c>
      <c r="C482" s="272">
        <v>713</v>
      </c>
      <c r="D482" s="272">
        <v>0</v>
      </c>
      <c r="E482" s="272">
        <v>95</v>
      </c>
      <c r="F482" s="272">
        <v>808</v>
      </c>
      <c r="G482" s="333">
        <v>47094</v>
      </c>
      <c r="H482" s="344">
        <v>17.2</v>
      </c>
      <c r="I482" s="343"/>
    </row>
    <row r="483" spans="1:9">
      <c r="A483" s="92" t="s">
        <v>1876</v>
      </c>
      <c r="B483" s="92" t="s">
        <v>1877</v>
      </c>
      <c r="C483" s="272">
        <v>1177</v>
      </c>
      <c r="D483" s="272">
        <v>451</v>
      </c>
      <c r="E483" s="272">
        <v>1477</v>
      </c>
      <c r="F483" s="272">
        <v>3105</v>
      </c>
      <c r="G483" s="333">
        <v>44067</v>
      </c>
      <c r="H483" s="344">
        <v>70.5</v>
      </c>
      <c r="I483" s="343"/>
    </row>
    <row r="484" spans="1:9">
      <c r="A484" s="92" t="s">
        <v>1878</v>
      </c>
      <c r="B484" s="92" t="s">
        <v>1879</v>
      </c>
      <c r="C484" s="272">
        <v>878</v>
      </c>
      <c r="D484" s="272">
        <v>151</v>
      </c>
      <c r="E484" s="272">
        <v>294</v>
      </c>
      <c r="F484" s="272">
        <v>1323</v>
      </c>
      <c r="G484" s="333">
        <v>37291</v>
      </c>
      <c r="H484" s="344">
        <v>35.5</v>
      </c>
      <c r="I484" s="343"/>
    </row>
    <row r="485" spans="1:9">
      <c r="A485" s="92" t="s">
        <v>1880</v>
      </c>
      <c r="B485" s="92" t="s">
        <v>1881</v>
      </c>
      <c r="C485" s="272">
        <v>2227</v>
      </c>
      <c r="D485" s="272">
        <v>2267</v>
      </c>
      <c r="E485" s="272">
        <v>41</v>
      </c>
      <c r="F485" s="272">
        <v>4535</v>
      </c>
      <c r="G485" s="333">
        <v>50714</v>
      </c>
      <c r="H485" s="344">
        <v>89.4</v>
      </c>
      <c r="I485" s="343"/>
    </row>
    <row r="486" spans="1:9">
      <c r="A486" s="92" t="s">
        <v>1882</v>
      </c>
      <c r="B486" s="92" t="s">
        <v>387</v>
      </c>
      <c r="C486" s="272">
        <v>1537</v>
      </c>
      <c r="D486" s="272">
        <v>487</v>
      </c>
      <c r="E486" s="272">
        <v>1368</v>
      </c>
      <c r="F486" s="272">
        <v>3392</v>
      </c>
      <c r="G486" s="333">
        <v>41072</v>
      </c>
      <c r="H486" s="344">
        <v>82.6</v>
      </c>
      <c r="I486" s="343"/>
    </row>
    <row r="487" spans="1:9">
      <c r="A487" s="92" t="s">
        <v>1883</v>
      </c>
      <c r="B487" s="92" t="s">
        <v>1884</v>
      </c>
      <c r="C487" s="272">
        <v>1796</v>
      </c>
      <c r="D487" s="272">
        <v>2848</v>
      </c>
      <c r="E487" s="272">
        <v>3288</v>
      </c>
      <c r="F487" s="272">
        <v>7932</v>
      </c>
      <c r="G487" s="333">
        <v>39425</v>
      </c>
      <c r="H487" s="344">
        <v>201.2</v>
      </c>
      <c r="I487" s="343"/>
    </row>
    <row r="488" spans="1:9">
      <c r="A488" s="92" t="s">
        <v>1885</v>
      </c>
      <c r="B488" s="92" t="s">
        <v>1886</v>
      </c>
      <c r="C488" s="272">
        <v>1490</v>
      </c>
      <c r="D488" s="272">
        <v>4108</v>
      </c>
      <c r="E488" s="272">
        <v>2134</v>
      </c>
      <c r="F488" s="272">
        <v>7732</v>
      </c>
      <c r="G488" s="333">
        <v>38189</v>
      </c>
      <c r="H488" s="344">
        <v>202.5</v>
      </c>
      <c r="I488" s="343"/>
    </row>
    <row r="489" spans="1:9">
      <c r="A489" s="92" t="s">
        <v>1887</v>
      </c>
      <c r="B489" s="92" t="s">
        <v>1888</v>
      </c>
      <c r="C489" s="272">
        <v>1281</v>
      </c>
      <c r="D489" s="272">
        <v>2826</v>
      </c>
      <c r="E489" s="272">
        <v>4016</v>
      </c>
      <c r="F489" s="272">
        <v>8123</v>
      </c>
      <c r="G489" s="333">
        <v>37403</v>
      </c>
      <c r="H489" s="344">
        <v>217.2</v>
      </c>
      <c r="I489" s="343"/>
    </row>
    <row r="490" spans="1:9">
      <c r="A490" s="92" t="s">
        <v>1889</v>
      </c>
      <c r="B490" s="92" t="s">
        <v>1890</v>
      </c>
      <c r="C490" s="272">
        <v>285</v>
      </c>
      <c r="D490" s="272">
        <v>1444</v>
      </c>
      <c r="E490" s="272">
        <v>857</v>
      </c>
      <c r="F490" s="272">
        <v>2586</v>
      </c>
      <c r="G490" s="333">
        <v>41584</v>
      </c>
      <c r="H490" s="344">
        <v>62.2</v>
      </c>
      <c r="I490" s="343"/>
    </row>
    <row r="491" spans="1:9">
      <c r="A491" s="92" t="s">
        <v>1891</v>
      </c>
      <c r="B491" s="92" t="s">
        <v>1892</v>
      </c>
      <c r="C491" s="272">
        <v>1530</v>
      </c>
      <c r="D491" s="272">
        <v>1489</v>
      </c>
      <c r="E491" s="272">
        <v>1737</v>
      </c>
      <c r="F491" s="272">
        <v>4756</v>
      </c>
      <c r="G491" s="333">
        <v>35597</v>
      </c>
      <c r="H491" s="344">
        <v>133.6</v>
      </c>
      <c r="I491" s="343"/>
    </row>
    <row r="492" spans="1:9">
      <c r="A492" s="92" t="s">
        <v>1893</v>
      </c>
      <c r="B492" s="92" t="s">
        <v>1894</v>
      </c>
      <c r="C492" s="272">
        <v>1632</v>
      </c>
      <c r="D492" s="272">
        <v>0</v>
      </c>
      <c r="E492" s="272">
        <v>191</v>
      </c>
      <c r="F492" s="272">
        <v>1823</v>
      </c>
      <c r="G492" s="333">
        <v>43107</v>
      </c>
      <c r="H492" s="344">
        <v>42.3</v>
      </c>
      <c r="I492" s="343"/>
    </row>
    <row r="493" spans="1:9">
      <c r="A493" s="92" t="s">
        <v>1895</v>
      </c>
      <c r="B493" s="92" t="s">
        <v>1896</v>
      </c>
      <c r="C493" s="272">
        <v>958</v>
      </c>
      <c r="D493" s="272">
        <v>1828</v>
      </c>
      <c r="E493" s="272">
        <v>3523</v>
      </c>
      <c r="F493" s="272">
        <v>6309</v>
      </c>
      <c r="G493" s="333">
        <v>35376</v>
      </c>
      <c r="H493" s="344">
        <v>178.3</v>
      </c>
      <c r="I493" s="343"/>
    </row>
    <row r="494" spans="1:9">
      <c r="A494" s="92" t="s">
        <v>1897</v>
      </c>
      <c r="B494" s="92" t="s">
        <v>1898</v>
      </c>
      <c r="C494" s="272">
        <v>1529</v>
      </c>
      <c r="D494" s="272">
        <v>884</v>
      </c>
      <c r="E494" s="272">
        <v>1230</v>
      </c>
      <c r="F494" s="272">
        <v>3643</v>
      </c>
      <c r="G494" s="333">
        <v>40394</v>
      </c>
      <c r="H494" s="344">
        <v>90.2</v>
      </c>
      <c r="I494" s="343"/>
    </row>
    <row r="495" spans="1:9">
      <c r="A495" s="92" t="s">
        <v>1899</v>
      </c>
      <c r="B495" s="92" t="s">
        <v>1900</v>
      </c>
      <c r="C495" s="272">
        <v>2540</v>
      </c>
      <c r="D495" s="272">
        <v>302</v>
      </c>
      <c r="E495" s="272">
        <v>1152</v>
      </c>
      <c r="F495" s="272">
        <v>3994</v>
      </c>
      <c r="G495" s="333">
        <v>44746</v>
      </c>
      <c r="H495" s="344">
        <v>89.3</v>
      </c>
      <c r="I495" s="343"/>
    </row>
    <row r="496" spans="1:9">
      <c r="A496" s="92" t="s">
        <v>1901</v>
      </c>
      <c r="B496" s="92" t="s">
        <v>1902</v>
      </c>
      <c r="C496" s="272">
        <v>1432</v>
      </c>
      <c r="D496" s="272">
        <v>81</v>
      </c>
      <c r="E496" s="272">
        <v>437</v>
      </c>
      <c r="F496" s="272">
        <v>1950</v>
      </c>
      <c r="G496" s="333">
        <v>41743</v>
      </c>
      <c r="H496" s="344">
        <v>46.7</v>
      </c>
      <c r="I496" s="343"/>
    </row>
    <row r="497" spans="1:9">
      <c r="A497" s="92" t="s">
        <v>1903</v>
      </c>
      <c r="B497" s="92" t="s">
        <v>1904</v>
      </c>
      <c r="C497" s="272">
        <v>1284</v>
      </c>
      <c r="D497" s="272">
        <v>992</v>
      </c>
      <c r="E497" s="272">
        <v>1711</v>
      </c>
      <c r="F497" s="272">
        <v>3987</v>
      </c>
      <c r="G497" s="333">
        <v>37748</v>
      </c>
      <c r="H497" s="344">
        <v>105.6</v>
      </c>
      <c r="I497" s="343"/>
    </row>
    <row r="498" spans="1:9">
      <c r="A498" s="92" t="s">
        <v>1905</v>
      </c>
      <c r="B498" s="92" t="s">
        <v>601</v>
      </c>
      <c r="C498" s="272">
        <v>1721</v>
      </c>
      <c r="D498" s="272">
        <v>34</v>
      </c>
      <c r="E498" s="272">
        <v>386</v>
      </c>
      <c r="F498" s="272">
        <v>2141</v>
      </c>
      <c r="G498" s="333">
        <v>46322</v>
      </c>
      <c r="H498" s="344">
        <v>46.2</v>
      </c>
      <c r="I498" s="343"/>
    </row>
    <row r="499" spans="1:9">
      <c r="A499" s="92" t="s">
        <v>1906</v>
      </c>
      <c r="B499" s="92" t="s">
        <v>635</v>
      </c>
      <c r="C499" s="272">
        <v>1379</v>
      </c>
      <c r="D499" s="272">
        <v>902</v>
      </c>
      <c r="E499" s="272">
        <v>1148</v>
      </c>
      <c r="F499" s="272">
        <v>3429</v>
      </c>
      <c r="G499" s="333">
        <v>44808</v>
      </c>
      <c r="H499" s="344">
        <v>76.5</v>
      </c>
      <c r="I499" s="343"/>
    </row>
    <row r="500" spans="1:9">
      <c r="A500" s="92" t="s">
        <v>1907</v>
      </c>
      <c r="B500" s="92" t="s">
        <v>741</v>
      </c>
      <c r="C500" s="272">
        <v>1146</v>
      </c>
      <c r="D500" s="272">
        <v>125</v>
      </c>
      <c r="E500" s="272">
        <v>359</v>
      </c>
      <c r="F500" s="272">
        <v>1630</v>
      </c>
      <c r="G500" s="333">
        <v>41460</v>
      </c>
      <c r="H500" s="344">
        <v>39.299999999999997</v>
      </c>
      <c r="I500" s="343"/>
    </row>
    <row r="501" spans="1:9">
      <c r="A501" s="92" t="s">
        <v>1908</v>
      </c>
      <c r="B501" s="92" t="s">
        <v>1909</v>
      </c>
      <c r="C501" s="272">
        <v>1342</v>
      </c>
      <c r="D501" s="272">
        <v>820</v>
      </c>
      <c r="E501" s="272">
        <v>913</v>
      </c>
      <c r="F501" s="272">
        <v>3075</v>
      </c>
      <c r="G501" s="333">
        <v>28119</v>
      </c>
      <c r="H501" s="344">
        <v>109.4</v>
      </c>
      <c r="I501" s="343"/>
    </row>
    <row r="502" spans="1:9">
      <c r="A502" s="92" t="s">
        <v>1910</v>
      </c>
      <c r="B502" s="92" t="s">
        <v>458</v>
      </c>
      <c r="C502" s="272">
        <v>991</v>
      </c>
      <c r="D502" s="272">
        <v>399</v>
      </c>
      <c r="E502" s="272">
        <v>974</v>
      </c>
      <c r="F502" s="272">
        <v>2364</v>
      </c>
      <c r="G502" s="333">
        <v>44803</v>
      </c>
      <c r="H502" s="344">
        <v>52.8</v>
      </c>
      <c r="I502" s="343"/>
    </row>
    <row r="503" spans="1:9">
      <c r="A503" s="92" t="s">
        <v>1911</v>
      </c>
      <c r="B503" s="92" t="s">
        <v>1912</v>
      </c>
      <c r="C503" s="272">
        <v>1068</v>
      </c>
      <c r="D503" s="272">
        <v>214</v>
      </c>
      <c r="E503" s="272">
        <v>622</v>
      </c>
      <c r="F503" s="272">
        <v>1904</v>
      </c>
      <c r="G503" s="333">
        <v>39308</v>
      </c>
      <c r="H503" s="344">
        <v>48.4</v>
      </c>
      <c r="I503" s="343"/>
    </row>
    <row r="504" spans="1:9">
      <c r="A504" s="92" t="s">
        <v>1913</v>
      </c>
      <c r="B504" s="92" t="s">
        <v>603</v>
      </c>
      <c r="C504" s="272">
        <v>1437</v>
      </c>
      <c r="D504" s="272">
        <v>28</v>
      </c>
      <c r="E504" s="272">
        <v>197</v>
      </c>
      <c r="F504" s="272">
        <v>1662</v>
      </c>
      <c r="G504" s="333">
        <v>41520</v>
      </c>
      <c r="H504" s="344">
        <v>40</v>
      </c>
      <c r="I504" s="343"/>
    </row>
    <row r="505" spans="1:9">
      <c r="A505" s="92" t="s">
        <v>1914</v>
      </c>
      <c r="B505" s="92" t="s">
        <v>1915</v>
      </c>
      <c r="C505" s="272">
        <v>1973</v>
      </c>
      <c r="D505" s="272">
        <v>1288</v>
      </c>
      <c r="E505" s="272">
        <v>1766</v>
      </c>
      <c r="F505" s="272">
        <v>5027</v>
      </c>
      <c r="G505" s="333">
        <v>40872</v>
      </c>
      <c r="H505" s="344">
        <v>123</v>
      </c>
      <c r="I505" s="343"/>
    </row>
    <row r="506" spans="1:9">
      <c r="A506" s="92" t="s">
        <v>1916</v>
      </c>
      <c r="B506" s="92" t="s">
        <v>1917</v>
      </c>
      <c r="C506" s="272">
        <v>874</v>
      </c>
      <c r="D506" s="272">
        <v>1729</v>
      </c>
      <c r="E506" s="272">
        <v>2029</v>
      </c>
      <c r="F506" s="272">
        <v>4632</v>
      </c>
      <c r="G506" s="333">
        <v>34834</v>
      </c>
      <c r="H506" s="344">
        <v>133</v>
      </c>
      <c r="I506" s="343"/>
    </row>
    <row r="507" spans="1:9">
      <c r="A507" s="92" t="s">
        <v>1918</v>
      </c>
      <c r="B507" s="92" t="s">
        <v>1919</v>
      </c>
      <c r="C507" s="272">
        <v>1061</v>
      </c>
      <c r="D507" s="272">
        <v>1992</v>
      </c>
      <c r="E507" s="272">
        <v>2026</v>
      </c>
      <c r="F507" s="272">
        <v>5079</v>
      </c>
      <c r="G507" s="333">
        <v>35679</v>
      </c>
      <c r="H507" s="344">
        <v>142.4</v>
      </c>
      <c r="I507" s="343"/>
    </row>
    <row r="508" spans="1:9">
      <c r="A508" s="92" t="s">
        <v>1920</v>
      </c>
      <c r="B508" s="92" t="s">
        <v>886</v>
      </c>
      <c r="C508" s="272">
        <v>1034</v>
      </c>
      <c r="D508" s="272">
        <v>370</v>
      </c>
      <c r="E508" s="272">
        <v>477</v>
      </c>
      <c r="F508" s="272">
        <v>1881</v>
      </c>
      <c r="G508" s="333">
        <v>42766</v>
      </c>
      <c r="H508" s="344">
        <v>44</v>
      </c>
      <c r="I508" s="343"/>
    </row>
    <row r="509" spans="1:9">
      <c r="A509" s="92" t="s">
        <v>1921</v>
      </c>
      <c r="B509" s="92" t="s">
        <v>1922</v>
      </c>
      <c r="C509" s="272">
        <v>472</v>
      </c>
      <c r="D509" s="272">
        <v>2119</v>
      </c>
      <c r="E509" s="272">
        <v>1200</v>
      </c>
      <c r="F509" s="272">
        <v>3791</v>
      </c>
      <c r="G509" s="333">
        <v>55510</v>
      </c>
      <c r="H509" s="344">
        <v>68.3</v>
      </c>
      <c r="I509" s="343"/>
    </row>
    <row r="510" spans="1:9">
      <c r="A510" s="92" t="s">
        <v>1923</v>
      </c>
      <c r="B510" s="92" t="s">
        <v>329</v>
      </c>
      <c r="C510" s="272">
        <v>1570</v>
      </c>
      <c r="D510" s="272">
        <v>1054</v>
      </c>
      <c r="E510" s="272">
        <v>1963</v>
      </c>
      <c r="F510" s="272">
        <v>4587</v>
      </c>
      <c r="G510" s="333">
        <v>38731</v>
      </c>
      <c r="H510" s="344">
        <v>118.4</v>
      </c>
      <c r="I510" s="343"/>
    </row>
    <row r="511" spans="1:9">
      <c r="A511" s="92" t="s">
        <v>1924</v>
      </c>
      <c r="B511" s="92" t="s">
        <v>1925</v>
      </c>
      <c r="C511" s="272">
        <v>2277</v>
      </c>
      <c r="D511" s="272">
        <v>176</v>
      </c>
      <c r="E511" s="272">
        <v>454</v>
      </c>
      <c r="F511" s="272">
        <v>2907</v>
      </c>
      <c r="G511" s="333">
        <v>46488</v>
      </c>
      <c r="H511" s="344">
        <v>62.5</v>
      </c>
      <c r="I511" s="343"/>
    </row>
    <row r="512" spans="1:9">
      <c r="A512" s="92" t="s">
        <v>1926</v>
      </c>
      <c r="B512" s="92" t="s">
        <v>1927</v>
      </c>
      <c r="C512" s="272">
        <v>1594</v>
      </c>
      <c r="D512" s="272">
        <v>201</v>
      </c>
      <c r="E512" s="272">
        <v>491</v>
      </c>
      <c r="F512" s="272">
        <v>2286</v>
      </c>
      <c r="G512" s="333">
        <v>39752</v>
      </c>
      <c r="H512" s="344">
        <v>57.5</v>
      </c>
      <c r="I512" s="343"/>
    </row>
    <row r="513" spans="1:9">
      <c r="A513" s="92" t="s">
        <v>1928</v>
      </c>
      <c r="B513" s="92" t="s">
        <v>1929</v>
      </c>
      <c r="C513" s="272">
        <v>699</v>
      </c>
      <c r="D513" s="272">
        <v>716</v>
      </c>
      <c r="E513" s="272">
        <v>32</v>
      </c>
      <c r="F513" s="272">
        <v>1447</v>
      </c>
      <c r="G513" s="333">
        <v>53485</v>
      </c>
      <c r="H513" s="344">
        <v>27.1</v>
      </c>
      <c r="I513" s="343"/>
    </row>
    <row r="514" spans="1:9">
      <c r="A514" s="92" t="s">
        <v>1930</v>
      </c>
      <c r="B514" s="92" t="s">
        <v>1931</v>
      </c>
      <c r="C514" s="272">
        <v>562</v>
      </c>
      <c r="D514" s="272">
        <v>200</v>
      </c>
      <c r="E514" s="272">
        <v>495</v>
      </c>
      <c r="F514" s="272">
        <v>1257</v>
      </c>
      <c r="G514" s="333">
        <v>36165</v>
      </c>
      <c r="H514" s="344">
        <v>34.799999999999997</v>
      </c>
      <c r="I514" s="343"/>
    </row>
    <row r="515" spans="1:9">
      <c r="A515" s="92" t="s">
        <v>1932</v>
      </c>
      <c r="B515" s="92" t="s">
        <v>1933</v>
      </c>
      <c r="C515" s="272">
        <v>1464</v>
      </c>
      <c r="D515" s="272">
        <v>357</v>
      </c>
      <c r="E515" s="272">
        <v>943</v>
      </c>
      <c r="F515" s="272">
        <v>2764</v>
      </c>
      <c r="G515" s="333">
        <v>46190</v>
      </c>
      <c r="H515" s="344">
        <v>59.8</v>
      </c>
      <c r="I515" s="343"/>
    </row>
    <row r="516" spans="1:9">
      <c r="A516" s="92" t="s">
        <v>1934</v>
      </c>
      <c r="B516" s="92" t="s">
        <v>305</v>
      </c>
      <c r="C516" s="272">
        <v>2372</v>
      </c>
      <c r="D516" s="272">
        <v>1487</v>
      </c>
      <c r="E516" s="272">
        <v>2245</v>
      </c>
      <c r="F516" s="272">
        <v>6104</v>
      </c>
      <c r="G516" s="333">
        <v>44107</v>
      </c>
      <c r="H516" s="344">
        <v>138.4</v>
      </c>
      <c r="I516" s="343"/>
    </row>
    <row r="517" spans="1:9">
      <c r="A517" s="92" t="s">
        <v>1935</v>
      </c>
      <c r="B517" s="92" t="s">
        <v>1936</v>
      </c>
      <c r="C517" s="272">
        <v>403</v>
      </c>
      <c r="D517" s="272">
        <v>0</v>
      </c>
      <c r="E517" s="272">
        <v>107</v>
      </c>
      <c r="F517" s="272">
        <v>510</v>
      </c>
      <c r="G517" s="333">
        <v>39760</v>
      </c>
      <c r="H517" s="344">
        <v>12.8</v>
      </c>
      <c r="I517" s="343"/>
    </row>
    <row r="518" spans="1:9">
      <c r="A518" s="92" t="s">
        <v>1937</v>
      </c>
      <c r="B518" s="92" t="s">
        <v>765</v>
      </c>
      <c r="C518" s="272">
        <v>1173</v>
      </c>
      <c r="D518" s="272">
        <v>1</v>
      </c>
      <c r="E518" s="272">
        <v>161</v>
      </c>
      <c r="F518" s="272">
        <v>1335</v>
      </c>
      <c r="G518" s="333">
        <v>39310</v>
      </c>
      <c r="H518" s="344">
        <v>34</v>
      </c>
      <c r="I518" s="343"/>
    </row>
    <row r="519" spans="1:9">
      <c r="A519" s="92" t="s">
        <v>1938</v>
      </c>
      <c r="B519" s="92" t="s">
        <v>1939</v>
      </c>
      <c r="C519" s="272">
        <v>1558</v>
      </c>
      <c r="D519" s="272">
        <v>22</v>
      </c>
      <c r="E519" s="272">
        <v>213</v>
      </c>
      <c r="F519" s="272">
        <v>1793</v>
      </c>
      <c r="G519" s="333">
        <v>41557</v>
      </c>
      <c r="H519" s="344">
        <v>43.1</v>
      </c>
      <c r="I519" s="343"/>
    </row>
    <row r="520" spans="1:9">
      <c r="A520" s="92" t="s">
        <v>1940</v>
      </c>
      <c r="B520" s="92" t="s">
        <v>1941</v>
      </c>
      <c r="C520" s="272">
        <v>610</v>
      </c>
      <c r="D520" s="272">
        <v>297</v>
      </c>
      <c r="E520" s="272">
        <v>1203</v>
      </c>
      <c r="F520" s="272">
        <v>2110</v>
      </c>
      <c r="G520" s="333">
        <v>31022</v>
      </c>
      <c r="H520" s="344">
        <v>68</v>
      </c>
      <c r="I520" s="343"/>
    </row>
    <row r="521" spans="1:9">
      <c r="A521" s="92" t="s">
        <v>1942</v>
      </c>
      <c r="B521" s="92" t="s">
        <v>1943</v>
      </c>
      <c r="C521" s="272">
        <v>1050</v>
      </c>
      <c r="D521" s="272">
        <v>1032</v>
      </c>
      <c r="E521" s="272">
        <v>1306</v>
      </c>
      <c r="F521" s="272">
        <v>3388</v>
      </c>
      <c r="G521" s="333">
        <v>30107</v>
      </c>
      <c r="H521" s="344">
        <v>112.5</v>
      </c>
      <c r="I521" s="343"/>
    </row>
    <row r="522" spans="1:9">
      <c r="A522" s="92" t="s">
        <v>1944</v>
      </c>
      <c r="B522" s="92" t="s">
        <v>1945</v>
      </c>
      <c r="C522" s="272">
        <v>1100</v>
      </c>
      <c r="D522" s="272">
        <v>112</v>
      </c>
      <c r="E522" s="272">
        <v>307</v>
      </c>
      <c r="F522" s="272">
        <v>1519</v>
      </c>
      <c r="G522" s="333">
        <v>36748</v>
      </c>
      <c r="H522" s="344">
        <v>41.3</v>
      </c>
      <c r="I522" s="343"/>
    </row>
    <row r="523" spans="1:9">
      <c r="A523" s="92" t="s">
        <v>1946</v>
      </c>
      <c r="B523" s="92" t="s">
        <v>1947</v>
      </c>
      <c r="C523" s="272">
        <v>1200</v>
      </c>
      <c r="D523" s="272">
        <v>42</v>
      </c>
      <c r="E523" s="272">
        <v>205</v>
      </c>
      <c r="F523" s="272">
        <v>1447</v>
      </c>
      <c r="G523" s="333">
        <v>43241</v>
      </c>
      <c r="H523" s="344">
        <v>33.5</v>
      </c>
      <c r="I523" s="343"/>
    </row>
    <row r="524" spans="1:9">
      <c r="A524" s="92" t="s">
        <v>1948</v>
      </c>
      <c r="B524" s="92" t="s">
        <v>827</v>
      </c>
      <c r="C524" s="272">
        <v>1398</v>
      </c>
      <c r="D524" s="272">
        <v>183</v>
      </c>
      <c r="E524" s="272">
        <v>237</v>
      </c>
      <c r="F524" s="272">
        <v>1818</v>
      </c>
      <c r="G524" s="333">
        <v>41878</v>
      </c>
      <c r="H524" s="344">
        <v>43.4</v>
      </c>
      <c r="I524" s="343"/>
    </row>
    <row r="525" spans="1:9">
      <c r="A525" s="92" t="s">
        <v>1949</v>
      </c>
      <c r="B525" s="92" t="s">
        <v>1950</v>
      </c>
      <c r="C525" s="272">
        <v>1787</v>
      </c>
      <c r="D525" s="272">
        <v>1</v>
      </c>
      <c r="E525" s="272">
        <v>180</v>
      </c>
      <c r="F525" s="272">
        <v>1968</v>
      </c>
      <c r="G525" s="333">
        <v>39745</v>
      </c>
      <c r="H525" s="344">
        <v>49.5</v>
      </c>
      <c r="I525" s="343"/>
    </row>
    <row r="526" spans="1:9">
      <c r="A526" s="92" t="s">
        <v>1951</v>
      </c>
      <c r="B526" s="92" t="s">
        <v>1952</v>
      </c>
      <c r="C526" s="272">
        <v>1185</v>
      </c>
      <c r="D526" s="272">
        <v>1298</v>
      </c>
      <c r="E526" s="272">
        <v>1533</v>
      </c>
      <c r="F526" s="272">
        <v>4016</v>
      </c>
      <c r="G526" s="333">
        <v>36650</v>
      </c>
      <c r="H526" s="344">
        <v>109.6</v>
      </c>
      <c r="I526" s="343"/>
    </row>
    <row r="527" spans="1:9">
      <c r="A527" s="92" t="s">
        <v>1953</v>
      </c>
      <c r="B527" s="92" t="s">
        <v>1954</v>
      </c>
      <c r="C527" s="272">
        <v>908</v>
      </c>
      <c r="D527" s="272">
        <v>1930</v>
      </c>
      <c r="E527" s="272">
        <v>2278</v>
      </c>
      <c r="F527" s="272">
        <v>5116</v>
      </c>
      <c r="G527" s="333">
        <v>35388</v>
      </c>
      <c r="H527" s="344">
        <v>144.6</v>
      </c>
      <c r="I527" s="343"/>
    </row>
    <row r="528" spans="1:9">
      <c r="A528" s="92" t="s">
        <v>1955</v>
      </c>
      <c r="B528" s="92" t="s">
        <v>1956</v>
      </c>
      <c r="C528" s="272">
        <v>1369</v>
      </c>
      <c r="D528" s="272">
        <v>1063</v>
      </c>
      <c r="E528" s="272">
        <v>2099</v>
      </c>
      <c r="F528" s="272">
        <v>4531</v>
      </c>
      <c r="G528" s="333">
        <v>35296</v>
      </c>
      <c r="H528" s="344">
        <v>128.4</v>
      </c>
      <c r="I528" s="343"/>
    </row>
    <row r="529" spans="1:9">
      <c r="A529" s="92" t="s">
        <v>1957</v>
      </c>
      <c r="B529" s="92" t="s">
        <v>535</v>
      </c>
      <c r="C529" s="272">
        <v>2251</v>
      </c>
      <c r="D529" s="272">
        <v>610</v>
      </c>
      <c r="E529" s="272">
        <v>1120</v>
      </c>
      <c r="F529" s="272">
        <v>3981</v>
      </c>
      <c r="G529" s="333">
        <v>42042</v>
      </c>
      <c r="H529" s="344">
        <v>94.7</v>
      </c>
      <c r="I529" s="343"/>
    </row>
    <row r="530" spans="1:9">
      <c r="A530" s="92" t="s">
        <v>1958</v>
      </c>
      <c r="B530" s="92" t="s">
        <v>1959</v>
      </c>
      <c r="C530" s="272">
        <v>1272</v>
      </c>
      <c r="D530" s="272">
        <v>1431</v>
      </c>
      <c r="E530" s="272">
        <v>1040</v>
      </c>
      <c r="F530" s="272">
        <v>3743</v>
      </c>
      <c r="G530" s="333">
        <v>34586</v>
      </c>
      <c r="H530" s="344">
        <v>108.2</v>
      </c>
      <c r="I530" s="343"/>
    </row>
    <row r="531" spans="1:9">
      <c r="A531" s="92" t="s">
        <v>1960</v>
      </c>
      <c r="B531" s="92" t="s">
        <v>1961</v>
      </c>
      <c r="C531" s="272">
        <v>1707</v>
      </c>
      <c r="D531" s="272">
        <v>1471</v>
      </c>
      <c r="E531" s="272">
        <v>1637</v>
      </c>
      <c r="F531" s="272">
        <v>4815</v>
      </c>
      <c r="G531" s="333">
        <v>42957</v>
      </c>
      <c r="H531" s="344">
        <v>112.1</v>
      </c>
      <c r="I531" s="343"/>
    </row>
    <row r="532" spans="1:9">
      <c r="A532" s="92" t="s">
        <v>1962</v>
      </c>
      <c r="B532" s="92" t="s">
        <v>1963</v>
      </c>
      <c r="C532" s="272">
        <v>1990</v>
      </c>
      <c r="D532" s="272">
        <v>325</v>
      </c>
      <c r="E532" s="272">
        <v>463</v>
      </c>
      <c r="F532" s="272">
        <v>2778</v>
      </c>
      <c r="G532" s="333">
        <v>44231</v>
      </c>
      <c r="H532" s="344">
        <v>62.8</v>
      </c>
      <c r="I532" s="343"/>
    </row>
    <row r="533" spans="1:9">
      <c r="A533" s="92" t="s">
        <v>1964</v>
      </c>
      <c r="B533" s="92" t="s">
        <v>729</v>
      </c>
      <c r="C533" s="272">
        <v>2334</v>
      </c>
      <c r="D533" s="272">
        <v>246</v>
      </c>
      <c r="E533" s="272">
        <v>731</v>
      </c>
      <c r="F533" s="272">
        <v>3311</v>
      </c>
      <c r="G533" s="333">
        <v>41557</v>
      </c>
      <c r="H533" s="344">
        <v>79.7</v>
      </c>
      <c r="I533" s="343"/>
    </row>
    <row r="534" spans="1:9">
      <c r="A534" s="92" t="s">
        <v>1965</v>
      </c>
      <c r="B534" s="92" t="s">
        <v>1966</v>
      </c>
      <c r="C534" s="272">
        <v>2094</v>
      </c>
      <c r="D534" s="272">
        <v>42</v>
      </c>
      <c r="E534" s="272">
        <v>1481</v>
      </c>
      <c r="F534" s="272">
        <v>3617</v>
      </c>
      <c r="G534" s="333">
        <v>35880</v>
      </c>
      <c r="H534" s="344">
        <v>100.8</v>
      </c>
      <c r="I534" s="343"/>
    </row>
    <row r="535" spans="1:9">
      <c r="A535" s="92" t="s">
        <v>1967</v>
      </c>
      <c r="B535" s="92" t="s">
        <v>539</v>
      </c>
      <c r="C535" s="272">
        <v>1361</v>
      </c>
      <c r="D535" s="272">
        <v>598</v>
      </c>
      <c r="E535" s="272">
        <v>990</v>
      </c>
      <c r="F535" s="272">
        <v>2949</v>
      </c>
      <c r="G535" s="333">
        <v>42985</v>
      </c>
      <c r="H535" s="344">
        <v>68.599999999999994</v>
      </c>
      <c r="I535" s="343"/>
    </row>
    <row r="536" spans="1:9">
      <c r="A536" s="92" t="s">
        <v>1968</v>
      </c>
      <c r="B536" s="92" t="s">
        <v>1969</v>
      </c>
      <c r="C536" s="272">
        <v>3418</v>
      </c>
      <c r="D536" s="272">
        <v>3176</v>
      </c>
      <c r="E536" s="272">
        <v>1326</v>
      </c>
      <c r="F536" s="272">
        <v>7920</v>
      </c>
      <c r="G536" s="333">
        <v>45987</v>
      </c>
      <c r="H536" s="344">
        <v>172.2</v>
      </c>
      <c r="I536" s="343"/>
    </row>
    <row r="537" spans="1:9">
      <c r="A537" s="92" t="s">
        <v>1970</v>
      </c>
      <c r="B537" s="92" t="s">
        <v>1971</v>
      </c>
      <c r="C537" s="272">
        <v>1181</v>
      </c>
      <c r="D537" s="272">
        <v>286</v>
      </c>
      <c r="E537" s="272">
        <v>470</v>
      </c>
      <c r="F537" s="272">
        <v>1937</v>
      </c>
      <c r="G537" s="333">
        <v>46096</v>
      </c>
      <c r="H537" s="344">
        <v>42</v>
      </c>
      <c r="I537" s="343"/>
    </row>
    <row r="538" spans="1:9">
      <c r="A538" s="92" t="s">
        <v>1972</v>
      </c>
      <c r="B538" s="92" t="s">
        <v>1973</v>
      </c>
      <c r="C538" s="272">
        <v>882</v>
      </c>
      <c r="D538" s="272">
        <v>337</v>
      </c>
      <c r="E538" s="272">
        <v>450</v>
      </c>
      <c r="F538" s="272">
        <v>1669</v>
      </c>
      <c r="G538" s="333">
        <v>45282</v>
      </c>
      <c r="H538" s="344">
        <v>36.9</v>
      </c>
      <c r="I538" s="343"/>
    </row>
    <row r="539" spans="1:9">
      <c r="A539" s="92" t="s">
        <v>1974</v>
      </c>
      <c r="B539" s="92" t="s">
        <v>1975</v>
      </c>
      <c r="C539" s="272">
        <v>1446</v>
      </c>
      <c r="D539" s="272">
        <v>75</v>
      </c>
      <c r="E539" s="272">
        <v>464</v>
      </c>
      <c r="F539" s="272">
        <v>1985</v>
      </c>
      <c r="G539" s="333">
        <v>38270</v>
      </c>
      <c r="H539" s="344">
        <v>51.9</v>
      </c>
      <c r="I539" s="343"/>
    </row>
    <row r="540" spans="1:9">
      <c r="A540" s="92" t="s">
        <v>1976</v>
      </c>
      <c r="B540" s="92" t="s">
        <v>1977</v>
      </c>
      <c r="C540" s="272">
        <v>304</v>
      </c>
      <c r="D540" s="272">
        <v>211</v>
      </c>
      <c r="E540" s="272">
        <v>1676</v>
      </c>
      <c r="F540" s="272">
        <v>2191</v>
      </c>
      <c r="G540" s="333">
        <v>30594</v>
      </c>
      <c r="H540" s="344">
        <v>71.599999999999994</v>
      </c>
      <c r="I540" s="343"/>
    </row>
    <row r="541" spans="1:9">
      <c r="A541" s="92" t="s">
        <v>1978</v>
      </c>
      <c r="B541" s="92" t="s">
        <v>1979</v>
      </c>
      <c r="C541" s="272">
        <v>1061</v>
      </c>
      <c r="D541" s="272">
        <v>334</v>
      </c>
      <c r="E541" s="272">
        <v>1588</v>
      </c>
      <c r="F541" s="272">
        <v>2983</v>
      </c>
      <c r="G541" s="333">
        <v>29367</v>
      </c>
      <c r="H541" s="344">
        <v>101.6</v>
      </c>
      <c r="I541" s="343"/>
    </row>
    <row r="542" spans="1:9">
      <c r="A542" s="92" t="s">
        <v>1980</v>
      </c>
      <c r="B542" s="92" t="s">
        <v>1981</v>
      </c>
      <c r="C542" s="272">
        <v>1176</v>
      </c>
      <c r="D542" s="272">
        <v>190</v>
      </c>
      <c r="E542" s="272">
        <v>1476</v>
      </c>
      <c r="F542" s="272">
        <v>2842</v>
      </c>
      <c r="G542" s="333">
        <v>34414</v>
      </c>
      <c r="H542" s="344">
        <v>82.6</v>
      </c>
      <c r="I542" s="343"/>
    </row>
    <row r="543" spans="1:9">
      <c r="A543" s="92" t="s">
        <v>1982</v>
      </c>
      <c r="B543" s="92" t="s">
        <v>1983</v>
      </c>
      <c r="C543" s="272">
        <v>770</v>
      </c>
      <c r="D543" s="272">
        <v>468</v>
      </c>
      <c r="E543" s="272">
        <v>771</v>
      </c>
      <c r="F543" s="272">
        <v>2009</v>
      </c>
      <c r="G543" s="333">
        <v>29873</v>
      </c>
      <c r="H543" s="344">
        <v>67.3</v>
      </c>
      <c r="I543" s="343"/>
    </row>
    <row r="544" spans="1:9">
      <c r="A544" s="92" t="s">
        <v>1984</v>
      </c>
      <c r="B544" s="92" t="s">
        <v>1985</v>
      </c>
      <c r="C544" s="272">
        <v>865</v>
      </c>
      <c r="D544" s="272">
        <v>515</v>
      </c>
      <c r="E544" s="272">
        <v>2184</v>
      </c>
      <c r="F544" s="272">
        <v>3564</v>
      </c>
      <c r="G544" s="333">
        <v>34961</v>
      </c>
      <c r="H544" s="344">
        <v>101.9</v>
      </c>
      <c r="I544" s="343"/>
    </row>
    <row r="545" spans="1:9">
      <c r="A545" s="92" t="s">
        <v>1986</v>
      </c>
      <c r="B545" s="92" t="s">
        <v>1987</v>
      </c>
      <c r="C545" s="272">
        <v>588</v>
      </c>
      <c r="D545" s="272">
        <v>99</v>
      </c>
      <c r="E545" s="272">
        <v>1305</v>
      </c>
      <c r="F545" s="272">
        <v>1992</v>
      </c>
      <c r="G545" s="333">
        <v>33551</v>
      </c>
      <c r="H545" s="344">
        <v>59.4</v>
      </c>
      <c r="I545" s="343"/>
    </row>
    <row r="546" spans="1:9">
      <c r="A546" s="92" t="s">
        <v>1988</v>
      </c>
      <c r="B546" s="92" t="s">
        <v>1989</v>
      </c>
      <c r="C546" s="272">
        <v>590</v>
      </c>
      <c r="D546" s="272">
        <v>411</v>
      </c>
      <c r="E546" s="272">
        <v>1166</v>
      </c>
      <c r="F546" s="272">
        <v>2167</v>
      </c>
      <c r="G546" s="333">
        <v>35039</v>
      </c>
      <c r="H546" s="344">
        <v>61.8</v>
      </c>
      <c r="I546" s="343"/>
    </row>
    <row r="547" spans="1:9">
      <c r="A547" s="92" t="s">
        <v>1990</v>
      </c>
      <c r="B547" s="92" t="s">
        <v>1991</v>
      </c>
      <c r="C547" s="272">
        <v>536</v>
      </c>
      <c r="D547" s="272">
        <v>500</v>
      </c>
      <c r="E547" s="272">
        <v>1922</v>
      </c>
      <c r="F547" s="272">
        <v>2958</v>
      </c>
      <c r="G547" s="333">
        <v>34907</v>
      </c>
      <c r="H547" s="344">
        <v>84.7</v>
      </c>
      <c r="I547" s="343"/>
    </row>
    <row r="548" spans="1:9">
      <c r="A548" s="92" t="s">
        <v>1992</v>
      </c>
      <c r="B548" s="92" t="s">
        <v>1993</v>
      </c>
      <c r="C548" s="272">
        <v>808</v>
      </c>
      <c r="D548" s="272">
        <v>904</v>
      </c>
      <c r="E548" s="272">
        <v>1978</v>
      </c>
      <c r="F548" s="272">
        <v>3690</v>
      </c>
      <c r="G548" s="333">
        <v>28569</v>
      </c>
      <c r="H548" s="344">
        <v>129.19999999999999</v>
      </c>
      <c r="I548" s="343"/>
    </row>
    <row r="549" spans="1:9">
      <c r="A549" s="92" t="s">
        <v>1994</v>
      </c>
      <c r="B549" s="92" t="s">
        <v>1995</v>
      </c>
      <c r="C549" s="272">
        <v>1088</v>
      </c>
      <c r="D549" s="272">
        <v>345</v>
      </c>
      <c r="E549" s="272">
        <v>1027</v>
      </c>
      <c r="F549" s="272">
        <v>2460</v>
      </c>
      <c r="G549" s="333">
        <v>33469</v>
      </c>
      <c r="H549" s="344">
        <v>73.5</v>
      </c>
      <c r="I549" s="343"/>
    </row>
    <row r="550" spans="1:9">
      <c r="A550" s="92" t="s">
        <v>1996</v>
      </c>
      <c r="B550" s="92" t="s">
        <v>1997</v>
      </c>
      <c r="C550" s="272">
        <v>1826</v>
      </c>
      <c r="D550" s="272">
        <v>210</v>
      </c>
      <c r="E550" s="272">
        <v>935</v>
      </c>
      <c r="F550" s="272">
        <v>2971</v>
      </c>
      <c r="G550" s="333">
        <v>35865</v>
      </c>
      <c r="H550" s="344">
        <v>82.8</v>
      </c>
      <c r="I550" s="343"/>
    </row>
    <row r="551" spans="1:9">
      <c r="A551" s="92" t="s">
        <v>1998</v>
      </c>
      <c r="B551" s="92" t="s">
        <v>1999</v>
      </c>
      <c r="C551" s="272">
        <v>327</v>
      </c>
      <c r="D551" s="272">
        <v>627</v>
      </c>
      <c r="E551" s="272">
        <v>3302</v>
      </c>
      <c r="F551" s="272">
        <v>4256</v>
      </c>
      <c r="G551" s="333">
        <v>30417</v>
      </c>
      <c r="H551" s="344">
        <v>139.9</v>
      </c>
      <c r="I551" s="343"/>
    </row>
    <row r="552" spans="1:9">
      <c r="A552" s="92" t="s">
        <v>2000</v>
      </c>
      <c r="B552" s="92" t="s">
        <v>2001</v>
      </c>
      <c r="C552" s="272">
        <v>1104</v>
      </c>
      <c r="D552" s="272">
        <v>295</v>
      </c>
      <c r="E552" s="272">
        <v>1260</v>
      </c>
      <c r="F552" s="272">
        <v>2659</v>
      </c>
      <c r="G552" s="333">
        <v>34065</v>
      </c>
      <c r="H552" s="344">
        <v>78.099999999999994</v>
      </c>
      <c r="I552" s="343"/>
    </row>
    <row r="553" spans="1:9">
      <c r="A553" s="92" t="s">
        <v>2002</v>
      </c>
      <c r="B553" s="92" t="s">
        <v>2003</v>
      </c>
      <c r="C553" s="272">
        <v>1570</v>
      </c>
      <c r="D553" s="272">
        <v>29</v>
      </c>
      <c r="E553" s="272">
        <v>765</v>
      </c>
      <c r="F553" s="272">
        <v>2364</v>
      </c>
      <c r="G553" s="333">
        <v>35606</v>
      </c>
      <c r="H553" s="344">
        <v>66.400000000000006</v>
      </c>
      <c r="I553" s="343"/>
    </row>
    <row r="554" spans="1:9">
      <c r="A554" s="92" t="s">
        <v>2004</v>
      </c>
      <c r="B554" s="92" t="s">
        <v>2005</v>
      </c>
      <c r="C554" s="272">
        <v>1056</v>
      </c>
      <c r="D554" s="272">
        <v>515</v>
      </c>
      <c r="E554" s="272">
        <v>1571</v>
      </c>
      <c r="F554" s="272">
        <v>3142</v>
      </c>
      <c r="G554" s="333">
        <v>31930</v>
      </c>
      <c r="H554" s="344">
        <v>98.4</v>
      </c>
      <c r="I554" s="343"/>
    </row>
    <row r="555" spans="1:9">
      <c r="A555" s="92" t="s">
        <v>2006</v>
      </c>
      <c r="B555" s="92" t="s">
        <v>2007</v>
      </c>
      <c r="C555" s="272">
        <v>1724</v>
      </c>
      <c r="D555" s="272">
        <v>768</v>
      </c>
      <c r="E555" s="272">
        <v>1193</v>
      </c>
      <c r="F555" s="272">
        <v>3685</v>
      </c>
      <c r="G555" s="333">
        <v>36328</v>
      </c>
      <c r="H555" s="344">
        <v>101.4</v>
      </c>
      <c r="I555" s="343"/>
    </row>
    <row r="556" spans="1:9">
      <c r="A556" s="92" t="s">
        <v>2008</v>
      </c>
      <c r="B556" s="92" t="s">
        <v>2009</v>
      </c>
      <c r="C556" s="272">
        <v>350</v>
      </c>
      <c r="D556" s="272">
        <v>469</v>
      </c>
      <c r="E556" s="272">
        <v>716</v>
      </c>
      <c r="F556" s="272">
        <v>1535</v>
      </c>
      <c r="G556" s="333">
        <v>24204</v>
      </c>
      <c r="H556" s="344">
        <v>63.4</v>
      </c>
      <c r="I556" s="343"/>
    </row>
    <row r="557" spans="1:9">
      <c r="A557" s="92" t="s">
        <v>2010</v>
      </c>
      <c r="B557" s="92" t="s">
        <v>2011</v>
      </c>
      <c r="C557" s="272">
        <v>894</v>
      </c>
      <c r="D557" s="272">
        <v>90</v>
      </c>
      <c r="E557" s="272">
        <v>1142</v>
      </c>
      <c r="F557" s="272">
        <v>2126</v>
      </c>
      <c r="G557" s="333">
        <v>25328</v>
      </c>
      <c r="H557" s="344">
        <v>83.9</v>
      </c>
      <c r="I557" s="343"/>
    </row>
    <row r="558" spans="1:9">
      <c r="A558" s="92" t="s">
        <v>2012</v>
      </c>
      <c r="B558" s="92" t="s">
        <v>2013</v>
      </c>
      <c r="C558" s="272">
        <v>1063</v>
      </c>
      <c r="D558" s="272">
        <v>351</v>
      </c>
      <c r="E558" s="272">
        <v>1884</v>
      </c>
      <c r="F558" s="272">
        <v>3298</v>
      </c>
      <c r="G558" s="333">
        <v>32212</v>
      </c>
      <c r="H558" s="344">
        <v>102.4</v>
      </c>
      <c r="I558" s="343"/>
    </row>
    <row r="559" spans="1:9">
      <c r="A559" s="92" t="s">
        <v>2014</v>
      </c>
      <c r="B559" s="92" t="s">
        <v>2015</v>
      </c>
      <c r="C559" s="272">
        <v>1584</v>
      </c>
      <c r="D559" s="272">
        <v>1049</v>
      </c>
      <c r="E559" s="272">
        <v>2361</v>
      </c>
      <c r="F559" s="272">
        <v>4994</v>
      </c>
      <c r="G559" s="333">
        <v>30825</v>
      </c>
      <c r="H559" s="344">
        <v>162</v>
      </c>
      <c r="I559" s="343"/>
    </row>
    <row r="560" spans="1:9">
      <c r="A560" s="92" t="s">
        <v>2016</v>
      </c>
      <c r="B560" s="92" t="s">
        <v>2017</v>
      </c>
      <c r="C560" s="272">
        <v>414</v>
      </c>
      <c r="D560" s="272">
        <v>60</v>
      </c>
      <c r="E560" s="272">
        <v>1177</v>
      </c>
      <c r="F560" s="272">
        <v>1651</v>
      </c>
      <c r="G560" s="333">
        <v>28269</v>
      </c>
      <c r="H560" s="344">
        <v>58.4</v>
      </c>
      <c r="I560" s="343"/>
    </row>
    <row r="561" spans="1:9">
      <c r="A561" s="92" t="s">
        <v>2018</v>
      </c>
      <c r="B561" s="92" t="s">
        <v>2019</v>
      </c>
      <c r="C561" s="272">
        <v>865</v>
      </c>
      <c r="D561" s="272">
        <v>255</v>
      </c>
      <c r="E561" s="272">
        <v>984</v>
      </c>
      <c r="F561" s="272">
        <v>2104</v>
      </c>
      <c r="G561" s="333">
        <v>30514</v>
      </c>
      <c r="H561" s="344">
        <v>69</v>
      </c>
      <c r="I561" s="343"/>
    </row>
    <row r="562" spans="1:9">
      <c r="A562" s="92" t="s">
        <v>2020</v>
      </c>
      <c r="B562" s="92" t="s">
        <v>2021</v>
      </c>
      <c r="C562" s="272">
        <v>982</v>
      </c>
      <c r="D562" s="272">
        <v>142</v>
      </c>
      <c r="E562" s="272">
        <v>889</v>
      </c>
      <c r="F562" s="272">
        <v>2013</v>
      </c>
      <c r="G562" s="333">
        <v>27557</v>
      </c>
      <c r="H562" s="344">
        <v>73</v>
      </c>
      <c r="I562" s="343"/>
    </row>
    <row r="563" spans="1:9">
      <c r="A563" s="92" t="s">
        <v>2022</v>
      </c>
      <c r="B563" s="92" t="s">
        <v>2023</v>
      </c>
      <c r="C563" s="272">
        <v>1200</v>
      </c>
      <c r="D563" s="272">
        <v>161</v>
      </c>
      <c r="E563" s="272">
        <v>1713</v>
      </c>
      <c r="F563" s="272">
        <v>3074</v>
      </c>
      <c r="G563" s="333">
        <v>31562</v>
      </c>
      <c r="H563" s="344">
        <v>97.4</v>
      </c>
      <c r="I563" s="343"/>
    </row>
    <row r="564" spans="1:9">
      <c r="A564" s="92" t="s">
        <v>2024</v>
      </c>
      <c r="B564" s="92" t="s">
        <v>2025</v>
      </c>
      <c r="C564" s="272">
        <v>777</v>
      </c>
      <c r="D564" s="272">
        <v>201</v>
      </c>
      <c r="E564" s="272">
        <v>1440</v>
      </c>
      <c r="F564" s="272">
        <v>2418</v>
      </c>
      <c r="G564" s="333">
        <v>32927</v>
      </c>
      <c r="H564" s="344">
        <v>73.400000000000006</v>
      </c>
      <c r="I564" s="343"/>
    </row>
    <row r="565" spans="1:9">
      <c r="A565" s="92" t="s">
        <v>2026</v>
      </c>
      <c r="B565" s="92" t="s">
        <v>2027</v>
      </c>
      <c r="C565" s="272">
        <v>938</v>
      </c>
      <c r="D565" s="272">
        <v>254</v>
      </c>
      <c r="E565" s="272">
        <v>1408</v>
      </c>
      <c r="F565" s="272">
        <v>2600</v>
      </c>
      <c r="G565" s="333">
        <v>33549</v>
      </c>
      <c r="H565" s="344">
        <v>77.5</v>
      </c>
      <c r="I565" s="343"/>
    </row>
    <row r="566" spans="1:9">
      <c r="A566" s="92" t="s">
        <v>2028</v>
      </c>
      <c r="B566" s="92" t="s">
        <v>2029</v>
      </c>
      <c r="C566" s="272">
        <v>843</v>
      </c>
      <c r="D566" s="272">
        <v>322</v>
      </c>
      <c r="E566" s="272">
        <v>2038</v>
      </c>
      <c r="F566" s="272">
        <v>3203</v>
      </c>
      <c r="G566" s="333">
        <v>30514</v>
      </c>
      <c r="H566" s="344">
        <v>105</v>
      </c>
      <c r="I566" s="343"/>
    </row>
    <row r="567" spans="1:9">
      <c r="A567" s="92" t="s">
        <v>2030</v>
      </c>
      <c r="B567" s="92" t="s">
        <v>2031</v>
      </c>
      <c r="C567" s="272">
        <v>536</v>
      </c>
      <c r="D567" s="272">
        <v>54</v>
      </c>
      <c r="E567" s="272">
        <v>943</v>
      </c>
      <c r="F567" s="272">
        <v>1533</v>
      </c>
      <c r="G567" s="333">
        <v>32309</v>
      </c>
      <c r="H567" s="344">
        <v>47.4</v>
      </c>
      <c r="I567" s="343"/>
    </row>
    <row r="568" spans="1:9">
      <c r="A568" s="92" t="s">
        <v>2032</v>
      </c>
      <c r="B568" s="92" t="s">
        <v>2033</v>
      </c>
      <c r="C568" s="272">
        <v>921</v>
      </c>
      <c r="D568" s="272">
        <v>569</v>
      </c>
      <c r="E568" s="272">
        <v>1814</v>
      </c>
      <c r="F568" s="272">
        <v>3304</v>
      </c>
      <c r="G568" s="333">
        <v>31824</v>
      </c>
      <c r="H568" s="344">
        <v>103.8</v>
      </c>
      <c r="I568" s="343"/>
    </row>
    <row r="569" spans="1:9">
      <c r="A569" s="92" t="s">
        <v>2034</v>
      </c>
      <c r="B569" s="92" t="s">
        <v>2035</v>
      </c>
      <c r="C569" s="272">
        <v>613</v>
      </c>
      <c r="D569" s="272">
        <v>608</v>
      </c>
      <c r="E569" s="272">
        <v>2367</v>
      </c>
      <c r="F569" s="272">
        <v>3588</v>
      </c>
      <c r="G569" s="333">
        <v>29663</v>
      </c>
      <c r="H569" s="344">
        <v>121</v>
      </c>
      <c r="I569" s="343"/>
    </row>
    <row r="570" spans="1:9">
      <c r="A570" s="92" t="s">
        <v>2036</v>
      </c>
      <c r="B570" s="92" t="s">
        <v>2037</v>
      </c>
      <c r="C570" s="272">
        <v>1002</v>
      </c>
      <c r="D570" s="272">
        <v>878</v>
      </c>
      <c r="E570" s="272">
        <v>2027</v>
      </c>
      <c r="F570" s="272">
        <v>3907</v>
      </c>
      <c r="G570" s="333">
        <v>29751</v>
      </c>
      <c r="H570" s="344">
        <v>131.30000000000001</v>
      </c>
      <c r="I570" s="343"/>
    </row>
    <row r="571" spans="1:9">
      <c r="A571" s="92" t="s">
        <v>2038</v>
      </c>
      <c r="B571" s="92" t="s">
        <v>2039</v>
      </c>
      <c r="C571" s="272">
        <v>552</v>
      </c>
      <c r="D571" s="272">
        <v>409</v>
      </c>
      <c r="E571" s="272">
        <v>1973</v>
      </c>
      <c r="F571" s="272">
        <v>2934</v>
      </c>
      <c r="G571" s="333">
        <v>30416</v>
      </c>
      <c r="H571" s="344">
        <v>96.5</v>
      </c>
      <c r="I571" s="343"/>
    </row>
    <row r="572" spans="1:9">
      <c r="A572" s="92" t="s">
        <v>2040</v>
      </c>
      <c r="B572" s="92" t="s">
        <v>2041</v>
      </c>
      <c r="C572" s="272">
        <v>830</v>
      </c>
      <c r="D572" s="272">
        <v>280</v>
      </c>
      <c r="E572" s="272">
        <v>1485</v>
      </c>
      <c r="F572" s="272">
        <v>2595</v>
      </c>
      <c r="G572" s="333">
        <v>33368</v>
      </c>
      <c r="H572" s="344">
        <v>77.8</v>
      </c>
      <c r="I572" s="343"/>
    </row>
    <row r="573" spans="1:9">
      <c r="A573" s="92" t="s">
        <v>2042</v>
      </c>
      <c r="B573" s="92" t="s">
        <v>2043</v>
      </c>
      <c r="C573" s="272">
        <v>540</v>
      </c>
      <c r="D573" s="272">
        <v>1143</v>
      </c>
      <c r="E573" s="272">
        <v>2413</v>
      </c>
      <c r="F573" s="272">
        <v>4096</v>
      </c>
      <c r="G573" s="333">
        <v>35598</v>
      </c>
      <c r="H573" s="344">
        <v>115.1</v>
      </c>
      <c r="I573" s="343"/>
    </row>
    <row r="574" spans="1:9">
      <c r="A574" s="92" t="s">
        <v>2044</v>
      </c>
      <c r="B574" s="92" t="s">
        <v>2045</v>
      </c>
      <c r="C574" s="272">
        <v>741</v>
      </c>
      <c r="D574" s="272">
        <v>419</v>
      </c>
      <c r="E574" s="272">
        <v>2037</v>
      </c>
      <c r="F574" s="272">
        <v>3197</v>
      </c>
      <c r="G574" s="333">
        <v>29132</v>
      </c>
      <c r="H574" s="344">
        <v>109.7</v>
      </c>
      <c r="I574" s="343"/>
    </row>
    <row r="575" spans="1:9">
      <c r="A575" s="92" t="s">
        <v>2046</v>
      </c>
      <c r="B575" s="92" t="s">
        <v>2047</v>
      </c>
      <c r="C575" s="272">
        <v>1574</v>
      </c>
      <c r="D575" s="272">
        <v>662</v>
      </c>
      <c r="E575" s="272">
        <v>2023</v>
      </c>
      <c r="F575" s="272">
        <v>4259</v>
      </c>
      <c r="G575" s="333">
        <v>35941</v>
      </c>
      <c r="H575" s="344">
        <v>118.5</v>
      </c>
      <c r="I575" s="343"/>
    </row>
    <row r="576" spans="1:9">
      <c r="A576" s="92" t="s">
        <v>2048</v>
      </c>
      <c r="B576" s="92" t="s">
        <v>2049</v>
      </c>
      <c r="C576" s="272">
        <v>736</v>
      </c>
      <c r="D576" s="272">
        <v>338</v>
      </c>
      <c r="E576" s="272">
        <v>1638</v>
      </c>
      <c r="F576" s="272">
        <v>2712</v>
      </c>
      <c r="G576" s="333">
        <v>31530</v>
      </c>
      <c r="H576" s="344">
        <v>86</v>
      </c>
      <c r="I576" s="343"/>
    </row>
    <row r="577" spans="1:9">
      <c r="A577" s="92" t="s">
        <v>2050</v>
      </c>
      <c r="B577" s="92" t="s">
        <v>2051</v>
      </c>
      <c r="C577" s="272">
        <v>1779</v>
      </c>
      <c r="D577" s="272">
        <v>440</v>
      </c>
      <c r="E577" s="272">
        <v>1647</v>
      </c>
      <c r="F577" s="272">
        <v>3866</v>
      </c>
      <c r="G577" s="333">
        <v>37672</v>
      </c>
      <c r="H577" s="344">
        <v>102.6</v>
      </c>
      <c r="I577" s="343"/>
    </row>
    <row r="578" spans="1:9">
      <c r="A578" s="92" t="s">
        <v>2052</v>
      </c>
      <c r="B578" s="92" t="s">
        <v>2053</v>
      </c>
      <c r="C578" s="272">
        <v>1405</v>
      </c>
      <c r="D578" s="272">
        <v>1232</v>
      </c>
      <c r="E578" s="272">
        <v>1769</v>
      </c>
      <c r="F578" s="272">
        <v>4406</v>
      </c>
      <c r="G578" s="333">
        <v>38855</v>
      </c>
      <c r="H578" s="344">
        <v>113.4</v>
      </c>
      <c r="I578" s="343"/>
    </row>
    <row r="579" spans="1:9">
      <c r="A579" s="92" t="s">
        <v>2054</v>
      </c>
      <c r="B579" s="92" t="s">
        <v>2055</v>
      </c>
      <c r="C579" s="272">
        <v>1591</v>
      </c>
      <c r="D579" s="272">
        <v>1265</v>
      </c>
      <c r="E579" s="272">
        <v>2152</v>
      </c>
      <c r="F579" s="272">
        <v>5008</v>
      </c>
      <c r="G579" s="333">
        <v>50201</v>
      </c>
      <c r="H579" s="344">
        <v>99.8</v>
      </c>
      <c r="I579" s="343"/>
    </row>
    <row r="580" spans="1:9" ht="25.15" customHeight="1">
      <c r="A580" s="91" t="s">
        <v>243</v>
      </c>
      <c r="B580" s="155" t="s">
        <v>71</v>
      </c>
      <c r="C580" s="273">
        <v>134203</v>
      </c>
      <c r="D580" s="273">
        <v>71758</v>
      </c>
      <c r="E580" s="273">
        <v>68024</v>
      </c>
      <c r="F580" s="273">
        <v>273985</v>
      </c>
      <c r="G580" s="342">
        <v>2372780</v>
      </c>
      <c r="H580" s="343">
        <v>115.5</v>
      </c>
      <c r="I580" s="343"/>
    </row>
    <row r="581" spans="1:9" ht="25.15" customHeight="1">
      <c r="A581" s="345" t="s">
        <v>2056</v>
      </c>
      <c r="B581" s="331" t="s">
        <v>2057</v>
      </c>
      <c r="C581" s="272">
        <v>2055</v>
      </c>
      <c r="D581" s="272">
        <v>1036</v>
      </c>
      <c r="E581" s="272">
        <v>290</v>
      </c>
      <c r="F581" s="272">
        <v>3381</v>
      </c>
      <c r="G581" s="333">
        <v>46171</v>
      </c>
      <c r="H581" s="344">
        <v>73.2</v>
      </c>
      <c r="I581" s="343"/>
    </row>
    <row r="582" spans="1:9">
      <c r="A582" s="331" t="s">
        <v>2058</v>
      </c>
      <c r="B582" s="331" t="s">
        <v>2059</v>
      </c>
      <c r="C582" s="272">
        <v>1672</v>
      </c>
      <c r="D582" s="272">
        <v>266</v>
      </c>
      <c r="E582" s="272">
        <v>236</v>
      </c>
      <c r="F582" s="272">
        <v>2174</v>
      </c>
      <c r="G582" s="333">
        <v>44238</v>
      </c>
      <c r="H582" s="344">
        <v>49.1</v>
      </c>
      <c r="I582" s="343"/>
    </row>
    <row r="583" spans="1:9">
      <c r="A583" s="331" t="s">
        <v>2060</v>
      </c>
      <c r="B583" s="331" t="s">
        <v>2061</v>
      </c>
      <c r="C583" s="272">
        <v>1957</v>
      </c>
      <c r="D583" s="272">
        <v>2113</v>
      </c>
      <c r="E583" s="272">
        <v>1879</v>
      </c>
      <c r="F583" s="272">
        <v>5949</v>
      </c>
      <c r="G583" s="333">
        <v>36488</v>
      </c>
      <c r="H583" s="344">
        <v>163</v>
      </c>
      <c r="I583" s="343"/>
    </row>
    <row r="584" spans="1:9">
      <c r="A584" s="331" t="s">
        <v>2062</v>
      </c>
      <c r="B584" s="331" t="s">
        <v>1011</v>
      </c>
      <c r="C584" s="272">
        <v>1545</v>
      </c>
      <c r="D584" s="272">
        <v>633</v>
      </c>
      <c r="E584" s="272">
        <v>684</v>
      </c>
      <c r="F584" s="272">
        <v>2862</v>
      </c>
      <c r="G584" s="333">
        <v>39045</v>
      </c>
      <c r="H584" s="344">
        <v>73.3</v>
      </c>
      <c r="I584" s="343"/>
    </row>
    <row r="585" spans="1:9">
      <c r="A585" s="331" t="s">
        <v>2063</v>
      </c>
      <c r="B585" s="331" t="s">
        <v>2064</v>
      </c>
      <c r="C585" s="272">
        <v>2030</v>
      </c>
      <c r="D585" s="272">
        <v>723</v>
      </c>
      <c r="E585" s="272">
        <v>835</v>
      </c>
      <c r="F585" s="272">
        <v>3588</v>
      </c>
      <c r="G585" s="333">
        <v>40125</v>
      </c>
      <c r="H585" s="344">
        <v>89.4</v>
      </c>
      <c r="I585" s="343"/>
    </row>
    <row r="586" spans="1:9">
      <c r="A586" s="331" t="s">
        <v>2065</v>
      </c>
      <c r="B586" s="331" t="s">
        <v>2066</v>
      </c>
      <c r="C586" s="272">
        <v>1400</v>
      </c>
      <c r="D586" s="272">
        <v>2221</v>
      </c>
      <c r="E586" s="272">
        <v>1764</v>
      </c>
      <c r="F586" s="272">
        <v>5385</v>
      </c>
      <c r="G586" s="333">
        <v>42026</v>
      </c>
      <c r="H586" s="344">
        <v>128.1</v>
      </c>
      <c r="I586" s="343"/>
    </row>
    <row r="587" spans="1:9">
      <c r="A587" s="331" t="s">
        <v>2067</v>
      </c>
      <c r="B587" s="331" t="s">
        <v>2068</v>
      </c>
      <c r="C587" s="272">
        <v>4347</v>
      </c>
      <c r="D587" s="272">
        <v>934</v>
      </c>
      <c r="E587" s="272">
        <v>582</v>
      </c>
      <c r="F587" s="272">
        <v>5863</v>
      </c>
      <c r="G587" s="333">
        <v>38853</v>
      </c>
      <c r="H587" s="344">
        <v>150.9</v>
      </c>
      <c r="I587" s="343"/>
    </row>
    <row r="588" spans="1:9">
      <c r="A588" s="331" t="s">
        <v>2069</v>
      </c>
      <c r="B588" s="331" t="s">
        <v>2070</v>
      </c>
      <c r="C588" s="272">
        <v>3397</v>
      </c>
      <c r="D588" s="272">
        <v>626</v>
      </c>
      <c r="E588" s="272">
        <v>1098</v>
      </c>
      <c r="F588" s="272">
        <v>5121</v>
      </c>
      <c r="G588" s="333">
        <v>44015</v>
      </c>
      <c r="H588" s="344">
        <v>116.3</v>
      </c>
      <c r="I588" s="343"/>
    </row>
    <row r="589" spans="1:9">
      <c r="A589" s="331" t="s">
        <v>2071</v>
      </c>
      <c r="B589" s="331" t="s">
        <v>2072</v>
      </c>
      <c r="C589" s="272">
        <v>1447</v>
      </c>
      <c r="D589" s="272">
        <v>391</v>
      </c>
      <c r="E589" s="272">
        <v>592</v>
      </c>
      <c r="F589" s="272">
        <v>2430</v>
      </c>
      <c r="G589" s="333">
        <v>27999</v>
      </c>
      <c r="H589" s="344">
        <v>86.8</v>
      </c>
      <c r="I589" s="343"/>
    </row>
    <row r="590" spans="1:9">
      <c r="A590" s="331" t="s">
        <v>2073</v>
      </c>
      <c r="B590" s="331" t="s">
        <v>2074</v>
      </c>
      <c r="C590" s="272">
        <v>2084</v>
      </c>
      <c r="D590" s="272">
        <v>1709</v>
      </c>
      <c r="E590" s="272">
        <v>1846</v>
      </c>
      <c r="F590" s="272">
        <v>5639</v>
      </c>
      <c r="G590" s="333">
        <v>39521</v>
      </c>
      <c r="H590" s="344">
        <v>142.69999999999999</v>
      </c>
      <c r="I590" s="343"/>
    </row>
    <row r="591" spans="1:9">
      <c r="A591" s="331" t="s">
        <v>2075</v>
      </c>
      <c r="B591" s="331" t="s">
        <v>2076</v>
      </c>
      <c r="C591" s="272">
        <v>2363</v>
      </c>
      <c r="D591" s="272">
        <v>1541</v>
      </c>
      <c r="E591" s="272">
        <v>1879</v>
      </c>
      <c r="F591" s="272">
        <v>5783</v>
      </c>
      <c r="G591" s="333">
        <v>40679</v>
      </c>
      <c r="H591" s="344">
        <v>142.19999999999999</v>
      </c>
      <c r="I591" s="343"/>
    </row>
    <row r="592" spans="1:9">
      <c r="A592" s="331" t="s">
        <v>2077</v>
      </c>
      <c r="B592" s="331" t="s">
        <v>2078</v>
      </c>
      <c r="C592" s="272">
        <v>3129</v>
      </c>
      <c r="D592" s="272">
        <v>998</v>
      </c>
      <c r="E592" s="272">
        <v>1651</v>
      </c>
      <c r="F592" s="272">
        <v>5778</v>
      </c>
      <c r="G592" s="333">
        <v>37178</v>
      </c>
      <c r="H592" s="344">
        <v>155.4</v>
      </c>
      <c r="I592" s="343"/>
    </row>
    <row r="593" spans="1:9">
      <c r="A593" s="331" t="s">
        <v>2079</v>
      </c>
      <c r="B593" s="331" t="s">
        <v>2080</v>
      </c>
      <c r="C593" s="272">
        <v>1207</v>
      </c>
      <c r="D593" s="272">
        <v>658</v>
      </c>
      <c r="E593" s="272">
        <v>1290</v>
      </c>
      <c r="F593" s="272">
        <v>3155</v>
      </c>
      <c r="G593" s="333">
        <v>44017</v>
      </c>
      <c r="H593" s="344">
        <v>71.7</v>
      </c>
      <c r="I593" s="343"/>
    </row>
    <row r="594" spans="1:9">
      <c r="A594" s="331" t="s">
        <v>2081</v>
      </c>
      <c r="B594" s="331" t="s">
        <v>2082</v>
      </c>
      <c r="C594" s="272">
        <v>1716</v>
      </c>
      <c r="D594" s="272">
        <v>724</v>
      </c>
      <c r="E594" s="272">
        <v>1135</v>
      </c>
      <c r="F594" s="272">
        <v>3575</v>
      </c>
      <c r="G594" s="333">
        <v>38044</v>
      </c>
      <c r="H594" s="344">
        <v>94</v>
      </c>
      <c r="I594" s="343"/>
    </row>
    <row r="595" spans="1:9">
      <c r="A595" s="331" t="s">
        <v>2083</v>
      </c>
      <c r="B595" s="331" t="s">
        <v>2084</v>
      </c>
      <c r="C595" s="272">
        <v>1275</v>
      </c>
      <c r="D595" s="272">
        <v>663</v>
      </c>
      <c r="E595" s="272">
        <v>1077</v>
      </c>
      <c r="F595" s="272">
        <v>3015</v>
      </c>
      <c r="G595" s="333">
        <v>39488</v>
      </c>
      <c r="H595" s="344">
        <v>76.400000000000006</v>
      </c>
      <c r="I595" s="343"/>
    </row>
    <row r="596" spans="1:9">
      <c r="A596" s="331" t="s">
        <v>2085</v>
      </c>
      <c r="B596" s="331" t="s">
        <v>2086</v>
      </c>
      <c r="C596" s="272">
        <v>3244</v>
      </c>
      <c r="D596" s="272">
        <v>3698</v>
      </c>
      <c r="E596" s="272">
        <v>1008</v>
      </c>
      <c r="F596" s="272">
        <v>7950</v>
      </c>
      <c r="G596" s="333">
        <v>42276</v>
      </c>
      <c r="H596" s="344">
        <v>188</v>
      </c>
      <c r="I596" s="343"/>
    </row>
    <row r="597" spans="1:9">
      <c r="A597" s="331" t="s">
        <v>2087</v>
      </c>
      <c r="B597" s="331" t="s">
        <v>2088</v>
      </c>
      <c r="C597" s="272">
        <v>3390</v>
      </c>
      <c r="D597" s="272">
        <v>1386</v>
      </c>
      <c r="E597" s="272">
        <v>1213</v>
      </c>
      <c r="F597" s="272">
        <v>5989</v>
      </c>
      <c r="G597" s="333">
        <v>42682</v>
      </c>
      <c r="H597" s="344">
        <v>140.30000000000001</v>
      </c>
      <c r="I597" s="343"/>
    </row>
    <row r="598" spans="1:9">
      <c r="A598" s="331" t="s">
        <v>2089</v>
      </c>
      <c r="B598" s="331" t="s">
        <v>966</v>
      </c>
      <c r="C598" s="272">
        <v>2125</v>
      </c>
      <c r="D598" s="272">
        <v>50</v>
      </c>
      <c r="E598" s="272">
        <v>756</v>
      </c>
      <c r="F598" s="272">
        <v>2931</v>
      </c>
      <c r="G598" s="333">
        <v>33733</v>
      </c>
      <c r="H598" s="344">
        <v>86.9</v>
      </c>
      <c r="I598" s="343"/>
    </row>
    <row r="599" spans="1:9">
      <c r="A599" s="331" t="s">
        <v>2090</v>
      </c>
      <c r="B599" s="331" t="s">
        <v>2091</v>
      </c>
      <c r="C599" s="272">
        <v>3746</v>
      </c>
      <c r="D599" s="272">
        <v>417</v>
      </c>
      <c r="E599" s="272">
        <v>1627</v>
      </c>
      <c r="F599" s="272">
        <v>5790</v>
      </c>
      <c r="G599" s="333">
        <v>43422</v>
      </c>
      <c r="H599" s="344">
        <v>133.30000000000001</v>
      </c>
      <c r="I599" s="343"/>
    </row>
    <row r="600" spans="1:9">
      <c r="A600" s="331" t="s">
        <v>2092</v>
      </c>
      <c r="B600" s="331" t="s">
        <v>968</v>
      </c>
      <c r="C600" s="272">
        <v>1277</v>
      </c>
      <c r="D600" s="272">
        <v>558</v>
      </c>
      <c r="E600" s="272">
        <v>712</v>
      </c>
      <c r="F600" s="272">
        <v>2547</v>
      </c>
      <c r="G600" s="333">
        <v>42905</v>
      </c>
      <c r="H600" s="344">
        <v>59.4</v>
      </c>
      <c r="I600" s="343"/>
    </row>
    <row r="601" spans="1:9">
      <c r="A601" s="331" t="s">
        <v>2093</v>
      </c>
      <c r="B601" s="331" t="s">
        <v>970</v>
      </c>
      <c r="C601" s="272">
        <v>3465</v>
      </c>
      <c r="D601" s="272">
        <v>468</v>
      </c>
      <c r="E601" s="272">
        <v>1100</v>
      </c>
      <c r="F601" s="272">
        <v>5033</v>
      </c>
      <c r="G601" s="333">
        <v>37225</v>
      </c>
      <c r="H601" s="344">
        <v>135.19999999999999</v>
      </c>
      <c r="I601" s="343"/>
    </row>
    <row r="602" spans="1:9">
      <c r="A602" s="331" t="s">
        <v>2094</v>
      </c>
      <c r="B602" s="331" t="s">
        <v>2095</v>
      </c>
      <c r="C602" s="272">
        <v>1770</v>
      </c>
      <c r="D602" s="272">
        <v>793</v>
      </c>
      <c r="E602" s="272">
        <v>774</v>
      </c>
      <c r="F602" s="272">
        <v>3337</v>
      </c>
      <c r="G602" s="333">
        <v>44971</v>
      </c>
      <c r="H602" s="344">
        <v>74.2</v>
      </c>
      <c r="I602" s="343"/>
    </row>
    <row r="603" spans="1:9">
      <c r="A603" s="331" t="s">
        <v>2096</v>
      </c>
      <c r="B603" s="331" t="s">
        <v>2097</v>
      </c>
      <c r="C603" s="272">
        <v>2220</v>
      </c>
      <c r="D603" s="272">
        <v>1278</v>
      </c>
      <c r="E603" s="272">
        <v>590</v>
      </c>
      <c r="F603" s="272">
        <v>4088</v>
      </c>
      <c r="G603" s="333">
        <v>54548</v>
      </c>
      <c r="H603" s="344">
        <v>74.900000000000006</v>
      </c>
      <c r="I603" s="343"/>
    </row>
    <row r="604" spans="1:9">
      <c r="A604" s="331" t="s">
        <v>2098</v>
      </c>
      <c r="B604" s="331" t="s">
        <v>2099</v>
      </c>
      <c r="C604" s="272">
        <v>1527</v>
      </c>
      <c r="D604" s="272">
        <v>824</v>
      </c>
      <c r="E604" s="272">
        <v>667</v>
      </c>
      <c r="F604" s="272">
        <v>3018</v>
      </c>
      <c r="G604" s="333">
        <v>37325</v>
      </c>
      <c r="H604" s="344">
        <v>80.900000000000006</v>
      </c>
      <c r="I604" s="343"/>
    </row>
    <row r="605" spans="1:9">
      <c r="A605" s="331" t="s">
        <v>2100</v>
      </c>
      <c r="B605" s="331" t="s">
        <v>2101</v>
      </c>
      <c r="C605" s="272">
        <v>2211</v>
      </c>
      <c r="D605" s="272">
        <v>675</v>
      </c>
      <c r="E605" s="272">
        <v>767</v>
      </c>
      <c r="F605" s="272">
        <v>3653</v>
      </c>
      <c r="G605" s="333">
        <v>46300</v>
      </c>
      <c r="H605" s="344">
        <v>78.900000000000006</v>
      </c>
      <c r="I605" s="343"/>
    </row>
    <row r="606" spans="1:9">
      <c r="A606" s="331" t="s">
        <v>2102</v>
      </c>
      <c r="B606" s="331" t="s">
        <v>2103</v>
      </c>
      <c r="C606" s="272">
        <v>2832</v>
      </c>
      <c r="D606" s="272">
        <v>523</v>
      </c>
      <c r="E606" s="272">
        <v>900</v>
      </c>
      <c r="F606" s="272">
        <v>4255</v>
      </c>
      <c r="G606" s="333">
        <v>39907</v>
      </c>
      <c r="H606" s="344">
        <v>106.6</v>
      </c>
      <c r="I606" s="343"/>
    </row>
    <row r="607" spans="1:9">
      <c r="A607" s="331" t="s">
        <v>2104</v>
      </c>
      <c r="B607" s="331" t="s">
        <v>2105</v>
      </c>
      <c r="C607" s="272">
        <v>1062</v>
      </c>
      <c r="D607" s="272">
        <v>617</v>
      </c>
      <c r="E607" s="272">
        <v>926</v>
      </c>
      <c r="F607" s="272">
        <v>2605</v>
      </c>
      <c r="G607" s="333">
        <v>12576</v>
      </c>
      <c r="H607" s="344">
        <v>207.1</v>
      </c>
      <c r="I607" s="343"/>
    </row>
    <row r="608" spans="1:9">
      <c r="A608" s="331" t="s">
        <v>2106</v>
      </c>
      <c r="B608" s="331" t="s">
        <v>973</v>
      </c>
      <c r="C608" s="272">
        <v>2583</v>
      </c>
      <c r="D608" s="272">
        <v>668</v>
      </c>
      <c r="E608" s="272">
        <v>1366</v>
      </c>
      <c r="F608" s="272">
        <v>4617</v>
      </c>
      <c r="G608" s="333">
        <v>47817</v>
      </c>
      <c r="H608" s="344">
        <v>96.6</v>
      </c>
      <c r="I608" s="343"/>
    </row>
    <row r="609" spans="1:9">
      <c r="A609" s="331" t="s">
        <v>2107</v>
      </c>
      <c r="B609" s="331" t="s">
        <v>2108</v>
      </c>
      <c r="C609" s="272">
        <v>2318</v>
      </c>
      <c r="D609" s="272">
        <v>1048</v>
      </c>
      <c r="E609" s="272">
        <v>1013</v>
      </c>
      <c r="F609" s="272">
        <v>4379</v>
      </c>
      <c r="G609" s="333">
        <v>45364</v>
      </c>
      <c r="H609" s="344">
        <v>96.5</v>
      </c>
      <c r="I609" s="343"/>
    </row>
    <row r="610" spans="1:9">
      <c r="A610" s="331" t="s">
        <v>2109</v>
      </c>
      <c r="B610" s="331" t="s">
        <v>2110</v>
      </c>
      <c r="C610" s="272">
        <v>2694</v>
      </c>
      <c r="D610" s="272">
        <v>2243</v>
      </c>
      <c r="E610" s="272">
        <v>2013</v>
      </c>
      <c r="F610" s="272">
        <v>6950</v>
      </c>
      <c r="G610" s="333">
        <v>40500</v>
      </c>
      <c r="H610" s="344">
        <v>171.6</v>
      </c>
      <c r="I610" s="343"/>
    </row>
    <row r="611" spans="1:9">
      <c r="A611" s="331" t="s">
        <v>2111</v>
      </c>
      <c r="B611" s="331" t="s">
        <v>2112</v>
      </c>
      <c r="C611" s="272">
        <v>2430</v>
      </c>
      <c r="D611" s="272">
        <v>2455</v>
      </c>
      <c r="E611" s="272">
        <v>445</v>
      </c>
      <c r="F611" s="272">
        <v>5330</v>
      </c>
      <c r="G611" s="333">
        <v>35441</v>
      </c>
      <c r="H611" s="344">
        <v>150.4</v>
      </c>
      <c r="I611" s="343"/>
    </row>
    <row r="612" spans="1:9">
      <c r="A612" s="331" t="s">
        <v>2113</v>
      </c>
      <c r="B612" s="331" t="s">
        <v>2114</v>
      </c>
      <c r="C612" s="272">
        <v>1490</v>
      </c>
      <c r="D612" s="272">
        <v>3282</v>
      </c>
      <c r="E612" s="272">
        <v>1479</v>
      </c>
      <c r="F612" s="272">
        <v>6251</v>
      </c>
      <c r="G612" s="333">
        <v>41955</v>
      </c>
      <c r="H612" s="344">
        <v>149</v>
      </c>
      <c r="I612" s="343"/>
    </row>
    <row r="613" spans="1:9">
      <c r="A613" s="331" t="s">
        <v>2115</v>
      </c>
      <c r="B613" s="331" t="s">
        <v>2116</v>
      </c>
      <c r="C613" s="272">
        <v>1927</v>
      </c>
      <c r="D613" s="272">
        <v>1538</v>
      </c>
      <c r="E613" s="272">
        <v>1259</v>
      </c>
      <c r="F613" s="272">
        <v>4724</v>
      </c>
      <c r="G613" s="333">
        <v>42358</v>
      </c>
      <c r="H613" s="344">
        <v>111.5</v>
      </c>
      <c r="I613" s="343"/>
    </row>
    <row r="614" spans="1:9">
      <c r="A614" s="331" t="s">
        <v>2117</v>
      </c>
      <c r="B614" s="331" t="s">
        <v>2118</v>
      </c>
      <c r="C614" s="272">
        <v>2506</v>
      </c>
      <c r="D614" s="272">
        <v>870</v>
      </c>
      <c r="E614" s="272">
        <v>1592</v>
      </c>
      <c r="F614" s="272">
        <v>4968</v>
      </c>
      <c r="G614" s="333">
        <v>42087</v>
      </c>
      <c r="H614" s="344">
        <v>118</v>
      </c>
      <c r="I614" s="343"/>
    </row>
    <row r="615" spans="1:9">
      <c r="A615" s="331" t="s">
        <v>2119</v>
      </c>
      <c r="B615" s="331" t="s">
        <v>2120</v>
      </c>
      <c r="C615" s="272">
        <v>1847</v>
      </c>
      <c r="D615" s="272">
        <v>1906</v>
      </c>
      <c r="E615" s="272">
        <v>2075</v>
      </c>
      <c r="F615" s="272">
        <v>5828</v>
      </c>
      <c r="G615" s="333">
        <v>38194</v>
      </c>
      <c r="H615" s="344">
        <v>152.6</v>
      </c>
      <c r="I615" s="343"/>
    </row>
    <row r="616" spans="1:9">
      <c r="A616" s="331" t="s">
        <v>2121</v>
      </c>
      <c r="B616" s="331" t="s">
        <v>2122</v>
      </c>
      <c r="C616" s="272">
        <v>2731</v>
      </c>
      <c r="D616" s="272">
        <v>2111</v>
      </c>
      <c r="E616" s="272">
        <v>1544</v>
      </c>
      <c r="F616" s="272">
        <v>6386</v>
      </c>
      <c r="G616" s="333">
        <v>39582</v>
      </c>
      <c r="H616" s="344">
        <v>161.30000000000001</v>
      </c>
      <c r="I616" s="343"/>
    </row>
    <row r="617" spans="1:9">
      <c r="A617" s="331" t="s">
        <v>2123</v>
      </c>
      <c r="B617" s="331" t="s">
        <v>2124</v>
      </c>
      <c r="C617" s="272">
        <v>1167</v>
      </c>
      <c r="D617" s="272">
        <v>123</v>
      </c>
      <c r="E617" s="272">
        <v>275</v>
      </c>
      <c r="F617" s="272">
        <v>1565</v>
      </c>
      <c r="G617" s="333">
        <v>41681</v>
      </c>
      <c r="H617" s="344">
        <v>37.5</v>
      </c>
      <c r="I617" s="343"/>
    </row>
    <row r="618" spans="1:9">
      <c r="A618" s="345" t="s">
        <v>2125</v>
      </c>
      <c r="B618" s="331" t="s">
        <v>979</v>
      </c>
      <c r="C618" s="272">
        <v>2242</v>
      </c>
      <c r="D618" s="272">
        <v>3154</v>
      </c>
      <c r="E618" s="272">
        <v>2035</v>
      </c>
      <c r="F618" s="272">
        <v>7431</v>
      </c>
      <c r="G618" s="333">
        <v>37434</v>
      </c>
      <c r="H618" s="344">
        <v>198.5</v>
      </c>
      <c r="I618" s="343"/>
    </row>
    <row r="619" spans="1:9">
      <c r="A619" s="331" t="s">
        <v>2126</v>
      </c>
      <c r="B619" s="331" t="s">
        <v>2127</v>
      </c>
      <c r="C619" s="272">
        <v>1123</v>
      </c>
      <c r="D619" s="272">
        <v>195</v>
      </c>
      <c r="E619" s="272">
        <v>559</v>
      </c>
      <c r="F619" s="272">
        <v>1877</v>
      </c>
      <c r="G619" s="333">
        <v>44638</v>
      </c>
      <c r="H619" s="344">
        <v>42</v>
      </c>
      <c r="I619" s="343"/>
    </row>
    <row r="620" spans="1:9">
      <c r="A620" s="331" t="s">
        <v>2128</v>
      </c>
      <c r="B620" s="331" t="s">
        <v>2129</v>
      </c>
      <c r="C620" s="272">
        <v>1674</v>
      </c>
      <c r="D620" s="272">
        <v>2637</v>
      </c>
      <c r="E620" s="272">
        <v>1797</v>
      </c>
      <c r="F620" s="272">
        <v>6108</v>
      </c>
      <c r="G620" s="333">
        <v>42588</v>
      </c>
      <c r="H620" s="344">
        <v>143.4</v>
      </c>
      <c r="I620" s="343"/>
    </row>
    <row r="621" spans="1:9">
      <c r="A621" s="331" t="s">
        <v>2130</v>
      </c>
      <c r="B621" s="331" t="s">
        <v>2131</v>
      </c>
      <c r="C621" s="272">
        <v>2828</v>
      </c>
      <c r="D621" s="272">
        <v>2481</v>
      </c>
      <c r="E621" s="272">
        <v>1440</v>
      </c>
      <c r="F621" s="272">
        <v>6749</v>
      </c>
      <c r="G621" s="333">
        <v>44263</v>
      </c>
      <c r="H621" s="344">
        <v>152.5</v>
      </c>
      <c r="I621" s="343"/>
    </row>
    <row r="622" spans="1:9">
      <c r="A622" s="331" t="s">
        <v>2132</v>
      </c>
      <c r="B622" s="331" t="s">
        <v>2133</v>
      </c>
      <c r="C622" s="272">
        <v>2575</v>
      </c>
      <c r="D622" s="272">
        <v>1788</v>
      </c>
      <c r="E622" s="272">
        <v>1590</v>
      </c>
      <c r="F622" s="272">
        <v>5953</v>
      </c>
      <c r="G622" s="333">
        <v>43842</v>
      </c>
      <c r="H622" s="344">
        <v>135.80000000000001</v>
      </c>
      <c r="I622" s="343"/>
    </row>
    <row r="623" spans="1:9">
      <c r="A623" s="331" t="s">
        <v>2134</v>
      </c>
      <c r="B623" s="331" t="s">
        <v>2135</v>
      </c>
      <c r="C623" s="272">
        <v>3814</v>
      </c>
      <c r="D623" s="272">
        <v>1481</v>
      </c>
      <c r="E623" s="272">
        <v>1405</v>
      </c>
      <c r="F623" s="272">
        <v>6700</v>
      </c>
      <c r="G623" s="333">
        <v>49000</v>
      </c>
      <c r="H623" s="344">
        <v>136.69999999999999</v>
      </c>
      <c r="I623" s="343"/>
    </row>
    <row r="624" spans="1:9">
      <c r="A624" s="331" t="s">
        <v>2136</v>
      </c>
      <c r="B624" s="331" t="s">
        <v>2137</v>
      </c>
      <c r="C624" s="272">
        <v>3761</v>
      </c>
      <c r="D624" s="272">
        <v>1235</v>
      </c>
      <c r="E624" s="272">
        <v>1936</v>
      </c>
      <c r="F624" s="272">
        <v>6932</v>
      </c>
      <c r="G624" s="333">
        <v>45316</v>
      </c>
      <c r="H624" s="344">
        <v>153</v>
      </c>
      <c r="I624" s="343"/>
    </row>
    <row r="625" spans="1:9">
      <c r="A625" s="331" t="s">
        <v>2138</v>
      </c>
      <c r="B625" s="331" t="s">
        <v>981</v>
      </c>
      <c r="C625" s="272">
        <v>2259</v>
      </c>
      <c r="D625" s="272">
        <v>613</v>
      </c>
      <c r="E625" s="272">
        <v>923</v>
      </c>
      <c r="F625" s="272">
        <v>3795</v>
      </c>
      <c r="G625" s="333">
        <v>34978</v>
      </c>
      <c r="H625" s="344">
        <v>108.5</v>
      </c>
      <c r="I625" s="343"/>
    </row>
    <row r="626" spans="1:9">
      <c r="A626" s="331" t="s">
        <v>2139</v>
      </c>
      <c r="B626" s="331" t="s">
        <v>983</v>
      </c>
      <c r="C626" s="272">
        <v>1804</v>
      </c>
      <c r="D626" s="272">
        <v>900</v>
      </c>
      <c r="E626" s="272">
        <v>774</v>
      </c>
      <c r="F626" s="272">
        <v>3478</v>
      </c>
      <c r="G626" s="333">
        <v>40062</v>
      </c>
      <c r="H626" s="344">
        <v>86.8</v>
      </c>
      <c r="I626" s="343"/>
    </row>
    <row r="627" spans="1:9">
      <c r="A627" s="331" t="s">
        <v>2140</v>
      </c>
      <c r="B627" s="331" t="s">
        <v>2141</v>
      </c>
      <c r="C627" s="272">
        <v>1989</v>
      </c>
      <c r="D627" s="272">
        <v>1235</v>
      </c>
      <c r="E627" s="272">
        <v>1614</v>
      </c>
      <c r="F627" s="272">
        <v>4838</v>
      </c>
      <c r="G627" s="333">
        <v>41187</v>
      </c>
      <c r="H627" s="344">
        <v>117.5</v>
      </c>
      <c r="I627" s="343"/>
    </row>
    <row r="628" spans="1:9">
      <c r="A628" s="331" t="s">
        <v>2142</v>
      </c>
      <c r="B628" s="331" t="s">
        <v>2143</v>
      </c>
      <c r="C628" s="272">
        <v>2285</v>
      </c>
      <c r="D628" s="272">
        <v>2051</v>
      </c>
      <c r="E628" s="272">
        <v>1935</v>
      </c>
      <c r="F628" s="272">
        <v>6271</v>
      </c>
      <c r="G628" s="333">
        <v>43568</v>
      </c>
      <c r="H628" s="344">
        <v>143.9</v>
      </c>
      <c r="I628" s="343"/>
    </row>
    <row r="629" spans="1:9">
      <c r="A629" s="331" t="s">
        <v>2144</v>
      </c>
      <c r="B629" s="331" t="s">
        <v>2145</v>
      </c>
      <c r="C629" s="272">
        <v>1095</v>
      </c>
      <c r="D629" s="272">
        <v>336</v>
      </c>
      <c r="E629" s="272">
        <v>508</v>
      </c>
      <c r="F629" s="272">
        <v>1939</v>
      </c>
      <c r="G629" s="333">
        <v>34425</v>
      </c>
      <c r="H629" s="344">
        <v>56.3</v>
      </c>
      <c r="I629" s="343"/>
    </row>
    <row r="630" spans="1:9">
      <c r="A630" s="331" t="s">
        <v>2146</v>
      </c>
      <c r="B630" s="331" t="s">
        <v>2147</v>
      </c>
      <c r="C630" s="272">
        <v>2466</v>
      </c>
      <c r="D630" s="272">
        <v>1269</v>
      </c>
      <c r="E630" s="272">
        <v>1164</v>
      </c>
      <c r="F630" s="272">
        <v>4899</v>
      </c>
      <c r="G630" s="333">
        <v>43439</v>
      </c>
      <c r="H630" s="344">
        <v>112.8</v>
      </c>
      <c r="I630" s="343"/>
    </row>
    <row r="631" spans="1:9">
      <c r="A631" s="331" t="s">
        <v>2148</v>
      </c>
      <c r="B631" s="331" t="s">
        <v>2149</v>
      </c>
      <c r="C631" s="272">
        <v>375</v>
      </c>
      <c r="D631" s="272">
        <v>86</v>
      </c>
      <c r="E631" s="272">
        <v>119</v>
      </c>
      <c r="F631" s="272">
        <v>580</v>
      </c>
      <c r="G631" s="333">
        <v>19675</v>
      </c>
      <c r="H631" s="344">
        <v>29.5</v>
      </c>
      <c r="I631" s="343"/>
    </row>
    <row r="632" spans="1:9">
      <c r="A632" s="331" t="s">
        <v>2150</v>
      </c>
      <c r="B632" s="331" t="s">
        <v>2151</v>
      </c>
      <c r="C632" s="272">
        <v>4931</v>
      </c>
      <c r="D632" s="272">
        <v>757</v>
      </c>
      <c r="E632" s="272">
        <v>1623</v>
      </c>
      <c r="F632" s="272">
        <v>7311</v>
      </c>
      <c r="G632" s="333">
        <v>39327</v>
      </c>
      <c r="H632" s="344">
        <v>185.9</v>
      </c>
      <c r="I632" s="343"/>
    </row>
    <row r="633" spans="1:9">
      <c r="A633" s="331" t="s">
        <v>2152</v>
      </c>
      <c r="B633" s="331" t="s">
        <v>2153</v>
      </c>
      <c r="C633" s="272">
        <v>2817</v>
      </c>
      <c r="D633" s="272">
        <v>2776</v>
      </c>
      <c r="E633" s="272">
        <v>1356</v>
      </c>
      <c r="F633" s="272">
        <v>6949</v>
      </c>
      <c r="G633" s="333">
        <v>41575</v>
      </c>
      <c r="H633" s="344">
        <v>167.1</v>
      </c>
      <c r="I633" s="343"/>
    </row>
    <row r="634" spans="1:9">
      <c r="A634" s="331" t="s">
        <v>2154</v>
      </c>
      <c r="B634" s="331" t="s">
        <v>2155</v>
      </c>
      <c r="C634" s="272">
        <v>2838</v>
      </c>
      <c r="D634" s="272">
        <v>305</v>
      </c>
      <c r="E634" s="272">
        <v>1027</v>
      </c>
      <c r="F634" s="272">
        <v>4170</v>
      </c>
      <c r="G634" s="333">
        <v>44072</v>
      </c>
      <c r="H634" s="344">
        <v>94.6</v>
      </c>
      <c r="I634" s="343"/>
    </row>
    <row r="635" spans="1:9">
      <c r="A635" s="331" t="s">
        <v>2156</v>
      </c>
      <c r="B635" s="331" t="s">
        <v>2157</v>
      </c>
      <c r="C635" s="272">
        <v>1558</v>
      </c>
      <c r="D635" s="272">
        <v>261</v>
      </c>
      <c r="E635" s="272">
        <v>604</v>
      </c>
      <c r="F635" s="272">
        <v>2423</v>
      </c>
      <c r="G635" s="333">
        <v>29454</v>
      </c>
      <c r="H635" s="344">
        <v>82.3</v>
      </c>
      <c r="I635" s="343"/>
    </row>
    <row r="636" spans="1:9">
      <c r="A636" s="331" t="s">
        <v>2158</v>
      </c>
      <c r="B636" s="331" t="s">
        <v>2159</v>
      </c>
      <c r="C636" s="272">
        <v>3561</v>
      </c>
      <c r="D636" s="272">
        <v>2792</v>
      </c>
      <c r="E636" s="272">
        <v>2174</v>
      </c>
      <c r="F636" s="272">
        <v>8527</v>
      </c>
      <c r="G636" s="333">
        <v>46326</v>
      </c>
      <c r="H636" s="344">
        <v>184.1</v>
      </c>
      <c r="I636" s="343"/>
    </row>
    <row r="637" spans="1:9">
      <c r="A637" s="331" t="s">
        <v>2160</v>
      </c>
      <c r="B637" s="331" t="s">
        <v>997</v>
      </c>
      <c r="C637" s="272">
        <v>1892</v>
      </c>
      <c r="D637" s="272">
        <v>819</v>
      </c>
      <c r="E637" s="272">
        <v>653</v>
      </c>
      <c r="F637" s="272">
        <v>3364</v>
      </c>
      <c r="G637" s="333">
        <v>37566</v>
      </c>
      <c r="H637" s="344">
        <v>89.5</v>
      </c>
      <c r="I637" s="343"/>
    </row>
    <row r="638" spans="1:9">
      <c r="A638" s="331" t="s">
        <v>2161</v>
      </c>
      <c r="B638" s="338" t="s">
        <v>2162</v>
      </c>
      <c r="C638" s="272">
        <v>2130</v>
      </c>
      <c r="D638" s="272">
        <v>49</v>
      </c>
      <c r="E638" s="272">
        <v>254</v>
      </c>
      <c r="F638" s="272">
        <v>2433</v>
      </c>
      <c r="G638" s="333">
        <v>37142</v>
      </c>
      <c r="H638" s="344">
        <v>65.5</v>
      </c>
      <c r="I638" s="343"/>
    </row>
    <row r="639" spans="1:9" ht="13.5" thickBot="1">
      <c r="A639" s="334" t="s">
        <v>2163</v>
      </c>
      <c r="B639" s="334" t="s">
        <v>1007</v>
      </c>
      <c r="C639" s="274">
        <v>2000</v>
      </c>
      <c r="D639" s="274">
        <v>1771</v>
      </c>
      <c r="E639" s="274">
        <v>1595</v>
      </c>
      <c r="F639" s="274">
        <v>5366</v>
      </c>
      <c r="G639" s="336">
        <v>42167</v>
      </c>
      <c r="H639" s="346">
        <v>127.3</v>
      </c>
      <c r="I639" s="343"/>
    </row>
    <row r="640" spans="1:9" ht="36.6" customHeight="1" thickTop="1">
      <c r="A640" s="875" t="s">
        <v>2164</v>
      </c>
      <c r="B640" s="875"/>
      <c r="C640" s="875"/>
      <c r="D640" s="875"/>
      <c r="E640" s="875"/>
      <c r="F640" s="875"/>
      <c r="G640" s="875"/>
      <c r="H640" s="875"/>
      <c r="I640" s="343"/>
    </row>
    <row r="641" spans="1:9" ht="12.75" customHeight="1">
      <c r="A641" s="875" t="s">
        <v>2371</v>
      </c>
      <c r="B641" s="875"/>
      <c r="C641" s="875"/>
      <c r="D641" s="875"/>
      <c r="E641" s="875"/>
      <c r="F641" s="875"/>
      <c r="G641" s="875"/>
      <c r="H641" s="875"/>
      <c r="I641" s="343"/>
    </row>
    <row r="643" spans="1:9">
      <c r="A643" s="616" t="s">
        <v>2</v>
      </c>
      <c r="B643" s="617" t="str">
        <f>Contents!C25</f>
        <v>27 Mar 2018</v>
      </c>
    </row>
    <row r="644" spans="1:9">
      <c r="A644" s="616" t="s">
        <v>2801</v>
      </c>
      <c r="B644" s="617" t="str">
        <f>Contents!D25</f>
        <v>21 Jun 2018</v>
      </c>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45"/>
  <sheetViews>
    <sheetView zoomScaleNormal="100" workbookViewId="0">
      <pane ySplit="12" topLeftCell="A34" activePane="bottomLeft" state="frozen"/>
      <selection activeCell="A22" sqref="A22:XFD22"/>
      <selection pane="bottomLeft" activeCell="A2" sqref="A2"/>
    </sheetView>
  </sheetViews>
  <sheetFormatPr defaultColWidth="9.140625" defaultRowHeight="12.75"/>
  <cols>
    <col min="1" max="1" width="21.28515625" style="65" bestFit="1" customWidth="1"/>
    <col min="2" max="2" width="141.85546875" style="65" customWidth="1"/>
    <col min="3" max="3" width="15.85546875" style="65" customWidth="1"/>
    <col min="4" max="4" width="15.42578125" style="65" customWidth="1"/>
    <col min="5" max="5" width="13.42578125" style="65" customWidth="1"/>
    <col min="6" max="9" width="9.140625" style="65"/>
    <col min="10" max="10" width="22.5703125" style="65" bestFit="1" customWidth="1"/>
    <col min="11" max="16384" width="9.140625" style="65"/>
  </cols>
  <sheetData>
    <row r="3" spans="1:5" ht="13.5" customHeight="1"/>
    <row r="4" spans="1:5">
      <c r="A4" s="786" t="s">
        <v>0</v>
      </c>
      <c r="B4" s="786"/>
      <c r="C4" s="786"/>
      <c r="D4" s="786"/>
    </row>
    <row r="5" spans="1:5" ht="18" customHeight="1">
      <c r="A5" s="179"/>
      <c r="B5" s="179"/>
      <c r="C5" s="606"/>
      <c r="D5" s="606"/>
    </row>
    <row r="6" spans="1:5">
      <c r="A6" s="229" t="s">
        <v>2392</v>
      </c>
      <c r="B6" s="501" t="s">
        <v>2875</v>
      </c>
      <c r="C6" s="605"/>
    </row>
    <row r="7" spans="1:5" ht="22.5" customHeight="1">
      <c r="A7" s="180" t="s">
        <v>2592</v>
      </c>
      <c r="B7" s="10"/>
    </row>
    <row r="8" spans="1:5" ht="24" customHeight="1">
      <c r="A8" s="181" t="s">
        <v>2394</v>
      </c>
      <c r="B8" s="10"/>
    </row>
    <row r="9" spans="1:5">
      <c r="A9" s="656" t="s">
        <v>2828</v>
      </c>
      <c r="B9" s="10"/>
    </row>
    <row r="10" spans="1:5">
      <c r="A10" s="181" t="s">
        <v>1</v>
      </c>
      <c r="B10" s="10"/>
    </row>
    <row r="11" spans="1:5">
      <c r="A11" s="181" t="s">
        <v>2393</v>
      </c>
      <c r="B11" s="10"/>
    </row>
    <row r="12" spans="1:5" ht="28.5" customHeight="1">
      <c r="A12" s="182" t="s">
        <v>2390</v>
      </c>
      <c r="B12" s="183" t="s">
        <v>2412</v>
      </c>
      <c r="C12" s="183" t="s">
        <v>2</v>
      </c>
      <c r="D12" s="183" t="s">
        <v>3</v>
      </c>
      <c r="E12" s="183" t="s">
        <v>2528</v>
      </c>
    </row>
    <row r="13" spans="1:5" ht="36.75" customHeight="1">
      <c r="A13" s="184" t="s">
        <v>4</v>
      </c>
      <c r="B13" s="708" t="s">
        <v>2593</v>
      </c>
      <c r="C13" s="614" t="s">
        <v>2838</v>
      </c>
      <c r="D13" s="614" t="s">
        <v>2808</v>
      </c>
      <c r="E13" s="65" t="s">
        <v>2529</v>
      </c>
    </row>
    <row r="14" spans="1:5">
      <c r="A14" s="221" t="s">
        <v>5</v>
      </c>
      <c r="B14" s="65" t="s">
        <v>2585</v>
      </c>
      <c r="C14" s="614" t="s">
        <v>2838</v>
      </c>
      <c r="D14" s="614" t="s">
        <v>2808</v>
      </c>
      <c r="E14" s="65" t="s">
        <v>2529</v>
      </c>
    </row>
    <row r="15" spans="1:5">
      <c r="A15" s="184" t="s">
        <v>2537</v>
      </c>
      <c r="B15" s="65" t="s">
        <v>2784</v>
      </c>
      <c r="C15" s="614" t="s">
        <v>2838</v>
      </c>
      <c r="D15" s="614" t="s">
        <v>2808</v>
      </c>
      <c r="E15" s="65" t="s">
        <v>2529</v>
      </c>
    </row>
    <row r="16" spans="1:5">
      <c r="A16" s="184" t="s">
        <v>6</v>
      </c>
      <c r="B16" s="65" t="s">
        <v>2588</v>
      </c>
      <c r="C16" s="614" t="s">
        <v>2838</v>
      </c>
      <c r="D16" s="614" t="s">
        <v>2808</v>
      </c>
      <c r="E16" s="65" t="s">
        <v>2529</v>
      </c>
    </row>
    <row r="17" spans="1:5" ht="39.75" customHeight="1">
      <c r="A17" s="184" t="s">
        <v>7</v>
      </c>
      <c r="B17" s="708" t="s">
        <v>2594</v>
      </c>
      <c r="C17" s="614" t="s">
        <v>2875</v>
      </c>
      <c r="D17" s="614" t="s">
        <v>2808</v>
      </c>
      <c r="E17" s="65" t="s">
        <v>2529</v>
      </c>
    </row>
    <row r="18" spans="1:5">
      <c r="A18" s="221" t="s">
        <v>2749</v>
      </c>
      <c r="B18" s="708" t="s">
        <v>2750</v>
      </c>
      <c r="C18" s="614" t="s">
        <v>2875</v>
      </c>
      <c r="D18" s="614" t="s">
        <v>2808</v>
      </c>
      <c r="E18" s="65" t="s">
        <v>2529</v>
      </c>
    </row>
    <row r="19" spans="1:5">
      <c r="A19" s="184" t="s">
        <v>8</v>
      </c>
      <c r="B19" s="65" t="s">
        <v>2407</v>
      </c>
      <c r="C19" s="614" t="s">
        <v>2875</v>
      </c>
      <c r="D19" s="614" t="s">
        <v>2808</v>
      </c>
      <c r="E19" s="65" t="s">
        <v>2529</v>
      </c>
    </row>
    <row r="20" spans="1:5">
      <c r="A20" s="221" t="s">
        <v>2751</v>
      </c>
      <c r="B20" s="65" t="s">
        <v>2752</v>
      </c>
      <c r="C20" s="614" t="s">
        <v>2875</v>
      </c>
      <c r="D20" s="614" t="s">
        <v>2808</v>
      </c>
      <c r="E20" s="65" t="s">
        <v>2529</v>
      </c>
    </row>
    <row r="21" spans="1:5">
      <c r="A21" s="184" t="s">
        <v>197</v>
      </c>
      <c r="B21" s="65" t="s">
        <v>2589</v>
      </c>
      <c r="C21" s="614" t="s">
        <v>2838</v>
      </c>
      <c r="D21" s="614" t="s">
        <v>2808</v>
      </c>
      <c r="E21" s="65" t="s">
        <v>2529</v>
      </c>
    </row>
    <row r="22" spans="1:5">
      <c r="A22" s="184" t="s">
        <v>9</v>
      </c>
      <c r="B22" s="65" t="s">
        <v>2404</v>
      </c>
      <c r="C22" s="614" t="s">
        <v>2838</v>
      </c>
      <c r="D22" s="614" t="s">
        <v>2808</v>
      </c>
      <c r="E22" s="65" t="s">
        <v>2529</v>
      </c>
    </row>
    <row r="23" spans="1:5">
      <c r="A23" s="184" t="s">
        <v>10</v>
      </c>
      <c r="B23" s="65" t="s">
        <v>2397</v>
      </c>
      <c r="C23" s="614" t="s">
        <v>2838</v>
      </c>
      <c r="D23" s="614" t="s">
        <v>2808</v>
      </c>
      <c r="E23" s="65" t="s">
        <v>2529</v>
      </c>
    </row>
    <row r="24" spans="1:5">
      <c r="A24" s="221" t="s">
        <v>2847</v>
      </c>
      <c r="B24" s="65" t="s">
        <v>2848</v>
      </c>
      <c r="C24" s="614" t="s">
        <v>2838</v>
      </c>
      <c r="D24" s="614" t="s">
        <v>2808</v>
      </c>
      <c r="E24" s="65" t="s">
        <v>2529</v>
      </c>
    </row>
    <row r="25" spans="1:5">
      <c r="A25" s="184" t="s">
        <v>11</v>
      </c>
      <c r="B25" s="65" t="s">
        <v>2398</v>
      </c>
      <c r="C25" s="614" t="s">
        <v>2838</v>
      </c>
      <c r="D25" s="614" t="s">
        <v>2808</v>
      </c>
      <c r="E25" s="65" t="s">
        <v>2529</v>
      </c>
    </row>
    <row r="26" spans="1:5">
      <c r="A26" s="184" t="s">
        <v>12</v>
      </c>
      <c r="B26" s="65" t="s">
        <v>2399</v>
      </c>
      <c r="C26" s="614" t="s">
        <v>2838</v>
      </c>
      <c r="D26" s="614" t="s">
        <v>2808</v>
      </c>
      <c r="E26" s="65" t="s">
        <v>2529</v>
      </c>
    </row>
    <row r="27" spans="1:5">
      <c r="A27" s="184" t="s">
        <v>13</v>
      </c>
      <c r="B27" s="65" t="s">
        <v>2400</v>
      </c>
      <c r="C27" s="614" t="s">
        <v>2838</v>
      </c>
      <c r="D27" s="614" t="s">
        <v>2808</v>
      </c>
      <c r="E27" s="65" t="s">
        <v>2529</v>
      </c>
    </row>
    <row r="28" spans="1:5">
      <c r="A28" s="184" t="s">
        <v>14</v>
      </c>
      <c r="B28" s="65" t="s">
        <v>2401</v>
      </c>
      <c r="C28" s="614" t="s">
        <v>2838</v>
      </c>
      <c r="D28" s="614" t="s">
        <v>2808</v>
      </c>
      <c r="E28" s="65" t="s">
        <v>2529</v>
      </c>
    </row>
    <row r="29" spans="1:5">
      <c r="A29" s="184" t="s">
        <v>15</v>
      </c>
      <c r="B29" s="65" t="s">
        <v>2590</v>
      </c>
      <c r="C29" s="614" t="s">
        <v>2838</v>
      </c>
      <c r="D29" s="614" t="s">
        <v>2808</v>
      </c>
      <c r="E29" s="65" t="s">
        <v>2529</v>
      </c>
    </row>
    <row r="30" spans="1:5">
      <c r="A30" s="184" t="s">
        <v>16</v>
      </c>
      <c r="B30" s="65" t="s">
        <v>2402</v>
      </c>
      <c r="C30" s="614" t="s">
        <v>2838</v>
      </c>
      <c r="D30" s="614" t="s">
        <v>2808</v>
      </c>
      <c r="E30" s="65" t="s">
        <v>2529</v>
      </c>
    </row>
    <row r="31" spans="1:5">
      <c r="A31" s="184" t="s">
        <v>17</v>
      </c>
      <c r="B31" s="65" t="s">
        <v>2403</v>
      </c>
      <c r="C31" s="614" t="s">
        <v>2838</v>
      </c>
      <c r="D31" s="614" t="s">
        <v>2808</v>
      </c>
      <c r="E31" s="65" t="s">
        <v>2529</v>
      </c>
    </row>
    <row r="32" spans="1:5">
      <c r="A32" s="184" t="s">
        <v>18</v>
      </c>
      <c r="B32" s="65" t="s">
        <v>2591</v>
      </c>
      <c r="C32" s="614" t="s">
        <v>2838</v>
      </c>
      <c r="D32" s="614" t="s">
        <v>2808</v>
      </c>
      <c r="E32" s="65" t="s">
        <v>2529</v>
      </c>
    </row>
    <row r="33" spans="1:5" ht="36.75" customHeight="1">
      <c r="A33" s="184" t="s">
        <v>19</v>
      </c>
      <c r="B33" s="708" t="s">
        <v>2595</v>
      </c>
      <c r="C33" s="614" t="s">
        <v>2875</v>
      </c>
      <c r="D33" s="614" t="s">
        <v>2808</v>
      </c>
      <c r="E33" s="65" t="s">
        <v>2529</v>
      </c>
    </row>
    <row r="34" spans="1:5">
      <c r="A34" s="184" t="s">
        <v>20</v>
      </c>
      <c r="B34" s="65" t="s">
        <v>2810</v>
      </c>
      <c r="C34" s="614" t="s">
        <v>2620</v>
      </c>
      <c r="D34" s="501" t="s">
        <v>2755</v>
      </c>
      <c r="E34" s="65" t="s">
        <v>2529</v>
      </c>
    </row>
    <row r="35" spans="1:5">
      <c r="A35" s="221" t="s">
        <v>2754</v>
      </c>
      <c r="B35" s="65" t="s">
        <v>2811</v>
      </c>
      <c r="C35" s="614" t="s">
        <v>2875</v>
      </c>
      <c r="D35" s="614" t="s">
        <v>2808</v>
      </c>
      <c r="E35" s="65" t="s">
        <v>2529</v>
      </c>
    </row>
    <row r="36" spans="1:5">
      <c r="A36" s="184" t="s">
        <v>21</v>
      </c>
      <c r="B36" s="65" t="s">
        <v>2405</v>
      </c>
      <c r="C36" s="614" t="s">
        <v>2838</v>
      </c>
      <c r="D36" s="614" t="s">
        <v>2808</v>
      </c>
      <c r="E36" s="65" t="s">
        <v>2529</v>
      </c>
    </row>
    <row r="37" spans="1:5" ht="36.75" customHeight="1">
      <c r="A37" s="184" t="s">
        <v>22</v>
      </c>
      <c r="B37" s="707" t="s">
        <v>2596</v>
      </c>
      <c r="C37" s="614" t="s">
        <v>2838</v>
      </c>
      <c r="D37" s="614" t="s">
        <v>2808</v>
      </c>
      <c r="E37" s="65" t="s">
        <v>2529</v>
      </c>
    </row>
    <row r="38" spans="1:5">
      <c r="A38" s="184" t="s">
        <v>23</v>
      </c>
      <c r="B38" s="65" t="s">
        <v>24</v>
      </c>
      <c r="C38" s="614" t="s">
        <v>2838</v>
      </c>
      <c r="D38" s="614" t="s">
        <v>2808</v>
      </c>
      <c r="E38" s="65" t="s">
        <v>2529</v>
      </c>
    </row>
    <row r="39" spans="1:5">
      <c r="A39" s="221" t="s">
        <v>2741</v>
      </c>
      <c r="B39" s="65" t="s">
        <v>2812</v>
      </c>
      <c r="C39" s="614" t="s">
        <v>2838</v>
      </c>
      <c r="D39" s="614" t="s">
        <v>2808</v>
      </c>
      <c r="E39" s="65" t="s">
        <v>2529</v>
      </c>
    </row>
    <row r="40" spans="1:5" ht="36.75" customHeight="1">
      <c r="A40" s="184" t="s">
        <v>25</v>
      </c>
      <c r="B40" s="708" t="s">
        <v>2621</v>
      </c>
      <c r="C40" s="614" t="s">
        <v>2838</v>
      </c>
      <c r="D40" s="614" t="s">
        <v>2808</v>
      </c>
      <c r="E40" s="65" t="s">
        <v>2529</v>
      </c>
    </row>
    <row r="41" spans="1:5" ht="36.75" customHeight="1">
      <c r="A41" s="184" t="s">
        <v>26</v>
      </c>
      <c r="B41" s="708" t="s">
        <v>2813</v>
      </c>
      <c r="C41" s="614" t="s">
        <v>2838</v>
      </c>
      <c r="D41" s="614" t="s">
        <v>2808</v>
      </c>
      <c r="E41" s="225" t="s">
        <v>2529</v>
      </c>
    </row>
    <row r="42" spans="1:5" ht="13.9" customHeight="1">
      <c r="A42" s="184" t="s">
        <v>27</v>
      </c>
      <c r="B42" s="65" t="s">
        <v>2814</v>
      </c>
      <c r="C42" s="614" t="s">
        <v>2838</v>
      </c>
      <c r="D42" s="614" t="s">
        <v>2808</v>
      </c>
      <c r="E42" s="225" t="s">
        <v>2529</v>
      </c>
    </row>
    <row r="43" spans="1:5" ht="13.9" customHeight="1">
      <c r="A43" s="184" t="s">
        <v>28</v>
      </c>
      <c r="B43" s="65" t="s">
        <v>2815</v>
      </c>
      <c r="C43" s="614" t="s">
        <v>2838</v>
      </c>
      <c r="D43" s="614" t="s">
        <v>2808</v>
      </c>
      <c r="E43" s="225" t="s">
        <v>2529</v>
      </c>
    </row>
    <row r="44" spans="1:5" ht="36.75" customHeight="1">
      <c r="A44" s="221" t="s">
        <v>29</v>
      </c>
      <c r="B44" s="185" t="s">
        <v>2622</v>
      </c>
      <c r="C44" s="614" t="s">
        <v>2838</v>
      </c>
      <c r="D44" s="614" t="s">
        <v>2808</v>
      </c>
      <c r="E44" s="65" t="s">
        <v>2529</v>
      </c>
    </row>
    <row r="45" spans="1:5" ht="25.5" customHeight="1">
      <c r="A45" s="65" t="s">
        <v>2395</v>
      </c>
    </row>
  </sheetData>
  <mergeCells count="1">
    <mergeCell ref="A4:D4"/>
  </mergeCells>
  <hyperlinks>
    <hyperlink ref="A13" location="T1.1!A1" display="Table 1.1" xr:uid="{00000000-0004-0000-0100-000000000000}"/>
    <hyperlink ref="A14" location="'T1.2 '!A1" display="Table 1.2" xr:uid="{00000000-0004-0000-0100-000001000000}"/>
    <hyperlink ref="A16" location="T1.3!A1" display="Table 1.3" xr:uid="{00000000-0004-0000-0100-000002000000}"/>
    <hyperlink ref="A17" location="T2.1!A1" display="Table 2.1" xr:uid="{00000000-0004-0000-0100-000003000000}"/>
    <hyperlink ref="A19" location="T2.1.1!A1" display="Table 2.1.1" xr:uid="{00000000-0004-0000-0100-000004000000}"/>
    <hyperlink ref="A21" location="T2.1.2!A1" display="Table 2.1.2" xr:uid="{00000000-0004-0000-0100-000005000000}"/>
    <hyperlink ref="A22" location="T2.2!A1" display="Table 2.2" xr:uid="{00000000-0004-0000-0100-000006000000}"/>
    <hyperlink ref="A23" location="T2.2.1!A1" display="Table 2.2.1" xr:uid="{00000000-0004-0000-0100-000007000000}"/>
    <hyperlink ref="A25" location="T2.2.2!A1" display="Table 2.2.2" xr:uid="{00000000-0004-0000-0100-000008000000}"/>
    <hyperlink ref="A26" location="T2.2.3!A1" display="Table 2.2.3" xr:uid="{00000000-0004-0000-0100-000009000000}"/>
    <hyperlink ref="A27" location="T2.2.4!A1" display="Table 2.2.4" xr:uid="{00000000-0004-0000-0100-00000A000000}"/>
    <hyperlink ref="A28" location="T2.2.5!A1" display="Table 2.2.5" xr:uid="{00000000-0004-0000-0100-00000B000000}"/>
    <hyperlink ref="A29" location="T2.3!A1" display="Table 2.3" xr:uid="{00000000-0004-0000-0100-00000C000000}"/>
    <hyperlink ref="A30" location="T2.4!A1" display="Table 2.4" xr:uid="{00000000-0004-0000-0100-00000D000000}"/>
    <hyperlink ref="A31" location="T2.5!A1" display="Table 2.5" xr:uid="{00000000-0004-0000-0100-00000E000000}"/>
    <hyperlink ref="A32" location="T2.6!A1" display="Table 2.6" xr:uid="{00000000-0004-0000-0100-00000F000000}"/>
    <hyperlink ref="A33" location="T2.7!A1" display="Table 2.7" xr:uid="{00000000-0004-0000-0100-000010000000}"/>
    <hyperlink ref="A34" location="T2.7.1!A1" display="Table 2.7.1" xr:uid="{00000000-0004-0000-0100-000011000000}"/>
    <hyperlink ref="A36" location="T2.7.2!A1" display="Table 2.7.2" xr:uid="{00000000-0004-0000-0100-000012000000}"/>
    <hyperlink ref="A37" location="T2.8!A1" display="Table 2.8" xr:uid="{00000000-0004-0000-0100-000013000000}"/>
    <hyperlink ref="A38" location="T2.8.1!A1" display="Table 2.8.1" xr:uid="{00000000-0004-0000-0100-000014000000}"/>
    <hyperlink ref="A40" location="T3.1!A1" display="Table 3.1" xr:uid="{00000000-0004-0000-0100-000015000000}"/>
    <hyperlink ref="A41" location="T3.2!A1" display="Table 3.2" xr:uid="{00000000-0004-0000-0100-000016000000}"/>
    <hyperlink ref="A42" location="T3.2.1!A1" display="Table 3.2.1" xr:uid="{00000000-0004-0000-0100-000017000000}"/>
    <hyperlink ref="A43" location="T3.2.2!A1" display="Table 3.2.2" xr:uid="{00000000-0004-0000-0100-000018000000}"/>
    <hyperlink ref="A44" location="T3.4!A1" display="Table 3.4" xr:uid="{00000000-0004-0000-0100-000019000000}"/>
    <hyperlink ref="A8" location="'Further Info'!A1" display="Further Info" xr:uid="{00000000-0004-0000-0100-00001A000000}"/>
    <hyperlink ref="A9" location="Summary!Print_Area" display="Summary" xr:uid="{00000000-0004-0000-0100-00001B000000}"/>
    <hyperlink ref="A10" location="Charts!A1" display="Charts" xr:uid="{00000000-0004-0000-0100-00001C000000}"/>
    <hyperlink ref="A11" location="Map!A1" display="Map" xr:uid="{00000000-0004-0000-0100-00001D000000}"/>
    <hyperlink ref="A15" location="T1.2.1!A1" display="Table 1.2.1" xr:uid="{00000000-0004-0000-0100-00001E000000}"/>
    <hyperlink ref="A39" location="T2.8.1a!A1" display="Table 2.8.1a" xr:uid="{00000000-0004-0000-0100-00001F000000}"/>
    <hyperlink ref="A18" location="T2.1a!A1" display="Table 2.1a" xr:uid="{00000000-0004-0000-0100-000020000000}"/>
    <hyperlink ref="A20" location="T2.1.1a!A1" display="Table 2.1.1a" xr:uid="{00000000-0004-0000-0100-000021000000}"/>
    <hyperlink ref="A35" location="T2.7.1a!A1" display="Table 2.7.1a" xr:uid="{00000000-0004-0000-0100-000022000000}"/>
    <hyperlink ref="A24" location="T2.2.1a!A1" display="Table 2.2.1a" xr:uid="{00000000-0004-0000-0100-000023000000}"/>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39"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A1:AD20"/>
  <sheetViews>
    <sheetView zoomScaleNormal="100" workbookViewId="0">
      <selection activeCell="A2" sqref="A2"/>
    </sheetView>
  </sheetViews>
  <sheetFormatPr defaultRowHeight="12.75"/>
  <cols>
    <col min="1" max="1" width="12.85546875" style="24" customWidth="1"/>
    <col min="2" max="2" width="23" style="24" customWidth="1"/>
    <col min="3" max="22" width="10.85546875" style="24" customWidth="1"/>
    <col min="23" max="26" width="15.7109375" style="24" customWidth="1"/>
    <col min="27" max="27" width="9.140625" style="24"/>
    <col min="28" max="28" width="10.85546875" style="24" bestFit="1" customWidth="1"/>
    <col min="29" max="29" width="23.140625" style="24" bestFit="1" customWidth="1"/>
    <col min="30" max="30" width="10.5703125" style="24" bestFit="1" customWidth="1"/>
    <col min="31" max="260" width="9.140625" style="24"/>
    <col min="261" max="261" width="0" style="24" hidden="1" customWidth="1"/>
    <col min="262" max="262" width="12.7109375" style="24" customWidth="1"/>
    <col min="263" max="264" width="3.7109375" style="24" customWidth="1"/>
    <col min="265" max="265" width="43.140625" style="24" customWidth="1"/>
    <col min="266" max="266" width="2.42578125" style="24" customWidth="1"/>
    <col min="267" max="267" width="30.7109375" style="24" bestFit="1" customWidth="1"/>
    <col min="268" max="516" width="9.140625" style="24"/>
    <col min="517" max="517" width="0" style="24" hidden="1" customWidth="1"/>
    <col min="518" max="518" width="12.7109375" style="24" customWidth="1"/>
    <col min="519" max="520" width="3.7109375" style="24" customWidth="1"/>
    <col min="521" max="521" width="43.140625" style="24" customWidth="1"/>
    <col min="522" max="522" width="2.42578125" style="24" customWidth="1"/>
    <col min="523" max="523" width="30.7109375" style="24" bestFit="1" customWidth="1"/>
    <col min="524" max="772" width="9.140625" style="24"/>
    <col min="773" max="773" width="0" style="24" hidden="1" customWidth="1"/>
    <col min="774" max="774" width="12.7109375" style="24" customWidth="1"/>
    <col min="775" max="776" width="3.7109375" style="24" customWidth="1"/>
    <col min="777" max="777" width="43.140625" style="24" customWidth="1"/>
    <col min="778" max="778" width="2.42578125" style="24" customWidth="1"/>
    <col min="779" max="779" width="30.7109375" style="24" bestFit="1" customWidth="1"/>
    <col min="780" max="1028" width="9.140625" style="24"/>
    <col min="1029" max="1029" width="0" style="24" hidden="1" customWidth="1"/>
    <col min="1030" max="1030" width="12.7109375" style="24" customWidth="1"/>
    <col min="1031" max="1032" width="3.7109375" style="24" customWidth="1"/>
    <col min="1033" max="1033" width="43.140625" style="24" customWidth="1"/>
    <col min="1034" max="1034" width="2.42578125" style="24" customWidth="1"/>
    <col min="1035" max="1035" width="30.7109375" style="24" bestFit="1" customWidth="1"/>
    <col min="1036" max="1284" width="9.140625" style="24"/>
    <col min="1285" max="1285" width="0" style="24" hidden="1" customWidth="1"/>
    <col min="1286" max="1286" width="12.7109375" style="24" customWidth="1"/>
    <col min="1287" max="1288" width="3.7109375" style="24" customWidth="1"/>
    <col min="1289" max="1289" width="43.140625" style="24" customWidth="1"/>
    <col min="1290" max="1290" width="2.42578125" style="24" customWidth="1"/>
    <col min="1291" max="1291" width="30.7109375" style="24" bestFit="1" customWidth="1"/>
    <col min="1292" max="1540" width="9.140625" style="24"/>
    <col min="1541" max="1541" width="0" style="24" hidden="1" customWidth="1"/>
    <col min="1542" max="1542" width="12.7109375" style="24" customWidth="1"/>
    <col min="1543" max="1544" width="3.7109375" style="24" customWidth="1"/>
    <col min="1545" max="1545" width="43.140625" style="24" customWidth="1"/>
    <col min="1546" max="1546" width="2.42578125" style="24" customWidth="1"/>
    <col min="1547" max="1547" width="30.7109375" style="24" bestFit="1" customWidth="1"/>
    <col min="1548" max="1796" width="9.140625" style="24"/>
    <col min="1797" max="1797" width="0" style="24" hidden="1" customWidth="1"/>
    <col min="1798" max="1798" width="12.7109375" style="24" customWidth="1"/>
    <col min="1799" max="1800" width="3.7109375" style="24" customWidth="1"/>
    <col min="1801" max="1801" width="43.140625" style="24" customWidth="1"/>
    <col min="1802" max="1802" width="2.42578125" style="24" customWidth="1"/>
    <col min="1803" max="1803" width="30.7109375" style="24" bestFit="1" customWidth="1"/>
    <col min="1804" max="2052" width="9.140625" style="24"/>
    <col min="2053" max="2053" width="0" style="24" hidden="1" customWidth="1"/>
    <col min="2054" max="2054" width="12.7109375" style="24" customWidth="1"/>
    <col min="2055" max="2056" width="3.7109375" style="24" customWidth="1"/>
    <col min="2057" max="2057" width="43.140625" style="24" customWidth="1"/>
    <col min="2058" max="2058" width="2.42578125" style="24" customWidth="1"/>
    <col min="2059" max="2059" width="30.7109375" style="24" bestFit="1" customWidth="1"/>
    <col min="2060" max="2308" width="9.140625" style="24"/>
    <col min="2309" max="2309" width="0" style="24" hidden="1" customWidth="1"/>
    <col min="2310" max="2310" width="12.7109375" style="24" customWidth="1"/>
    <col min="2311" max="2312" width="3.7109375" style="24" customWidth="1"/>
    <col min="2313" max="2313" width="43.140625" style="24" customWidth="1"/>
    <col min="2314" max="2314" width="2.42578125" style="24" customWidth="1"/>
    <col min="2315" max="2315" width="30.7109375" style="24" bestFit="1" customWidth="1"/>
    <col min="2316" max="2564" width="9.140625" style="24"/>
    <col min="2565" max="2565" width="0" style="24" hidden="1" customWidth="1"/>
    <col min="2566" max="2566" width="12.7109375" style="24" customWidth="1"/>
    <col min="2567" max="2568" width="3.7109375" style="24" customWidth="1"/>
    <col min="2569" max="2569" width="43.140625" style="24" customWidth="1"/>
    <col min="2570" max="2570" width="2.42578125" style="24" customWidth="1"/>
    <col min="2571" max="2571" width="30.7109375" style="24" bestFit="1" customWidth="1"/>
    <col min="2572" max="2820" width="9.140625" style="24"/>
    <col min="2821" max="2821" width="0" style="24" hidden="1" customWidth="1"/>
    <col min="2822" max="2822" width="12.7109375" style="24" customWidth="1"/>
    <col min="2823" max="2824" width="3.7109375" style="24" customWidth="1"/>
    <col min="2825" max="2825" width="43.140625" style="24" customWidth="1"/>
    <col min="2826" max="2826" width="2.42578125" style="24" customWidth="1"/>
    <col min="2827" max="2827" width="30.7109375" style="24" bestFit="1" customWidth="1"/>
    <col min="2828" max="3076" width="9.140625" style="24"/>
    <col min="3077" max="3077" width="0" style="24" hidden="1" customWidth="1"/>
    <col min="3078" max="3078" width="12.7109375" style="24" customWidth="1"/>
    <col min="3079" max="3080" width="3.7109375" style="24" customWidth="1"/>
    <col min="3081" max="3081" width="43.140625" style="24" customWidth="1"/>
    <col min="3082" max="3082" width="2.42578125" style="24" customWidth="1"/>
    <col min="3083" max="3083" width="30.7109375" style="24" bestFit="1" customWidth="1"/>
    <col min="3084" max="3332" width="9.140625" style="24"/>
    <col min="3333" max="3333" width="0" style="24" hidden="1" customWidth="1"/>
    <col min="3334" max="3334" width="12.7109375" style="24" customWidth="1"/>
    <col min="3335" max="3336" width="3.7109375" style="24" customWidth="1"/>
    <col min="3337" max="3337" width="43.140625" style="24" customWidth="1"/>
    <col min="3338" max="3338" width="2.42578125" style="24" customWidth="1"/>
    <col min="3339" max="3339" width="30.7109375" style="24" bestFit="1" customWidth="1"/>
    <col min="3340" max="3588" width="9.140625" style="24"/>
    <col min="3589" max="3589" width="0" style="24" hidden="1" customWidth="1"/>
    <col min="3590" max="3590" width="12.7109375" style="24" customWidth="1"/>
    <col min="3591" max="3592" width="3.7109375" style="24" customWidth="1"/>
    <col min="3593" max="3593" width="43.140625" style="24" customWidth="1"/>
    <col min="3594" max="3594" width="2.42578125" style="24" customWidth="1"/>
    <col min="3595" max="3595" width="30.7109375" style="24" bestFit="1" customWidth="1"/>
    <col min="3596" max="3844" width="9.140625" style="24"/>
    <col min="3845" max="3845" width="0" style="24" hidden="1" customWidth="1"/>
    <col min="3846" max="3846" width="12.7109375" style="24" customWidth="1"/>
    <col min="3847" max="3848" width="3.7109375" style="24" customWidth="1"/>
    <col min="3849" max="3849" width="43.140625" style="24" customWidth="1"/>
    <col min="3850" max="3850" width="2.42578125" style="24" customWidth="1"/>
    <col min="3851" max="3851" width="30.7109375" style="24" bestFit="1" customWidth="1"/>
    <col min="3852" max="4100" width="9.140625" style="24"/>
    <col min="4101" max="4101" width="0" style="24" hidden="1" customWidth="1"/>
    <col min="4102" max="4102" width="12.7109375" style="24" customWidth="1"/>
    <col min="4103" max="4104" width="3.7109375" style="24" customWidth="1"/>
    <col min="4105" max="4105" width="43.140625" style="24" customWidth="1"/>
    <col min="4106" max="4106" width="2.42578125" style="24" customWidth="1"/>
    <col min="4107" max="4107" width="30.7109375" style="24" bestFit="1" customWidth="1"/>
    <col min="4108" max="4356" width="9.140625" style="24"/>
    <col min="4357" max="4357" width="0" style="24" hidden="1" customWidth="1"/>
    <col min="4358" max="4358" width="12.7109375" style="24" customWidth="1"/>
    <col min="4359" max="4360" width="3.7109375" style="24" customWidth="1"/>
    <col min="4361" max="4361" width="43.140625" style="24" customWidth="1"/>
    <col min="4362" max="4362" width="2.42578125" style="24" customWidth="1"/>
    <col min="4363" max="4363" width="30.7109375" style="24" bestFit="1" customWidth="1"/>
    <col min="4364" max="4612" width="9.140625" style="24"/>
    <col min="4613" max="4613" width="0" style="24" hidden="1" customWidth="1"/>
    <col min="4614" max="4614" width="12.7109375" style="24" customWidth="1"/>
    <col min="4615" max="4616" width="3.7109375" style="24" customWidth="1"/>
    <col min="4617" max="4617" width="43.140625" style="24" customWidth="1"/>
    <col min="4618" max="4618" width="2.42578125" style="24" customWidth="1"/>
    <col min="4619" max="4619" width="30.7109375" style="24" bestFit="1" customWidth="1"/>
    <col min="4620" max="4868" width="9.140625" style="24"/>
    <col min="4869" max="4869" width="0" style="24" hidden="1" customWidth="1"/>
    <col min="4870" max="4870" width="12.7109375" style="24" customWidth="1"/>
    <col min="4871" max="4872" width="3.7109375" style="24" customWidth="1"/>
    <col min="4873" max="4873" width="43.140625" style="24" customWidth="1"/>
    <col min="4874" max="4874" width="2.42578125" style="24" customWidth="1"/>
    <col min="4875" max="4875" width="30.7109375" style="24" bestFit="1" customWidth="1"/>
    <col min="4876" max="5124" width="9.140625" style="24"/>
    <col min="5125" max="5125" width="0" style="24" hidden="1" customWidth="1"/>
    <col min="5126" max="5126" width="12.7109375" style="24" customWidth="1"/>
    <col min="5127" max="5128" width="3.7109375" style="24" customWidth="1"/>
    <col min="5129" max="5129" width="43.140625" style="24" customWidth="1"/>
    <col min="5130" max="5130" width="2.42578125" style="24" customWidth="1"/>
    <col min="5131" max="5131" width="30.7109375" style="24" bestFit="1" customWidth="1"/>
    <col min="5132" max="5380" width="9.140625" style="24"/>
    <col min="5381" max="5381" width="0" style="24" hidden="1" customWidth="1"/>
    <col min="5382" max="5382" width="12.7109375" style="24" customWidth="1"/>
    <col min="5383" max="5384" width="3.7109375" style="24" customWidth="1"/>
    <col min="5385" max="5385" width="43.140625" style="24" customWidth="1"/>
    <col min="5386" max="5386" width="2.42578125" style="24" customWidth="1"/>
    <col min="5387" max="5387" width="30.7109375" style="24" bestFit="1" customWidth="1"/>
    <col min="5388" max="5636" width="9.140625" style="24"/>
    <col min="5637" max="5637" width="0" style="24" hidden="1" customWidth="1"/>
    <col min="5638" max="5638" width="12.7109375" style="24" customWidth="1"/>
    <col min="5639" max="5640" width="3.7109375" style="24" customWidth="1"/>
    <col min="5641" max="5641" width="43.140625" style="24" customWidth="1"/>
    <col min="5642" max="5642" width="2.42578125" style="24" customWidth="1"/>
    <col min="5643" max="5643" width="30.7109375" style="24" bestFit="1" customWidth="1"/>
    <col min="5644" max="5892" width="9.140625" style="24"/>
    <col min="5893" max="5893" width="0" style="24" hidden="1" customWidth="1"/>
    <col min="5894" max="5894" width="12.7109375" style="24" customWidth="1"/>
    <col min="5895" max="5896" width="3.7109375" style="24" customWidth="1"/>
    <col min="5897" max="5897" width="43.140625" style="24" customWidth="1"/>
    <col min="5898" max="5898" width="2.42578125" style="24" customWidth="1"/>
    <col min="5899" max="5899" width="30.7109375" style="24" bestFit="1" customWidth="1"/>
    <col min="5900" max="6148" width="9.140625" style="24"/>
    <col min="6149" max="6149" width="0" style="24" hidden="1" customWidth="1"/>
    <col min="6150" max="6150" width="12.7109375" style="24" customWidth="1"/>
    <col min="6151" max="6152" width="3.7109375" style="24" customWidth="1"/>
    <col min="6153" max="6153" width="43.140625" style="24" customWidth="1"/>
    <col min="6154" max="6154" width="2.42578125" style="24" customWidth="1"/>
    <col min="6155" max="6155" width="30.7109375" style="24" bestFit="1" customWidth="1"/>
    <col min="6156" max="6404" width="9.140625" style="24"/>
    <col min="6405" max="6405" width="0" style="24" hidden="1" customWidth="1"/>
    <col min="6406" max="6406" width="12.7109375" style="24" customWidth="1"/>
    <col min="6407" max="6408" width="3.7109375" style="24" customWidth="1"/>
    <col min="6409" max="6409" width="43.140625" style="24" customWidth="1"/>
    <col min="6410" max="6410" width="2.42578125" style="24" customWidth="1"/>
    <col min="6411" max="6411" width="30.7109375" style="24" bestFit="1" customWidth="1"/>
    <col min="6412" max="6660" width="9.140625" style="24"/>
    <col min="6661" max="6661" width="0" style="24" hidden="1" customWidth="1"/>
    <col min="6662" max="6662" width="12.7109375" style="24" customWidth="1"/>
    <col min="6663" max="6664" width="3.7109375" style="24" customWidth="1"/>
    <col min="6665" max="6665" width="43.140625" style="24" customWidth="1"/>
    <col min="6666" max="6666" width="2.42578125" style="24" customWidth="1"/>
    <col min="6667" max="6667" width="30.7109375" style="24" bestFit="1" customWidth="1"/>
    <col min="6668" max="6916" width="9.140625" style="24"/>
    <col min="6917" max="6917" width="0" style="24" hidden="1" customWidth="1"/>
    <col min="6918" max="6918" width="12.7109375" style="24" customWidth="1"/>
    <col min="6919" max="6920" width="3.7109375" style="24" customWidth="1"/>
    <col min="6921" max="6921" width="43.140625" style="24" customWidth="1"/>
    <col min="6922" max="6922" width="2.42578125" style="24" customWidth="1"/>
    <col min="6923" max="6923" width="30.7109375" style="24" bestFit="1" customWidth="1"/>
    <col min="6924" max="7172" width="9.140625" style="24"/>
    <col min="7173" max="7173" width="0" style="24" hidden="1" customWidth="1"/>
    <col min="7174" max="7174" width="12.7109375" style="24" customWidth="1"/>
    <col min="7175" max="7176" width="3.7109375" style="24" customWidth="1"/>
    <col min="7177" max="7177" width="43.140625" style="24" customWidth="1"/>
    <col min="7178" max="7178" width="2.42578125" style="24" customWidth="1"/>
    <col min="7179" max="7179" width="30.7109375" style="24" bestFit="1" customWidth="1"/>
    <col min="7180" max="7428" width="9.140625" style="24"/>
    <col min="7429" max="7429" width="0" style="24" hidden="1" customWidth="1"/>
    <col min="7430" max="7430" width="12.7109375" style="24" customWidth="1"/>
    <col min="7431" max="7432" width="3.7109375" style="24" customWidth="1"/>
    <col min="7433" max="7433" width="43.140625" style="24" customWidth="1"/>
    <col min="7434" max="7434" width="2.42578125" style="24" customWidth="1"/>
    <col min="7435" max="7435" width="30.7109375" style="24" bestFit="1" customWidth="1"/>
    <col min="7436" max="7684" width="9.140625" style="24"/>
    <col min="7685" max="7685" width="0" style="24" hidden="1" customWidth="1"/>
    <col min="7686" max="7686" width="12.7109375" style="24" customWidth="1"/>
    <col min="7687" max="7688" width="3.7109375" style="24" customWidth="1"/>
    <col min="7689" max="7689" width="43.140625" style="24" customWidth="1"/>
    <col min="7690" max="7690" width="2.42578125" style="24" customWidth="1"/>
    <col min="7691" max="7691" width="30.7109375" style="24" bestFit="1" customWidth="1"/>
    <col min="7692" max="7940" width="9.140625" style="24"/>
    <col min="7941" max="7941" width="0" style="24" hidden="1" customWidth="1"/>
    <col min="7942" max="7942" width="12.7109375" style="24" customWidth="1"/>
    <col min="7943" max="7944" width="3.7109375" style="24" customWidth="1"/>
    <col min="7945" max="7945" width="43.140625" style="24" customWidth="1"/>
    <col min="7946" max="7946" width="2.42578125" style="24" customWidth="1"/>
    <col min="7947" max="7947" width="30.7109375" style="24" bestFit="1" customWidth="1"/>
    <col min="7948" max="8196" width="9.140625" style="24"/>
    <col min="8197" max="8197" width="0" style="24" hidden="1" customWidth="1"/>
    <col min="8198" max="8198" width="12.7109375" style="24" customWidth="1"/>
    <col min="8199" max="8200" width="3.7109375" style="24" customWidth="1"/>
    <col min="8201" max="8201" width="43.140625" style="24" customWidth="1"/>
    <col min="8202" max="8202" width="2.42578125" style="24" customWidth="1"/>
    <col min="8203" max="8203" width="30.7109375" style="24" bestFit="1" customWidth="1"/>
    <col min="8204" max="8452" width="9.140625" style="24"/>
    <col min="8453" max="8453" width="0" style="24" hidden="1" customWidth="1"/>
    <col min="8454" max="8454" width="12.7109375" style="24" customWidth="1"/>
    <col min="8455" max="8456" width="3.7109375" style="24" customWidth="1"/>
    <col min="8457" max="8457" width="43.140625" style="24" customWidth="1"/>
    <col min="8458" max="8458" width="2.42578125" style="24" customWidth="1"/>
    <col min="8459" max="8459" width="30.7109375" style="24" bestFit="1" customWidth="1"/>
    <col min="8460" max="8708" width="9.140625" style="24"/>
    <col min="8709" max="8709" width="0" style="24" hidden="1" customWidth="1"/>
    <col min="8710" max="8710" width="12.7109375" style="24" customWidth="1"/>
    <col min="8711" max="8712" width="3.7109375" style="24" customWidth="1"/>
    <col min="8713" max="8713" width="43.140625" style="24" customWidth="1"/>
    <col min="8714" max="8714" width="2.42578125" style="24" customWidth="1"/>
    <col min="8715" max="8715" width="30.7109375" style="24" bestFit="1" customWidth="1"/>
    <col min="8716" max="8964" width="9.140625" style="24"/>
    <col min="8965" max="8965" width="0" style="24" hidden="1" customWidth="1"/>
    <col min="8966" max="8966" width="12.7109375" style="24" customWidth="1"/>
    <col min="8967" max="8968" width="3.7109375" style="24" customWidth="1"/>
    <col min="8969" max="8969" width="43.140625" style="24" customWidth="1"/>
    <col min="8970" max="8970" width="2.42578125" style="24" customWidth="1"/>
    <col min="8971" max="8971" width="30.7109375" style="24" bestFit="1" customWidth="1"/>
    <col min="8972" max="9220" width="9.140625" style="24"/>
    <col min="9221" max="9221" width="0" style="24" hidden="1" customWidth="1"/>
    <col min="9222" max="9222" width="12.7109375" style="24" customWidth="1"/>
    <col min="9223" max="9224" width="3.7109375" style="24" customWidth="1"/>
    <col min="9225" max="9225" width="43.140625" style="24" customWidth="1"/>
    <col min="9226" max="9226" width="2.42578125" style="24" customWidth="1"/>
    <col min="9227" max="9227" width="30.7109375" style="24" bestFit="1" customWidth="1"/>
    <col min="9228" max="9476" width="9.140625" style="24"/>
    <col min="9477" max="9477" width="0" style="24" hidden="1" customWidth="1"/>
    <col min="9478" max="9478" width="12.7109375" style="24" customWidth="1"/>
    <col min="9479" max="9480" width="3.7109375" style="24" customWidth="1"/>
    <col min="9481" max="9481" width="43.140625" style="24" customWidth="1"/>
    <col min="9482" max="9482" width="2.42578125" style="24" customWidth="1"/>
    <col min="9483" max="9483" width="30.7109375" style="24" bestFit="1" customWidth="1"/>
    <col min="9484" max="9732" width="9.140625" style="24"/>
    <col min="9733" max="9733" width="0" style="24" hidden="1" customWidth="1"/>
    <col min="9734" max="9734" width="12.7109375" style="24" customWidth="1"/>
    <col min="9735" max="9736" width="3.7109375" style="24" customWidth="1"/>
    <col min="9737" max="9737" width="43.140625" style="24" customWidth="1"/>
    <col min="9738" max="9738" width="2.42578125" style="24" customWidth="1"/>
    <col min="9739" max="9739" width="30.7109375" style="24" bestFit="1" customWidth="1"/>
    <col min="9740" max="9988" width="9.140625" style="24"/>
    <col min="9989" max="9989" width="0" style="24" hidden="1" customWidth="1"/>
    <col min="9990" max="9990" width="12.7109375" style="24" customWidth="1"/>
    <col min="9991" max="9992" width="3.7109375" style="24" customWidth="1"/>
    <col min="9993" max="9993" width="43.140625" style="24" customWidth="1"/>
    <col min="9994" max="9994" width="2.42578125" style="24" customWidth="1"/>
    <col min="9995" max="9995" width="30.7109375" style="24" bestFit="1" customWidth="1"/>
    <col min="9996" max="10244" width="9.140625" style="24"/>
    <col min="10245" max="10245" width="0" style="24" hidden="1" customWidth="1"/>
    <col min="10246" max="10246" width="12.7109375" style="24" customWidth="1"/>
    <col min="10247" max="10248" width="3.7109375" style="24" customWidth="1"/>
    <col min="10249" max="10249" width="43.140625" style="24" customWidth="1"/>
    <col min="10250" max="10250" width="2.42578125" style="24" customWidth="1"/>
    <col min="10251" max="10251" width="30.7109375" style="24" bestFit="1" customWidth="1"/>
    <col min="10252" max="10500" width="9.140625" style="24"/>
    <col min="10501" max="10501" width="0" style="24" hidden="1" customWidth="1"/>
    <col min="10502" max="10502" width="12.7109375" style="24" customWidth="1"/>
    <col min="10503" max="10504" width="3.7109375" style="24" customWidth="1"/>
    <col min="10505" max="10505" width="43.140625" style="24" customWidth="1"/>
    <col min="10506" max="10506" width="2.42578125" style="24" customWidth="1"/>
    <col min="10507" max="10507" width="30.7109375" style="24" bestFit="1" customWidth="1"/>
    <col min="10508" max="10756" width="9.140625" style="24"/>
    <col min="10757" max="10757" width="0" style="24" hidden="1" customWidth="1"/>
    <col min="10758" max="10758" width="12.7109375" style="24" customWidth="1"/>
    <col min="10759" max="10760" width="3.7109375" style="24" customWidth="1"/>
    <col min="10761" max="10761" width="43.140625" style="24" customWidth="1"/>
    <col min="10762" max="10762" width="2.42578125" style="24" customWidth="1"/>
    <col min="10763" max="10763" width="30.7109375" style="24" bestFit="1" customWidth="1"/>
    <col min="10764" max="11012" width="9.140625" style="24"/>
    <col min="11013" max="11013" width="0" style="24" hidden="1" customWidth="1"/>
    <col min="11014" max="11014" width="12.7109375" style="24" customWidth="1"/>
    <col min="11015" max="11016" width="3.7109375" style="24" customWidth="1"/>
    <col min="11017" max="11017" width="43.140625" style="24" customWidth="1"/>
    <col min="11018" max="11018" width="2.42578125" style="24" customWidth="1"/>
    <col min="11019" max="11019" width="30.7109375" style="24" bestFit="1" customWidth="1"/>
    <col min="11020" max="11268" width="9.140625" style="24"/>
    <col min="11269" max="11269" width="0" style="24" hidden="1" customWidth="1"/>
    <col min="11270" max="11270" width="12.7109375" style="24" customWidth="1"/>
    <col min="11271" max="11272" width="3.7109375" style="24" customWidth="1"/>
    <col min="11273" max="11273" width="43.140625" style="24" customWidth="1"/>
    <col min="11274" max="11274" width="2.42578125" style="24" customWidth="1"/>
    <col min="11275" max="11275" width="30.7109375" style="24" bestFit="1" customWidth="1"/>
    <col min="11276" max="11524" width="9.140625" style="24"/>
    <col min="11525" max="11525" width="0" style="24" hidden="1" customWidth="1"/>
    <col min="11526" max="11526" width="12.7109375" style="24" customWidth="1"/>
    <col min="11527" max="11528" width="3.7109375" style="24" customWidth="1"/>
    <col min="11529" max="11529" width="43.140625" style="24" customWidth="1"/>
    <col min="11530" max="11530" width="2.42578125" style="24" customWidth="1"/>
    <col min="11531" max="11531" width="30.7109375" style="24" bestFit="1" customWidth="1"/>
    <col min="11532" max="11780" width="9.140625" style="24"/>
    <col min="11781" max="11781" width="0" style="24" hidden="1" customWidth="1"/>
    <col min="11782" max="11782" width="12.7109375" style="24" customWidth="1"/>
    <col min="11783" max="11784" width="3.7109375" style="24" customWidth="1"/>
    <col min="11785" max="11785" width="43.140625" style="24" customWidth="1"/>
    <col min="11786" max="11786" width="2.42578125" style="24" customWidth="1"/>
    <col min="11787" max="11787" width="30.7109375" style="24" bestFit="1" customWidth="1"/>
    <col min="11788" max="12036" width="9.140625" style="24"/>
    <col min="12037" max="12037" width="0" style="24" hidden="1" customWidth="1"/>
    <col min="12038" max="12038" width="12.7109375" style="24" customWidth="1"/>
    <col min="12039" max="12040" width="3.7109375" style="24" customWidth="1"/>
    <col min="12041" max="12041" width="43.140625" style="24" customWidth="1"/>
    <col min="12042" max="12042" width="2.42578125" style="24" customWidth="1"/>
    <col min="12043" max="12043" width="30.7109375" style="24" bestFit="1" customWidth="1"/>
    <col min="12044" max="12292" width="9.140625" style="24"/>
    <col min="12293" max="12293" width="0" style="24" hidden="1" customWidth="1"/>
    <col min="12294" max="12294" width="12.7109375" style="24" customWidth="1"/>
    <col min="12295" max="12296" width="3.7109375" style="24" customWidth="1"/>
    <col min="12297" max="12297" width="43.140625" style="24" customWidth="1"/>
    <col min="12298" max="12298" width="2.42578125" style="24" customWidth="1"/>
    <col min="12299" max="12299" width="30.7109375" style="24" bestFit="1" customWidth="1"/>
    <col min="12300" max="12548" width="9.140625" style="24"/>
    <col min="12549" max="12549" width="0" style="24" hidden="1" customWidth="1"/>
    <col min="12550" max="12550" width="12.7109375" style="24" customWidth="1"/>
    <col min="12551" max="12552" width="3.7109375" style="24" customWidth="1"/>
    <col min="12553" max="12553" width="43.140625" style="24" customWidth="1"/>
    <col min="12554" max="12554" width="2.42578125" style="24" customWidth="1"/>
    <col min="12555" max="12555" width="30.7109375" style="24" bestFit="1" customWidth="1"/>
    <col min="12556" max="12804" width="9.140625" style="24"/>
    <col min="12805" max="12805" width="0" style="24" hidden="1" customWidth="1"/>
    <col min="12806" max="12806" width="12.7109375" style="24" customWidth="1"/>
    <col min="12807" max="12808" width="3.7109375" style="24" customWidth="1"/>
    <col min="12809" max="12809" width="43.140625" style="24" customWidth="1"/>
    <col min="12810" max="12810" width="2.42578125" style="24" customWidth="1"/>
    <col min="12811" max="12811" width="30.7109375" style="24" bestFit="1" customWidth="1"/>
    <col min="12812" max="13060" width="9.140625" style="24"/>
    <col min="13061" max="13061" width="0" style="24" hidden="1" customWidth="1"/>
    <col min="13062" max="13062" width="12.7109375" style="24" customWidth="1"/>
    <col min="13063" max="13064" width="3.7109375" style="24" customWidth="1"/>
    <col min="13065" max="13065" width="43.140625" style="24" customWidth="1"/>
    <col min="13066" max="13066" width="2.42578125" style="24" customWidth="1"/>
    <col min="13067" max="13067" width="30.7109375" style="24" bestFit="1" customWidth="1"/>
    <col min="13068" max="13316" width="9.140625" style="24"/>
    <col min="13317" max="13317" width="0" style="24" hidden="1" customWidth="1"/>
    <col min="13318" max="13318" width="12.7109375" style="24" customWidth="1"/>
    <col min="13319" max="13320" width="3.7109375" style="24" customWidth="1"/>
    <col min="13321" max="13321" width="43.140625" style="24" customWidth="1"/>
    <col min="13322" max="13322" width="2.42578125" style="24" customWidth="1"/>
    <col min="13323" max="13323" width="30.7109375" style="24" bestFit="1" customWidth="1"/>
    <col min="13324" max="13572" width="9.140625" style="24"/>
    <col min="13573" max="13573" width="0" style="24" hidden="1" customWidth="1"/>
    <col min="13574" max="13574" width="12.7109375" style="24" customWidth="1"/>
    <col min="13575" max="13576" width="3.7109375" style="24" customWidth="1"/>
    <col min="13577" max="13577" width="43.140625" style="24" customWidth="1"/>
    <col min="13578" max="13578" width="2.42578125" style="24" customWidth="1"/>
    <col min="13579" max="13579" width="30.7109375" style="24" bestFit="1" customWidth="1"/>
    <col min="13580" max="13828" width="9.140625" style="24"/>
    <col min="13829" max="13829" width="0" style="24" hidden="1" customWidth="1"/>
    <col min="13830" max="13830" width="12.7109375" style="24" customWidth="1"/>
    <col min="13831" max="13832" width="3.7109375" style="24" customWidth="1"/>
    <col min="13833" max="13833" width="43.140625" style="24" customWidth="1"/>
    <col min="13834" max="13834" width="2.42578125" style="24" customWidth="1"/>
    <col min="13835" max="13835" width="30.7109375" style="24" bestFit="1" customWidth="1"/>
    <col min="13836" max="14084" width="9.140625" style="24"/>
    <col min="14085" max="14085" width="0" style="24" hidden="1" customWidth="1"/>
    <col min="14086" max="14086" width="12.7109375" style="24" customWidth="1"/>
    <col min="14087" max="14088" width="3.7109375" style="24" customWidth="1"/>
    <col min="14089" max="14089" width="43.140625" style="24" customWidth="1"/>
    <col min="14090" max="14090" width="2.42578125" style="24" customWidth="1"/>
    <col min="14091" max="14091" width="30.7109375" style="24" bestFit="1" customWidth="1"/>
    <col min="14092" max="14340" width="9.140625" style="24"/>
    <col min="14341" max="14341" width="0" style="24" hidden="1" customWidth="1"/>
    <col min="14342" max="14342" width="12.7109375" style="24" customWidth="1"/>
    <col min="14343" max="14344" width="3.7109375" style="24" customWidth="1"/>
    <col min="14345" max="14345" width="43.140625" style="24" customWidth="1"/>
    <col min="14346" max="14346" width="2.42578125" style="24" customWidth="1"/>
    <col min="14347" max="14347" width="30.7109375" style="24" bestFit="1" customWidth="1"/>
    <col min="14348" max="14596" width="9.140625" style="24"/>
    <col min="14597" max="14597" width="0" style="24" hidden="1" customWidth="1"/>
    <col min="14598" max="14598" width="12.7109375" style="24" customWidth="1"/>
    <col min="14599" max="14600" width="3.7109375" style="24" customWidth="1"/>
    <col min="14601" max="14601" width="43.140625" style="24" customWidth="1"/>
    <col min="14602" max="14602" width="2.42578125" style="24" customWidth="1"/>
    <col min="14603" max="14603" width="30.7109375" style="24" bestFit="1" customWidth="1"/>
    <col min="14604" max="14852" width="9.140625" style="24"/>
    <col min="14853" max="14853" width="0" style="24" hidden="1" customWidth="1"/>
    <col min="14854" max="14854" width="12.7109375" style="24" customWidth="1"/>
    <col min="14855" max="14856" width="3.7109375" style="24" customWidth="1"/>
    <col min="14857" max="14857" width="43.140625" style="24" customWidth="1"/>
    <col min="14858" max="14858" width="2.42578125" style="24" customWidth="1"/>
    <col min="14859" max="14859" width="30.7109375" style="24" bestFit="1" customWidth="1"/>
    <col min="14860" max="15108" width="9.140625" style="24"/>
    <col min="15109" max="15109" width="0" style="24" hidden="1" customWidth="1"/>
    <col min="15110" max="15110" width="12.7109375" style="24" customWidth="1"/>
    <col min="15111" max="15112" width="3.7109375" style="24" customWidth="1"/>
    <col min="15113" max="15113" width="43.140625" style="24" customWidth="1"/>
    <col min="15114" max="15114" width="2.42578125" style="24" customWidth="1"/>
    <col min="15115" max="15115" width="30.7109375" style="24" bestFit="1" customWidth="1"/>
    <col min="15116" max="15364" width="9.140625" style="24"/>
    <col min="15365" max="15365" width="0" style="24" hidden="1" customWidth="1"/>
    <col min="15366" max="15366" width="12.7109375" style="24" customWidth="1"/>
    <col min="15367" max="15368" width="3.7109375" style="24" customWidth="1"/>
    <col min="15369" max="15369" width="43.140625" style="24" customWidth="1"/>
    <col min="15370" max="15370" width="2.42578125" style="24" customWidth="1"/>
    <col min="15371" max="15371" width="30.7109375" style="24" bestFit="1" customWidth="1"/>
    <col min="15372" max="15620" width="9.140625" style="24"/>
    <col min="15621" max="15621" width="0" style="24" hidden="1" customWidth="1"/>
    <col min="15622" max="15622" width="12.7109375" style="24" customWidth="1"/>
    <col min="15623" max="15624" width="3.7109375" style="24" customWidth="1"/>
    <col min="15625" max="15625" width="43.140625" style="24" customWidth="1"/>
    <col min="15626" max="15626" width="2.42578125" style="24" customWidth="1"/>
    <col min="15627" max="15627" width="30.7109375" style="24" bestFit="1" customWidth="1"/>
    <col min="15628" max="15876" width="9.140625" style="24"/>
    <col min="15877" max="15877" width="0" style="24" hidden="1" customWidth="1"/>
    <col min="15878" max="15878" width="12.7109375" style="24" customWidth="1"/>
    <col min="15879" max="15880" width="3.7109375" style="24" customWidth="1"/>
    <col min="15881" max="15881" width="43.140625" style="24" customWidth="1"/>
    <col min="15882" max="15882" width="2.42578125" style="24" customWidth="1"/>
    <col min="15883" max="15883" width="30.7109375" style="24" bestFit="1" customWidth="1"/>
    <col min="15884" max="16132" width="9.140625" style="24"/>
    <col min="16133" max="16133" width="0" style="24" hidden="1" customWidth="1"/>
    <col min="16134" max="16134" width="12.7109375" style="24" customWidth="1"/>
    <col min="16135" max="16136" width="3.7109375" style="24" customWidth="1"/>
    <col min="16137" max="16137" width="43.140625" style="24" customWidth="1"/>
    <col min="16138" max="16138" width="2.42578125" style="24" customWidth="1"/>
    <col min="16139" max="16139" width="30.7109375" style="24" bestFit="1" customWidth="1"/>
    <col min="16140" max="16384" width="9.140625" style="24"/>
  </cols>
  <sheetData>
    <row r="1" spans="1:30">
      <c r="A1" s="23" t="s">
        <v>2833</v>
      </c>
    </row>
    <row r="2" spans="1:30" ht="13.5" thickBot="1">
      <c r="A2" s="268"/>
      <c r="B2" s="267"/>
      <c r="C2" s="267"/>
      <c r="D2" s="267"/>
      <c r="E2" s="267"/>
      <c r="F2" s="267"/>
      <c r="G2" s="267"/>
      <c r="H2" s="267"/>
      <c r="I2" s="267"/>
      <c r="J2" s="267"/>
      <c r="K2" s="267"/>
      <c r="L2" s="267"/>
      <c r="M2" s="267"/>
      <c r="N2" s="267"/>
      <c r="O2" s="267"/>
      <c r="P2" s="267"/>
      <c r="Q2" s="267"/>
      <c r="R2" s="267"/>
      <c r="S2" s="267"/>
      <c r="T2" s="267"/>
      <c r="U2" s="534"/>
      <c r="V2" s="664"/>
      <c r="W2" s="267"/>
      <c r="X2" s="267"/>
      <c r="Y2" s="267"/>
      <c r="Z2" s="267"/>
    </row>
    <row r="3" spans="1:30" ht="58.5" customHeight="1" thickTop="1">
      <c r="A3" s="156" t="s">
        <v>216</v>
      </c>
      <c r="B3" s="157" t="s">
        <v>217</v>
      </c>
      <c r="C3" s="195" t="s">
        <v>199</v>
      </c>
      <c r="D3" s="140" t="s">
        <v>200</v>
      </c>
      <c r="E3" s="195" t="s">
        <v>201</v>
      </c>
      <c r="F3" s="140" t="s">
        <v>202</v>
      </c>
      <c r="G3" s="195" t="s">
        <v>203</v>
      </c>
      <c r="H3" s="140" t="s">
        <v>204</v>
      </c>
      <c r="I3" s="195" t="s">
        <v>205</v>
      </c>
      <c r="J3" s="140" t="s">
        <v>206</v>
      </c>
      <c r="K3" s="140" t="s">
        <v>207</v>
      </c>
      <c r="L3" s="140" t="s">
        <v>208</v>
      </c>
      <c r="M3" s="195" t="s">
        <v>209</v>
      </c>
      <c r="N3" s="195" t="s">
        <v>2452</v>
      </c>
      <c r="O3" s="140" t="s">
        <v>2550</v>
      </c>
      <c r="P3" s="140" t="s">
        <v>2567</v>
      </c>
      <c r="Q3" s="140" t="s">
        <v>2602</v>
      </c>
      <c r="R3" s="195" t="s">
        <v>2623</v>
      </c>
      <c r="S3" s="143" t="s">
        <v>2633</v>
      </c>
      <c r="T3" s="140" t="s">
        <v>2683</v>
      </c>
      <c r="U3" s="140" t="s">
        <v>2765</v>
      </c>
      <c r="V3" s="535" t="s">
        <v>2824</v>
      </c>
      <c r="W3" s="101" t="s">
        <v>2421</v>
      </c>
      <c r="X3" s="101" t="s">
        <v>2372</v>
      </c>
      <c r="Y3" s="100" t="s">
        <v>2370</v>
      </c>
      <c r="Z3" s="170" t="s">
        <v>2165</v>
      </c>
    </row>
    <row r="4" spans="1:30" ht="24" customHeight="1">
      <c r="A4" s="23" t="s">
        <v>220</v>
      </c>
      <c r="B4" s="159" t="s">
        <v>1025</v>
      </c>
      <c r="C4" s="373">
        <v>48225</v>
      </c>
      <c r="D4" s="373">
        <v>84273</v>
      </c>
      <c r="E4" s="373">
        <v>126921</v>
      </c>
      <c r="F4" s="373">
        <v>175682</v>
      </c>
      <c r="G4" s="373">
        <v>199895</v>
      </c>
      <c r="H4" s="373">
        <v>135120</v>
      </c>
      <c r="I4" s="373">
        <v>134482</v>
      </c>
      <c r="J4" s="373">
        <v>138837</v>
      </c>
      <c r="K4" s="373">
        <v>111807</v>
      </c>
      <c r="L4" s="373">
        <v>73654</v>
      </c>
      <c r="M4" s="373">
        <v>70199</v>
      </c>
      <c r="N4" s="373">
        <v>67141</v>
      </c>
      <c r="O4" s="373">
        <v>79348</v>
      </c>
      <c r="P4" s="373">
        <v>79541</v>
      </c>
      <c r="Q4" s="373">
        <v>54656</v>
      </c>
      <c r="R4" s="373">
        <v>47641</v>
      </c>
      <c r="S4" s="373">
        <v>49781</v>
      </c>
      <c r="T4" s="373">
        <v>24883</v>
      </c>
      <c r="U4" s="373">
        <v>37229</v>
      </c>
      <c r="V4" s="373">
        <v>40208</v>
      </c>
      <c r="W4" s="373">
        <v>1779523</v>
      </c>
      <c r="X4" s="475">
        <v>100</v>
      </c>
      <c r="Y4" s="373">
        <v>26750806</v>
      </c>
      <c r="Z4" s="374">
        <v>66.5</v>
      </c>
      <c r="AA4" s="347"/>
      <c r="AC4" s="27"/>
      <c r="AD4" s="247"/>
    </row>
    <row r="5" spans="1:30" ht="18.75" customHeight="1">
      <c r="A5" s="23" t="s">
        <v>221</v>
      </c>
      <c r="B5" s="159" t="s">
        <v>222</v>
      </c>
      <c r="C5" s="373">
        <v>41454</v>
      </c>
      <c r="D5" s="373">
        <v>70384</v>
      </c>
      <c r="E5" s="373">
        <v>104090</v>
      </c>
      <c r="F5" s="373">
        <v>143477</v>
      </c>
      <c r="G5" s="373">
        <v>163444</v>
      </c>
      <c r="H5" s="373">
        <v>114268</v>
      </c>
      <c r="I5" s="373">
        <v>112056</v>
      </c>
      <c r="J5" s="373">
        <v>115921</v>
      </c>
      <c r="K5" s="373">
        <v>95144</v>
      </c>
      <c r="L5" s="373">
        <v>61318</v>
      </c>
      <c r="M5" s="373">
        <v>56869</v>
      </c>
      <c r="N5" s="373">
        <v>55220</v>
      </c>
      <c r="O5" s="373">
        <v>64970</v>
      </c>
      <c r="P5" s="373">
        <v>63655</v>
      </c>
      <c r="Q5" s="373">
        <v>43073</v>
      </c>
      <c r="R5" s="373">
        <v>37285</v>
      </c>
      <c r="S5" s="373">
        <v>38115</v>
      </c>
      <c r="T5" s="373">
        <v>17216</v>
      </c>
      <c r="U5" s="373">
        <v>27862</v>
      </c>
      <c r="V5" s="373">
        <v>31967</v>
      </c>
      <c r="W5" s="373">
        <v>1457788</v>
      </c>
      <c r="X5" s="360">
        <v>81.900000000000006</v>
      </c>
      <c r="Y5" s="373">
        <v>22984491</v>
      </c>
      <c r="Z5" s="374">
        <v>63.4</v>
      </c>
      <c r="AA5" s="347"/>
      <c r="AB5" s="66"/>
      <c r="AC5" s="27"/>
      <c r="AD5" s="247"/>
    </row>
    <row r="6" spans="1:30" ht="22.5" customHeight="1">
      <c r="A6" s="160" t="s">
        <v>223</v>
      </c>
      <c r="B6" s="161" t="s">
        <v>224</v>
      </c>
      <c r="C6" s="28">
        <v>3509</v>
      </c>
      <c r="D6" s="28">
        <v>6150</v>
      </c>
      <c r="E6" s="28">
        <v>8698</v>
      </c>
      <c r="F6" s="28">
        <v>12479</v>
      </c>
      <c r="G6" s="28">
        <v>13071</v>
      </c>
      <c r="H6" s="28">
        <v>8315</v>
      </c>
      <c r="I6" s="28">
        <v>8964</v>
      </c>
      <c r="J6" s="28">
        <v>8397</v>
      </c>
      <c r="K6" s="28">
        <v>6178</v>
      </c>
      <c r="L6" s="28">
        <v>3717</v>
      </c>
      <c r="M6" s="28">
        <v>2783</v>
      </c>
      <c r="N6" s="28">
        <v>2608</v>
      </c>
      <c r="O6" s="28">
        <v>3307</v>
      </c>
      <c r="P6" s="28">
        <v>4041</v>
      </c>
      <c r="Q6" s="28">
        <v>3067</v>
      </c>
      <c r="R6" s="28">
        <v>2314</v>
      </c>
      <c r="S6" s="28">
        <v>2414</v>
      </c>
      <c r="T6" s="28">
        <v>940</v>
      </c>
      <c r="U6" s="28">
        <v>1574</v>
      </c>
      <c r="V6" s="28">
        <v>1895</v>
      </c>
      <c r="W6" s="28">
        <v>104421</v>
      </c>
      <c r="X6" s="361">
        <v>5.9</v>
      </c>
      <c r="Y6" s="28">
        <v>1153610.9999999998</v>
      </c>
      <c r="Z6" s="375">
        <v>90.5</v>
      </c>
      <c r="AA6" s="347"/>
      <c r="AB6" s="66"/>
      <c r="AC6" s="27"/>
      <c r="AD6" s="247"/>
    </row>
    <row r="7" spans="1:30">
      <c r="A7" s="160" t="s">
        <v>225</v>
      </c>
      <c r="B7" s="161" t="s">
        <v>226</v>
      </c>
      <c r="C7" s="28">
        <v>8659</v>
      </c>
      <c r="D7" s="28">
        <v>16934</v>
      </c>
      <c r="E7" s="28">
        <v>26241</v>
      </c>
      <c r="F7" s="28">
        <v>34956</v>
      </c>
      <c r="G7" s="28">
        <v>35909</v>
      </c>
      <c r="H7" s="28">
        <v>24030</v>
      </c>
      <c r="I7" s="28">
        <v>25869</v>
      </c>
      <c r="J7" s="28">
        <v>24313</v>
      </c>
      <c r="K7" s="28">
        <v>18965</v>
      </c>
      <c r="L7" s="28">
        <v>10578</v>
      </c>
      <c r="M7" s="28">
        <v>12138</v>
      </c>
      <c r="N7" s="28">
        <v>12081</v>
      </c>
      <c r="O7" s="28">
        <v>14525</v>
      </c>
      <c r="P7" s="28">
        <v>14572</v>
      </c>
      <c r="Q7" s="28">
        <v>9006</v>
      </c>
      <c r="R7" s="28">
        <v>7930</v>
      </c>
      <c r="S7" s="28">
        <v>7448</v>
      </c>
      <c r="T7" s="28">
        <v>2964</v>
      </c>
      <c r="U7" s="28">
        <v>4938</v>
      </c>
      <c r="V7" s="28">
        <v>6074</v>
      </c>
      <c r="W7" s="28">
        <v>318130</v>
      </c>
      <c r="X7" s="361">
        <v>17.899999999999999</v>
      </c>
      <c r="Y7" s="28">
        <v>3088214.9999999995</v>
      </c>
      <c r="Z7" s="375">
        <v>103</v>
      </c>
      <c r="AA7" s="347"/>
      <c r="AB7" s="66"/>
      <c r="AC7" s="27"/>
      <c r="AD7" s="247"/>
    </row>
    <row r="8" spans="1:30">
      <c r="A8" s="160" t="s">
        <v>227</v>
      </c>
      <c r="B8" s="161" t="s">
        <v>228</v>
      </c>
      <c r="C8" s="28">
        <v>4531</v>
      </c>
      <c r="D8" s="28">
        <v>8798</v>
      </c>
      <c r="E8" s="28">
        <v>13587</v>
      </c>
      <c r="F8" s="28">
        <v>19654</v>
      </c>
      <c r="G8" s="28">
        <v>18878</v>
      </c>
      <c r="H8" s="28">
        <v>14474</v>
      </c>
      <c r="I8" s="28">
        <v>13138</v>
      </c>
      <c r="J8" s="28">
        <v>14082</v>
      </c>
      <c r="K8" s="28">
        <v>11328</v>
      </c>
      <c r="L8" s="28">
        <v>6726</v>
      </c>
      <c r="M8" s="28">
        <v>6963</v>
      </c>
      <c r="N8" s="28">
        <v>8307</v>
      </c>
      <c r="O8" s="28">
        <v>9592</v>
      </c>
      <c r="P8" s="28">
        <v>10598</v>
      </c>
      <c r="Q8" s="28">
        <v>6363</v>
      </c>
      <c r="R8" s="28">
        <v>5697</v>
      </c>
      <c r="S8" s="28">
        <v>6053</v>
      </c>
      <c r="T8" s="28">
        <v>2481</v>
      </c>
      <c r="U8" s="28">
        <v>3829</v>
      </c>
      <c r="V8" s="28">
        <v>4302</v>
      </c>
      <c r="W8" s="28">
        <v>189381</v>
      </c>
      <c r="X8" s="361">
        <v>10.6</v>
      </c>
      <c r="Y8" s="28">
        <v>2282617</v>
      </c>
      <c r="Z8" s="375">
        <v>83</v>
      </c>
      <c r="AA8" s="347"/>
      <c r="AB8" s="66"/>
      <c r="AC8" s="27"/>
      <c r="AD8" s="247"/>
    </row>
    <row r="9" spans="1:30">
      <c r="A9" s="160" t="s">
        <v>229</v>
      </c>
      <c r="B9" s="161" t="s">
        <v>230</v>
      </c>
      <c r="C9" s="28">
        <v>4066</v>
      </c>
      <c r="D9" s="28">
        <v>5259</v>
      </c>
      <c r="E9" s="28">
        <v>7412</v>
      </c>
      <c r="F9" s="28">
        <v>12129</v>
      </c>
      <c r="G9" s="28">
        <v>12090</v>
      </c>
      <c r="H9" s="28">
        <v>8853</v>
      </c>
      <c r="I9" s="28">
        <v>8025</v>
      </c>
      <c r="J9" s="28">
        <v>9894</v>
      </c>
      <c r="K9" s="28">
        <v>8528</v>
      </c>
      <c r="L9" s="28">
        <v>5118</v>
      </c>
      <c r="M9" s="28">
        <v>5176</v>
      </c>
      <c r="N9" s="28">
        <v>4971</v>
      </c>
      <c r="O9" s="28">
        <v>6333</v>
      </c>
      <c r="P9" s="28">
        <v>5466</v>
      </c>
      <c r="Q9" s="28">
        <v>3611</v>
      </c>
      <c r="R9" s="28">
        <v>3245</v>
      </c>
      <c r="S9" s="28">
        <v>3375</v>
      </c>
      <c r="T9" s="28">
        <v>1870</v>
      </c>
      <c r="U9" s="28">
        <v>2857</v>
      </c>
      <c r="V9" s="28">
        <v>3266</v>
      </c>
      <c r="W9" s="28">
        <v>121544</v>
      </c>
      <c r="X9" s="361">
        <v>6.8</v>
      </c>
      <c r="Y9" s="28">
        <v>1965207</v>
      </c>
      <c r="Z9" s="375">
        <v>61.8</v>
      </c>
      <c r="AA9" s="347"/>
      <c r="AB9" s="66"/>
      <c r="AC9" s="27"/>
      <c r="AD9" s="247"/>
    </row>
    <row r="10" spans="1:30">
      <c r="A10" s="160" t="s">
        <v>231</v>
      </c>
      <c r="B10" s="161" t="s">
        <v>232</v>
      </c>
      <c r="C10" s="28">
        <v>7188</v>
      </c>
      <c r="D10" s="28">
        <v>10787</v>
      </c>
      <c r="E10" s="28">
        <v>16916</v>
      </c>
      <c r="F10" s="28">
        <v>22134</v>
      </c>
      <c r="G10" s="28">
        <v>22838</v>
      </c>
      <c r="H10" s="28">
        <v>14320</v>
      </c>
      <c r="I10" s="28">
        <v>15125</v>
      </c>
      <c r="J10" s="28">
        <v>14616</v>
      </c>
      <c r="K10" s="28">
        <v>11576</v>
      </c>
      <c r="L10" s="28">
        <v>8436</v>
      </c>
      <c r="M10" s="28">
        <v>7545</v>
      </c>
      <c r="N10" s="28">
        <v>9425</v>
      </c>
      <c r="O10" s="28">
        <v>10352</v>
      </c>
      <c r="P10" s="28">
        <v>9739</v>
      </c>
      <c r="Q10" s="28">
        <v>6079</v>
      </c>
      <c r="R10" s="28">
        <v>4888</v>
      </c>
      <c r="S10" s="28">
        <v>4587</v>
      </c>
      <c r="T10" s="28">
        <v>1758</v>
      </c>
      <c r="U10" s="28">
        <v>3236</v>
      </c>
      <c r="V10" s="28">
        <v>3526</v>
      </c>
      <c r="W10" s="28">
        <v>205071</v>
      </c>
      <c r="X10" s="361">
        <v>11.5</v>
      </c>
      <c r="Y10" s="28">
        <v>2369399.9999999995</v>
      </c>
      <c r="Z10" s="375">
        <v>86.5</v>
      </c>
      <c r="AA10" s="347"/>
      <c r="AB10" s="66"/>
      <c r="AC10" s="27"/>
      <c r="AD10" s="247"/>
    </row>
    <row r="11" spans="1:30">
      <c r="A11" s="160" t="s">
        <v>233</v>
      </c>
      <c r="B11" s="161" t="s">
        <v>234</v>
      </c>
      <c r="C11" s="28">
        <v>1936</v>
      </c>
      <c r="D11" s="28">
        <v>4624</v>
      </c>
      <c r="E11" s="28">
        <v>5966</v>
      </c>
      <c r="F11" s="28">
        <v>8034</v>
      </c>
      <c r="G11" s="28">
        <v>11178</v>
      </c>
      <c r="H11" s="28">
        <v>8624</v>
      </c>
      <c r="I11" s="28">
        <v>8817</v>
      </c>
      <c r="J11" s="28">
        <v>10246</v>
      </c>
      <c r="K11" s="28">
        <v>8880</v>
      </c>
      <c r="L11" s="28">
        <v>5649</v>
      </c>
      <c r="M11" s="28">
        <v>4875</v>
      </c>
      <c r="N11" s="28">
        <v>4136</v>
      </c>
      <c r="O11" s="28">
        <v>6154</v>
      </c>
      <c r="P11" s="28">
        <v>6158</v>
      </c>
      <c r="Q11" s="28">
        <v>3803</v>
      </c>
      <c r="R11" s="28">
        <v>3329</v>
      </c>
      <c r="S11" s="28">
        <v>3618</v>
      </c>
      <c r="T11" s="28">
        <v>2218</v>
      </c>
      <c r="U11" s="28">
        <v>3271</v>
      </c>
      <c r="V11" s="28">
        <v>3954</v>
      </c>
      <c r="W11" s="28">
        <v>115470</v>
      </c>
      <c r="X11" s="361">
        <v>6.5</v>
      </c>
      <c r="Y11" s="28">
        <v>2534568</v>
      </c>
      <c r="Z11" s="375">
        <v>45.6</v>
      </c>
      <c r="AA11" s="347"/>
      <c r="AB11" s="66"/>
      <c r="AC11" s="27"/>
      <c r="AD11" s="247"/>
    </row>
    <row r="12" spans="1:30">
      <c r="A12" s="160" t="s">
        <v>235</v>
      </c>
      <c r="B12" s="161" t="s">
        <v>236</v>
      </c>
      <c r="C12" s="28">
        <v>4702</v>
      </c>
      <c r="D12" s="28">
        <v>6186</v>
      </c>
      <c r="E12" s="28">
        <v>7718</v>
      </c>
      <c r="F12" s="28">
        <v>11313</v>
      </c>
      <c r="G12" s="28">
        <v>18821</v>
      </c>
      <c r="H12" s="28">
        <v>13281</v>
      </c>
      <c r="I12" s="28">
        <v>11216</v>
      </c>
      <c r="J12" s="28">
        <v>11596</v>
      </c>
      <c r="K12" s="28">
        <v>8962</v>
      </c>
      <c r="L12" s="28">
        <v>7036</v>
      </c>
      <c r="M12" s="28">
        <v>5471</v>
      </c>
      <c r="N12" s="28">
        <v>4147</v>
      </c>
      <c r="O12" s="28">
        <v>3190</v>
      </c>
      <c r="P12" s="28">
        <v>3787</v>
      </c>
      <c r="Q12" s="28">
        <v>3114</v>
      </c>
      <c r="R12" s="28">
        <v>3015</v>
      </c>
      <c r="S12" s="28">
        <v>2629</v>
      </c>
      <c r="T12" s="28">
        <v>985</v>
      </c>
      <c r="U12" s="28">
        <v>2359</v>
      </c>
      <c r="V12" s="28">
        <v>2252</v>
      </c>
      <c r="W12" s="28">
        <v>131780</v>
      </c>
      <c r="X12" s="361">
        <v>7.4</v>
      </c>
      <c r="Y12" s="28">
        <v>3523259</v>
      </c>
      <c r="Z12" s="375">
        <v>37.4</v>
      </c>
      <c r="AA12" s="347"/>
      <c r="AB12" s="66"/>
      <c r="AC12" s="27"/>
      <c r="AD12" s="247"/>
    </row>
    <row r="13" spans="1:30">
      <c r="A13" s="160" t="s">
        <v>237</v>
      </c>
      <c r="B13" s="161" t="s">
        <v>238</v>
      </c>
      <c r="C13" s="28">
        <v>3688</v>
      </c>
      <c r="D13" s="28">
        <v>6290</v>
      </c>
      <c r="E13" s="28">
        <v>10309</v>
      </c>
      <c r="F13" s="28">
        <v>13125</v>
      </c>
      <c r="G13" s="28">
        <v>19595</v>
      </c>
      <c r="H13" s="28">
        <v>13470</v>
      </c>
      <c r="I13" s="28">
        <v>12367</v>
      </c>
      <c r="J13" s="28">
        <v>13217</v>
      </c>
      <c r="K13" s="28">
        <v>12126</v>
      </c>
      <c r="L13" s="28">
        <v>8095</v>
      </c>
      <c r="M13" s="28">
        <v>7503</v>
      </c>
      <c r="N13" s="28">
        <v>5917</v>
      </c>
      <c r="O13" s="28">
        <v>7039</v>
      </c>
      <c r="P13" s="28">
        <v>5997</v>
      </c>
      <c r="Q13" s="28">
        <v>5226</v>
      </c>
      <c r="R13" s="28">
        <v>4350</v>
      </c>
      <c r="S13" s="28">
        <v>4265</v>
      </c>
      <c r="T13" s="28">
        <v>2231</v>
      </c>
      <c r="U13" s="28">
        <v>3015</v>
      </c>
      <c r="V13" s="28">
        <v>3453</v>
      </c>
      <c r="W13" s="28">
        <v>161278</v>
      </c>
      <c r="X13" s="361">
        <v>9.1</v>
      </c>
      <c r="Y13" s="28">
        <v>3711656.0000000005</v>
      </c>
      <c r="Z13" s="375">
        <v>43.5</v>
      </c>
      <c r="AA13" s="347"/>
      <c r="AB13" s="66"/>
      <c r="AC13" s="27"/>
      <c r="AD13" s="247"/>
    </row>
    <row r="14" spans="1:30">
      <c r="A14" s="160" t="s">
        <v>239</v>
      </c>
      <c r="B14" s="161" t="s">
        <v>240</v>
      </c>
      <c r="C14" s="28">
        <v>3175</v>
      </c>
      <c r="D14" s="28">
        <v>5356</v>
      </c>
      <c r="E14" s="28">
        <v>7243</v>
      </c>
      <c r="F14" s="28">
        <v>9653</v>
      </c>
      <c r="G14" s="28">
        <v>11064</v>
      </c>
      <c r="H14" s="28">
        <v>8901</v>
      </c>
      <c r="I14" s="28">
        <v>8535</v>
      </c>
      <c r="J14" s="28">
        <v>9560</v>
      </c>
      <c r="K14" s="28">
        <v>8601</v>
      </c>
      <c r="L14" s="28">
        <v>5963</v>
      </c>
      <c r="M14" s="28">
        <v>4415</v>
      </c>
      <c r="N14" s="28">
        <v>3628</v>
      </c>
      <c r="O14" s="28">
        <v>4478</v>
      </c>
      <c r="P14" s="28">
        <v>3297</v>
      </c>
      <c r="Q14" s="28">
        <v>2804</v>
      </c>
      <c r="R14" s="28">
        <v>2517</v>
      </c>
      <c r="S14" s="28">
        <v>3726</v>
      </c>
      <c r="T14" s="28">
        <v>1769</v>
      </c>
      <c r="U14" s="28">
        <v>2783</v>
      </c>
      <c r="V14" s="28">
        <v>3245</v>
      </c>
      <c r="W14" s="28">
        <v>110713</v>
      </c>
      <c r="X14" s="361">
        <v>6.2</v>
      </c>
      <c r="Y14" s="28">
        <v>2355960</v>
      </c>
      <c r="Z14" s="375">
        <v>47</v>
      </c>
      <c r="AA14" s="347"/>
      <c r="AB14" s="66"/>
      <c r="AC14" s="27"/>
      <c r="AD14" s="247"/>
    </row>
    <row r="15" spans="1:30" ht="22.5" customHeight="1">
      <c r="A15" s="23" t="s">
        <v>241</v>
      </c>
      <c r="B15" s="159" t="s">
        <v>242</v>
      </c>
      <c r="C15" s="373">
        <v>2062</v>
      </c>
      <c r="D15" s="373">
        <v>5034</v>
      </c>
      <c r="E15" s="373">
        <v>7642</v>
      </c>
      <c r="F15" s="373">
        <v>10764</v>
      </c>
      <c r="G15" s="373">
        <v>10376</v>
      </c>
      <c r="H15" s="373">
        <v>6258</v>
      </c>
      <c r="I15" s="373">
        <v>4496</v>
      </c>
      <c r="J15" s="373">
        <v>5146</v>
      </c>
      <c r="K15" s="373">
        <v>4261</v>
      </c>
      <c r="L15" s="373">
        <v>3449</v>
      </c>
      <c r="M15" s="373">
        <v>3660</v>
      </c>
      <c r="N15" s="373">
        <v>2986</v>
      </c>
      <c r="O15" s="373">
        <v>4101</v>
      </c>
      <c r="P15" s="373">
        <v>5468</v>
      </c>
      <c r="Q15" s="373">
        <v>2872</v>
      </c>
      <c r="R15" s="373">
        <v>2879</v>
      </c>
      <c r="S15" s="373">
        <v>3386</v>
      </c>
      <c r="T15" s="373">
        <v>1560</v>
      </c>
      <c r="U15" s="373">
        <v>2146</v>
      </c>
      <c r="V15" s="373">
        <v>1909</v>
      </c>
      <c r="W15" s="373">
        <v>90455</v>
      </c>
      <c r="X15" s="360">
        <v>5.0999999999999996</v>
      </c>
      <c r="Y15" s="377">
        <v>1332359</v>
      </c>
      <c r="Z15" s="374">
        <v>67.900000000000006</v>
      </c>
      <c r="AA15" s="347"/>
      <c r="AB15" s="66"/>
      <c r="AC15" s="27"/>
      <c r="AD15" s="247"/>
    </row>
    <row r="16" spans="1:30" ht="22.5" customHeight="1" thickBot="1">
      <c r="A16" s="268" t="s">
        <v>243</v>
      </c>
      <c r="B16" s="348" t="s">
        <v>71</v>
      </c>
      <c r="C16" s="378">
        <v>4709</v>
      </c>
      <c r="D16" s="378">
        <v>8855</v>
      </c>
      <c r="E16" s="378">
        <v>15189</v>
      </c>
      <c r="F16" s="378">
        <v>21441</v>
      </c>
      <c r="G16" s="378">
        <v>26075</v>
      </c>
      <c r="H16" s="378">
        <v>14594</v>
      </c>
      <c r="I16" s="378">
        <v>17930</v>
      </c>
      <c r="J16" s="378">
        <v>17770</v>
      </c>
      <c r="K16" s="378">
        <v>12402</v>
      </c>
      <c r="L16" s="378">
        <v>8887</v>
      </c>
      <c r="M16" s="378">
        <v>9670</v>
      </c>
      <c r="N16" s="378">
        <v>8935</v>
      </c>
      <c r="O16" s="378">
        <v>10277</v>
      </c>
      <c r="P16" s="378">
        <v>10418</v>
      </c>
      <c r="Q16" s="378">
        <v>8711</v>
      </c>
      <c r="R16" s="378">
        <v>7477</v>
      </c>
      <c r="S16" s="378">
        <v>8280</v>
      </c>
      <c r="T16" s="378">
        <v>6107</v>
      </c>
      <c r="U16" s="539">
        <v>7221</v>
      </c>
      <c r="V16" s="665">
        <v>6332</v>
      </c>
      <c r="W16" s="378">
        <v>231280</v>
      </c>
      <c r="X16" s="379">
        <v>13</v>
      </c>
      <c r="Y16" s="378">
        <v>2433956</v>
      </c>
      <c r="Z16" s="380">
        <v>95</v>
      </c>
      <c r="AA16" s="347"/>
      <c r="AB16" s="173"/>
      <c r="AC16" s="27"/>
      <c r="AD16" s="247"/>
    </row>
    <row r="17" spans="1:29" ht="34.15" customHeight="1" thickTop="1">
      <c r="A17" s="875" t="s">
        <v>2870</v>
      </c>
      <c r="B17" s="875"/>
      <c r="C17" s="875"/>
      <c r="D17" s="875"/>
      <c r="E17" s="875"/>
      <c r="F17" s="875"/>
      <c r="G17" s="875"/>
      <c r="H17" s="875"/>
      <c r="I17" s="875"/>
      <c r="J17" s="875"/>
      <c r="K17" s="875"/>
      <c r="L17" s="875"/>
      <c r="M17" s="875"/>
      <c r="N17" s="875"/>
      <c r="O17" s="875"/>
      <c r="P17" s="875"/>
      <c r="Q17" s="875"/>
      <c r="R17" s="875"/>
      <c r="S17" s="875"/>
      <c r="T17" s="875"/>
      <c r="U17" s="875"/>
      <c r="V17" s="875"/>
      <c r="W17" s="875"/>
      <c r="X17" s="875"/>
      <c r="Y17" s="875"/>
      <c r="Z17" s="875"/>
      <c r="AA17" s="80"/>
      <c r="AB17" s="201"/>
      <c r="AC17" s="201"/>
    </row>
    <row r="19" spans="1:29">
      <c r="A19" s="616" t="s">
        <v>2</v>
      </c>
      <c r="B19" s="617" t="str">
        <f>Contents!C26</f>
        <v>27 Mar 2018</v>
      </c>
    </row>
    <row r="20" spans="1:29">
      <c r="A20" s="616" t="s">
        <v>2801</v>
      </c>
      <c r="B20" s="617" t="str">
        <f>Contents!D26</f>
        <v>21 Jun 2018</v>
      </c>
    </row>
  </sheetData>
  <mergeCells count="1">
    <mergeCell ref="A17:Z17"/>
  </mergeCells>
  <pageMargins left="0.74803149606299213" right="0.74803149606299213" top="0.98425196850393704" bottom="0.98425196850393704" header="0.51181102362204722" footer="0.51181102362204722"/>
  <pageSetup paperSize="9" scale="43"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J438"/>
  <sheetViews>
    <sheetView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12.85546875" style="1" customWidth="1"/>
    <col min="2" max="2" width="4.7109375" style="1" customWidth="1"/>
    <col min="3" max="3" width="4.28515625" style="1" customWidth="1"/>
    <col min="4" max="4" width="38" style="1" bestFit="1" customWidth="1"/>
    <col min="5" max="5" width="13.7109375" style="65" customWidth="1"/>
    <col min="6" max="6" width="13.140625" style="65" customWidth="1"/>
    <col min="7" max="7" width="17.140625" style="65" customWidth="1"/>
    <col min="8" max="8" width="14.28515625" style="65" customWidth="1"/>
    <col min="9" max="16384" width="9.140625" style="1"/>
  </cols>
  <sheetData>
    <row r="1" spans="1:10">
      <c r="A1" s="29" t="s">
        <v>2834</v>
      </c>
      <c r="B1" s="25"/>
      <c r="C1" s="25"/>
      <c r="D1" s="25"/>
      <c r="E1" s="30"/>
      <c r="F1" s="27"/>
      <c r="G1" s="24"/>
      <c r="H1" s="24"/>
    </row>
    <row r="2" spans="1:10" ht="13.5" thickBot="1">
      <c r="A2" s="268"/>
      <c r="B2" s="267"/>
      <c r="C2" s="267"/>
      <c r="D2" s="267"/>
      <c r="E2" s="269"/>
      <c r="F2" s="270"/>
      <c r="G2" s="267"/>
      <c r="H2" s="267"/>
    </row>
    <row r="3" spans="1:10" ht="67.5" customHeight="1" thickTop="1">
      <c r="A3" s="156" t="s">
        <v>2512</v>
      </c>
      <c r="B3" s="157" t="s">
        <v>2513</v>
      </c>
      <c r="C3" s="99"/>
      <c r="D3" s="99"/>
      <c r="E3" s="85" t="s">
        <v>2421</v>
      </c>
      <c r="F3" s="85" t="s">
        <v>2372</v>
      </c>
      <c r="G3" s="100" t="s">
        <v>2454</v>
      </c>
      <c r="H3" s="158" t="s">
        <v>2165</v>
      </c>
    </row>
    <row r="4" spans="1:10" ht="25.15" customHeight="1">
      <c r="A4" s="23" t="s">
        <v>220</v>
      </c>
      <c r="B4" s="155" t="s">
        <v>244</v>
      </c>
      <c r="C4" s="24"/>
      <c r="D4" s="24"/>
      <c r="E4" s="271">
        <v>1779523</v>
      </c>
      <c r="F4" s="476">
        <v>100</v>
      </c>
      <c r="G4" s="373">
        <v>26750806</v>
      </c>
      <c r="H4" s="362">
        <v>66.5</v>
      </c>
      <c r="J4" s="94"/>
    </row>
    <row r="5" spans="1:10" ht="25.15" customHeight="1">
      <c r="A5" s="23" t="s">
        <v>221</v>
      </c>
      <c r="B5" s="155" t="s">
        <v>245</v>
      </c>
      <c r="C5" s="24"/>
      <c r="D5" s="24"/>
      <c r="E5" s="271">
        <v>1457788</v>
      </c>
      <c r="F5" s="360">
        <v>81.900000000000006</v>
      </c>
      <c r="G5" s="373">
        <v>22984491</v>
      </c>
      <c r="H5" s="362">
        <v>63.4</v>
      </c>
    </row>
    <row r="6" spans="1:10" ht="25.15" customHeight="1">
      <c r="A6" s="162" t="s">
        <v>223</v>
      </c>
      <c r="B6" s="155" t="s">
        <v>246</v>
      </c>
      <c r="C6" s="24"/>
      <c r="D6" s="24"/>
      <c r="E6" s="271">
        <v>104421</v>
      </c>
      <c r="F6" s="360">
        <v>5.9</v>
      </c>
      <c r="G6" s="373">
        <v>1153610.9999999998</v>
      </c>
      <c r="H6" s="362">
        <v>90.5</v>
      </c>
    </row>
    <row r="7" spans="1:10" ht="25.15" customHeight="1">
      <c r="A7" s="162" t="s">
        <v>247</v>
      </c>
      <c r="B7" s="155"/>
      <c r="C7" s="26" t="s">
        <v>2487</v>
      </c>
      <c r="D7" s="24"/>
      <c r="E7" s="326">
        <v>22157</v>
      </c>
      <c r="F7" s="361">
        <v>1.2</v>
      </c>
      <c r="G7" s="28">
        <v>228089</v>
      </c>
      <c r="H7" s="363">
        <v>97.1</v>
      </c>
    </row>
    <row r="8" spans="1:10">
      <c r="A8" s="162" t="s">
        <v>248</v>
      </c>
      <c r="B8" s="155"/>
      <c r="C8" s="26" t="s">
        <v>1257</v>
      </c>
      <c r="D8" s="24"/>
      <c r="E8" s="326">
        <v>4182</v>
      </c>
      <c r="F8" s="361">
        <v>0.2</v>
      </c>
      <c r="G8" s="28">
        <v>47071</v>
      </c>
      <c r="H8" s="363">
        <v>88.8</v>
      </c>
    </row>
    <row r="9" spans="1:10">
      <c r="A9" s="162" t="s">
        <v>249</v>
      </c>
      <c r="B9" s="155"/>
      <c r="C9" s="26" t="s">
        <v>1383</v>
      </c>
      <c r="D9" s="24"/>
      <c r="E9" s="326">
        <v>4612</v>
      </c>
      <c r="F9" s="361">
        <v>0.3</v>
      </c>
      <c r="G9" s="28">
        <v>41529</v>
      </c>
      <c r="H9" s="363">
        <v>111.1</v>
      </c>
    </row>
    <row r="10" spans="1:10">
      <c r="A10" s="162" t="s">
        <v>250</v>
      </c>
      <c r="B10" s="155"/>
      <c r="C10" s="26" t="s">
        <v>1542</v>
      </c>
      <c r="D10" s="24"/>
      <c r="E10" s="326">
        <v>7891</v>
      </c>
      <c r="F10" s="361">
        <v>0.4</v>
      </c>
      <c r="G10" s="28">
        <v>57946</v>
      </c>
      <c r="H10" s="363">
        <v>136.19999999999999</v>
      </c>
    </row>
    <row r="11" spans="1:10" ht="14.25">
      <c r="A11" s="162" t="s">
        <v>1018</v>
      </c>
      <c r="B11" s="155"/>
      <c r="C11" s="26" t="s">
        <v>2520</v>
      </c>
      <c r="D11" s="24"/>
      <c r="E11" s="326">
        <v>12110</v>
      </c>
      <c r="F11" s="361">
        <v>0.7</v>
      </c>
      <c r="G11" s="28">
        <v>140823</v>
      </c>
      <c r="H11" s="363">
        <v>86</v>
      </c>
    </row>
    <row r="12" spans="1:10">
      <c r="A12" s="162" t="s">
        <v>251</v>
      </c>
      <c r="B12" s="155"/>
      <c r="C12" s="26" t="s">
        <v>2455</v>
      </c>
      <c r="D12" s="24"/>
      <c r="E12" s="326">
        <v>6024</v>
      </c>
      <c r="F12" s="361">
        <v>0.3</v>
      </c>
      <c r="G12" s="28">
        <v>60211</v>
      </c>
      <c r="H12" s="363">
        <v>100</v>
      </c>
    </row>
    <row r="13" spans="1:10">
      <c r="A13" s="162" t="s">
        <v>252</v>
      </c>
      <c r="B13" s="155"/>
      <c r="C13" s="26" t="s">
        <v>2456</v>
      </c>
      <c r="D13" s="24"/>
      <c r="E13" s="326">
        <v>9140</v>
      </c>
      <c r="F13" s="361">
        <v>0.5</v>
      </c>
      <c r="G13" s="28">
        <v>81386</v>
      </c>
      <c r="H13" s="363">
        <v>112.3</v>
      </c>
    </row>
    <row r="14" spans="1:10" ht="25.15" customHeight="1">
      <c r="A14" s="162" t="s">
        <v>2506</v>
      </c>
      <c r="B14" s="155"/>
      <c r="C14" s="26" t="s">
        <v>253</v>
      </c>
      <c r="D14" s="24"/>
      <c r="E14" s="326">
        <v>38305</v>
      </c>
      <c r="F14" s="361">
        <v>2.2000000000000002</v>
      </c>
      <c r="G14" s="28">
        <v>496556.00000000006</v>
      </c>
      <c r="H14" s="363">
        <v>77.099999999999994</v>
      </c>
    </row>
    <row r="15" spans="1:10" ht="14.25">
      <c r="A15" s="160" t="s">
        <v>1021</v>
      </c>
      <c r="B15" s="25"/>
      <c r="C15" s="24"/>
      <c r="D15" s="24" t="s">
        <v>2516</v>
      </c>
      <c r="E15" s="326">
        <v>8039</v>
      </c>
      <c r="F15" s="361">
        <v>0.5</v>
      </c>
      <c r="G15" s="28">
        <v>90227</v>
      </c>
      <c r="H15" s="363">
        <v>89.1</v>
      </c>
    </row>
    <row r="16" spans="1:10">
      <c r="A16" s="160" t="s">
        <v>255</v>
      </c>
      <c r="B16" s="25"/>
      <c r="C16" s="24"/>
      <c r="D16" s="24" t="s">
        <v>256</v>
      </c>
      <c r="E16" s="326">
        <v>8841</v>
      </c>
      <c r="F16" s="361">
        <v>0.5</v>
      </c>
      <c r="G16" s="28">
        <v>122424</v>
      </c>
      <c r="H16" s="363">
        <v>72.2</v>
      </c>
    </row>
    <row r="17" spans="1:8">
      <c r="A17" s="160" t="s">
        <v>257</v>
      </c>
      <c r="B17" s="25"/>
      <c r="C17" s="24"/>
      <c r="D17" s="24" t="s">
        <v>258</v>
      </c>
      <c r="E17" s="326">
        <v>5834</v>
      </c>
      <c r="F17" s="361">
        <v>0.3</v>
      </c>
      <c r="G17" s="28">
        <v>93708</v>
      </c>
      <c r="H17" s="363">
        <v>62.3</v>
      </c>
    </row>
    <row r="18" spans="1:8">
      <c r="A18" s="160" t="s">
        <v>259</v>
      </c>
      <c r="B18" s="25"/>
      <c r="C18" s="24"/>
      <c r="D18" s="24" t="s">
        <v>260</v>
      </c>
      <c r="E18" s="326">
        <v>4090</v>
      </c>
      <c r="F18" s="361">
        <v>0.2</v>
      </c>
      <c r="G18" s="28">
        <v>68355</v>
      </c>
      <c r="H18" s="363">
        <v>59.8</v>
      </c>
    </row>
    <row r="19" spans="1:8">
      <c r="A19" s="160" t="s">
        <v>261</v>
      </c>
      <c r="B19" s="25"/>
      <c r="C19" s="24"/>
      <c r="D19" s="24" t="s">
        <v>262</v>
      </c>
      <c r="E19" s="326">
        <v>11501</v>
      </c>
      <c r="F19" s="361">
        <v>0.6</v>
      </c>
      <c r="G19" s="28">
        <v>121842</v>
      </c>
      <c r="H19" s="363">
        <v>94.4</v>
      </c>
    </row>
    <row r="20" spans="1:8" ht="25.15" customHeight="1">
      <c r="A20" s="162" t="s">
        <v>225</v>
      </c>
      <c r="B20" s="155" t="s">
        <v>263</v>
      </c>
      <c r="C20" s="26"/>
      <c r="D20" s="26"/>
      <c r="E20" s="271">
        <v>318130</v>
      </c>
      <c r="F20" s="360">
        <v>17.899999999999999</v>
      </c>
      <c r="G20" s="373">
        <v>3088214.9999999995</v>
      </c>
      <c r="H20" s="362">
        <v>103</v>
      </c>
    </row>
    <row r="21" spans="1:8" ht="25.15" customHeight="1">
      <c r="A21" s="162" t="s">
        <v>264</v>
      </c>
      <c r="B21" s="155"/>
      <c r="C21" s="26" t="s">
        <v>2458</v>
      </c>
      <c r="D21" s="26"/>
      <c r="E21" s="326">
        <v>10568</v>
      </c>
      <c r="F21" s="361">
        <v>0.6</v>
      </c>
      <c r="G21" s="28">
        <v>57398</v>
      </c>
      <c r="H21" s="363">
        <v>184.1</v>
      </c>
    </row>
    <row r="22" spans="1:8">
      <c r="A22" s="162" t="s">
        <v>265</v>
      </c>
      <c r="B22" s="155"/>
      <c r="C22" s="26" t="s">
        <v>2459</v>
      </c>
      <c r="D22" s="26"/>
      <c r="E22" s="326">
        <v>12180</v>
      </c>
      <c r="F22" s="361">
        <v>0.7</v>
      </c>
      <c r="G22" s="28">
        <v>63880</v>
      </c>
      <c r="H22" s="363">
        <v>190.7</v>
      </c>
    </row>
    <row r="23" spans="1:8">
      <c r="A23" s="162" t="s">
        <v>266</v>
      </c>
      <c r="B23" s="155"/>
      <c r="C23" s="26" t="s">
        <v>2488</v>
      </c>
      <c r="D23" s="26"/>
      <c r="E23" s="326">
        <v>9011</v>
      </c>
      <c r="F23" s="361">
        <v>0.5</v>
      </c>
      <c r="G23" s="28">
        <v>163566</v>
      </c>
      <c r="H23" s="363">
        <v>55.1</v>
      </c>
    </row>
    <row r="24" spans="1:8">
      <c r="A24" s="162" t="s">
        <v>267</v>
      </c>
      <c r="B24" s="155"/>
      <c r="C24" s="26" t="s">
        <v>2489</v>
      </c>
      <c r="D24" s="26"/>
      <c r="E24" s="326">
        <v>8133</v>
      </c>
      <c r="F24" s="361">
        <v>0.5</v>
      </c>
      <c r="G24" s="28">
        <v>143744</v>
      </c>
      <c r="H24" s="363">
        <v>56.6</v>
      </c>
    </row>
    <row r="25" spans="1:8">
      <c r="A25" s="162" t="s">
        <v>268</v>
      </c>
      <c r="B25" s="155"/>
      <c r="C25" s="26" t="s">
        <v>1369</v>
      </c>
      <c r="D25" s="26"/>
      <c r="E25" s="326">
        <v>5905</v>
      </c>
      <c r="F25" s="361">
        <v>0.3</v>
      </c>
      <c r="G25" s="28">
        <v>54439</v>
      </c>
      <c r="H25" s="363">
        <v>108.5</v>
      </c>
    </row>
    <row r="26" spans="1:8">
      <c r="A26" s="162" t="s">
        <v>269</v>
      </c>
      <c r="B26" s="155"/>
      <c r="C26" s="26" t="s">
        <v>2457</v>
      </c>
      <c r="D26" s="26"/>
      <c r="E26" s="326">
        <v>6177</v>
      </c>
      <c r="F26" s="361">
        <v>0.3</v>
      </c>
      <c r="G26" s="28">
        <v>88815</v>
      </c>
      <c r="H26" s="363">
        <v>69.5</v>
      </c>
    </row>
    <row r="27" spans="1:8" ht="25.15" customHeight="1">
      <c r="A27" s="162" t="s">
        <v>270</v>
      </c>
      <c r="B27" s="155"/>
      <c r="C27" s="26" t="s">
        <v>271</v>
      </c>
      <c r="D27" s="24"/>
      <c r="E27" s="326">
        <v>14081</v>
      </c>
      <c r="F27" s="361">
        <v>0.8</v>
      </c>
      <c r="G27" s="28">
        <v>223776</v>
      </c>
      <c r="H27" s="363">
        <v>62.9</v>
      </c>
    </row>
    <row r="28" spans="1:8">
      <c r="A28" s="160" t="s">
        <v>272</v>
      </c>
      <c r="B28" s="25"/>
      <c r="C28" s="24"/>
      <c r="D28" s="24" t="s">
        <v>273</v>
      </c>
      <c r="E28" s="326">
        <v>3583</v>
      </c>
      <c r="F28" s="361">
        <v>0.2</v>
      </c>
      <c r="G28" s="28">
        <v>42895</v>
      </c>
      <c r="H28" s="363">
        <v>83.5</v>
      </c>
    </row>
    <row r="29" spans="1:8">
      <c r="A29" s="160" t="s">
        <v>274</v>
      </c>
      <c r="B29" s="25"/>
      <c r="C29" s="24"/>
      <c r="D29" s="24" t="s">
        <v>275</v>
      </c>
      <c r="E29" s="326">
        <v>2495</v>
      </c>
      <c r="F29" s="361">
        <v>0.1</v>
      </c>
      <c r="G29" s="28">
        <v>30818</v>
      </c>
      <c r="H29" s="363">
        <v>81</v>
      </c>
    </row>
    <row r="30" spans="1:8">
      <c r="A30" s="160" t="s">
        <v>276</v>
      </c>
      <c r="B30" s="25"/>
      <c r="C30" s="24"/>
      <c r="D30" s="24" t="s">
        <v>277</v>
      </c>
      <c r="E30" s="326">
        <v>3085</v>
      </c>
      <c r="F30" s="361">
        <v>0.2</v>
      </c>
      <c r="G30" s="28">
        <v>49146</v>
      </c>
      <c r="H30" s="363">
        <v>62.8</v>
      </c>
    </row>
    <row r="31" spans="1:8">
      <c r="A31" s="160" t="s">
        <v>278</v>
      </c>
      <c r="B31" s="25"/>
      <c r="C31" s="24"/>
      <c r="D31" s="24" t="s">
        <v>279</v>
      </c>
      <c r="E31" s="326">
        <v>2521</v>
      </c>
      <c r="F31" s="361">
        <v>0.1</v>
      </c>
      <c r="G31" s="28">
        <v>30567</v>
      </c>
      <c r="H31" s="363">
        <v>82.5</v>
      </c>
    </row>
    <row r="32" spans="1:8">
      <c r="A32" s="160" t="s">
        <v>280</v>
      </c>
      <c r="B32" s="25"/>
      <c r="C32" s="24"/>
      <c r="D32" s="24" t="s">
        <v>281</v>
      </c>
      <c r="E32" s="326">
        <v>1152</v>
      </c>
      <c r="F32" s="361">
        <v>0.1</v>
      </c>
      <c r="G32" s="28">
        <v>23355</v>
      </c>
      <c r="H32" s="363">
        <v>49.3</v>
      </c>
    </row>
    <row r="33" spans="1:8">
      <c r="A33" s="160" t="s">
        <v>282</v>
      </c>
      <c r="B33" s="25"/>
      <c r="C33" s="24"/>
      <c r="D33" s="24" t="s">
        <v>283</v>
      </c>
      <c r="E33" s="326">
        <v>1245</v>
      </c>
      <c r="F33" s="361">
        <v>0.1</v>
      </c>
      <c r="G33" s="28">
        <v>46995</v>
      </c>
      <c r="H33" s="363">
        <v>26.5</v>
      </c>
    </row>
    <row r="34" spans="1:8" ht="25.15" customHeight="1">
      <c r="A34" s="162" t="s">
        <v>284</v>
      </c>
      <c r="B34" s="155"/>
      <c r="C34" s="26" t="s">
        <v>285</v>
      </c>
      <c r="D34" s="24"/>
      <c r="E34" s="326">
        <v>134858</v>
      </c>
      <c r="F34" s="361">
        <v>7.6</v>
      </c>
      <c r="G34" s="28">
        <v>1167135</v>
      </c>
      <c r="H34" s="363">
        <v>115.5</v>
      </c>
    </row>
    <row r="35" spans="1:8">
      <c r="A35" s="160" t="s">
        <v>286</v>
      </c>
      <c r="B35" s="25"/>
      <c r="C35" s="24"/>
      <c r="D35" s="24" t="s">
        <v>287</v>
      </c>
      <c r="E35" s="326">
        <v>13415</v>
      </c>
      <c r="F35" s="361">
        <v>0.8</v>
      </c>
      <c r="G35" s="28">
        <v>118802</v>
      </c>
      <c r="H35" s="363">
        <v>112.9</v>
      </c>
    </row>
    <row r="36" spans="1:8">
      <c r="A36" s="160" t="s">
        <v>288</v>
      </c>
      <c r="B36" s="25"/>
      <c r="C36" s="24"/>
      <c r="D36" s="24" t="s">
        <v>289</v>
      </c>
      <c r="E36" s="326">
        <v>8673</v>
      </c>
      <c r="F36" s="361">
        <v>0.5</v>
      </c>
      <c r="G36" s="28">
        <v>79942</v>
      </c>
      <c r="H36" s="363">
        <v>108.5</v>
      </c>
    </row>
    <row r="37" spans="1:8">
      <c r="A37" s="160" t="s">
        <v>290</v>
      </c>
      <c r="B37" s="25"/>
      <c r="C37" s="24"/>
      <c r="D37" s="24" t="s">
        <v>291</v>
      </c>
      <c r="E37" s="326">
        <v>27725</v>
      </c>
      <c r="F37" s="361">
        <v>1.6</v>
      </c>
      <c r="G37" s="28">
        <v>216695</v>
      </c>
      <c r="H37" s="363">
        <v>127.9</v>
      </c>
    </row>
    <row r="38" spans="1:8">
      <c r="A38" s="160" t="s">
        <v>292</v>
      </c>
      <c r="B38" s="25"/>
      <c r="C38" s="24"/>
      <c r="D38" s="24" t="s">
        <v>293</v>
      </c>
      <c r="E38" s="326">
        <v>16069</v>
      </c>
      <c r="F38" s="361">
        <v>0.9</v>
      </c>
      <c r="G38" s="28">
        <v>92486</v>
      </c>
      <c r="H38" s="363">
        <v>173.7</v>
      </c>
    </row>
    <row r="39" spans="1:8">
      <c r="A39" s="160" t="s">
        <v>294</v>
      </c>
      <c r="B39" s="25"/>
      <c r="C39" s="24"/>
      <c r="D39" s="24" t="s">
        <v>295</v>
      </c>
      <c r="E39" s="326">
        <v>11067</v>
      </c>
      <c r="F39" s="361">
        <v>0.6</v>
      </c>
      <c r="G39" s="28">
        <v>89334</v>
      </c>
      <c r="H39" s="363">
        <v>123.9</v>
      </c>
    </row>
    <row r="40" spans="1:8">
      <c r="A40" s="160" t="s">
        <v>296</v>
      </c>
      <c r="B40" s="25"/>
      <c r="C40" s="24"/>
      <c r="D40" s="24" t="s">
        <v>297</v>
      </c>
      <c r="E40" s="326">
        <v>9348</v>
      </c>
      <c r="F40" s="361">
        <v>0.5</v>
      </c>
      <c r="G40" s="28">
        <v>109481</v>
      </c>
      <c r="H40" s="363">
        <v>85.4</v>
      </c>
    </row>
    <row r="41" spans="1:8">
      <c r="A41" s="160" t="s">
        <v>298</v>
      </c>
      <c r="B41" s="25"/>
      <c r="C41" s="24"/>
      <c r="D41" s="24" t="s">
        <v>299</v>
      </c>
      <c r="E41" s="326">
        <v>11493</v>
      </c>
      <c r="F41" s="361">
        <v>0.6</v>
      </c>
      <c r="G41" s="28">
        <v>125019</v>
      </c>
      <c r="H41" s="363">
        <v>91.9</v>
      </c>
    </row>
    <row r="42" spans="1:8">
      <c r="A42" s="160" t="s">
        <v>300</v>
      </c>
      <c r="B42" s="25"/>
      <c r="C42" s="24"/>
      <c r="D42" s="24" t="s">
        <v>301</v>
      </c>
      <c r="E42" s="326">
        <v>13861</v>
      </c>
      <c r="F42" s="361">
        <v>0.8</v>
      </c>
      <c r="G42" s="28">
        <v>96856</v>
      </c>
      <c r="H42" s="363">
        <v>143.1</v>
      </c>
    </row>
    <row r="43" spans="1:8">
      <c r="A43" s="160" t="s">
        <v>302</v>
      </c>
      <c r="B43" s="25"/>
      <c r="C43" s="24"/>
      <c r="D43" s="24" t="s">
        <v>303</v>
      </c>
      <c r="E43" s="326">
        <v>8897</v>
      </c>
      <c r="F43" s="361">
        <v>0.5</v>
      </c>
      <c r="G43" s="28">
        <v>98447</v>
      </c>
      <c r="H43" s="363">
        <v>90.4</v>
      </c>
    </row>
    <row r="44" spans="1:8">
      <c r="A44" s="160" t="s">
        <v>304</v>
      </c>
      <c r="B44" s="25"/>
      <c r="C44" s="24"/>
      <c r="D44" s="24" t="s">
        <v>305</v>
      </c>
      <c r="E44" s="326">
        <v>14310</v>
      </c>
      <c r="F44" s="361">
        <v>0.8</v>
      </c>
      <c r="G44" s="28">
        <v>140073</v>
      </c>
      <c r="H44" s="363">
        <v>102.2</v>
      </c>
    </row>
    <row r="45" spans="1:8" ht="25.15" customHeight="1">
      <c r="A45" s="162" t="s">
        <v>306</v>
      </c>
      <c r="B45" s="155"/>
      <c r="C45" s="26" t="s">
        <v>307</v>
      </c>
      <c r="D45" s="26"/>
      <c r="E45" s="326">
        <v>52465</v>
      </c>
      <c r="F45" s="361">
        <v>2.9</v>
      </c>
      <c r="G45" s="28">
        <v>507957.99999999994</v>
      </c>
      <c r="H45" s="363">
        <v>103.3</v>
      </c>
    </row>
    <row r="46" spans="1:8">
      <c r="A46" s="160" t="s">
        <v>308</v>
      </c>
      <c r="B46" s="25"/>
      <c r="C46" s="24"/>
      <c r="D46" s="24" t="s">
        <v>309</v>
      </c>
      <c r="E46" s="326">
        <v>6786</v>
      </c>
      <c r="F46" s="361">
        <v>0.4</v>
      </c>
      <c r="G46" s="28">
        <v>37762</v>
      </c>
      <c r="H46" s="363">
        <v>179.7</v>
      </c>
    </row>
    <row r="47" spans="1:8">
      <c r="A47" s="160" t="s">
        <v>310</v>
      </c>
      <c r="B47" s="25"/>
      <c r="C47" s="24"/>
      <c r="D47" s="24" t="s">
        <v>311</v>
      </c>
      <c r="E47" s="326">
        <v>3513</v>
      </c>
      <c r="F47" s="361">
        <v>0.2</v>
      </c>
      <c r="G47" s="28">
        <v>47625</v>
      </c>
      <c r="H47" s="363">
        <v>73.8</v>
      </c>
    </row>
    <row r="48" spans="1:8">
      <c r="A48" s="160" t="s">
        <v>312</v>
      </c>
      <c r="B48" s="25"/>
      <c r="C48" s="24"/>
      <c r="D48" s="24" t="s">
        <v>313</v>
      </c>
      <c r="E48" s="326">
        <v>3389</v>
      </c>
      <c r="F48" s="361">
        <v>0.2</v>
      </c>
      <c r="G48" s="28">
        <v>36067</v>
      </c>
      <c r="H48" s="363">
        <v>94</v>
      </c>
    </row>
    <row r="49" spans="1:8">
      <c r="A49" s="160" t="s">
        <v>314</v>
      </c>
      <c r="B49" s="25"/>
      <c r="C49" s="24"/>
      <c r="D49" s="24" t="s">
        <v>315</v>
      </c>
      <c r="E49" s="326">
        <v>4997</v>
      </c>
      <c r="F49" s="361">
        <v>0.3</v>
      </c>
      <c r="G49" s="28">
        <v>34391</v>
      </c>
      <c r="H49" s="363">
        <v>145.30000000000001</v>
      </c>
    </row>
    <row r="50" spans="1:8">
      <c r="A50" s="160" t="s">
        <v>316</v>
      </c>
      <c r="B50" s="25"/>
      <c r="C50" s="24"/>
      <c r="D50" s="24" t="s">
        <v>317</v>
      </c>
      <c r="E50" s="326">
        <v>4455</v>
      </c>
      <c r="F50" s="361">
        <v>0.3</v>
      </c>
      <c r="G50" s="28">
        <v>59492</v>
      </c>
      <c r="H50" s="363">
        <v>74.900000000000006</v>
      </c>
    </row>
    <row r="51" spans="1:8">
      <c r="A51" s="160" t="s">
        <v>318</v>
      </c>
      <c r="B51" s="25"/>
      <c r="C51" s="24"/>
      <c r="D51" s="24" t="s">
        <v>319</v>
      </c>
      <c r="E51" s="326">
        <v>6351</v>
      </c>
      <c r="F51" s="361">
        <v>0.4</v>
      </c>
      <c r="G51" s="28">
        <v>38107</v>
      </c>
      <c r="H51" s="363">
        <v>166.7</v>
      </c>
    </row>
    <row r="52" spans="1:8">
      <c r="A52" s="160" t="s">
        <v>320</v>
      </c>
      <c r="B52" s="25"/>
      <c r="C52" s="24"/>
      <c r="D52" s="24" t="s">
        <v>321</v>
      </c>
      <c r="E52" s="326">
        <v>7013</v>
      </c>
      <c r="F52" s="361">
        <v>0.4</v>
      </c>
      <c r="G52" s="28">
        <v>58162</v>
      </c>
      <c r="H52" s="363">
        <v>120.6</v>
      </c>
    </row>
    <row r="53" spans="1:8">
      <c r="A53" s="160" t="s">
        <v>322</v>
      </c>
      <c r="B53" s="25"/>
      <c r="C53" s="24"/>
      <c r="D53" s="24" t="s">
        <v>323</v>
      </c>
      <c r="E53" s="326">
        <v>1134</v>
      </c>
      <c r="F53" s="361">
        <v>0.1</v>
      </c>
      <c r="G53" s="28">
        <v>24975</v>
      </c>
      <c r="H53" s="363">
        <v>45.4</v>
      </c>
    </row>
    <row r="54" spans="1:8">
      <c r="A54" s="160" t="s">
        <v>324</v>
      </c>
      <c r="B54" s="25"/>
      <c r="C54" s="24"/>
      <c r="D54" s="24" t="s">
        <v>325</v>
      </c>
      <c r="E54" s="326">
        <v>2726</v>
      </c>
      <c r="F54" s="361">
        <v>0.2</v>
      </c>
      <c r="G54" s="28">
        <v>29924</v>
      </c>
      <c r="H54" s="363">
        <v>91.1</v>
      </c>
    </row>
    <row r="55" spans="1:8">
      <c r="A55" s="160" t="s">
        <v>326</v>
      </c>
      <c r="B55" s="25"/>
      <c r="C55" s="24"/>
      <c r="D55" s="24" t="s">
        <v>327</v>
      </c>
      <c r="E55" s="326">
        <v>3273</v>
      </c>
      <c r="F55" s="361">
        <v>0.2</v>
      </c>
      <c r="G55" s="28">
        <v>46882</v>
      </c>
      <c r="H55" s="363">
        <v>69.8</v>
      </c>
    </row>
    <row r="56" spans="1:8">
      <c r="A56" s="160" t="s">
        <v>328</v>
      </c>
      <c r="B56" s="25"/>
      <c r="C56" s="24"/>
      <c r="D56" s="24" t="s">
        <v>329</v>
      </c>
      <c r="E56" s="326">
        <v>4267</v>
      </c>
      <c r="F56" s="361">
        <v>0.2</v>
      </c>
      <c r="G56" s="28">
        <v>46207</v>
      </c>
      <c r="H56" s="363">
        <v>92.3</v>
      </c>
    </row>
    <row r="57" spans="1:8">
      <c r="A57" s="160" t="s">
        <v>330</v>
      </c>
      <c r="B57" s="25"/>
      <c r="C57" s="24"/>
      <c r="D57" s="24" t="s">
        <v>331</v>
      </c>
      <c r="E57" s="326">
        <v>4561</v>
      </c>
      <c r="F57" s="361">
        <v>0.3</v>
      </c>
      <c r="G57" s="28">
        <v>48364</v>
      </c>
      <c r="H57" s="363">
        <v>94.3</v>
      </c>
    </row>
    <row r="58" spans="1:8" ht="25.15" customHeight="1">
      <c r="A58" s="162" t="s">
        <v>332</v>
      </c>
      <c r="B58" s="155"/>
      <c r="C58" s="26" t="s">
        <v>333</v>
      </c>
      <c r="D58" s="24"/>
      <c r="E58" s="326">
        <v>64752</v>
      </c>
      <c r="F58" s="361">
        <v>3.6</v>
      </c>
      <c r="G58" s="28">
        <v>617504</v>
      </c>
      <c r="H58" s="363">
        <v>104.9</v>
      </c>
    </row>
    <row r="59" spans="1:8">
      <c r="A59" s="160" t="s">
        <v>334</v>
      </c>
      <c r="B59" s="25"/>
      <c r="C59" s="24"/>
      <c r="D59" s="24" t="s">
        <v>335</v>
      </c>
      <c r="E59" s="326">
        <v>7551</v>
      </c>
      <c r="F59" s="361">
        <v>0.4</v>
      </c>
      <c r="G59" s="28">
        <v>62611</v>
      </c>
      <c r="H59" s="363">
        <v>120.6</v>
      </c>
    </row>
    <row r="60" spans="1:8">
      <c r="A60" s="160" t="s">
        <v>336</v>
      </c>
      <c r="B60" s="25"/>
      <c r="C60" s="24"/>
      <c r="D60" s="24" t="s">
        <v>337</v>
      </c>
      <c r="E60" s="326">
        <v>21194</v>
      </c>
      <c r="F60" s="361">
        <v>1.2</v>
      </c>
      <c r="G60" s="28">
        <v>214185</v>
      </c>
      <c r="H60" s="363">
        <v>99</v>
      </c>
    </row>
    <row r="61" spans="1:8">
      <c r="A61" s="160" t="s">
        <v>338</v>
      </c>
      <c r="B61" s="25"/>
      <c r="C61" s="24"/>
      <c r="D61" s="24" t="s">
        <v>339</v>
      </c>
      <c r="E61" s="326">
        <v>15078</v>
      </c>
      <c r="F61" s="361">
        <v>0.8</v>
      </c>
      <c r="G61" s="28">
        <v>119959</v>
      </c>
      <c r="H61" s="363">
        <v>125.7</v>
      </c>
    </row>
    <row r="62" spans="1:8">
      <c r="A62" s="160" t="s">
        <v>340</v>
      </c>
      <c r="B62" s="25"/>
      <c r="C62" s="24"/>
      <c r="D62" s="24" t="s">
        <v>341</v>
      </c>
      <c r="E62" s="326">
        <v>7431</v>
      </c>
      <c r="F62" s="361">
        <v>0.4</v>
      </c>
      <c r="G62" s="28">
        <v>77603</v>
      </c>
      <c r="H62" s="363">
        <v>95.8</v>
      </c>
    </row>
    <row r="63" spans="1:8">
      <c r="A63" s="160" t="s">
        <v>342</v>
      </c>
      <c r="B63" s="25"/>
      <c r="C63" s="24"/>
      <c r="D63" s="24" t="s">
        <v>343</v>
      </c>
      <c r="E63" s="326">
        <v>13498</v>
      </c>
      <c r="F63" s="361">
        <v>0.8</v>
      </c>
      <c r="G63" s="28">
        <v>143146</v>
      </c>
      <c r="H63" s="363">
        <v>94.3</v>
      </c>
    </row>
    <row r="64" spans="1:8" ht="25.15" customHeight="1">
      <c r="A64" s="162" t="s">
        <v>227</v>
      </c>
      <c r="B64" s="155" t="s">
        <v>344</v>
      </c>
      <c r="C64" s="26"/>
      <c r="D64" s="26"/>
      <c r="E64" s="271">
        <v>189381</v>
      </c>
      <c r="F64" s="360">
        <v>10.6</v>
      </c>
      <c r="G64" s="373">
        <v>2282617</v>
      </c>
      <c r="H64" s="362">
        <v>83</v>
      </c>
    </row>
    <row r="65" spans="1:8" ht="25.15" customHeight="1">
      <c r="A65" s="162" t="s">
        <v>345</v>
      </c>
      <c r="B65" s="155"/>
      <c r="C65" s="26" t="s">
        <v>2461</v>
      </c>
      <c r="D65" s="26"/>
      <c r="E65" s="326">
        <v>9367</v>
      </c>
      <c r="F65" s="361">
        <v>0.5</v>
      </c>
      <c r="G65" s="28">
        <v>146103</v>
      </c>
      <c r="H65" s="363">
        <v>64.099999999999994</v>
      </c>
    </row>
    <row r="66" spans="1:8">
      <c r="A66" s="162" t="s">
        <v>346</v>
      </c>
      <c r="B66" s="155"/>
      <c r="C66" s="26" t="s">
        <v>2460</v>
      </c>
      <c r="D66" s="26"/>
      <c r="E66" s="326">
        <v>9215</v>
      </c>
      <c r="F66" s="361">
        <v>0.5</v>
      </c>
      <c r="G66" s="28">
        <v>114158</v>
      </c>
      <c r="H66" s="363">
        <v>80.7</v>
      </c>
    </row>
    <row r="67" spans="1:8">
      <c r="A67" s="162" t="s">
        <v>347</v>
      </c>
      <c r="B67" s="155"/>
      <c r="C67" s="26" t="s">
        <v>2462</v>
      </c>
      <c r="D67" s="26"/>
      <c r="E67" s="326">
        <v>5696</v>
      </c>
      <c r="F67" s="361">
        <v>0.3</v>
      </c>
      <c r="G67" s="28">
        <v>70529</v>
      </c>
      <c r="H67" s="363">
        <v>80.8</v>
      </c>
    </row>
    <row r="68" spans="1:8">
      <c r="A68" s="162" t="s">
        <v>348</v>
      </c>
      <c r="B68" s="155"/>
      <c r="C68" s="26" t="s">
        <v>2463</v>
      </c>
      <c r="D68" s="26"/>
      <c r="E68" s="326">
        <v>5171</v>
      </c>
      <c r="F68" s="361">
        <v>0.3</v>
      </c>
      <c r="G68" s="28">
        <v>72417</v>
      </c>
      <c r="H68" s="363">
        <v>71.400000000000006</v>
      </c>
    </row>
    <row r="69" spans="1:8">
      <c r="A69" s="162" t="s">
        <v>349</v>
      </c>
      <c r="B69" s="155"/>
      <c r="C69" s="26" t="s">
        <v>2464</v>
      </c>
      <c r="D69" s="26"/>
      <c r="E69" s="326">
        <v>3008</v>
      </c>
      <c r="F69" s="361">
        <v>0.2</v>
      </c>
      <c r="G69" s="28">
        <v>87124</v>
      </c>
      <c r="H69" s="363">
        <v>34.5</v>
      </c>
    </row>
    <row r="70" spans="1:8" ht="25.15" customHeight="1">
      <c r="A70" s="162" t="s">
        <v>350</v>
      </c>
      <c r="B70" s="155"/>
      <c r="C70" s="26" t="s">
        <v>351</v>
      </c>
      <c r="D70" s="24"/>
      <c r="E70" s="326">
        <v>12673</v>
      </c>
      <c r="F70" s="361">
        <v>0.7</v>
      </c>
      <c r="G70" s="28">
        <v>262532</v>
      </c>
      <c r="H70" s="363">
        <v>48.3</v>
      </c>
    </row>
    <row r="71" spans="1:8">
      <c r="A71" s="160" t="s">
        <v>352</v>
      </c>
      <c r="B71" s="25"/>
      <c r="C71" s="24"/>
      <c r="D71" s="24" t="s">
        <v>353</v>
      </c>
      <c r="E71" s="326">
        <v>669</v>
      </c>
      <c r="F71" s="361">
        <v>0</v>
      </c>
      <c r="G71" s="28">
        <v>24989</v>
      </c>
      <c r="H71" s="363">
        <v>26.8</v>
      </c>
    </row>
    <row r="72" spans="1:8">
      <c r="A72" s="160" t="s">
        <v>354</v>
      </c>
      <c r="B72" s="25"/>
      <c r="C72" s="24"/>
      <c r="D72" s="24" t="s">
        <v>355</v>
      </c>
      <c r="E72" s="326">
        <v>2366</v>
      </c>
      <c r="F72" s="361">
        <v>0.1</v>
      </c>
      <c r="G72" s="28">
        <v>39120</v>
      </c>
      <c r="H72" s="363">
        <v>60.5</v>
      </c>
    </row>
    <row r="73" spans="1:8">
      <c r="A73" s="160" t="s">
        <v>356</v>
      </c>
      <c r="B73" s="25"/>
      <c r="C73" s="24"/>
      <c r="D73" s="24" t="s">
        <v>357</v>
      </c>
      <c r="E73" s="326">
        <v>2899</v>
      </c>
      <c r="F73" s="361">
        <v>0.2</v>
      </c>
      <c r="G73" s="28">
        <v>68180</v>
      </c>
      <c r="H73" s="363">
        <v>42.5</v>
      </c>
    </row>
    <row r="74" spans="1:8">
      <c r="A74" s="160" t="s">
        <v>358</v>
      </c>
      <c r="B74" s="25"/>
      <c r="C74" s="24"/>
      <c r="D74" s="24" t="s">
        <v>359</v>
      </c>
      <c r="E74" s="326">
        <v>1239</v>
      </c>
      <c r="F74" s="361">
        <v>0.1</v>
      </c>
      <c r="G74" s="28">
        <v>21379</v>
      </c>
      <c r="H74" s="363">
        <v>58</v>
      </c>
    </row>
    <row r="75" spans="1:8">
      <c r="A75" s="160" t="s">
        <v>360</v>
      </c>
      <c r="B75" s="25"/>
      <c r="C75" s="24"/>
      <c r="D75" s="24" t="s">
        <v>361</v>
      </c>
      <c r="E75" s="326">
        <v>1006</v>
      </c>
      <c r="F75" s="361">
        <v>0.1</v>
      </c>
      <c r="G75" s="28">
        <v>23252</v>
      </c>
      <c r="H75" s="363">
        <v>43.3</v>
      </c>
    </row>
    <row r="76" spans="1:8">
      <c r="A76" s="160" t="s">
        <v>362</v>
      </c>
      <c r="B76" s="25"/>
      <c r="C76" s="24"/>
      <c r="D76" s="24" t="s">
        <v>363</v>
      </c>
      <c r="E76" s="326">
        <v>2866</v>
      </c>
      <c r="F76" s="361">
        <v>0.2</v>
      </c>
      <c r="G76" s="28">
        <v>49642</v>
      </c>
      <c r="H76" s="363">
        <v>57.7</v>
      </c>
    </row>
    <row r="77" spans="1:8">
      <c r="A77" s="160" t="s">
        <v>364</v>
      </c>
      <c r="B77" s="25"/>
      <c r="C77" s="24"/>
      <c r="D77" s="24" t="s">
        <v>365</v>
      </c>
      <c r="E77" s="326">
        <v>1628</v>
      </c>
      <c r="F77" s="361">
        <v>0.1</v>
      </c>
      <c r="G77" s="28">
        <v>35970</v>
      </c>
      <c r="H77" s="363">
        <v>45.3</v>
      </c>
    </row>
    <row r="78" spans="1:8" ht="25.15" customHeight="1">
      <c r="A78" s="162" t="s">
        <v>366</v>
      </c>
      <c r="B78" s="155"/>
      <c r="C78" s="26" t="s">
        <v>367</v>
      </c>
      <c r="D78" s="24"/>
      <c r="E78" s="326">
        <v>45779</v>
      </c>
      <c r="F78" s="361">
        <v>2.6</v>
      </c>
      <c r="G78" s="28">
        <v>581169</v>
      </c>
      <c r="H78" s="363">
        <v>78.8</v>
      </c>
    </row>
    <row r="79" spans="1:8">
      <c r="A79" s="160" t="s">
        <v>368</v>
      </c>
      <c r="B79" s="25"/>
      <c r="C79" s="24"/>
      <c r="D79" s="24" t="s">
        <v>369</v>
      </c>
      <c r="E79" s="326">
        <v>7465</v>
      </c>
      <c r="F79" s="361">
        <v>0.4</v>
      </c>
      <c r="G79" s="28">
        <v>104814</v>
      </c>
      <c r="H79" s="363">
        <v>71.2</v>
      </c>
    </row>
    <row r="80" spans="1:8">
      <c r="A80" s="160" t="s">
        <v>370</v>
      </c>
      <c r="B80" s="25"/>
      <c r="C80" s="24"/>
      <c r="D80" s="24" t="s">
        <v>371</v>
      </c>
      <c r="E80" s="326">
        <v>12717</v>
      </c>
      <c r="F80" s="361">
        <v>0.7</v>
      </c>
      <c r="G80" s="28">
        <v>128905</v>
      </c>
      <c r="H80" s="363">
        <v>98.7</v>
      </c>
    </row>
    <row r="81" spans="1:8">
      <c r="A81" s="160" t="s">
        <v>372</v>
      </c>
      <c r="B81" s="25"/>
      <c r="C81" s="24"/>
      <c r="D81" s="24" t="s">
        <v>373</v>
      </c>
      <c r="E81" s="326">
        <v>9343</v>
      </c>
      <c r="F81" s="361">
        <v>0.5</v>
      </c>
      <c r="G81" s="28">
        <v>110361</v>
      </c>
      <c r="H81" s="363">
        <v>84.7</v>
      </c>
    </row>
    <row r="82" spans="1:8">
      <c r="A82" s="160" t="s">
        <v>374</v>
      </c>
      <c r="B82" s="25"/>
      <c r="C82" s="24"/>
      <c r="D82" s="24" t="s">
        <v>375</v>
      </c>
      <c r="E82" s="326">
        <v>16254</v>
      </c>
      <c r="F82" s="361">
        <v>0.9</v>
      </c>
      <c r="G82" s="28">
        <v>237089</v>
      </c>
      <c r="H82" s="363">
        <v>68.599999999999994</v>
      </c>
    </row>
    <row r="83" spans="1:8" ht="25.15" customHeight="1">
      <c r="A83" s="162" t="s">
        <v>376</v>
      </c>
      <c r="B83" s="155"/>
      <c r="C83" s="26" t="s">
        <v>377</v>
      </c>
      <c r="D83" s="24"/>
      <c r="E83" s="326">
        <v>98472</v>
      </c>
      <c r="F83" s="361">
        <v>5.5</v>
      </c>
      <c r="G83" s="28">
        <v>948585</v>
      </c>
      <c r="H83" s="363">
        <v>103.8</v>
      </c>
    </row>
    <row r="84" spans="1:8">
      <c r="A84" s="160" t="s">
        <v>378</v>
      </c>
      <c r="B84" s="25"/>
      <c r="C84" s="24"/>
      <c r="D84" s="24" t="s">
        <v>379</v>
      </c>
      <c r="E84" s="326">
        <v>37186</v>
      </c>
      <c r="F84" s="361">
        <v>2.1</v>
      </c>
      <c r="G84" s="28">
        <v>204402</v>
      </c>
      <c r="H84" s="363">
        <v>181.9</v>
      </c>
    </row>
    <row r="85" spans="1:8">
      <c r="A85" s="160" t="s">
        <v>380</v>
      </c>
      <c r="B85" s="25"/>
      <c r="C85" s="24"/>
      <c r="D85" s="24" t="s">
        <v>381</v>
      </c>
      <c r="E85" s="326">
        <v>8571</v>
      </c>
      <c r="F85" s="361">
        <v>0.5</v>
      </c>
      <c r="G85" s="28">
        <v>91833</v>
      </c>
      <c r="H85" s="363">
        <v>93.3</v>
      </c>
    </row>
    <row r="86" spans="1:8">
      <c r="A86" s="160" t="s">
        <v>382</v>
      </c>
      <c r="B86" s="25"/>
      <c r="C86" s="24"/>
      <c r="D86" s="24" t="s">
        <v>383</v>
      </c>
      <c r="E86" s="326">
        <v>14077</v>
      </c>
      <c r="F86" s="361">
        <v>0.8</v>
      </c>
      <c r="G86" s="28">
        <v>179278</v>
      </c>
      <c r="H86" s="363">
        <v>78.5</v>
      </c>
    </row>
    <row r="87" spans="1:8">
      <c r="A87" s="160" t="s">
        <v>384</v>
      </c>
      <c r="B87" s="25"/>
      <c r="C87" s="24"/>
      <c r="D87" s="24" t="s">
        <v>385</v>
      </c>
      <c r="E87" s="326">
        <v>29272</v>
      </c>
      <c r="F87" s="361">
        <v>1.6</v>
      </c>
      <c r="G87" s="28">
        <v>328500</v>
      </c>
      <c r="H87" s="363">
        <v>89.1</v>
      </c>
    </row>
    <row r="88" spans="1:8">
      <c r="A88" s="160" t="s">
        <v>386</v>
      </c>
      <c r="B88" s="25"/>
      <c r="C88" s="24"/>
      <c r="D88" s="24" t="s">
        <v>387</v>
      </c>
      <c r="E88" s="326">
        <v>9366</v>
      </c>
      <c r="F88" s="361">
        <v>0.5</v>
      </c>
      <c r="G88" s="28">
        <v>144572</v>
      </c>
      <c r="H88" s="363">
        <v>64.8</v>
      </c>
    </row>
    <row r="89" spans="1:8" ht="25.15" customHeight="1">
      <c r="A89" s="162" t="s">
        <v>229</v>
      </c>
      <c r="B89" s="155" t="s">
        <v>388</v>
      </c>
      <c r="C89" s="26"/>
      <c r="D89" s="24"/>
      <c r="E89" s="271">
        <v>121544</v>
      </c>
      <c r="F89" s="360">
        <v>6.8</v>
      </c>
      <c r="G89" s="373">
        <v>1965207</v>
      </c>
      <c r="H89" s="362">
        <v>61.8</v>
      </c>
    </row>
    <row r="90" spans="1:8" ht="25.15" customHeight="1">
      <c r="A90" s="162" t="s">
        <v>389</v>
      </c>
      <c r="B90" s="155"/>
      <c r="C90" s="26" t="s">
        <v>2507</v>
      </c>
      <c r="D90" s="26"/>
      <c r="E90" s="326">
        <v>7848</v>
      </c>
      <c r="F90" s="361">
        <v>0.4</v>
      </c>
      <c r="G90" s="28">
        <v>104872</v>
      </c>
      <c r="H90" s="363">
        <v>74.8</v>
      </c>
    </row>
    <row r="91" spans="1:8">
      <c r="A91" s="162" t="s">
        <v>390</v>
      </c>
      <c r="B91" s="155"/>
      <c r="C91" s="26" t="s">
        <v>2465</v>
      </c>
      <c r="D91" s="26"/>
      <c r="E91" s="326">
        <v>13060</v>
      </c>
      <c r="F91" s="361">
        <v>0.7</v>
      </c>
      <c r="G91" s="28">
        <v>128292</v>
      </c>
      <c r="H91" s="363">
        <v>101.8</v>
      </c>
    </row>
    <row r="92" spans="1:8">
      <c r="A92" s="162" t="s">
        <v>391</v>
      </c>
      <c r="B92" s="155"/>
      <c r="C92" s="26" t="s">
        <v>2466</v>
      </c>
      <c r="D92" s="26"/>
      <c r="E92" s="326">
        <v>13823</v>
      </c>
      <c r="F92" s="361">
        <v>0.8</v>
      </c>
      <c r="G92" s="28">
        <v>130341.00000000001</v>
      </c>
      <c r="H92" s="363">
        <v>106.1</v>
      </c>
    </row>
    <row r="93" spans="1:8">
      <c r="A93" s="162" t="s">
        <v>392</v>
      </c>
      <c r="B93" s="155"/>
      <c r="C93" s="26" t="s">
        <v>2508</v>
      </c>
      <c r="D93" s="26"/>
      <c r="E93" s="326">
        <v>579</v>
      </c>
      <c r="F93" s="361">
        <v>0</v>
      </c>
      <c r="G93" s="28">
        <v>15694</v>
      </c>
      <c r="H93" s="363">
        <v>36.9</v>
      </c>
    </row>
    <row r="94" spans="1:8" ht="25.15" customHeight="1">
      <c r="A94" s="162" t="s">
        <v>393</v>
      </c>
      <c r="B94" s="155"/>
      <c r="C94" s="26" t="s">
        <v>394</v>
      </c>
      <c r="D94" s="24"/>
      <c r="E94" s="326">
        <v>18643</v>
      </c>
      <c r="F94" s="361">
        <v>1</v>
      </c>
      <c r="G94" s="28">
        <v>342077.00000000006</v>
      </c>
      <c r="H94" s="363">
        <v>54.5</v>
      </c>
    </row>
    <row r="95" spans="1:8">
      <c r="A95" s="160" t="s">
        <v>395</v>
      </c>
      <c r="B95" s="25"/>
      <c r="C95" s="24"/>
      <c r="D95" s="24" t="s">
        <v>396</v>
      </c>
      <c r="E95" s="326">
        <v>2688</v>
      </c>
      <c r="F95" s="361">
        <v>0.2</v>
      </c>
      <c r="G95" s="28">
        <v>54150</v>
      </c>
      <c r="H95" s="363">
        <v>49.6</v>
      </c>
    </row>
    <row r="96" spans="1:8">
      <c r="A96" s="160" t="s">
        <v>397</v>
      </c>
      <c r="B96" s="25"/>
      <c r="C96" s="24"/>
      <c r="D96" s="24" t="s">
        <v>398</v>
      </c>
      <c r="E96" s="326">
        <v>2235</v>
      </c>
      <c r="F96" s="361">
        <v>0.1</v>
      </c>
      <c r="G96" s="28">
        <v>33693</v>
      </c>
      <c r="H96" s="363">
        <v>66.3</v>
      </c>
    </row>
    <row r="97" spans="1:8">
      <c r="A97" s="160" t="s">
        <v>399</v>
      </c>
      <c r="B97" s="25"/>
      <c r="C97" s="24"/>
      <c r="D97" s="24" t="s">
        <v>400</v>
      </c>
      <c r="E97" s="326">
        <v>3323</v>
      </c>
      <c r="F97" s="361">
        <v>0.2</v>
      </c>
      <c r="G97" s="28">
        <v>47705</v>
      </c>
      <c r="H97" s="363">
        <v>69.7</v>
      </c>
    </row>
    <row r="98" spans="1:8">
      <c r="A98" s="160" t="s">
        <v>401</v>
      </c>
      <c r="B98" s="25"/>
      <c r="C98" s="24"/>
      <c r="D98" s="24" t="s">
        <v>402</v>
      </c>
      <c r="E98" s="326">
        <v>984</v>
      </c>
      <c r="F98" s="361">
        <v>0.1</v>
      </c>
      <c r="G98" s="28">
        <v>31292</v>
      </c>
      <c r="H98" s="363">
        <v>31.4</v>
      </c>
    </row>
    <row r="99" spans="1:8">
      <c r="A99" s="160" t="s">
        <v>403</v>
      </c>
      <c r="B99" s="25"/>
      <c r="C99" s="24"/>
      <c r="D99" s="24" t="s">
        <v>404</v>
      </c>
      <c r="E99" s="326">
        <v>2618</v>
      </c>
      <c r="F99" s="361">
        <v>0.1</v>
      </c>
      <c r="G99" s="28">
        <v>50233</v>
      </c>
      <c r="H99" s="363">
        <v>52.1</v>
      </c>
    </row>
    <row r="100" spans="1:8">
      <c r="A100" s="160" t="s">
        <v>405</v>
      </c>
      <c r="B100" s="25"/>
      <c r="C100" s="24"/>
      <c r="D100" s="24" t="s">
        <v>406</v>
      </c>
      <c r="E100" s="326">
        <v>1975</v>
      </c>
      <c r="F100" s="361">
        <v>0.1</v>
      </c>
      <c r="G100" s="28">
        <v>39839</v>
      </c>
      <c r="H100" s="363">
        <v>49.6</v>
      </c>
    </row>
    <row r="101" spans="1:8">
      <c r="A101" s="160" t="s">
        <v>407</v>
      </c>
      <c r="B101" s="25"/>
      <c r="C101" s="24"/>
      <c r="D101" s="24" t="s">
        <v>408</v>
      </c>
      <c r="E101" s="326">
        <v>3031</v>
      </c>
      <c r="F101" s="361">
        <v>0.2</v>
      </c>
      <c r="G101" s="28">
        <v>43769</v>
      </c>
      <c r="H101" s="363">
        <v>69.2</v>
      </c>
    </row>
    <row r="102" spans="1:8">
      <c r="A102" s="160" t="s">
        <v>409</v>
      </c>
      <c r="B102" s="25"/>
      <c r="C102" s="24"/>
      <c r="D102" s="24" t="s">
        <v>410</v>
      </c>
      <c r="E102" s="326">
        <v>1789</v>
      </c>
      <c r="F102" s="361">
        <v>0.1</v>
      </c>
      <c r="G102" s="28">
        <v>41396</v>
      </c>
      <c r="H102" s="363">
        <v>43.2</v>
      </c>
    </row>
    <row r="103" spans="1:8" ht="25.15" customHeight="1">
      <c r="A103" s="162" t="s">
        <v>411</v>
      </c>
      <c r="B103" s="155"/>
      <c r="C103" s="26" t="s">
        <v>412</v>
      </c>
      <c r="D103" s="24"/>
      <c r="E103" s="326">
        <v>13773</v>
      </c>
      <c r="F103" s="361">
        <v>0.8</v>
      </c>
      <c r="G103" s="28">
        <v>278128.00000000006</v>
      </c>
      <c r="H103" s="363">
        <v>49.5</v>
      </c>
    </row>
    <row r="104" spans="1:8">
      <c r="A104" s="160" t="s">
        <v>413</v>
      </c>
      <c r="B104" s="25"/>
      <c r="C104" s="24"/>
      <c r="D104" s="24" t="s">
        <v>414</v>
      </c>
      <c r="E104" s="326">
        <v>1831</v>
      </c>
      <c r="F104" s="361">
        <v>0.1</v>
      </c>
      <c r="G104" s="28">
        <v>39833</v>
      </c>
      <c r="H104" s="363">
        <v>46</v>
      </c>
    </row>
    <row r="105" spans="1:8">
      <c r="A105" s="160" t="s">
        <v>415</v>
      </c>
      <c r="B105" s="25"/>
      <c r="C105" s="24"/>
      <c r="D105" s="24" t="s">
        <v>416</v>
      </c>
      <c r="E105" s="326">
        <v>3841</v>
      </c>
      <c r="F105" s="361">
        <v>0.2</v>
      </c>
      <c r="G105" s="28">
        <v>70646</v>
      </c>
      <c r="H105" s="363">
        <v>54.4</v>
      </c>
    </row>
    <row r="106" spans="1:8">
      <c r="A106" s="160" t="s">
        <v>417</v>
      </c>
      <c r="B106" s="25"/>
      <c r="C106" s="24"/>
      <c r="D106" s="24" t="s">
        <v>418</v>
      </c>
      <c r="E106" s="326">
        <v>1709</v>
      </c>
      <c r="F106" s="361">
        <v>0.1</v>
      </c>
      <c r="G106" s="28">
        <v>36725</v>
      </c>
      <c r="H106" s="363">
        <v>46.5</v>
      </c>
    </row>
    <row r="107" spans="1:8">
      <c r="A107" s="160" t="s">
        <v>419</v>
      </c>
      <c r="B107" s="25"/>
      <c r="C107" s="24"/>
      <c r="D107" s="24" t="s">
        <v>420</v>
      </c>
      <c r="E107" s="326">
        <v>2008</v>
      </c>
      <c r="F107" s="361">
        <v>0.1</v>
      </c>
      <c r="G107" s="28">
        <v>47001</v>
      </c>
      <c r="H107" s="363">
        <v>42.7</v>
      </c>
    </row>
    <row r="108" spans="1:8">
      <c r="A108" s="160" t="s">
        <v>421</v>
      </c>
      <c r="B108" s="25"/>
      <c r="C108" s="24"/>
      <c r="D108" s="24" t="s">
        <v>422</v>
      </c>
      <c r="E108" s="326">
        <v>882</v>
      </c>
      <c r="F108" s="361">
        <v>0</v>
      </c>
      <c r="G108" s="28">
        <v>22083</v>
      </c>
      <c r="H108" s="363">
        <v>39.9</v>
      </c>
    </row>
    <row r="109" spans="1:8">
      <c r="A109" s="160" t="s">
        <v>423</v>
      </c>
      <c r="B109" s="25"/>
      <c r="C109" s="24"/>
      <c r="D109" s="24" t="s">
        <v>424</v>
      </c>
      <c r="E109" s="326">
        <v>1842</v>
      </c>
      <c r="F109" s="361">
        <v>0.1</v>
      </c>
      <c r="G109" s="28">
        <v>40441</v>
      </c>
      <c r="H109" s="363">
        <v>45.5</v>
      </c>
    </row>
    <row r="110" spans="1:8">
      <c r="A110" s="160" t="s">
        <v>425</v>
      </c>
      <c r="B110" s="25"/>
      <c r="C110" s="24"/>
      <c r="D110" s="24" t="s">
        <v>426</v>
      </c>
      <c r="E110" s="326">
        <v>1660</v>
      </c>
      <c r="F110" s="361">
        <v>0.1</v>
      </c>
      <c r="G110" s="28">
        <v>21399</v>
      </c>
      <c r="H110" s="363">
        <v>77.599999999999994</v>
      </c>
    </row>
    <row r="111" spans="1:8" ht="25.15" customHeight="1">
      <c r="A111" s="162" t="s">
        <v>427</v>
      </c>
      <c r="B111" s="155"/>
      <c r="C111" s="26" t="s">
        <v>428</v>
      </c>
      <c r="D111" s="24"/>
      <c r="E111" s="326">
        <v>17136</v>
      </c>
      <c r="F111" s="361">
        <v>1</v>
      </c>
      <c r="G111" s="28">
        <v>318299.00000000006</v>
      </c>
      <c r="H111" s="363">
        <v>53.8</v>
      </c>
    </row>
    <row r="112" spans="1:8">
      <c r="A112" s="160" t="s">
        <v>429</v>
      </c>
      <c r="B112" s="25"/>
      <c r="C112" s="24"/>
      <c r="D112" s="24" t="s">
        <v>430</v>
      </c>
      <c r="E112" s="326">
        <v>1591</v>
      </c>
      <c r="F112" s="361">
        <v>0.1</v>
      </c>
      <c r="G112" s="28">
        <v>28322</v>
      </c>
      <c r="H112" s="363">
        <v>56.2</v>
      </c>
    </row>
    <row r="113" spans="1:8">
      <c r="A113" s="160" t="s">
        <v>431</v>
      </c>
      <c r="B113" s="25"/>
      <c r="C113" s="24"/>
      <c r="D113" s="24" t="s">
        <v>432</v>
      </c>
      <c r="E113" s="326">
        <v>4971</v>
      </c>
      <c r="F113" s="361">
        <v>0.3</v>
      </c>
      <c r="G113" s="28">
        <v>62048</v>
      </c>
      <c r="H113" s="363">
        <v>80.099999999999994</v>
      </c>
    </row>
    <row r="114" spans="1:8">
      <c r="A114" s="160" t="s">
        <v>433</v>
      </c>
      <c r="B114" s="25"/>
      <c r="C114" s="24"/>
      <c r="D114" s="24" t="s">
        <v>434</v>
      </c>
      <c r="E114" s="326">
        <v>1876</v>
      </c>
      <c r="F114" s="361">
        <v>0.1</v>
      </c>
      <c r="G114" s="28">
        <v>41161</v>
      </c>
      <c r="H114" s="363">
        <v>45.6</v>
      </c>
    </row>
    <row r="115" spans="1:8">
      <c r="A115" s="160" t="s">
        <v>435</v>
      </c>
      <c r="B115" s="25"/>
      <c r="C115" s="24"/>
      <c r="D115" s="24" t="s">
        <v>436</v>
      </c>
      <c r="E115" s="326">
        <v>2067</v>
      </c>
      <c r="F115" s="361">
        <v>0.1</v>
      </c>
      <c r="G115" s="28">
        <v>48064</v>
      </c>
      <c r="H115" s="363">
        <v>43</v>
      </c>
    </row>
    <row r="116" spans="1:8">
      <c r="A116" s="160" t="s">
        <v>437</v>
      </c>
      <c r="B116" s="25"/>
      <c r="C116" s="24"/>
      <c r="D116" s="24" t="s">
        <v>438</v>
      </c>
      <c r="E116" s="326">
        <v>2058</v>
      </c>
      <c r="F116" s="361">
        <v>0.1</v>
      </c>
      <c r="G116" s="28">
        <v>38525</v>
      </c>
      <c r="H116" s="363">
        <v>53.4</v>
      </c>
    </row>
    <row r="117" spans="1:8">
      <c r="A117" s="160" t="s">
        <v>439</v>
      </c>
      <c r="B117" s="25"/>
      <c r="C117" s="24"/>
      <c r="D117" s="24" t="s">
        <v>440</v>
      </c>
      <c r="E117" s="326">
        <v>2638</v>
      </c>
      <c r="F117" s="361">
        <v>0.1</v>
      </c>
      <c r="G117" s="28">
        <v>60158</v>
      </c>
      <c r="H117" s="363">
        <v>43.9</v>
      </c>
    </row>
    <row r="118" spans="1:8">
      <c r="A118" s="160" t="s">
        <v>441</v>
      </c>
      <c r="B118" s="25"/>
      <c r="C118" s="24"/>
      <c r="D118" s="24" t="s">
        <v>442</v>
      </c>
      <c r="E118" s="326">
        <v>1935</v>
      </c>
      <c r="F118" s="361">
        <v>0.1</v>
      </c>
      <c r="G118" s="28">
        <v>40021</v>
      </c>
      <c r="H118" s="363">
        <v>48.3</v>
      </c>
    </row>
    <row r="119" spans="1:8" ht="25.15" customHeight="1">
      <c r="A119" s="162" t="s">
        <v>443</v>
      </c>
      <c r="B119" s="155"/>
      <c r="C119" s="26" t="s">
        <v>444</v>
      </c>
      <c r="D119" s="24"/>
      <c r="E119" s="326">
        <v>14023</v>
      </c>
      <c r="F119" s="361">
        <v>0.8</v>
      </c>
      <c r="G119" s="28">
        <v>301772</v>
      </c>
      <c r="H119" s="363">
        <v>46.5</v>
      </c>
    </row>
    <row r="120" spans="1:8">
      <c r="A120" s="160" t="s">
        <v>445</v>
      </c>
      <c r="B120" s="25"/>
      <c r="C120" s="24"/>
      <c r="D120" s="24" t="s">
        <v>446</v>
      </c>
      <c r="E120" s="326">
        <v>2054</v>
      </c>
      <c r="F120" s="361">
        <v>0.1</v>
      </c>
      <c r="G120" s="28">
        <v>27357</v>
      </c>
      <c r="H120" s="363">
        <v>75.099999999999994</v>
      </c>
    </row>
    <row r="121" spans="1:8">
      <c r="A121" s="160" t="s">
        <v>447</v>
      </c>
      <c r="B121" s="25"/>
      <c r="C121" s="24"/>
      <c r="D121" s="24" t="s">
        <v>448</v>
      </c>
      <c r="E121" s="326">
        <v>1023</v>
      </c>
      <c r="F121" s="361">
        <v>0.1</v>
      </c>
      <c r="G121" s="28">
        <v>32741.999999999996</v>
      </c>
      <c r="H121" s="363">
        <v>31.2</v>
      </c>
    </row>
    <row r="122" spans="1:8">
      <c r="A122" s="160" t="s">
        <v>449</v>
      </c>
      <c r="B122" s="25"/>
      <c r="C122" s="24"/>
      <c r="D122" s="24" t="s">
        <v>450</v>
      </c>
      <c r="E122" s="326">
        <v>1560</v>
      </c>
      <c r="F122" s="361">
        <v>0.1</v>
      </c>
      <c r="G122" s="28">
        <v>37260</v>
      </c>
      <c r="H122" s="363">
        <v>41.9</v>
      </c>
    </row>
    <row r="123" spans="1:8">
      <c r="A123" s="160" t="s">
        <v>451</v>
      </c>
      <c r="B123" s="25"/>
      <c r="C123" s="24"/>
      <c r="D123" s="24" t="s">
        <v>452</v>
      </c>
      <c r="E123" s="326">
        <v>2222</v>
      </c>
      <c r="F123" s="361">
        <v>0.1</v>
      </c>
      <c r="G123" s="28">
        <v>41701</v>
      </c>
      <c r="H123" s="363">
        <v>53.3</v>
      </c>
    </row>
    <row r="124" spans="1:8">
      <c r="A124" s="160" t="s">
        <v>453</v>
      </c>
      <c r="B124" s="25"/>
      <c r="C124" s="24"/>
      <c r="D124" s="24" t="s">
        <v>454</v>
      </c>
      <c r="E124" s="326">
        <v>4490</v>
      </c>
      <c r="F124" s="361">
        <v>0.3</v>
      </c>
      <c r="G124" s="28">
        <v>93623</v>
      </c>
      <c r="H124" s="363">
        <v>48</v>
      </c>
    </row>
    <row r="125" spans="1:8">
      <c r="A125" s="160" t="s">
        <v>455</v>
      </c>
      <c r="B125" s="25"/>
      <c r="C125" s="24"/>
      <c r="D125" s="24" t="s">
        <v>456</v>
      </c>
      <c r="E125" s="326">
        <v>1359</v>
      </c>
      <c r="F125" s="361">
        <v>0.1</v>
      </c>
      <c r="G125" s="28">
        <v>36404</v>
      </c>
      <c r="H125" s="363">
        <v>37.299999999999997</v>
      </c>
    </row>
    <row r="126" spans="1:8">
      <c r="A126" s="160" t="s">
        <v>457</v>
      </c>
      <c r="B126" s="25"/>
      <c r="C126" s="24"/>
      <c r="D126" s="24" t="s">
        <v>458</v>
      </c>
      <c r="E126" s="326">
        <v>1315</v>
      </c>
      <c r="F126" s="361">
        <v>0.1</v>
      </c>
      <c r="G126" s="28">
        <v>32685.000000000004</v>
      </c>
      <c r="H126" s="363">
        <v>40.200000000000003</v>
      </c>
    </row>
    <row r="127" spans="1:8" ht="25.15" customHeight="1">
      <c r="A127" s="162" t="s">
        <v>459</v>
      </c>
      <c r="B127" s="155"/>
      <c r="C127" s="26" t="s">
        <v>460</v>
      </c>
      <c r="D127" s="26"/>
      <c r="E127" s="326">
        <v>22659</v>
      </c>
      <c r="F127" s="361">
        <v>1.3</v>
      </c>
      <c r="G127" s="28">
        <v>345732</v>
      </c>
      <c r="H127" s="363">
        <v>65.5</v>
      </c>
    </row>
    <row r="128" spans="1:8">
      <c r="A128" s="160" t="s">
        <v>461</v>
      </c>
      <c r="B128" s="25"/>
      <c r="C128" s="24"/>
      <c r="D128" s="24" t="s">
        <v>462</v>
      </c>
      <c r="E128" s="326">
        <v>3829</v>
      </c>
      <c r="F128" s="361">
        <v>0.2</v>
      </c>
      <c r="G128" s="28">
        <v>52977</v>
      </c>
      <c r="H128" s="363">
        <v>72.3</v>
      </c>
    </row>
    <row r="129" spans="1:8">
      <c r="A129" s="160" t="s">
        <v>463</v>
      </c>
      <c r="B129" s="25"/>
      <c r="C129" s="24"/>
      <c r="D129" s="24" t="s">
        <v>464</v>
      </c>
      <c r="E129" s="326">
        <v>3667</v>
      </c>
      <c r="F129" s="361">
        <v>0.2</v>
      </c>
      <c r="G129" s="28">
        <v>48946</v>
      </c>
      <c r="H129" s="363">
        <v>74.900000000000006</v>
      </c>
    </row>
    <row r="130" spans="1:8">
      <c r="A130" s="160" t="s">
        <v>465</v>
      </c>
      <c r="B130" s="25"/>
      <c r="C130" s="24"/>
      <c r="D130" s="24" t="s">
        <v>466</v>
      </c>
      <c r="E130" s="326">
        <v>2272</v>
      </c>
      <c r="F130" s="361">
        <v>0.1</v>
      </c>
      <c r="G130" s="28">
        <v>48339</v>
      </c>
      <c r="H130" s="363">
        <v>47</v>
      </c>
    </row>
    <row r="131" spans="1:8">
      <c r="A131" s="160" t="s">
        <v>467</v>
      </c>
      <c r="B131" s="25"/>
      <c r="C131" s="24"/>
      <c r="D131" s="24" t="s">
        <v>468</v>
      </c>
      <c r="E131" s="326">
        <v>3316</v>
      </c>
      <c r="F131" s="361">
        <v>0.2</v>
      </c>
      <c r="G131" s="28">
        <v>50898</v>
      </c>
      <c r="H131" s="363">
        <v>65.099999999999994</v>
      </c>
    </row>
    <row r="132" spans="1:8">
      <c r="A132" s="160" t="s">
        <v>469</v>
      </c>
      <c r="B132" s="25"/>
      <c r="C132" s="24"/>
      <c r="D132" s="24" t="s">
        <v>470</v>
      </c>
      <c r="E132" s="326">
        <v>3663</v>
      </c>
      <c r="F132" s="361">
        <v>0.2</v>
      </c>
      <c r="G132" s="28">
        <v>46246</v>
      </c>
      <c r="H132" s="363">
        <v>79.2</v>
      </c>
    </row>
    <row r="133" spans="1:8">
      <c r="A133" s="160" t="s">
        <v>471</v>
      </c>
      <c r="B133" s="25"/>
      <c r="C133" s="24"/>
      <c r="D133" s="24" t="s">
        <v>472</v>
      </c>
      <c r="E133" s="326">
        <v>3763</v>
      </c>
      <c r="F133" s="361">
        <v>0.2</v>
      </c>
      <c r="G133" s="28">
        <v>50719</v>
      </c>
      <c r="H133" s="363">
        <v>74.2</v>
      </c>
    </row>
    <row r="134" spans="1:8">
      <c r="A134" s="160" t="s">
        <v>473</v>
      </c>
      <c r="B134" s="25"/>
      <c r="C134" s="24"/>
      <c r="D134" s="24" t="s">
        <v>474</v>
      </c>
      <c r="E134" s="326">
        <v>2149</v>
      </c>
      <c r="F134" s="361">
        <v>0.1</v>
      </c>
      <c r="G134" s="28">
        <v>47607</v>
      </c>
      <c r="H134" s="363">
        <v>45.1</v>
      </c>
    </row>
    <row r="135" spans="1:8" ht="25.15" customHeight="1">
      <c r="A135" s="162" t="s">
        <v>231</v>
      </c>
      <c r="B135" s="155" t="s">
        <v>475</v>
      </c>
      <c r="C135" s="26"/>
      <c r="D135" s="26"/>
      <c r="E135" s="271">
        <v>205071</v>
      </c>
      <c r="F135" s="360">
        <v>11.5</v>
      </c>
      <c r="G135" s="373">
        <v>2369399.9999999995</v>
      </c>
      <c r="H135" s="362">
        <v>86.5</v>
      </c>
    </row>
    <row r="136" spans="1:8" ht="25.15" customHeight="1">
      <c r="A136" s="162" t="s">
        <v>476</v>
      </c>
      <c r="B136" s="155"/>
      <c r="C136" s="26" t="s">
        <v>2467</v>
      </c>
      <c r="D136" s="26"/>
      <c r="E136" s="326">
        <v>3622</v>
      </c>
      <c r="F136" s="361">
        <v>0.2</v>
      </c>
      <c r="G136" s="28">
        <v>81244</v>
      </c>
      <c r="H136" s="363">
        <v>44.6</v>
      </c>
    </row>
    <row r="137" spans="1:8">
      <c r="A137" s="162" t="s">
        <v>477</v>
      </c>
      <c r="B137" s="155"/>
      <c r="C137" s="26" t="s">
        <v>2490</v>
      </c>
      <c r="D137" s="26"/>
      <c r="E137" s="326">
        <v>7114</v>
      </c>
      <c r="F137" s="361">
        <v>0.4</v>
      </c>
      <c r="G137" s="28">
        <v>134383</v>
      </c>
      <c r="H137" s="363">
        <v>52.9</v>
      </c>
    </row>
    <row r="138" spans="1:8">
      <c r="A138" s="162" t="s">
        <v>478</v>
      </c>
      <c r="B138" s="155"/>
      <c r="C138" s="26" t="s">
        <v>2469</v>
      </c>
      <c r="D138" s="26"/>
      <c r="E138" s="326">
        <v>10675</v>
      </c>
      <c r="F138" s="361">
        <v>0.6</v>
      </c>
      <c r="G138" s="28">
        <v>108802</v>
      </c>
      <c r="H138" s="363">
        <v>98.1</v>
      </c>
    </row>
    <row r="139" spans="1:8">
      <c r="A139" s="162" t="s">
        <v>479</v>
      </c>
      <c r="B139" s="155"/>
      <c r="C139" s="26" t="s">
        <v>2468</v>
      </c>
      <c r="D139" s="26"/>
      <c r="E139" s="326">
        <v>5848</v>
      </c>
      <c r="F139" s="361">
        <v>0.3</v>
      </c>
      <c r="G139" s="28">
        <v>68844</v>
      </c>
      <c r="H139" s="363">
        <v>84.9</v>
      </c>
    </row>
    <row r="140" spans="1:8" ht="25.15" customHeight="1">
      <c r="A140" s="162" t="s">
        <v>480</v>
      </c>
      <c r="B140" s="155"/>
      <c r="C140" s="26" t="s">
        <v>481</v>
      </c>
      <c r="D140" s="26"/>
      <c r="E140" s="326">
        <v>22107</v>
      </c>
      <c r="F140" s="361">
        <v>1.2</v>
      </c>
      <c r="G140" s="28">
        <v>365840</v>
      </c>
      <c r="H140" s="363">
        <v>60.4</v>
      </c>
    </row>
    <row r="141" spans="1:8">
      <c r="A141" s="160" t="s">
        <v>482</v>
      </c>
      <c r="B141" s="25"/>
      <c r="C141" s="24"/>
      <c r="D141" s="24" t="s">
        <v>483</v>
      </c>
      <c r="E141" s="326">
        <v>3694</v>
      </c>
      <c r="F141" s="361">
        <v>0.2</v>
      </c>
      <c r="G141" s="28">
        <v>41935</v>
      </c>
      <c r="H141" s="363">
        <v>88.1</v>
      </c>
    </row>
    <row r="142" spans="1:8">
      <c r="A142" s="160" t="s">
        <v>484</v>
      </c>
      <c r="B142" s="25"/>
      <c r="C142" s="24"/>
      <c r="D142" s="24" t="s">
        <v>485</v>
      </c>
      <c r="E142" s="326">
        <v>3695</v>
      </c>
      <c r="F142" s="361">
        <v>0.2</v>
      </c>
      <c r="G142" s="28">
        <v>48920</v>
      </c>
      <c r="H142" s="363">
        <v>75.5</v>
      </c>
    </row>
    <row r="143" spans="1:8">
      <c r="A143" s="160" t="s">
        <v>486</v>
      </c>
      <c r="B143" s="25"/>
      <c r="C143" s="24"/>
      <c r="D143" s="24" t="s">
        <v>487</v>
      </c>
      <c r="E143" s="326">
        <v>2606</v>
      </c>
      <c r="F143" s="361">
        <v>0.1</v>
      </c>
      <c r="G143" s="28">
        <v>42585</v>
      </c>
      <c r="H143" s="363">
        <v>61.2</v>
      </c>
    </row>
    <row r="144" spans="1:8">
      <c r="A144" s="160" t="s">
        <v>488</v>
      </c>
      <c r="B144" s="25"/>
      <c r="C144" s="24"/>
      <c r="D144" s="24" t="s">
        <v>489</v>
      </c>
      <c r="E144" s="326">
        <v>2934</v>
      </c>
      <c r="F144" s="361">
        <v>0.2</v>
      </c>
      <c r="G144" s="28">
        <v>54044</v>
      </c>
      <c r="H144" s="363">
        <v>54.3</v>
      </c>
    </row>
    <row r="145" spans="1:8">
      <c r="A145" s="160" t="s">
        <v>490</v>
      </c>
      <c r="B145" s="25"/>
      <c r="C145" s="24"/>
      <c r="D145" s="24" t="s">
        <v>491</v>
      </c>
      <c r="E145" s="326">
        <v>2244</v>
      </c>
      <c r="F145" s="361">
        <v>0.1</v>
      </c>
      <c r="G145" s="28">
        <v>46409</v>
      </c>
      <c r="H145" s="363">
        <v>48.4</v>
      </c>
    </row>
    <row r="146" spans="1:8">
      <c r="A146" s="160" t="s">
        <v>492</v>
      </c>
      <c r="B146" s="25"/>
      <c r="C146" s="24"/>
      <c r="D146" s="24" t="s">
        <v>493</v>
      </c>
      <c r="E146" s="326">
        <v>2352</v>
      </c>
      <c r="F146" s="361">
        <v>0.1</v>
      </c>
      <c r="G146" s="28">
        <v>57228</v>
      </c>
      <c r="H146" s="363">
        <v>41.1</v>
      </c>
    </row>
    <row r="147" spans="1:8">
      <c r="A147" s="160" t="s">
        <v>494</v>
      </c>
      <c r="B147" s="25"/>
      <c r="C147" s="24"/>
      <c r="D147" s="24" t="s">
        <v>495</v>
      </c>
      <c r="E147" s="326">
        <v>2582</v>
      </c>
      <c r="F147" s="361">
        <v>0.1</v>
      </c>
      <c r="G147" s="28">
        <v>42464</v>
      </c>
      <c r="H147" s="363">
        <v>60.8</v>
      </c>
    </row>
    <row r="148" spans="1:8">
      <c r="A148" s="160" t="s">
        <v>496</v>
      </c>
      <c r="B148" s="25"/>
      <c r="C148" s="24"/>
      <c r="D148" s="24" t="s">
        <v>497</v>
      </c>
      <c r="E148" s="326">
        <v>2000</v>
      </c>
      <c r="F148" s="361">
        <v>0.1</v>
      </c>
      <c r="G148" s="28">
        <v>32255.000000000004</v>
      </c>
      <c r="H148" s="363">
        <v>62</v>
      </c>
    </row>
    <row r="149" spans="1:8" ht="25.15" customHeight="1">
      <c r="A149" s="162" t="s">
        <v>498</v>
      </c>
      <c r="B149" s="155"/>
      <c r="C149" s="26" t="s">
        <v>499</v>
      </c>
      <c r="D149" s="26"/>
      <c r="E149" s="326">
        <v>12328</v>
      </c>
      <c r="F149" s="361">
        <v>0.7</v>
      </c>
      <c r="G149" s="28">
        <v>237047</v>
      </c>
      <c r="H149" s="363">
        <v>52</v>
      </c>
    </row>
    <row r="150" spans="1:8">
      <c r="A150" s="160" t="s">
        <v>500</v>
      </c>
      <c r="B150" s="25"/>
      <c r="C150" s="24"/>
      <c r="D150" s="24" t="s">
        <v>501</v>
      </c>
      <c r="E150" s="326">
        <v>1973</v>
      </c>
      <c r="F150" s="361">
        <v>0.1</v>
      </c>
      <c r="G150" s="28">
        <v>26374</v>
      </c>
      <c r="H150" s="363">
        <v>74.8</v>
      </c>
    </row>
    <row r="151" spans="1:8">
      <c r="A151" s="160" t="s">
        <v>502</v>
      </c>
      <c r="B151" s="25"/>
      <c r="C151" s="24"/>
      <c r="D151" s="24" t="s">
        <v>503</v>
      </c>
      <c r="E151" s="326">
        <v>4245</v>
      </c>
      <c r="F151" s="361">
        <v>0.2</v>
      </c>
      <c r="G151" s="28">
        <v>53877</v>
      </c>
      <c r="H151" s="363">
        <v>78.8</v>
      </c>
    </row>
    <row r="152" spans="1:8">
      <c r="A152" s="160" t="s">
        <v>504</v>
      </c>
      <c r="B152" s="25"/>
      <c r="C152" s="24"/>
      <c r="D152" s="24" t="s">
        <v>505</v>
      </c>
      <c r="E152" s="326">
        <v>1727</v>
      </c>
      <c r="F152" s="361">
        <v>0.1</v>
      </c>
      <c r="G152" s="28">
        <v>43516</v>
      </c>
      <c r="H152" s="363">
        <v>39.700000000000003</v>
      </c>
    </row>
    <row r="153" spans="1:8">
      <c r="A153" s="160" t="s">
        <v>506</v>
      </c>
      <c r="B153" s="25"/>
      <c r="C153" s="24"/>
      <c r="D153" s="24" t="s">
        <v>507</v>
      </c>
      <c r="E153" s="326">
        <v>2165</v>
      </c>
      <c r="F153" s="361">
        <v>0.1</v>
      </c>
      <c r="G153" s="28">
        <v>53226</v>
      </c>
      <c r="H153" s="363">
        <v>40.700000000000003</v>
      </c>
    </row>
    <row r="154" spans="1:8">
      <c r="A154" s="160" t="s">
        <v>508</v>
      </c>
      <c r="B154" s="25"/>
      <c r="C154" s="24"/>
      <c r="D154" s="24" t="s">
        <v>509</v>
      </c>
      <c r="E154" s="326">
        <v>2218</v>
      </c>
      <c r="F154" s="361">
        <v>0.1</v>
      </c>
      <c r="G154" s="28">
        <v>60054</v>
      </c>
      <c r="H154" s="363">
        <v>36.9</v>
      </c>
    </row>
    <row r="155" spans="1:8" ht="25.15" customHeight="1">
      <c r="A155" s="162" t="s">
        <v>510</v>
      </c>
      <c r="B155" s="155"/>
      <c r="C155" s="26" t="s">
        <v>511</v>
      </c>
      <c r="D155" s="24"/>
      <c r="E155" s="326">
        <v>126751</v>
      </c>
      <c r="F155" s="361">
        <v>7.1</v>
      </c>
      <c r="G155" s="28">
        <v>1127092.9999999998</v>
      </c>
      <c r="H155" s="363">
        <v>112.5</v>
      </c>
    </row>
    <row r="156" spans="1:8">
      <c r="A156" s="160" t="s">
        <v>512</v>
      </c>
      <c r="B156" s="25"/>
      <c r="C156" s="24"/>
      <c r="D156" s="24" t="s">
        <v>513</v>
      </c>
      <c r="E156" s="326">
        <v>55564</v>
      </c>
      <c r="F156" s="361">
        <v>3.1</v>
      </c>
      <c r="G156" s="28">
        <v>426575</v>
      </c>
      <c r="H156" s="363">
        <v>130.30000000000001</v>
      </c>
    </row>
    <row r="157" spans="1:8">
      <c r="A157" s="160" t="s">
        <v>514</v>
      </c>
      <c r="B157" s="25"/>
      <c r="C157" s="24"/>
      <c r="D157" s="24" t="s">
        <v>515</v>
      </c>
      <c r="E157" s="326">
        <v>14151</v>
      </c>
      <c r="F157" s="361">
        <v>0.8</v>
      </c>
      <c r="G157" s="28">
        <v>139033</v>
      </c>
      <c r="H157" s="363">
        <v>101.8</v>
      </c>
    </row>
    <row r="158" spans="1:8">
      <c r="A158" s="160" t="s">
        <v>516</v>
      </c>
      <c r="B158" s="25"/>
      <c r="C158" s="24"/>
      <c r="D158" s="24" t="s">
        <v>517</v>
      </c>
      <c r="E158" s="326">
        <v>9953</v>
      </c>
      <c r="F158" s="361">
        <v>0.6</v>
      </c>
      <c r="G158" s="28">
        <v>131684</v>
      </c>
      <c r="H158" s="363">
        <v>75.599999999999994</v>
      </c>
    </row>
    <row r="159" spans="1:8">
      <c r="A159" s="160" t="s">
        <v>518</v>
      </c>
      <c r="B159" s="25"/>
      <c r="C159" s="24"/>
      <c r="D159" s="24" t="s">
        <v>519</v>
      </c>
      <c r="E159" s="326">
        <v>13683</v>
      </c>
      <c r="F159" s="361">
        <v>0.8</v>
      </c>
      <c r="G159" s="28">
        <v>126218</v>
      </c>
      <c r="H159" s="363">
        <v>108.4</v>
      </c>
    </row>
    <row r="160" spans="1:8">
      <c r="A160" s="160" t="s">
        <v>520</v>
      </c>
      <c r="B160" s="25"/>
      <c r="C160" s="24"/>
      <c r="D160" s="24" t="s">
        <v>521</v>
      </c>
      <c r="E160" s="326">
        <v>7951</v>
      </c>
      <c r="F160" s="361">
        <v>0.4</v>
      </c>
      <c r="G160" s="28">
        <v>88102</v>
      </c>
      <c r="H160" s="363">
        <v>90.2</v>
      </c>
    </row>
    <row r="161" spans="1:8">
      <c r="A161" s="160" t="s">
        <v>522</v>
      </c>
      <c r="B161" s="25"/>
      <c r="C161" s="24"/>
      <c r="D161" s="24" t="s">
        <v>523</v>
      </c>
      <c r="E161" s="326">
        <v>14926</v>
      </c>
      <c r="F161" s="361">
        <v>0.8</v>
      </c>
      <c r="G161" s="28">
        <v>110882</v>
      </c>
      <c r="H161" s="363">
        <v>134.6</v>
      </c>
    </row>
    <row r="162" spans="1:8">
      <c r="A162" s="160" t="s">
        <v>524</v>
      </c>
      <c r="B162" s="25"/>
      <c r="C162" s="24"/>
      <c r="D162" s="24" t="s">
        <v>525</v>
      </c>
      <c r="E162" s="326">
        <v>10523</v>
      </c>
      <c r="F162" s="361">
        <v>0.6</v>
      </c>
      <c r="G162" s="28">
        <v>104599</v>
      </c>
      <c r="H162" s="363">
        <v>100.6</v>
      </c>
    </row>
    <row r="163" spans="1:8" ht="25.15" customHeight="1">
      <c r="A163" s="162" t="s">
        <v>526</v>
      </c>
      <c r="B163" s="155"/>
      <c r="C163" s="26" t="s">
        <v>527</v>
      </c>
      <c r="D163" s="24"/>
      <c r="E163" s="326">
        <v>16626</v>
      </c>
      <c r="F163" s="361">
        <v>0.9</v>
      </c>
      <c r="G163" s="28">
        <v>246147</v>
      </c>
      <c r="H163" s="363">
        <v>67.5</v>
      </c>
    </row>
    <row r="164" spans="1:8">
      <c r="A164" s="160" t="s">
        <v>528</v>
      </c>
      <c r="B164" s="25"/>
      <c r="C164" s="24"/>
      <c r="D164" s="24" t="s">
        <v>529</v>
      </c>
      <c r="E164" s="326">
        <v>2336</v>
      </c>
      <c r="F164" s="361">
        <v>0.1</v>
      </c>
      <c r="G164" s="28">
        <v>39237</v>
      </c>
      <c r="H164" s="363">
        <v>59.5</v>
      </c>
    </row>
    <row r="165" spans="1:8">
      <c r="A165" s="160" t="s">
        <v>530</v>
      </c>
      <c r="B165" s="25"/>
      <c r="C165" s="24"/>
      <c r="D165" s="24" t="s">
        <v>531</v>
      </c>
      <c r="E165" s="326">
        <v>1629</v>
      </c>
      <c r="F165" s="361">
        <v>0.1</v>
      </c>
      <c r="G165" s="28">
        <v>33268</v>
      </c>
      <c r="H165" s="363">
        <v>49</v>
      </c>
    </row>
    <row r="166" spans="1:8">
      <c r="A166" s="160" t="s">
        <v>532</v>
      </c>
      <c r="B166" s="25"/>
      <c r="C166" s="24"/>
      <c r="D166" s="24" t="s">
        <v>533</v>
      </c>
      <c r="E166" s="326">
        <v>3568</v>
      </c>
      <c r="F166" s="361">
        <v>0.2</v>
      </c>
      <c r="G166" s="28">
        <v>35400</v>
      </c>
      <c r="H166" s="363">
        <v>100.8</v>
      </c>
    </row>
    <row r="167" spans="1:8">
      <c r="A167" s="160" t="s">
        <v>534</v>
      </c>
      <c r="B167" s="25"/>
      <c r="C167" s="24"/>
      <c r="D167" s="24" t="s">
        <v>535</v>
      </c>
      <c r="E167" s="326">
        <v>3313</v>
      </c>
      <c r="F167" s="361">
        <v>0.2</v>
      </c>
      <c r="G167" s="28">
        <v>43364</v>
      </c>
      <c r="H167" s="363">
        <v>76.400000000000006</v>
      </c>
    </row>
    <row r="168" spans="1:8">
      <c r="A168" s="160" t="s">
        <v>536</v>
      </c>
      <c r="B168" s="25"/>
      <c r="C168" s="24"/>
      <c r="D168" s="24" t="s">
        <v>537</v>
      </c>
      <c r="E168" s="326">
        <v>3383</v>
      </c>
      <c r="F168" s="361">
        <v>0.2</v>
      </c>
      <c r="G168" s="28">
        <v>51143</v>
      </c>
      <c r="H168" s="363">
        <v>66.099999999999994</v>
      </c>
    </row>
    <row r="169" spans="1:8">
      <c r="A169" s="160" t="s">
        <v>538</v>
      </c>
      <c r="B169" s="25"/>
      <c r="C169" s="24"/>
      <c r="D169" s="24" t="s">
        <v>539</v>
      </c>
      <c r="E169" s="326">
        <v>2397</v>
      </c>
      <c r="F169" s="361">
        <v>0.1</v>
      </c>
      <c r="G169" s="28">
        <v>43735</v>
      </c>
      <c r="H169" s="363">
        <v>54.8</v>
      </c>
    </row>
    <row r="170" spans="1:8" ht="25.15" customHeight="1">
      <c r="A170" s="162" t="s">
        <v>233</v>
      </c>
      <c r="B170" s="155" t="s">
        <v>540</v>
      </c>
      <c r="C170" s="26"/>
      <c r="D170" s="26"/>
      <c r="E170" s="271">
        <v>115470</v>
      </c>
      <c r="F170" s="360">
        <v>6.5</v>
      </c>
      <c r="G170" s="373">
        <v>2534568</v>
      </c>
      <c r="H170" s="362">
        <v>45.6</v>
      </c>
    </row>
    <row r="171" spans="1:8" ht="25.15" customHeight="1">
      <c r="A171" s="162" t="s">
        <v>541</v>
      </c>
      <c r="B171" s="155"/>
      <c r="C171" s="26" t="s">
        <v>1068</v>
      </c>
      <c r="D171" s="26"/>
      <c r="E171" s="326">
        <v>3168</v>
      </c>
      <c r="F171" s="361">
        <v>0.2</v>
      </c>
      <c r="G171" s="28">
        <v>68060</v>
      </c>
      <c r="H171" s="363">
        <v>46.5</v>
      </c>
    </row>
    <row r="172" spans="1:8">
      <c r="A172" s="162" t="s">
        <v>542</v>
      </c>
      <c r="B172" s="155"/>
      <c r="C172" s="26" t="s">
        <v>2494</v>
      </c>
      <c r="D172" s="26"/>
      <c r="E172" s="326">
        <v>3617</v>
      </c>
      <c r="F172" s="361">
        <v>0.2</v>
      </c>
      <c r="G172" s="28">
        <v>113012</v>
      </c>
      <c r="H172" s="363">
        <v>32</v>
      </c>
    </row>
    <row r="173" spans="1:8">
      <c r="A173" s="162" t="s">
        <v>543</v>
      </c>
      <c r="B173" s="155"/>
      <c r="C173" s="26" t="s">
        <v>2476</v>
      </c>
      <c r="D173" s="26"/>
      <c r="E173" s="326">
        <v>8140</v>
      </c>
      <c r="F173" s="361">
        <v>0.5</v>
      </c>
      <c r="G173" s="28">
        <v>79163</v>
      </c>
      <c r="H173" s="363">
        <v>102.8</v>
      </c>
    </row>
    <row r="174" spans="1:8">
      <c r="A174" s="162" t="s">
        <v>544</v>
      </c>
      <c r="B174" s="155"/>
      <c r="C174" s="26" t="s">
        <v>1650</v>
      </c>
      <c r="D174" s="26"/>
      <c r="E174" s="326">
        <v>6134</v>
      </c>
      <c r="F174" s="361">
        <v>0.3</v>
      </c>
      <c r="G174" s="28">
        <v>78027</v>
      </c>
      <c r="H174" s="363">
        <v>78.599999999999994</v>
      </c>
    </row>
    <row r="175" spans="1:8">
      <c r="A175" s="162" t="s">
        <v>545</v>
      </c>
      <c r="B175" s="155"/>
      <c r="C175" s="26" t="s">
        <v>2477</v>
      </c>
      <c r="D175" s="26"/>
      <c r="E175" s="326">
        <v>2948</v>
      </c>
      <c r="F175" s="361">
        <v>0.2</v>
      </c>
      <c r="G175" s="28">
        <v>77627</v>
      </c>
      <c r="H175" s="363">
        <v>38</v>
      </c>
    </row>
    <row r="176" spans="1:8">
      <c r="A176" s="162" t="s">
        <v>546</v>
      </c>
      <c r="B176" s="155"/>
      <c r="C176" s="26" t="s">
        <v>1857</v>
      </c>
      <c r="D176" s="26"/>
      <c r="E176" s="326">
        <v>4050</v>
      </c>
      <c r="F176" s="361">
        <v>0.2</v>
      </c>
      <c r="G176" s="28">
        <v>65337</v>
      </c>
      <c r="H176" s="363">
        <v>62</v>
      </c>
    </row>
    <row r="177" spans="1:8" ht="25.15" customHeight="1">
      <c r="A177" s="162" t="s">
        <v>547</v>
      </c>
      <c r="B177" s="155"/>
      <c r="C177" s="26" t="s">
        <v>548</v>
      </c>
      <c r="D177" s="24"/>
      <c r="E177" s="326">
        <v>11114</v>
      </c>
      <c r="F177" s="361">
        <v>0.6</v>
      </c>
      <c r="G177" s="28">
        <v>264111</v>
      </c>
      <c r="H177" s="363">
        <v>42.1</v>
      </c>
    </row>
    <row r="178" spans="1:8">
      <c r="A178" s="160" t="s">
        <v>549</v>
      </c>
      <c r="B178" s="25"/>
      <c r="C178" s="24"/>
      <c r="D178" s="24" t="s">
        <v>550</v>
      </c>
      <c r="E178" s="326">
        <v>1416</v>
      </c>
      <c r="F178" s="361">
        <v>0.1</v>
      </c>
      <c r="G178" s="28">
        <v>49208</v>
      </c>
      <c r="H178" s="363">
        <v>28.8</v>
      </c>
    </row>
    <row r="179" spans="1:8">
      <c r="A179" s="160" t="s">
        <v>551</v>
      </c>
      <c r="B179" s="25"/>
      <c r="C179" s="24"/>
      <c r="D179" s="24" t="s">
        <v>552</v>
      </c>
      <c r="E179" s="326">
        <v>1487</v>
      </c>
      <c r="F179" s="361">
        <v>0.1</v>
      </c>
      <c r="G179" s="28">
        <v>36307</v>
      </c>
      <c r="H179" s="363">
        <v>41</v>
      </c>
    </row>
    <row r="180" spans="1:8">
      <c r="A180" s="160" t="s">
        <v>553</v>
      </c>
      <c r="B180" s="25"/>
      <c r="C180" s="24"/>
      <c r="D180" s="24" t="s">
        <v>554</v>
      </c>
      <c r="E180" s="326">
        <v>2476</v>
      </c>
      <c r="F180" s="361">
        <v>0.1</v>
      </c>
      <c r="G180" s="28">
        <v>42422</v>
      </c>
      <c r="H180" s="363">
        <v>58.4</v>
      </c>
    </row>
    <row r="181" spans="1:8">
      <c r="A181" s="160" t="s">
        <v>555</v>
      </c>
      <c r="B181" s="25"/>
      <c r="C181" s="24"/>
      <c r="D181" s="24" t="s">
        <v>556</v>
      </c>
      <c r="E181" s="326">
        <v>3179</v>
      </c>
      <c r="F181" s="361">
        <v>0.2</v>
      </c>
      <c r="G181" s="28">
        <v>72880</v>
      </c>
      <c r="H181" s="363">
        <v>43.6</v>
      </c>
    </row>
    <row r="182" spans="1:8">
      <c r="A182" s="160" t="s">
        <v>557</v>
      </c>
      <c r="B182" s="25"/>
      <c r="C182" s="24"/>
      <c r="D182" s="24" t="s">
        <v>558</v>
      </c>
      <c r="E182" s="326">
        <v>2556</v>
      </c>
      <c r="F182" s="361">
        <v>0.1</v>
      </c>
      <c r="G182" s="28">
        <v>63294</v>
      </c>
      <c r="H182" s="363">
        <v>40.4</v>
      </c>
    </row>
    <row r="183" spans="1:8" ht="25.15" customHeight="1">
      <c r="A183" s="162" t="s">
        <v>559</v>
      </c>
      <c r="B183" s="155"/>
      <c r="C183" s="26" t="s">
        <v>560</v>
      </c>
      <c r="D183" s="24"/>
      <c r="E183" s="326">
        <v>28267</v>
      </c>
      <c r="F183" s="361">
        <v>1.6</v>
      </c>
      <c r="G183" s="28">
        <v>605656.99999999988</v>
      </c>
      <c r="H183" s="363">
        <v>46.7</v>
      </c>
    </row>
    <row r="184" spans="1:8">
      <c r="A184" s="160" t="s">
        <v>561</v>
      </c>
      <c r="B184" s="25"/>
      <c r="C184" s="24"/>
      <c r="D184" s="24" t="s">
        <v>562</v>
      </c>
      <c r="E184" s="326">
        <v>4366</v>
      </c>
      <c r="F184" s="361">
        <v>0.2</v>
      </c>
      <c r="G184" s="28">
        <v>76315</v>
      </c>
      <c r="H184" s="363">
        <v>57.2</v>
      </c>
    </row>
    <row r="185" spans="1:8">
      <c r="A185" s="160" t="s">
        <v>563</v>
      </c>
      <c r="B185" s="25"/>
      <c r="C185" s="24"/>
      <c r="D185" s="24" t="s">
        <v>564</v>
      </c>
      <c r="E185" s="326">
        <v>2511</v>
      </c>
      <c r="F185" s="361">
        <v>0.1</v>
      </c>
      <c r="G185" s="28">
        <v>63524</v>
      </c>
      <c r="H185" s="363">
        <v>39.5</v>
      </c>
    </row>
    <row r="186" spans="1:8">
      <c r="A186" s="160" t="s">
        <v>565</v>
      </c>
      <c r="B186" s="25"/>
      <c r="C186" s="24"/>
      <c r="D186" s="24" t="s">
        <v>566</v>
      </c>
      <c r="E186" s="326">
        <v>1012</v>
      </c>
      <c r="F186" s="361">
        <v>0.1</v>
      </c>
      <c r="G186" s="28">
        <v>31946</v>
      </c>
      <c r="H186" s="363">
        <v>31.7</v>
      </c>
    </row>
    <row r="187" spans="1:8">
      <c r="A187" s="160" t="s">
        <v>567</v>
      </c>
      <c r="B187" s="25"/>
      <c r="C187" s="24"/>
      <c r="D187" s="24" t="s">
        <v>568</v>
      </c>
      <c r="E187" s="326">
        <v>2272</v>
      </c>
      <c r="F187" s="361">
        <v>0.1</v>
      </c>
      <c r="G187" s="28">
        <v>37172</v>
      </c>
      <c r="H187" s="363">
        <v>61.1</v>
      </c>
    </row>
    <row r="188" spans="1:8">
      <c r="A188" s="160" t="s">
        <v>569</v>
      </c>
      <c r="B188" s="25"/>
      <c r="C188" s="24"/>
      <c r="D188" s="24" t="s">
        <v>570</v>
      </c>
      <c r="E188" s="326">
        <v>2684</v>
      </c>
      <c r="F188" s="361">
        <v>0.2</v>
      </c>
      <c r="G188" s="28">
        <v>72381</v>
      </c>
      <c r="H188" s="363">
        <v>37.1</v>
      </c>
    </row>
    <row r="189" spans="1:8">
      <c r="A189" s="160" t="s">
        <v>571</v>
      </c>
      <c r="B189" s="25"/>
      <c r="C189" s="24"/>
      <c r="D189" s="24" t="s">
        <v>572</v>
      </c>
      <c r="E189" s="326">
        <v>3109</v>
      </c>
      <c r="F189" s="361">
        <v>0.2</v>
      </c>
      <c r="G189" s="28">
        <v>75823</v>
      </c>
      <c r="H189" s="363">
        <v>41</v>
      </c>
    </row>
    <row r="190" spans="1:8">
      <c r="A190" s="160" t="s">
        <v>573</v>
      </c>
      <c r="B190" s="25"/>
      <c r="C190" s="24"/>
      <c r="D190" s="24" t="s">
        <v>574</v>
      </c>
      <c r="E190" s="326">
        <v>2310</v>
      </c>
      <c r="F190" s="361">
        <v>0.1</v>
      </c>
      <c r="G190" s="28">
        <v>54248</v>
      </c>
      <c r="H190" s="363">
        <v>42.6</v>
      </c>
    </row>
    <row r="191" spans="1:8">
      <c r="A191" s="160" t="s">
        <v>575</v>
      </c>
      <c r="B191" s="25"/>
      <c r="C191" s="24"/>
      <c r="D191" s="24" t="s">
        <v>576</v>
      </c>
      <c r="E191" s="326">
        <v>2253</v>
      </c>
      <c r="F191" s="361">
        <v>0.1</v>
      </c>
      <c r="G191" s="28">
        <v>35852</v>
      </c>
      <c r="H191" s="363">
        <v>62.8</v>
      </c>
    </row>
    <row r="192" spans="1:8">
      <c r="A192" s="160" t="s">
        <v>577</v>
      </c>
      <c r="B192" s="25"/>
      <c r="C192" s="24"/>
      <c r="D192" s="24" t="s">
        <v>578</v>
      </c>
      <c r="E192" s="326">
        <v>1253</v>
      </c>
      <c r="F192" s="361">
        <v>0.1</v>
      </c>
      <c r="G192" s="28">
        <v>26694</v>
      </c>
      <c r="H192" s="363">
        <v>46.9</v>
      </c>
    </row>
    <row r="193" spans="1:8">
      <c r="A193" s="160" t="s">
        <v>579</v>
      </c>
      <c r="B193" s="25"/>
      <c r="C193" s="24"/>
      <c r="D193" s="24" t="s">
        <v>580</v>
      </c>
      <c r="E193" s="326">
        <v>1301</v>
      </c>
      <c r="F193" s="361">
        <v>0.1</v>
      </c>
      <c r="G193" s="28">
        <v>34507</v>
      </c>
      <c r="H193" s="363">
        <v>37.700000000000003</v>
      </c>
    </row>
    <row r="194" spans="1:8">
      <c r="A194" s="160" t="s">
        <v>581</v>
      </c>
      <c r="B194" s="25"/>
      <c r="C194" s="24"/>
      <c r="D194" s="24" t="s">
        <v>582</v>
      </c>
      <c r="E194" s="326">
        <v>4286</v>
      </c>
      <c r="F194" s="361">
        <v>0.2</v>
      </c>
      <c r="G194" s="28">
        <v>63385</v>
      </c>
      <c r="H194" s="363">
        <v>67.599999999999994</v>
      </c>
    </row>
    <row r="195" spans="1:8">
      <c r="A195" s="160" t="s">
        <v>583</v>
      </c>
      <c r="B195" s="25"/>
      <c r="C195" s="24"/>
      <c r="D195" s="24" t="s">
        <v>584</v>
      </c>
      <c r="E195" s="326">
        <v>910</v>
      </c>
      <c r="F195" s="361">
        <v>0.1</v>
      </c>
      <c r="G195" s="28">
        <v>33810</v>
      </c>
      <c r="H195" s="363">
        <v>26.9</v>
      </c>
    </row>
    <row r="196" spans="1:8" ht="25.15" customHeight="1">
      <c r="A196" s="162" t="s">
        <v>585</v>
      </c>
      <c r="B196" s="155"/>
      <c r="C196" s="26" t="s">
        <v>586</v>
      </c>
      <c r="D196" s="24"/>
      <c r="E196" s="326">
        <v>15821</v>
      </c>
      <c r="F196" s="361">
        <v>0.9</v>
      </c>
      <c r="G196" s="28">
        <v>477511</v>
      </c>
      <c r="H196" s="363">
        <v>33.1</v>
      </c>
    </row>
    <row r="197" spans="1:8">
      <c r="A197" s="160" t="s">
        <v>587</v>
      </c>
      <c r="B197" s="25"/>
      <c r="C197" s="24"/>
      <c r="D197" s="24" t="s">
        <v>588</v>
      </c>
      <c r="E197" s="326">
        <v>1765</v>
      </c>
      <c r="F197" s="361">
        <v>0.1</v>
      </c>
      <c r="G197" s="28">
        <v>39242</v>
      </c>
      <c r="H197" s="363">
        <v>45</v>
      </c>
    </row>
    <row r="198" spans="1:8">
      <c r="A198" s="160" t="s">
        <v>589</v>
      </c>
      <c r="B198" s="25"/>
      <c r="C198" s="24"/>
      <c r="D198" s="24" t="s">
        <v>590</v>
      </c>
      <c r="E198" s="326">
        <v>2290</v>
      </c>
      <c r="F198" s="361">
        <v>0.1</v>
      </c>
      <c r="G198" s="28">
        <v>63038</v>
      </c>
      <c r="H198" s="363">
        <v>36.299999999999997</v>
      </c>
    </row>
    <row r="199" spans="1:8" ht="14.25">
      <c r="A199" s="160" t="s">
        <v>1019</v>
      </c>
      <c r="B199" s="25"/>
      <c r="C199" s="24"/>
      <c r="D199" s="24" t="s">
        <v>2517</v>
      </c>
      <c r="E199" s="326">
        <v>1762</v>
      </c>
      <c r="F199" s="361">
        <v>0.1</v>
      </c>
      <c r="G199" s="28">
        <v>60216</v>
      </c>
      <c r="H199" s="363">
        <v>29.3</v>
      </c>
    </row>
    <row r="200" spans="1:8">
      <c r="A200" s="160" t="s">
        <v>591</v>
      </c>
      <c r="B200" s="25"/>
      <c r="C200" s="24"/>
      <c r="D200" s="24" t="s">
        <v>592</v>
      </c>
      <c r="E200" s="326">
        <v>1560</v>
      </c>
      <c r="F200" s="361">
        <v>0.1</v>
      </c>
      <c r="G200" s="28">
        <v>41321</v>
      </c>
      <c r="H200" s="363">
        <v>37.799999999999997</v>
      </c>
    </row>
    <row r="201" spans="1:8">
      <c r="A201" s="160" t="s">
        <v>593</v>
      </c>
      <c r="B201" s="25"/>
      <c r="C201" s="24"/>
      <c r="D201" s="24" t="s">
        <v>594</v>
      </c>
      <c r="E201" s="326">
        <v>1564</v>
      </c>
      <c r="F201" s="361">
        <v>0.1</v>
      </c>
      <c r="G201" s="28">
        <v>56052</v>
      </c>
      <c r="H201" s="363">
        <v>27.9</v>
      </c>
    </row>
    <row r="202" spans="1:8">
      <c r="A202" s="160" t="s">
        <v>595</v>
      </c>
      <c r="B202" s="25"/>
      <c r="C202" s="24"/>
      <c r="D202" s="24" t="s">
        <v>596</v>
      </c>
      <c r="E202" s="326">
        <v>1740</v>
      </c>
      <c r="F202" s="361">
        <v>0.1</v>
      </c>
      <c r="G202" s="28">
        <v>58408</v>
      </c>
      <c r="H202" s="363">
        <v>29.8</v>
      </c>
    </row>
    <row r="203" spans="1:8" ht="14.25">
      <c r="A203" s="160" t="s">
        <v>1020</v>
      </c>
      <c r="B203" s="25"/>
      <c r="C203" s="24"/>
      <c r="D203" s="24" t="s">
        <v>2521</v>
      </c>
      <c r="E203" s="326">
        <v>1201</v>
      </c>
      <c r="F203" s="361">
        <v>0.1</v>
      </c>
      <c r="G203" s="28">
        <v>36588</v>
      </c>
      <c r="H203" s="363">
        <v>32.799999999999997</v>
      </c>
    </row>
    <row r="204" spans="1:8">
      <c r="A204" s="160" t="s">
        <v>598</v>
      </c>
      <c r="B204" s="25"/>
      <c r="C204" s="24"/>
      <c r="D204" s="24" t="s">
        <v>599</v>
      </c>
      <c r="E204" s="326">
        <v>1243</v>
      </c>
      <c r="F204" s="361">
        <v>0.1</v>
      </c>
      <c r="G204" s="28">
        <v>36755</v>
      </c>
      <c r="H204" s="363">
        <v>33.799999999999997</v>
      </c>
    </row>
    <row r="205" spans="1:8">
      <c r="A205" s="160" t="s">
        <v>600</v>
      </c>
      <c r="B205" s="25"/>
      <c r="C205" s="24"/>
      <c r="D205" s="24" t="s">
        <v>601</v>
      </c>
      <c r="E205" s="326">
        <v>1267</v>
      </c>
      <c r="F205" s="361">
        <v>0.1</v>
      </c>
      <c r="G205" s="28">
        <v>39364</v>
      </c>
      <c r="H205" s="363">
        <v>32.200000000000003</v>
      </c>
    </row>
    <row r="206" spans="1:8">
      <c r="A206" s="160" t="s">
        <v>602</v>
      </c>
      <c r="B206" s="25"/>
      <c r="C206" s="24"/>
      <c r="D206" s="24" t="s">
        <v>603</v>
      </c>
      <c r="E206" s="326">
        <v>1429</v>
      </c>
      <c r="F206" s="361">
        <v>0.1</v>
      </c>
      <c r="G206" s="28">
        <v>46527</v>
      </c>
      <c r="H206" s="363">
        <v>30.7</v>
      </c>
    </row>
    <row r="207" spans="1:8" ht="25.15" customHeight="1">
      <c r="A207" s="162" t="s">
        <v>604</v>
      </c>
      <c r="B207" s="155"/>
      <c r="C207" s="26" t="s">
        <v>605</v>
      </c>
      <c r="D207" s="24"/>
      <c r="E207" s="326">
        <v>18683</v>
      </c>
      <c r="F207" s="361">
        <v>1</v>
      </c>
      <c r="G207" s="28">
        <v>385942</v>
      </c>
      <c r="H207" s="363">
        <v>48.4</v>
      </c>
    </row>
    <row r="208" spans="1:8">
      <c r="A208" s="160" t="s">
        <v>606</v>
      </c>
      <c r="B208" s="25"/>
      <c r="C208" s="24"/>
      <c r="D208" s="24" t="s">
        <v>607</v>
      </c>
      <c r="E208" s="326">
        <v>2844</v>
      </c>
      <c r="F208" s="361">
        <v>0.2</v>
      </c>
      <c r="G208" s="28">
        <v>57053</v>
      </c>
      <c r="H208" s="363">
        <v>49.8</v>
      </c>
    </row>
    <row r="209" spans="1:8">
      <c r="A209" s="160" t="s">
        <v>608</v>
      </c>
      <c r="B209" s="25"/>
      <c r="C209" s="24"/>
      <c r="D209" s="24" t="s">
        <v>609</v>
      </c>
      <c r="E209" s="326">
        <v>2624</v>
      </c>
      <c r="F209" s="361">
        <v>0.1</v>
      </c>
      <c r="G209" s="28">
        <v>54741</v>
      </c>
      <c r="H209" s="363">
        <v>47.9</v>
      </c>
    </row>
    <row r="210" spans="1:8">
      <c r="A210" s="160" t="s">
        <v>610</v>
      </c>
      <c r="B210" s="25"/>
      <c r="C210" s="24"/>
      <c r="D210" s="24" t="s">
        <v>611</v>
      </c>
      <c r="E210" s="326">
        <v>2520</v>
      </c>
      <c r="F210" s="361">
        <v>0.1</v>
      </c>
      <c r="G210" s="28">
        <v>43233</v>
      </c>
      <c r="H210" s="363">
        <v>58.3</v>
      </c>
    </row>
    <row r="211" spans="1:8">
      <c r="A211" s="160" t="s">
        <v>612</v>
      </c>
      <c r="B211" s="25"/>
      <c r="C211" s="24"/>
      <c r="D211" s="24" t="s">
        <v>613</v>
      </c>
      <c r="E211" s="326">
        <v>3913</v>
      </c>
      <c r="F211" s="361">
        <v>0.2</v>
      </c>
      <c r="G211" s="28">
        <v>64646</v>
      </c>
      <c r="H211" s="363">
        <v>60.5</v>
      </c>
    </row>
    <row r="212" spans="1:8">
      <c r="A212" s="160" t="s">
        <v>614</v>
      </c>
      <c r="B212" s="25"/>
      <c r="C212" s="24"/>
      <c r="D212" s="24" t="s">
        <v>615</v>
      </c>
      <c r="E212" s="326">
        <v>2195</v>
      </c>
      <c r="F212" s="361">
        <v>0.1</v>
      </c>
      <c r="G212" s="28">
        <v>47531</v>
      </c>
      <c r="H212" s="363">
        <v>46.2</v>
      </c>
    </row>
    <row r="213" spans="1:8">
      <c r="A213" s="160" t="s">
        <v>616</v>
      </c>
      <c r="B213" s="25"/>
      <c r="C213" s="24"/>
      <c r="D213" s="24" t="s">
        <v>617</v>
      </c>
      <c r="E213" s="326">
        <v>2349</v>
      </c>
      <c r="F213" s="361">
        <v>0.1</v>
      </c>
      <c r="G213" s="28">
        <v>62834</v>
      </c>
      <c r="H213" s="363">
        <v>37.4</v>
      </c>
    </row>
    <row r="214" spans="1:8">
      <c r="A214" s="160" t="s">
        <v>618</v>
      </c>
      <c r="B214" s="25"/>
      <c r="C214" s="24"/>
      <c r="D214" s="24" t="s">
        <v>619</v>
      </c>
      <c r="E214" s="326">
        <v>2238</v>
      </c>
      <c r="F214" s="361">
        <v>0.1</v>
      </c>
      <c r="G214" s="28">
        <v>55904</v>
      </c>
      <c r="H214" s="363">
        <v>40</v>
      </c>
    </row>
    <row r="215" spans="1:8" ht="25.15" customHeight="1">
      <c r="A215" s="162" t="s">
        <v>620</v>
      </c>
      <c r="B215" s="155"/>
      <c r="C215" s="26" t="s">
        <v>621</v>
      </c>
      <c r="D215" s="24"/>
      <c r="E215" s="326">
        <v>13528</v>
      </c>
      <c r="F215" s="361">
        <v>0.8</v>
      </c>
      <c r="G215" s="28">
        <v>320121.00000000006</v>
      </c>
      <c r="H215" s="363">
        <v>42.3</v>
      </c>
    </row>
    <row r="216" spans="1:8">
      <c r="A216" s="160" t="s">
        <v>622</v>
      </c>
      <c r="B216" s="25"/>
      <c r="C216" s="24"/>
      <c r="D216" s="24" t="s">
        <v>623</v>
      </c>
      <c r="E216" s="326">
        <v>1232</v>
      </c>
      <c r="F216" s="361">
        <v>0.1</v>
      </c>
      <c r="G216" s="28">
        <v>38726</v>
      </c>
      <c r="H216" s="363">
        <v>31.8</v>
      </c>
    </row>
    <row r="217" spans="1:8">
      <c r="A217" s="160" t="s">
        <v>624</v>
      </c>
      <c r="B217" s="25"/>
      <c r="C217" s="24"/>
      <c r="D217" s="24" t="s">
        <v>625</v>
      </c>
      <c r="E217" s="326">
        <v>1315</v>
      </c>
      <c r="F217" s="361">
        <v>0.1</v>
      </c>
      <c r="G217" s="28">
        <v>26406</v>
      </c>
      <c r="H217" s="363">
        <v>49.8</v>
      </c>
    </row>
    <row r="218" spans="1:8">
      <c r="A218" s="160" t="s">
        <v>626</v>
      </c>
      <c r="B218" s="25"/>
      <c r="C218" s="24"/>
      <c r="D218" s="24" t="s">
        <v>627</v>
      </c>
      <c r="E218" s="326">
        <v>3142</v>
      </c>
      <c r="F218" s="361">
        <v>0.2</v>
      </c>
      <c r="G218" s="28">
        <v>58910</v>
      </c>
      <c r="H218" s="363">
        <v>53.3</v>
      </c>
    </row>
    <row r="219" spans="1:8">
      <c r="A219" s="160" t="s">
        <v>628</v>
      </c>
      <c r="B219" s="25"/>
      <c r="C219" s="24"/>
      <c r="D219" s="24" t="s">
        <v>629</v>
      </c>
      <c r="E219" s="326">
        <v>1194</v>
      </c>
      <c r="F219" s="361">
        <v>0.1</v>
      </c>
      <c r="G219" s="28">
        <v>42371</v>
      </c>
      <c r="H219" s="363">
        <v>28.2</v>
      </c>
    </row>
    <row r="220" spans="1:8">
      <c r="A220" s="160" t="s">
        <v>630</v>
      </c>
      <c r="B220" s="25"/>
      <c r="C220" s="24"/>
      <c r="D220" s="24" t="s">
        <v>631</v>
      </c>
      <c r="E220" s="326">
        <v>1985</v>
      </c>
      <c r="F220" s="361">
        <v>0.1</v>
      </c>
      <c r="G220" s="28">
        <v>47249</v>
      </c>
      <c r="H220" s="363">
        <v>42</v>
      </c>
    </row>
    <row r="221" spans="1:8">
      <c r="A221" s="160" t="s">
        <v>632</v>
      </c>
      <c r="B221" s="25"/>
      <c r="C221" s="24"/>
      <c r="D221" s="24" t="s">
        <v>633</v>
      </c>
      <c r="E221" s="326">
        <v>1803</v>
      </c>
      <c r="F221" s="361">
        <v>0.1</v>
      </c>
      <c r="G221" s="28">
        <v>54844</v>
      </c>
      <c r="H221" s="363">
        <v>32.9</v>
      </c>
    </row>
    <row r="222" spans="1:8">
      <c r="A222" s="160" t="s">
        <v>634</v>
      </c>
      <c r="B222" s="25"/>
      <c r="C222" s="24"/>
      <c r="D222" s="24" t="s">
        <v>635</v>
      </c>
      <c r="E222" s="326">
        <v>2857</v>
      </c>
      <c r="F222" s="361">
        <v>0.2</v>
      </c>
      <c r="G222" s="28">
        <v>51615</v>
      </c>
      <c r="H222" s="363">
        <v>55.4</v>
      </c>
    </row>
    <row r="223" spans="1:8" ht="25.15" customHeight="1">
      <c r="A223" s="162" t="s">
        <v>235</v>
      </c>
      <c r="B223" s="155" t="s">
        <v>636</v>
      </c>
      <c r="C223" s="24"/>
      <c r="D223" s="24"/>
      <c r="E223" s="271">
        <v>131780</v>
      </c>
      <c r="F223" s="360">
        <v>7.4</v>
      </c>
      <c r="G223" s="373">
        <v>3523259</v>
      </c>
      <c r="H223" s="362">
        <v>37.4</v>
      </c>
    </row>
    <row r="224" spans="1:8" ht="25.15" customHeight="1">
      <c r="A224" s="26" t="s">
        <v>637</v>
      </c>
      <c r="B224" s="155"/>
      <c r="C224" s="26" t="s">
        <v>638</v>
      </c>
      <c r="D224" s="24"/>
      <c r="E224" s="326">
        <v>51585</v>
      </c>
      <c r="F224" s="361">
        <v>2.9</v>
      </c>
      <c r="G224" s="28">
        <v>1487593</v>
      </c>
      <c r="H224" s="363">
        <v>34.700000000000003</v>
      </c>
    </row>
    <row r="225" spans="1:8">
      <c r="A225" s="160" t="s">
        <v>639</v>
      </c>
      <c r="B225" s="25"/>
      <c r="C225" s="24"/>
      <c r="D225" s="24" t="s">
        <v>640</v>
      </c>
      <c r="E225" s="326">
        <v>3467</v>
      </c>
      <c r="F225" s="361">
        <v>0.2</v>
      </c>
      <c r="G225" s="28">
        <v>107027</v>
      </c>
      <c r="H225" s="363">
        <v>32.4</v>
      </c>
    </row>
    <row r="226" spans="1:8">
      <c r="A226" s="160" t="s">
        <v>641</v>
      </c>
      <c r="B226" s="25"/>
      <c r="C226" s="24"/>
      <c r="D226" s="24" t="s">
        <v>642</v>
      </c>
      <c r="E226" s="326">
        <v>0</v>
      </c>
      <c r="F226" s="361">
        <v>0</v>
      </c>
      <c r="G226" s="28">
        <v>4897</v>
      </c>
      <c r="H226" s="363">
        <v>0</v>
      </c>
    </row>
    <row r="227" spans="1:8">
      <c r="A227" s="160" t="s">
        <v>643</v>
      </c>
      <c r="B227" s="25"/>
      <c r="C227" s="24"/>
      <c r="D227" s="24" t="s">
        <v>644</v>
      </c>
      <c r="E227" s="326">
        <v>4376</v>
      </c>
      <c r="F227" s="361">
        <v>0.2</v>
      </c>
      <c r="G227" s="28">
        <v>112994</v>
      </c>
      <c r="H227" s="363">
        <v>38.700000000000003</v>
      </c>
    </row>
    <row r="228" spans="1:8">
      <c r="A228" s="160" t="s">
        <v>645</v>
      </c>
      <c r="B228" s="25"/>
      <c r="C228" s="24"/>
      <c r="D228" s="24" t="s">
        <v>646</v>
      </c>
      <c r="E228" s="326">
        <v>889</v>
      </c>
      <c r="F228" s="361">
        <v>0</v>
      </c>
      <c r="G228" s="28">
        <v>81734</v>
      </c>
      <c r="H228" s="363">
        <v>10.9</v>
      </c>
    </row>
    <row r="229" spans="1:8">
      <c r="A229" s="160" t="s">
        <v>647</v>
      </c>
      <c r="B229" s="25"/>
      <c r="C229" s="24"/>
      <c r="D229" s="24" t="s">
        <v>648</v>
      </c>
      <c r="E229" s="326">
        <v>4133</v>
      </c>
      <c r="F229" s="361">
        <v>0.2</v>
      </c>
      <c r="G229" s="28">
        <v>112329</v>
      </c>
      <c r="H229" s="363">
        <v>36.799999999999997</v>
      </c>
    </row>
    <row r="230" spans="1:8">
      <c r="A230" s="160" t="s">
        <v>649</v>
      </c>
      <c r="B230" s="25"/>
      <c r="C230" s="24"/>
      <c r="D230" s="24" t="s">
        <v>650</v>
      </c>
      <c r="E230" s="326">
        <v>3203</v>
      </c>
      <c r="F230" s="361">
        <v>0.2</v>
      </c>
      <c r="G230" s="28">
        <v>103288</v>
      </c>
      <c r="H230" s="363">
        <v>31</v>
      </c>
    </row>
    <row r="231" spans="1:8">
      <c r="A231" s="160" t="s">
        <v>651</v>
      </c>
      <c r="B231" s="25"/>
      <c r="C231" s="24"/>
      <c r="D231" s="24" t="s">
        <v>652</v>
      </c>
      <c r="E231" s="326">
        <v>1158</v>
      </c>
      <c r="F231" s="361">
        <v>0.1</v>
      </c>
      <c r="G231" s="28">
        <v>78848</v>
      </c>
      <c r="H231" s="363">
        <v>14.7</v>
      </c>
    </row>
    <row r="232" spans="1:8">
      <c r="A232" s="160" t="s">
        <v>653</v>
      </c>
      <c r="B232" s="25"/>
      <c r="C232" s="24"/>
      <c r="D232" s="24" t="s">
        <v>654</v>
      </c>
      <c r="E232" s="326">
        <v>6259</v>
      </c>
      <c r="F232" s="361">
        <v>0.4</v>
      </c>
      <c r="G232" s="28">
        <v>140972</v>
      </c>
      <c r="H232" s="363">
        <v>44.4</v>
      </c>
    </row>
    <row r="233" spans="1:8">
      <c r="A233" s="160" t="s">
        <v>655</v>
      </c>
      <c r="B233" s="25"/>
      <c r="C233" s="24"/>
      <c r="D233" s="24" t="s">
        <v>656</v>
      </c>
      <c r="E233" s="326">
        <v>3797</v>
      </c>
      <c r="F233" s="361">
        <v>0.2</v>
      </c>
      <c r="G233" s="28">
        <v>126993</v>
      </c>
      <c r="H233" s="363">
        <v>29.9</v>
      </c>
    </row>
    <row r="234" spans="1:8">
      <c r="A234" s="160" t="s">
        <v>657</v>
      </c>
      <c r="B234" s="25"/>
      <c r="C234" s="24"/>
      <c r="D234" s="24" t="s">
        <v>658</v>
      </c>
      <c r="E234" s="326">
        <v>7171</v>
      </c>
      <c r="F234" s="361">
        <v>0.4</v>
      </c>
      <c r="G234" s="28">
        <v>115308</v>
      </c>
      <c r="H234" s="363">
        <v>62.2</v>
      </c>
    </row>
    <row r="235" spans="1:8">
      <c r="A235" s="160" t="s">
        <v>659</v>
      </c>
      <c r="B235" s="25"/>
      <c r="C235" s="24"/>
      <c r="D235" s="24" t="s">
        <v>660</v>
      </c>
      <c r="E235" s="326">
        <v>9108</v>
      </c>
      <c r="F235" s="361">
        <v>0.5</v>
      </c>
      <c r="G235" s="28">
        <v>130767</v>
      </c>
      <c r="H235" s="363">
        <v>69.7</v>
      </c>
    </row>
    <row r="236" spans="1:8">
      <c r="A236" s="160" t="s">
        <v>661</v>
      </c>
      <c r="B236" s="25"/>
      <c r="C236" s="24"/>
      <c r="D236" s="24" t="s">
        <v>662</v>
      </c>
      <c r="E236" s="326">
        <v>4649</v>
      </c>
      <c r="F236" s="361">
        <v>0.3</v>
      </c>
      <c r="G236" s="28">
        <v>120218</v>
      </c>
      <c r="H236" s="363">
        <v>38.700000000000003</v>
      </c>
    </row>
    <row r="237" spans="1:8">
      <c r="A237" s="160" t="s">
        <v>663</v>
      </c>
      <c r="B237" s="25"/>
      <c r="C237" s="24"/>
      <c r="D237" s="24" t="s">
        <v>664</v>
      </c>
      <c r="E237" s="326">
        <v>1618</v>
      </c>
      <c r="F237" s="361">
        <v>0.1</v>
      </c>
      <c r="G237" s="28">
        <v>135375</v>
      </c>
      <c r="H237" s="363">
        <v>12</v>
      </c>
    </row>
    <row r="238" spans="1:8">
      <c r="A238" s="160" t="s">
        <v>665</v>
      </c>
      <c r="B238" s="25"/>
      <c r="C238" s="24"/>
      <c r="D238" s="24" t="s">
        <v>666</v>
      </c>
      <c r="E238" s="326">
        <v>1757</v>
      </c>
      <c r="F238" s="361">
        <v>0.1</v>
      </c>
      <c r="G238" s="28">
        <v>116843</v>
      </c>
      <c r="H238" s="363">
        <v>15</v>
      </c>
    </row>
    <row r="239" spans="1:8" ht="25.15" customHeight="1">
      <c r="A239" s="26" t="s">
        <v>667</v>
      </c>
      <c r="B239" s="155"/>
      <c r="C239" s="26" t="s">
        <v>668</v>
      </c>
      <c r="D239" s="24"/>
      <c r="E239" s="326">
        <v>80195</v>
      </c>
      <c r="F239" s="361">
        <v>4.5</v>
      </c>
      <c r="G239" s="28">
        <v>2035666</v>
      </c>
      <c r="H239" s="363">
        <v>39.4</v>
      </c>
    </row>
    <row r="240" spans="1:8">
      <c r="A240" s="160" t="s">
        <v>669</v>
      </c>
      <c r="B240" s="25"/>
      <c r="C240" s="24"/>
      <c r="D240" s="24" t="s">
        <v>670</v>
      </c>
      <c r="E240" s="326">
        <v>5508</v>
      </c>
      <c r="F240" s="361">
        <v>0.3</v>
      </c>
      <c r="G240" s="28">
        <v>75421</v>
      </c>
      <c r="H240" s="363">
        <v>73</v>
      </c>
    </row>
    <row r="241" spans="1:8">
      <c r="A241" s="160" t="s">
        <v>671</v>
      </c>
      <c r="B241" s="25"/>
      <c r="C241" s="24"/>
      <c r="D241" s="24" t="s">
        <v>672</v>
      </c>
      <c r="E241" s="326">
        <v>4574</v>
      </c>
      <c r="F241" s="361">
        <v>0.3</v>
      </c>
      <c r="G241" s="28">
        <v>148176</v>
      </c>
      <c r="H241" s="363">
        <v>30.9</v>
      </c>
    </row>
    <row r="242" spans="1:8">
      <c r="A242" s="160" t="s">
        <v>673</v>
      </c>
      <c r="B242" s="25"/>
      <c r="C242" s="24"/>
      <c r="D242" s="24" t="s">
        <v>674</v>
      </c>
      <c r="E242" s="326">
        <v>3786</v>
      </c>
      <c r="F242" s="361">
        <v>0.2</v>
      </c>
      <c r="G242" s="28">
        <v>96857</v>
      </c>
      <c r="H242" s="363">
        <v>39.1</v>
      </c>
    </row>
    <row r="243" spans="1:8">
      <c r="A243" s="160" t="s">
        <v>675</v>
      </c>
      <c r="B243" s="25"/>
      <c r="C243" s="24"/>
      <c r="D243" s="24" t="s">
        <v>676</v>
      </c>
      <c r="E243" s="326">
        <v>4191</v>
      </c>
      <c r="F243" s="361">
        <v>0.2</v>
      </c>
      <c r="G243" s="28">
        <v>119353</v>
      </c>
      <c r="H243" s="363">
        <v>35.1</v>
      </c>
    </row>
    <row r="244" spans="1:8">
      <c r="A244" s="160" t="s">
        <v>677</v>
      </c>
      <c r="B244" s="25"/>
      <c r="C244" s="24"/>
      <c r="D244" s="24" t="s">
        <v>678</v>
      </c>
      <c r="E244" s="326">
        <v>5889</v>
      </c>
      <c r="F244" s="361">
        <v>0.3</v>
      </c>
      <c r="G244" s="28">
        <v>137329</v>
      </c>
      <c r="H244" s="363">
        <v>42.9</v>
      </c>
    </row>
    <row r="245" spans="1:8">
      <c r="A245" s="160" t="s">
        <v>679</v>
      </c>
      <c r="B245" s="25"/>
      <c r="C245" s="24"/>
      <c r="D245" s="24" t="s">
        <v>680</v>
      </c>
      <c r="E245" s="326">
        <v>5210</v>
      </c>
      <c r="F245" s="361">
        <v>0.3</v>
      </c>
      <c r="G245" s="28">
        <v>154564</v>
      </c>
      <c r="H245" s="363">
        <v>33.700000000000003</v>
      </c>
    </row>
    <row r="246" spans="1:8">
      <c r="A246" s="160" t="s">
        <v>681</v>
      </c>
      <c r="B246" s="25"/>
      <c r="C246" s="24"/>
      <c r="D246" s="24" t="s">
        <v>682</v>
      </c>
      <c r="E246" s="326">
        <v>7485</v>
      </c>
      <c r="F246" s="361">
        <v>0.4</v>
      </c>
      <c r="G246" s="28">
        <v>130094</v>
      </c>
      <c r="H246" s="363">
        <v>57.5</v>
      </c>
    </row>
    <row r="247" spans="1:8">
      <c r="A247" s="160" t="s">
        <v>683</v>
      </c>
      <c r="B247" s="25"/>
      <c r="C247" s="24"/>
      <c r="D247" s="24" t="s">
        <v>684</v>
      </c>
      <c r="E247" s="326">
        <v>6217</v>
      </c>
      <c r="F247" s="361">
        <v>0.3</v>
      </c>
      <c r="G247" s="28">
        <v>128473.00000000001</v>
      </c>
      <c r="H247" s="363">
        <v>48.4</v>
      </c>
    </row>
    <row r="248" spans="1:8">
      <c r="A248" s="160" t="s">
        <v>685</v>
      </c>
      <c r="B248" s="25"/>
      <c r="C248" s="24"/>
      <c r="D248" s="24" t="s">
        <v>686</v>
      </c>
      <c r="E248" s="326">
        <v>3479</v>
      </c>
      <c r="F248" s="361">
        <v>0.2</v>
      </c>
      <c r="G248" s="28">
        <v>110965</v>
      </c>
      <c r="H248" s="363">
        <v>31.4</v>
      </c>
    </row>
    <row r="249" spans="1:8">
      <c r="A249" s="160" t="s">
        <v>687</v>
      </c>
      <c r="B249" s="25"/>
      <c r="C249" s="24"/>
      <c r="D249" s="24" t="s">
        <v>688</v>
      </c>
      <c r="E249" s="326">
        <v>3192</v>
      </c>
      <c r="F249" s="361">
        <v>0.2</v>
      </c>
      <c r="G249" s="28">
        <v>89901</v>
      </c>
      <c r="H249" s="363">
        <v>35.5</v>
      </c>
    </row>
    <row r="250" spans="1:8">
      <c r="A250" s="160" t="s">
        <v>689</v>
      </c>
      <c r="B250" s="25"/>
      <c r="C250" s="24"/>
      <c r="D250" s="24" t="s">
        <v>690</v>
      </c>
      <c r="E250" s="326">
        <v>4105</v>
      </c>
      <c r="F250" s="361">
        <v>0.2</v>
      </c>
      <c r="G250" s="28">
        <v>101272</v>
      </c>
      <c r="H250" s="363">
        <v>40.5</v>
      </c>
    </row>
    <row r="251" spans="1:8">
      <c r="A251" s="160" t="s">
        <v>691</v>
      </c>
      <c r="B251" s="25"/>
      <c r="C251" s="24"/>
      <c r="D251" s="24" t="s">
        <v>692</v>
      </c>
      <c r="E251" s="326">
        <v>5389</v>
      </c>
      <c r="F251" s="361">
        <v>0.3</v>
      </c>
      <c r="G251" s="28">
        <v>109573</v>
      </c>
      <c r="H251" s="363">
        <v>49.2</v>
      </c>
    </row>
    <row r="252" spans="1:8">
      <c r="A252" s="160" t="s">
        <v>693</v>
      </c>
      <c r="B252" s="25"/>
      <c r="C252" s="24"/>
      <c r="D252" s="24" t="s">
        <v>694</v>
      </c>
      <c r="E252" s="326">
        <v>2867</v>
      </c>
      <c r="F252" s="361">
        <v>0.2</v>
      </c>
      <c r="G252" s="28">
        <v>103639</v>
      </c>
      <c r="H252" s="363">
        <v>27.7</v>
      </c>
    </row>
    <row r="253" spans="1:8">
      <c r="A253" s="160" t="s">
        <v>695</v>
      </c>
      <c r="B253" s="25"/>
      <c r="C253" s="24"/>
      <c r="D253" s="24" t="s">
        <v>696</v>
      </c>
      <c r="E253" s="326">
        <v>2477</v>
      </c>
      <c r="F253" s="361">
        <v>0.1</v>
      </c>
      <c r="G253" s="28">
        <v>68815</v>
      </c>
      <c r="H253" s="363">
        <v>36</v>
      </c>
    </row>
    <row r="254" spans="1:8">
      <c r="A254" s="160" t="s">
        <v>697</v>
      </c>
      <c r="B254" s="25"/>
      <c r="C254" s="24"/>
      <c r="D254" s="24" t="s">
        <v>698</v>
      </c>
      <c r="E254" s="326">
        <v>1408</v>
      </c>
      <c r="F254" s="361">
        <v>0.1</v>
      </c>
      <c r="G254" s="28">
        <v>82601</v>
      </c>
      <c r="H254" s="363">
        <v>17</v>
      </c>
    </row>
    <row r="255" spans="1:8">
      <c r="A255" s="160" t="s">
        <v>699</v>
      </c>
      <c r="B255" s="25"/>
      <c r="C255" s="24"/>
      <c r="D255" s="24" t="s">
        <v>700</v>
      </c>
      <c r="E255" s="326">
        <v>5634</v>
      </c>
      <c r="F255" s="361">
        <v>0.3</v>
      </c>
      <c r="G255" s="28">
        <v>107481</v>
      </c>
      <c r="H255" s="363">
        <v>52.4</v>
      </c>
    </row>
    <row r="256" spans="1:8">
      <c r="A256" s="160" t="s">
        <v>701</v>
      </c>
      <c r="B256" s="25"/>
      <c r="C256" s="24"/>
      <c r="D256" s="24" t="s">
        <v>702</v>
      </c>
      <c r="E256" s="326">
        <v>1088</v>
      </c>
      <c r="F256" s="361">
        <v>0.1</v>
      </c>
      <c r="G256" s="28">
        <v>83825</v>
      </c>
      <c r="H256" s="363">
        <v>13</v>
      </c>
    </row>
    <row r="257" spans="1:8">
      <c r="A257" s="160" t="s">
        <v>703</v>
      </c>
      <c r="B257" s="25"/>
      <c r="C257" s="24"/>
      <c r="D257" s="24" t="s">
        <v>704</v>
      </c>
      <c r="E257" s="326">
        <v>2665</v>
      </c>
      <c r="F257" s="361">
        <v>0.1</v>
      </c>
      <c r="G257" s="28">
        <v>83187</v>
      </c>
      <c r="H257" s="363">
        <v>32</v>
      </c>
    </row>
    <row r="258" spans="1:8">
      <c r="A258" s="160" t="s">
        <v>705</v>
      </c>
      <c r="B258" s="25"/>
      <c r="C258" s="24"/>
      <c r="D258" s="24" t="s">
        <v>706</v>
      </c>
      <c r="E258" s="326">
        <v>5031</v>
      </c>
      <c r="F258" s="361">
        <v>0.3</v>
      </c>
      <c r="G258" s="28">
        <v>104140</v>
      </c>
      <c r="H258" s="363">
        <v>48.3</v>
      </c>
    </row>
    <row r="259" spans="1:8" ht="25.15" customHeight="1">
      <c r="A259" s="162" t="s">
        <v>237</v>
      </c>
      <c r="B259" s="155" t="s">
        <v>707</v>
      </c>
      <c r="C259" s="26"/>
      <c r="D259" s="26"/>
      <c r="E259" s="271">
        <v>161278</v>
      </c>
      <c r="F259" s="360">
        <v>9.1</v>
      </c>
      <c r="G259" s="373">
        <v>3711656.0000000005</v>
      </c>
      <c r="H259" s="362">
        <v>43.5</v>
      </c>
    </row>
    <row r="260" spans="1:8" ht="25.15" customHeight="1">
      <c r="A260" s="162" t="s">
        <v>708</v>
      </c>
      <c r="B260" s="155"/>
      <c r="C260" s="26" t="s">
        <v>2479</v>
      </c>
      <c r="D260" s="26"/>
      <c r="E260" s="326">
        <v>2849</v>
      </c>
      <c r="F260" s="361">
        <v>0.2</v>
      </c>
      <c r="G260" s="28">
        <v>48767</v>
      </c>
      <c r="H260" s="363">
        <v>58.4</v>
      </c>
    </row>
    <row r="261" spans="1:8">
      <c r="A261" s="162" t="s">
        <v>709</v>
      </c>
      <c r="B261" s="155"/>
      <c r="C261" s="26" t="s">
        <v>2484</v>
      </c>
      <c r="D261" s="26"/>
      <c r="E261" s="326">
        <v>5702</v>
      </c>
      <c r="F261" s="361">
        <v>0.3</v>
      </c>
      <c r="G261" s="28">
        <v>126589</v>
      </c>
      <c r="H261" s="363">
        <v>45</v>
      </c>
    </row>
    <row r="262" spans="1:8">
      <c r="A262" s="162" t="s">
        <v>710</v>
      </c>
      <c r="B262" s="155"/>
      <c r="C262" s="26" t="s">
        <v>1435</v>
      </c>
      <c r="D262" s="26"/>
      <c r="E262" s="326">
        <v>2688</v>
      </c>
      <c r="F262" s="361">
        <v>0.2</v>
      </c>
      <c r="G262" s="28">
        <v>62518</v>
      </c>
      <c r="H262" s="363">
        <v>43</v>
      </c>
    </row>
    <row r="263" spans="1:8">
      <c r="A263" s="162" t="s">
        <v>711</v>
      </c>
      <c r="B263" s="155"/>
      <c r="C263" s="26" t="s">
        <v>2478</v>
      </c>
      <c r="D263" s="26"/>
      <c r="E263" s="326">
        <v>5965</v>
      </c>
      <c r="F263" s="361">
        <v>0.3</v>
      </c>
      <c r="G263" s="28">
        <v>112642</v>
      </c>
      <c r="H263" s="363">
        <v>53</v>
      </c>
    </row>
    <row r="264" spans="1:8">
      <c r="A264" s="162" t="s">
        <v>712</v>
      </c>
      <c r="B264" s="155"/>
      <c r="C264" s="26" t="s">
        <v>2483</v>
      </c>
      <c r="D264" s="26"/>
      <c r="E264" s="326">
        <v>5413</v>
      </c>
      <c r="F264" s="361">
        <v>0.3</v>
      </c>
      <c r="G264" s="28">
        <v>104879</v>
      </c>
      <c r="H264" s="363">
        <v>51.6</v>
      </c>
    </row>
    <row r="265" spans="1:8">
      <c r="A265" s="162" t="s">
        <v>713</v>
      </c>
      <c r="B265" s="155"/>
      <c r="C265" s="26" t="s">
        <v>2485</v>
      </c>
      <c r="D265" s="26"/>
      <c r="E265" s="326">
        <v>8194</v>
      </c>
      <c r="F265" s="361">
        <v>0.5</v>
      </c>
      <c r="G265" s="28">
        <v>88647</v>
      </c>
      <c r="H265" s="363">
        <v>92.4</v>
      </c>
    </row>
    <row r="266" spans="1:8">
      <c r="A266" s="162" t="s">
        <v>714</v>
      </c>
      <c r="B266" s="155"/>
      <c r="C266" s="26" t="s">
        <v>2481</v>
      </c>
      <c r="D266" s="26"/>
      <c r="E266" s="326">
        <v>2785</v>
      </c>
      <c r="F266" s="361">
        <v>0.2</v>
      </c>
      <c r="G266" s="28">
        <v>65509</v>
      </c>
      <c r="H266" s="363">
        <v>42.5</v>
      </c>
    </row>
    <row r="267" spans="1:8">
      <c r="A267" s="162" t="s">
        <v>715</v>
      </c>
      <c r="B267" s="155"/>
      <c r="C267" s="26" t="s">
        <v>1747</v>
      </c>
      <c r="D267" s="26"/>
      <c r="E267" s="326">
        <v>3848</v>
      </c>
      <c r="F267" s="361">
        <v>0.2</v>
      </c>
      <c r="G267" s="28">
        <v>53973</v>
      </c>
      <c r="H267" s="363">
        <v>71.3</v>
      </c>
    </row>
    <row r="268" spans="1:8">
      <c r="A268" s="162" t="s">
        <v>716</v>
      </c>
      <c r="B268" s="155"/>
      <c r="C268" s="26" t="s">
        <v>2486</v>
      </c>
      <c r="D268" s="26"/>
      <c r="E268" s="326">
        <v>7494</v>
      </c>
      <c r="F268" s="361">
        <v>0.4</v>
      </c>
      <c r="G268" s="28">
        <v>102225</v>
      </c>
      <c r="H268" s="363">
        <v>73.3</v>
      </c>
    </row>
    <row r="269" spans="1:8">
      <c r="A269" s="162" t="s">
        <v>717</v>
      </c>
      <c r="B269" s="155"/>
      <c r="C269" s="26" t="s">
        <v>2480</v>
      </c>
      <c r="D269" s="26"/>
      <c r="E269" s="326">
        <v>2664</v>
      </c>
      <c r="F269" s="361">
        <v>0.1</v>
      </c>
      <c r="G269" s="28">
        <v>63959</v>
      </c>
      <c r="H269" s="363">
        <v>41.7</v>
      </c>
    </row>
    <row r="270" spans="1:8">
      <c r="A270" s="162" t="s">
        <v>718</v>
      </c>
      <c r="B270" s="155"/>
      <c r="C270" s="26" t="s">
        <v>2482</v>
      </c>
      <c r="D270" s="26"/>
      <c r="E270" s="326">
        <v>2240</v>
      </c>
      <c r="F270" s="361">
        <v>0.1</v>
      </c>
      <c r="G270" s="28">
        <v>60638</v>
      </c>
      <c r="H270" s="363">
        <v>36.9</v>
      </c>
    </row>
    <row r="271" spans="1:8">
      <c r="A271" s="162" t="s">
        <v>719</v>
      </c>
      <c r="B271" s="155"/>
      <c r="C271" s="26" t="s">
        <v>1950</v>
      </c>
      <c r="D271" s="26"/>
      <c r="E271" s="326">
        <v>2589</v>
      </c>
      <c r="F271" s="361">
        <v>0.1</v>
      </c>
      <c r="G271" s="28">
        <v>63029</v>
      </c>
      <c r="H271" s="363">
        <v>41.1</v>
      </c>
    </row>
    <row r="272" spans="1:8" ht="25.15" customHeight="1">
      <c r="A272" s="162" t="s">
        <v>720</v>
      </c>
      <c r="B272" s="155"/>
      <c r="C272" s="26" t="s">
        <v>721</v>
      </c>
      <c r="D272" s="24"/>
      <c r="E272" s="326">
        <v>7819</v>
      </c>
      <c r="F272" s="361">
        <v>0.4</v>
      </c>
      <c r="G272" s="28">
        <v>210054</v>
      </c>
      <c r="H272" s="363">
        <v>37.200000000000003</v>
      </c>
    </row>
    <row r="273" spans="1:8">
      <c r="A273" s="160" t="s">
        <v>722</v>
      </c>
      <c r="B273" s="25"/>
      <c r="C273" s="24"/>
      <c r="D273" s="24" t="s">
        <v>723</v>
      </c>
      <c r="E273" s="326">
        <v>2278</v>
      </c>
      <c r="F273" s="361">
        <v>0.1</v>
      </c>
      <c r="G273" s="28">
        <v>74596</v>
      </c>
      <c r="H273" s="363">
        <v>30.5</v>
      </c>
    </row>
    <row r="274" spans="1:8">
      <c r="A274" s="160" t="s">
        <v>724</v>
      </c>
      <c r="B274" s="25"/>
      <c r="C274" s="24"/>
      <c r="D274" s="24" t="s">
        <v>725</v>
      </c>
      <c r="E274" s="326">
        <v>1024</v>
      </c>
      <c r="F274" s="361">
        <v>0.1</v>
      </c>
      <c r="G274" s="28">
        <v>37720</v>
      </c>
      <c r="H274" s="363">
        <v>27.1</v>
      </c>
    </row>
    <row r="275" spans="1:8">
      <c r="A275" s="160" t="s">
        <v>726</v>
      </c>
      <c r="B275" s="25"/>
      <c r="C275" s="24"/>
      <c r="D275" s="24" t="s">
        <v>727</v>
      </c>
      <c r="E275" s="326">
        <v>737</v>
      </c>
      <c r="F275" s="361">
        <v>0</v>
      </c>
      <c r="G275" s="28">
        <v>27554</v>
      </c>
      <c r="H275" s="363">
        <v>26.7</v>
      </c>
    </row>
    <row r="276" spans="1:8">
      <c r="A276" s="160" t="s">
        <v>728</v>
      </c>
      <c r="B276" s="25"/>
      <c r="C276" s="24"/>
      <c r="D276" s="24" t="s">
        <v>729</v>
      </c>
      <c r="E276" s="326">
        <v>3780</v>
      </c>
      <c r="F276" s="361">
        <v>0.2</v>
      </c>
      <c r="G276" s="28">
        <v>70184</v>
      </c>
      <c r="H276" s="363">
        <v>53.9</v>
      </c>
    </row>
    <row r="277" spans="1:8" ht="25.15" customHeight="1">
      <c r="A277" s="162" t="s">
        <v>730</v>
      </c>
      <c r="B277" s="155"/>
      <c r="C277" s="26" t="s">
        <v>731</v>
      </c>
      <c r="D277" s="26"/>
      <c r="E277" s="326">
        <v>10055</v>
      </c>
      <c r="F277" s="361">
        <v>0.6</v>
      </c>
      <c r="G277" s="28">
        <v>241565</v>
      </c>
      <c r="H277" s="363">
        <v>41.6</v>
      </c>
    </row>
    <row r="278" spans="1:8">
      <c r="A278" s="160" t="s">
        <v>732</v>
      </c>
      <c r="B278" s="25"/>
      <c r="C278" s="24"/>
      <c r="D278" s="24" t="s">
        <v>733</v>
      </c>
      <c r="E278" s="326">
        <v>2289</v>
      </c>
      <c r="F278" s="361">
        <v>0.1</v>
      </c>
      <c r="G278" s="28">
        <v>46710</v>
      </c>
      <c r="H278" s="363">
        <v>49</v>
      </c>
    </row>
    <row r="279" spans="1:8">
      <c r="A279" s="160" t="s">
        <v>734</v>
      </c>
      <c r="B279" s="25"/>
      <c r="C279" s="24"/>
      <c r="D279" s="24" t="s">
        <v>735</v>
      </c>
      <c r="E279" s="326">
        <v>2190</v>
      </c>
      <c r="F279" s="361">
        <v>0.1</v>
      </c>
      <c r="G279" s="28">
        <v>42033</v>
      </c>
      <c r="H279" s="363">
        <v>52.1</v>
      </c>
    </row>
    <row r="280" spans="1:8">
      <c r="A280" s="160" t="s">
        <v>736</v>
      </c>
      <c r="B280" s="25"/>
      <c r="C280" s="24"/>
      <c r="D280" s="24" t="s">
        <v>737</v>
      </c>
      <c r="E280" s="326">
        <v>1755</v>
      </c>
      <c r="F280" s="361">
        <v>0.1</v>
      </c>
      <c r="G280" s="28">
        <v>44018</v>
      </c>
      <c r="H280" s="363">
        <v>39.9</v>
      </c>
    </row>
    <row r="281" spans="1:8">
      <c r="A281" s="160" t="s">
        <v>738</v>
      </c>
      <c r="B281" s="25"/>
      <c r="C281" s="24"/>
      <c r="D281" s="24" t="s">
        <v>739</v>
      </c>
      <c r="E281" s="326">
        <v>1643</v>
      </c>
      <c r="F281" s="361">
        <v>0.1</v>
      </c>
      <c r="G281" s="28">
        <v>42270</v>
      </c>
      <c r="H281" s="363">
        <v>38.9</v>
      </c>
    </row>
    <row r="282" spans="1:8">
      <c r="A282" s="160" t="s">
        <v>740</v>
      </c>
      <c r="B282" s="25"/>
      <c r="C282" s="24"/>
      <c r="D282" s="24" t="s">
        <v>741</v>
      </c>
      <c r="E282" s="326">
        <v>2178</v>
      </c>
      <c r="F282" s="361">
        <v>0.1</v>
      </c>
      <c r="G282" s="28">
        <v>66534</v>
      </c>
      <c r="H282" s="363">
        <v>32.700000000000003</v>
      </c>
    </row>
    <row r="283" spans="1:8" ht="25.15" customHeight="1">
      <c r="A283" s="162" t="s">
        <v>742</v>
      </c>
      <c r="B283" s="155"/>
      <c r="C283" s="26" t="s">
        <v>743</v>
      </c>
      <c r="D283" s="24"/>
      <c r="E283" s="326">
        <v>24245</v>
      </c>
      <c r="F283" s="361">
        <v>1.4</v>
      </c>
      <c r="G283" s="28">
        <v>565384</v>
      </c>
      <c r="H283" s="363">
        <v>42.9</v>
      </c>
    </row>
    <row r="284" spans="1:8">
      <c r="A284" s="160" t="s">
        <v>744</v>
      </c>
      <c r="B284" s="25"/>
      <c r="C284" s="24"/>
      <c r="D284" s="24" t="s">
        <v>745</v>
      </c>
      <c r="E284" s="326">
        <v>2581</v>
      </c>
      <c r="F284" s="361">
        <v>0.1</v>
      </c>
      <c r="G284" s="28">
        <v>72790</v>
      </c>
      <c r="H284" s="363">
        <v>35.5</v>
      </c>
    </row>
    <row r="285" spans="1:8">
      <c r="A285" s="160" t="s">
        <v>746</v>
      </c>
      <c r="B285" s="25"/>
      <c r="C285" s="24"/>
      <c r="D285" s="24" t="s">
        <v>747</v>
      </c>
      <c r="E285" s="326">
        <v>1781</v>
      </c>
      <c r="F285" s="361">
        <v>0.1</v>
      </c>
      <c r="G285" s="28">
        <v>48773</v>
      </c>
      <c r="H285" s="363">
        <v>36.5</v>
      </c>
    </row>
    <row r="286" spans="1:8">
      <c r="A286" s="160" t="s">
        <v>748</v>
      </c>
      <c r="B286" s="25"/>
      <c r="C286" s="24"/>
      <c r="D286" s="24" t="s">
        <v>749</v>
      </c>
      <c r="E286" s="326">
        <v>2419</v>
      </c>
      <c r="F286" s="361">
        <v>0.1</v>
      </c>
      <c r="G286" s="28">
        <v>54365</v>
      </c>
      <c r="H286" s="363">
        <v>44.5</v>
      </c>
    </row>
    <row r="287" spans="1:8">
      <c r="A287" s="160" t="s">
        <v>750</v>
      </c>
      <c r="B287" s="25"/>
      <c r="C287" s="24"/>
      <c r="D287" s="24" t="s">
        <v>751</v>
      </c>
      <c r="E287" s="326">
        <v>2130</v>
      </c>
      <c r="F287" s="361">
        <v>0.1</v>
      </c>
      <c r="G287" s="28">
        <v>48301</v>
      </c>
      <c r="H287" s="363">
        <v>44.1</v>
      </c>
    </row>
    <row r="288" spans="1:8">
      <c r="A288" s="160" t="s">
        <v>752</v>
      </c>
      <c r="B288" s="25"/>
      <c r="C288" s="24"/>
      <c r="D288" s="24" t="s">
        <v>753</v>
      </c>
      <c r="E288" s="326">
        <v>2448</v>
      </c>
      <c r="F288" s="361">
        <v>0.1</v>
      </c>
      <c r="G288" s="28">
        <v>36826</v>
      </c>
      <c r="H288" s="363">
        <v>66.5</v>
      </c>
    </row>
    <row r="289" spans="1:8">
      <c r="A289" s="160" t="s">
        <v>754</v>
      </c>
      <c r="B289" s="25"/>
      <c r="C289" s="24"/>
      <c r="D289" s="24" t="s">
        <v>755</v>
      </c>
      <c r="E289" s="326">
        <v>1428</v>
      </c>
      <c r="F289" s="361">
        <v>0.1</v>
      </c>
      <c r="G289" s="28">
        <v>36864</v>
      </c>
      <c r="H289" s="363">
        <v>38.700000000000003</v>
      </c>
    </row>
    <row r="290" spans="1:8">
      <c r="A290" s="160" t="s">
        <v>756</v>
      </c>
      <c r="B290" s="25"/>
      <c r="C290" s="24"/>
      <c r="D290" s="24" t="s">
        <v>757</v>
      </c>
      <c r="E290" s="326">
        <v>3790</v>
      </c>
      <c r="F290" s="361">
        <v>0.2</v>
      </c>
      <c r="G290" s="28">
        <v>52532</v>
      </c>
      <c r="H290" s="363">
        <v>72.099999999999994</v>
      </c>
    </row>
    <row r="291" spans="1:8">
      <c r="A291" s="160" t="s">
        <v>758</v>
      </c>
      <c r="B291" s="25"/>
      <c r="C291" s="24"/>
      <c r="D291" s="24" t="s">
        <v>759</v>
      </c>
      <c r="E291" s="326">
        <v>3129</v>
      </c>
      <c r="F291" s="361">
        <v>0.2</v>
      </c>
      <c r="G291" s="28">
        <v>78922</v>
      </c>
      <c r="H291" s="363">
        <v>39.6</v>
      </c>
    </row>
    <row r="292" spans="1:8">
      <c r="A292" s="160" t="s">
        <v>760</v>
      </c>
      <c r="B292" s="25"/>
      <c r="C292" s="24"/>
      <c r="D292" s="24" t="s">
        <v>761</v>
      </c>
      <c r="E292" s="326">
        <v>1689</v>
      </c>
      <c r="F292" s="361">
        <v>0.1</v>
      </c>
      <c r="G292" s="28">
        <v>37888</v>
      </c>
      <c r="H292" s="363">
        <v>44.6</v>
      </c>
    </row>
    <row r="293" spans="1:8">
      <c r="A293" s="160" t="s">
        <v>762</v>
      </c>
      <c r="B293" s="25"/>
      <c r="C293" s="24"/>
      <c r="D293" s="24" t="s">
        <v>763</v>
      </c>
      <c r="E293" s="326">
        <v>1631</v>
      </c>
      <c r="F293" s="361">
        <v>0.1</v>
      </c>
      <c r="G293" s="28">
        <v>49676</v>
      </c>
      <c r="H293" s="363">
        <v>32.799999999999997</v>
      </c>
    </row>
    <row r="294" spans="1:8">
      <c r="A294" s="160" t="s">
        <v>764</v>
      </c>
      <c r="B294" s="25"/>
      <c r="C294" s="24"/>
      <c r="D294" s="24" t="s">
        <v>765</v>
      </c>
      <c r="E294" s="326">
        <v>1219</v>
      </c>
      <c r="F294" s="361">
        <v>0.1</v>
      </c>
      <c r="G294" s="28">
        <v>48447</v>
      </c>
      <c r="H294" s="363">
        <v>25.2</v>
      </c>
    </row>
    <row r="295" spans="1:8" ht="25.15" customHeight="1">
      <c r="A295" s="162" t="s">
        <v>766</v>
      </c>
      <c r="B295" s="155"/>
      <c r="C295" s="26" t="s">
        <v>767</v>
      </c>
      <c r="D295" s="24"/>
      <c r="E295" s="326">
        <v>26131</v>
      </c>
      <c r="F295" s="361">
        <v>1.5</v>
      </c>
      <c r="G295" s="28">
        <v>636511</v>
      </c>
      <c r="H295" s="363">
        <v>41.1</v>
      </c>
    </row>
    <row r="296" spans="1:8">
      <c r="A296" s="160" t="s">
        <v>768</v>
      </c>
      <c r="B296" s="25"/>
      <c r="C296" s="24"/>
      <c r="D296" s="24" t="s">
        <v>769</v>
      </c>
      <c r="E296" s="326">
        <v>2086</v>
      </c>
      <c r="F296" s="361">
        <v>0.1</v>
      </c>
      <c r="G296" s="28">
        <v>51166</v>
      </c>
      <c r="H296" s="363">
        <v>40.799999999999997</v>
      </c>
    </row>
    <row r="297" spans="1:8">
      <c r="A297" s="160" t="s">
        <v>770</v>
      </c>
      <c r="B297" s="25"/>
      <c r="C297" s="24"/>
      <c r="D297" s="24" t="s">
        <v>771</v>
      </c>
      <c r="E297" s="326">
        <v>2470</v>
      </c>
      <c r="F297" s="361">
        <v>0.1</v>
      </c>
      <c r="G297" s="28">
        <v>64063</v>
      </c>
      <c r="H297" s="363">
        <v>38.6</v>
      </c>
    </row>
    <row r="298" spans="1:8">
      <c r="A298" s="160" t="s">
        <v>772</v>
      </c>
      <c r="B298" s="25"/>
      <c r="C298" s="24"/>
      <c r="D298" s="24" t="s">
        <v>773</v>
      </c>
      <c r="E298" s="326">
        <v>1347</v>
      </c>
      <c r="F298" s="361">
        <v>0.1</v>
      </c>
      <c r="G298" s="28">
        <v>42774</v>
      </c>
      <c r="H298" s="363">
        <v>31.5</v>
      </c>
    </row>
    <row r="299" spans="1:8">
      <c r="A299" s="160" t="s">
        <v>774</v>
      </c>
      <c r="B299" s="25"/>
      <c r="C299" s="24"/>
      <c r="D299" s="24" t="s">
        <v>775</v>
      </c>
      <c r="E299" s="326">
        <v>2086</v>
      </c>
      <c r="F299" s="361">
        <v>0.1</v>
      </c>
      <c r="G299" s="28">
        <v>49905</v>
      </c>
      <c r="H299" s="363">
        <v>41.8</v>
      </c>
    </row>
    <row r="300" spans="1:8">
      <c r="A300" s="160" t="s">
        <v>776</v>
      </c>
      <c r="B300" s="25"/>
      <c r="C300" s="24"/>
      <c r="D300" s="24" t="s">
        <v>777</v>
      </c>
      <c r="E300" s="326">
        <v>1981</v>
      </c>
      <c r="F300" s="361">
        <v>0.1</v>
      </c>
      <c r="G300" s="28">
        <v>42578</v>
      </c>
      <c r="H300" s="363">
        <v>46.5</v>
      </c>
    </row>
    <row r="301" spans="1:8">
      <c r="A301" s="160" t="s">
        <v>778</v>
      </c>
      <c r="B301" s="25"/>
      <c r="C301" s="24"/>
      <c r="D301" s="24" t="s">
        <v>779</v>
      </c>
      <c r="E301" s="326">
        <v>2566</v>
      </c>
      <c r="F301" s="361">
        <v>0.1</v>
      </c>
      <c r="G301" s="28">
        <v>67326</v>
      </c>
      <c r="H301" s="363">
        <v>38.1</v>
      </c>
    </row>
    <row r="302" spans="1:8">
      <c r="A302" s="160" t="s">
        <v>780</v>
      </c>
      <c r="B302" s="25"/>
      <c r="C302" s="24"/>
      <c r="D302" s="24" t="s">
        <v>781</v>
      </c>
      <c r="E302" s="326">
        <v>1406</v>
      </c>
      <c r="F302" s="361">
        <v>0.1</v>
      </c>
      <c r="G302" s="28">
        <v>48801</v>
      </c>
      <c r="H302" s="363">
        <v>28.8</v>
      </c>
    </row>
    <row r="303" spans="1:8">
      <c r="A303" s="160" t="s">
        <v>782</v>
      </c>
      <c r="B303" s="25"/>
      <c r="C303" s="24"/>
      <c r="D303" s="24" t="s">
        <v>783</v>
      </c>
      <c r="E303" s="326">
        <v>2793</v>
      </c>
      <c r="F303" s="361">
        <v>0.2</v>
      </c>
      <c r="G303" s="28">
        <v>49366</v>
      </c>
      <c r="H303" s="363">
        <v>56.6</v>
      </c>
    </row>
    <row r="304" spans="1:8">
      <c r="A304" s="160" t="s">
        <v>784</v>
      </c>
      <c r="B304" s="25"/>
      <c r="C304" s="24"/>
      <c r="D304" s="24" t="s">
        <v>785</v>
      </c>
      <c r="E304" s="326">
        <v>3381</v>
      </c>
      <c r="F304" s="361">
        <v>0.2</v>
      </c>
      <c r="G304" s="28">
        <v>58837</v>
      </c>
      <c r="H304" s="363">
        <v>57.5</v>
      </c>
    </row>
    <row r="305" spans="1:8">
      <c r="A305" s="160" t="s">
        <v>786</v>
      </c>
      <c r="B305" s="25"/>
      <c r="C305" s="24"/>
      <c r="D305" s="24" t="s">
        <v>787</v>
      </c>
      <c r="E305" s="326">
        <v>2949</v>
      </c>
      <c r="F305" s="361">
        <v>0.2</v>
      </c>
      <c r="G305" s="28">
        <v>62291</v>
      </c>
      <c r="H305" s="363">
        <v>47.3</v>
      </c>
    </row>
    <row r="306" spans="1:8">
      <c r="A306" s="160" t="s">
        <v>788</v>
      </c>
      <c r="B306" s="25"/>
      <c r="C306" s="24"/>
      <c r="D306" s="24" t="s">
        <v>789</v>
      </c>
      <c r="E306" s="326">
        <v>1737</v>
      </c>
      <c r="F306" s="361">
        <v>0.1</v>
      </c>
      <c r="G306" s="28">
        <v>50463</v>
      </c>
      <c r="H306" s="363">
        <v>34.4</v>
      </c>
    </row>
    <row r="307" spans="1:8">
      <c r="A307" s="160" t="s">
        <v>790</v>
      </c>
      <c r="B307" s="25"/>
      <c r="C307" s="24"/>
      <c r="D307" s="24" t="s">
        <v>791</v>
      </c>
      <c r="E307" s="326">
        <v>1329</v>
      </c>
      <c r="F307" s="361">
        <v>0.1</v>
      </c>
      <c r="G307" s="28">
        <v>48941</v>
      </c>
      <c r="H307" s="363">
        <v>27.2</v>
      </c>
    </row>
    <row r="308" spans="1:8" ht="25.15" customHeight="1">
      <c r="A308" s="162" t="s">
        <v>792</v>
      </c>
      <c r="B308" s="155"/>
      <c r="C308" s="26" t="s">
        <v>793</v>
      </c>
      <c r="D308" s="26"/>
      <c r="E308" s="326">
        <v>8595</v>
      </c>
      <c r="F308" s="361">
        <v>0.5</v>
      </c>
      <c r="G308" s="28">
        <v>271117</v>
      </c>
      <c r="H308" s="363">
        <v>31.7</v>
      </c>
    </row>
    <row r="309" spans="1:8">
      <c r="A309" s="160" t="s">
        <v>794</v>
      </c>
      <c r="B309" s="25"/>
      <c r="C309" s="24"/>
      <c r="D309" s="24" t="s">
        <v>795</v>
      </c>
      <c r="E309" s="326">
        <v>2055</v>
      </c>
      <c r="F309" s="361">
        <v>0.1</v>
      </c>
      <c r="G309" s="28">
        <v>59087</v>
      </c>
      <c r="H309" s="363">
        <v>34.799999999999997</v>
      </c>
    </row>
    <row r="310" spans="1:8">
      <c r="A310" s="160" t="s">
        <v>796</v>
      </c>
      <c r="B310" s="25"/>
      <c r="C310" s="24"/>
      <c r="D310" s="24" t="s">
        <v>797</v>
      </c>
      <c r="E310" s="326">
        <v>2126</v>
      </c>
      <c r="F310" s="361">
        <v>0.1</v>
      </c>
      <c r="G310" s="28">
        <v>58615</v>
      </c>
      <c r="H310" s="363">
        <v>36.299999999999997</v>
      </c>
    </row>
    <row r="311" spans="1:8">
      <c r="A311" s="160" t="s">
        <v>798</v>
      </c>
      <c r="B311" s="25"/>
      <c r="C311" s="24"/>
      <c r="D311" s="24" t="s">
        <v>799</v>
      </c>
      <c r="E311" s="326">
        <v>1803</v>
      </c>
      <c r="F311" s="361">
        <v>0.1</v>
      </c>
      <c r="G311" s="28">
        <v>56108</v>
      </c>
      <c r="H311" s="363">
        <v>32.1</v>
      </c>
    </row>
    <row r="312" spans="1:8">
      <c r="A312" s="160" t="s">
        <v>800</v>
      </c>
      <c r="B312" s="25"/>
      <c r="C312" s="24"/>
      <c r="D312" s="24" t="s">
        <v>801</v>
      </c>
      <c r="E312" s="326">
        <v>1398</v>
      </c>
      <c r="F312" s="361">
        <v>0.1</v>
      </c>
      <c r="G312" s="28">
        <v>51924</v>
      </c>
      <c r="H312" s="363">
        <v>26.9</v>
      </c>
    </row>
    <row r="313" spans="1:8">
      <c r="A313" s="160" t="s">
        <v>802</v>
      </c>
      <c r="B313" s="25"/>
      <c r="C313" s="24"/>
      <c r="D313" s="24" t="s">
        <v>803</v>
      </c>
      <c r="E313" s="326">
        <v>1213</v>
      </c>
      <c r="F313" s="361">
        <v>0.1</v>
      </c>
      <c r="G313" s="28">
        <v>45383</v>
      </c>
      <c r="H313" s="363">
        <v>26.7</v>
      </c>
    </row>
    <row r="314" spans="1:8" ht="25.15" customHeight="1">
      <c r="A314" s="162" t="s">
        <v>804</v>
      </c>
      <c r="B314" s="155"/>
      <c r="C314" s="26" t="s">
        <v>805</v>
      </c>
      <c r="D314" s="24"/>
      <c r="E314" s="326">
        <v>16324</v>
      </c>
      <c r="F314" s="361">
        <v>0.9</v>
      </c>
      <c r="G314" s="28">
        <v>473047</v>
      </c>
      <c r="H314" s="363">
        <v>34.5</v>
      </c>
    </row>
    <row r="315" spans="1:8">
      <c r="A315" s="160" t="s">
        <v>806</v>
      </c>
      <c r="B315" s="25"/>
      <c r="C315" s="24"/>
      <c r="D315" s="24" t="s">
        <v>807</v>
      </c>
      <c r="E315" s="326">
        <v>1707</v>
      </c>
      <c r="F315" s="361">
        <v>0.1</v>
      </c>
      <c r="G315" s="28">
        <v>53880</v>
      </c>
      <c r="H315" s="363">
        <v>31.7</v>
      </c>
    </row>
    <row r="316" spans="1:8">
      <c r="A316" s="160" t="s">
        <v>808</v>
      </c>
      <c r="B316" s="25"/>
      <c r="C316" s="24"/>
      <c r="D316" s="24" t="s">
        <v>809</v>
      </c>
      <c r="E316" s="326">
        <v>871</v>
      </c>
      <c r="F316" s="361">
        <v>0</v>
      </c>
      <c r="G316" s="28">
        <v>31359</v>
      </c>
      <c r="H316" s="363">
        <v>27.8</v>
      </c>
    </row>
    <row r="317" spans="1:8">
      <c r="A317" s="160" t="s">
        <v>810</v>
      </c>
      <c r="B317" s="25"/>
      <c r="C317" s="24"/>
      <c r="D317" s="24" t="s">
        <v>811</v>
      </c>
      <c r="E317" s="326">
        <v>1823</v>
      </c>
      <c r="F317" s="361">
        <v>0.1</v>
      </c>
      <c r="G317" s="28">
        <v>56843</v>
      </c>
      <c r="H317" s="363">
        <v>32.1</v>
      </c>
    </row>
    <row r="318" spans="1:8">
      <c r="A318" s="160" t="s">
        <v>812</v>
      </c>
      <c r="B318" s="25"/>
      <c r="C318" s="24"/>
      <c r="D318" s="24" t="s">
        <v>813</v>
      </c>
      <c r="E318" s="326">
        <v>843</v>
      </c>
      <c r="F318" s="361">
        <v>0</v>
      </c>
      <c r="G318" s="28">
        <v>36682</v>
      </c>
      <c r="H318" s="363">
        <v>23</v>
      </c>
    </row>
    <row r="319" spans="1:8">
      <c r="A319" s="160" t="s">
        <v>814</v>
      </c>
      <c r="B319" s="25"/>
      <c r="C319" s="24"/>
      <c r="D319" s="24" t="s">
        <v>815</v>
      </c>
      <c r="E319" s="326">
        <v>1841</v>
      </c>
      <c r="F319" s="361">
        <v>0.1</v>
      </c>
      <c r="G319" s="28">
        <v>58647</v>
      </c>
      <c r="H319" s="363">
        <v>31.4</v>
      </c>
    </row>
    <row r="320" spans="1:8">
      <c r="A320" s="160" t="s">
        <v>816</v>
      </c>
      <c r="B320" s="25"/>
      <c r="C320" s="24"/>
      <c r="D320" s="24" t="s">
        <v>817</v>
      </c>
      <c r="E320" s="326">
        <v>1207</v>
      </c>
      <c r="F320" s="361">
        <v>0.1</v>
      </c>
      <c r="G320" s="28">
        <v>34486</v>
      </c>
      <c r="H320" s="363">
        <v>35</v>
      </c>
    </row>
    <row r="321" spans="1:8">
      <c r="A321" s="160" t="s">
        <v>818</v>
      </c>
      <c r="B321" s="25"/>
      <c r="C321" s="24"/>
      <c r="D321" s="24" t="s">
        <v>819</v>
      </c>
      <c r="E321" s="326">
        <v>2091</v>
      </c>
      <c r="F321" s="361">
        <v>0.1</v>
      </c>
      <c r="G321" s="28">
        <v>41014</v>
      </c>
      <c r="H321" s="363">
        <v>51</v>
      </c>
    </row>
    <row r="322" spans="1:8">
      <c r="A322" s="160" t="s">
        <v>820</v>
      </c>
      <c r="B322" s="25"/>
      <c r="C322" s="24"/>
      <c r="D322" s="24" t="s">
        <v>821</v>
      </c>
      <c r="E322" s="326">
        <v>1680</v>
      </c>
      <c r="F322" s="361">
        <v>0.1</v>
      </c>
      <c r="G322" s="28">
        <v>34671</v>
      </c>
      <c r="H322" s="363">
        <v>48.5</v>
      </c>
    </row>
    <row r="323" spans="1:8">
      <c r="A323" s="160" t="s">
        <v>822</v>
      </c>
      <c r="B323" s="25"/>
      <c r="C323" s="24"/>
      <c r="D323" s="24" t="s">
        <v>823</v>
      </c>
      <c r="E323" s="326">
        <v>1283</v>
      </c>
      <c r="F323" s="361">
        <v>0.1</v>
      </c>
      <c r="G323" s="28">
        <v>35103</v>
      </c>
      <c r="H323" s="363">
        <v>36.5</v>
      </c>
    </row>
    <row r="324" spans="1:8">
      <c r="A324" s="160" t="s">
        <v>824</v>
      </c>
      <c r="B324" s="25"/>
      <c r="C324" s="24"/>
      <c r="D324" s="24" t="s">
        <v>825</v>
      </c>
      <c r="E324" s="326">
        <v>1504</v>
      </c>
      <c r="F324" s="361">
        <v>0.1</v>
      </c>
      <c r="G324" s="28">
        <v>50290</v>
      </c>
      <c r="H324" s="363">
        <v>29.9</v>
      </c>
    </row>
    <row r="325" spans="1:8">
      <c r="A325" s="160" t="s">
        <v>826</v>
      </c>
      <c r="B325" s="25"/>
      <c r="C325" s="24"/>
      <c r="D325" s="24" t="s">
        <v>827</v>
      </c>
      <c r="E325" s="326">
        <v>1474</v>
      </c>
      <c r="F325" s="361">
        <v>0.1</v>
      </c>
      <c r="G325" s="28">
        <v>40072</v>
      </c>
      <c r="H325" s="363">
        <v>36.799999999999997</v>
      </c>
    </row>
    <row r="326" spans="1:8" ht="25.15" customHeight="1">
      <c r="A326" s="162" t="s">
        <v>828</v>
      </c>
      <c r="B326" s="155"/>
      <c r="C326" s="26" t="s">
        <v>829</v>
      </c>
      <c r="D326" s="24"/>
      <c r="E326" s="326">
        <v>15678</v>
      </c>
      <c r="F326" s="361">
        <v>0.9</v>
      </c>
      <c r="G326" s="28">
        <v>360603</v>
      </c>
      <c r="H326" s="363">
        <v>43.5</v>
      </c>
    </row>
    <row r="327" spans="1:8">
      <c r="A327" s="160" t="s">
        <v>830</v>
      </c>
      <c r="B327" s="25"/>
      <c r="C327" s="24"/>
      <c r="D327" s="24" t="s">
        <v>831</v>
      </c>
      <c r="E327" s="326">
        <v>1201</v>
      </c>
      <c r="F327" s="361">
        <v>0.1</v>
      </c>
      <c r="G327" s="28">
        <v>28019</v>
      </c>
      <c r="H327" s="363">
        <v>42.9</v>
      </c>
    </row>
    <row r="328" spans="1:8">
      <c r="A328" s="160" t="s">
        <v>832</v>
      </c>
      <c r="B328" s="25"/>
      <c r="C328" s="24"/>
      <c r="D328" s="24" t="s">
        <v>833</v>
      </c>
      <c r="E328" s="326">
        <v>3028</v>
      </c>
      <c r="F328" s="361">
        <v>0.2</v>
      </c>
      <c r="G328" s="28">
        <v>69725</v>
      </c>
      <c r="H328" s="363">
        <v>43.4</v>
      </c>
    </row>
    <row r="329" spans="1:8">
      <c r="A329" s="160" t="s">
        <v>834</v>
      </c>
      <c r="B329" s="25"/>
      <c r="C329" s="24"/>
      <c r="D329" s="24" t="s">
        <v>835</v>
      </c>
      <c r="E329" s="326">
        <v>2211</v>
      </c>
      <c r="F329" s="361">
        <v>0.1</v>
      </c>
      <c r="G329" s="28">
        <v>51318</v>
      </c>
      <c r="H329" s="363">
        <v>43.1</v>
      </c>
    </row>
    <row r="330" spans="1:8">
      <c r="A330" s="160" t="s">
        <v>836</v>
      </c>
      <c r="B330" s="25"/>
      <c r="C330" s="24"/>
      <c r="D330" s="24" t="s">
        <v>837</v>
      </c>
      <c r="E330" s="326">
        <v>1704</v>
      </c>
      <c r="F330" s="361">
        <v>0.1</v>
      </c>
      <c r="G330" s="28">
        <v>44964</v>
      </c>
      <c r="H330" s="363">
        <v>37.9</v>
      </c>
    </row>
    <row r="331" spans="1:8">
      <c r="A331" s="160" t="s">
        <v>838</v>
      </c>
      <c r="B331" s="25"/>
      <c r="C331" s="24"/>
      <c r="D331" s="24" t="s">
        <v>839</v>
      </c>
      <c r="E331" s="326">
        <v>2267</v>
      </c>
      <c r="F331" s="361">
        <v>0.1</v>
      </c>
      <c r="G331" s="28">
        <v>57202</v>
      </c>
      <c r="H331" s="363">
        <v>39.6</v>
      </c>
    </row>
    <row r="332" spans="1:8">
      <c r="A332" s="160" t="s">
        <v>840</v>
      </c>
      <c r="B332" s="25"/>
      <c r="C332" s="24"/>
      <c r="D332" s="24" t="s">
        <v>841</v>
      </c>
      <c r="E332" s="326">
        <v>2370</v>
      </c>
      <c r="F332" s="361">
        <v>0.1</v>
      </c>
      <c r="G332" s="28">
        <v>60420</v>
      </c>
      <c r="H332" s="363">
        <v>39.200000000000003</v>
      </c>
    </row>
    <row r="333" spans="1:8">
      <c r="A333" s="160" t="s">
        <v>842</v>
      </c>
      <c r="B333" s="25"/>
      <c r="C333" s="24"/>
      <c r="D333" s="24" t="s">
        <v>843</v>
      </c>
      <c r="E333" s="326">
        <v>2897</v>
      </c>
      <c r="F333" s="361">
        <v>0.2</v>
      </c>
      <c r="G333" s="28">
        <v>48955</v>
      </c>
      <c r="H333" s="363">
        <v>59.2</v>
      </c>
    </row>
    <row r="334" spans="1:8" ht="25.15" customHeight="1">
      <c r="A334" s="162" t="s">
        <v>239</v>
      </c>
      <c r="B334" s="155" t="s">
        <v>844</v>
      </c>
      <c r="C334" s="26"/>
      <c r="D334" s="26"/>
      <c r="E334" s="271">
        <v>110713</v>
      </c>
      <c r="F334" s="360">
        <v>6.2</v>
      </c>
      <c r="G334" s="373">
        <v>2355960</v>
      </c>
      <c r="H334" s="362">
        <v>47</v>
      </c>
    </row>
    <row r="335" spans="1:8" ht="25.15" customHeight="1">
      <c r="A335" s="162" t="s">
        <v>845</v>
      </c>
      <c r="B335" s="155"/>
      <c r="C335" s="26" t="s">
        <v>2470</v>
      </c>
      <c r="D335" s="26"/>
      <c r="E335" s="326">
        <v>2617</v>
      </c>
      <c r="F335" s="361">
        <v>0.1</v>
      </c>
      <c r="G335" s="28">
        <v>75763</v>
      </c>
      <c r="H335" s="363">
        <v>34.5</v>
      </c>
    </row>
    <row r="336" spans="1:8">
      <c r="A336" s="162" t="s">
        <v>846</v>
      </c>
      <c r="B336" s="155"/>
      <c r="C336" s="26" t="s">
        <v>2474</v>
      </c>
      <c r="D336" s="26"/>
      <c r="E336" s="326">
        <v>4745</v>
      </c>
      <c r="F336" s="361">
        <v>0.3</v>
      </c>
      <c r="G336" s="28">
        <v>87467</v>
      </c>
      <c r="H336" s="363">
        <v>54.2</v>
      </c>
    </row>
    <row r="337" spans="1:8">
      <c r="A337" s="162" t="s">
        <v>847</v>
      </c>
      <c r="B337" s="155"/>
      <c r="C337" s="26" t="s">
        <v>2471</v>
      </c>
      <c r="D337" s="26"/>
      <c r="E337" s="326">
        <v>9089</v>
      </c>
      <c r="F337" s="361">
        <v>0.5</v>
      </c>
      <c r="G337" s="28">
        <v>190110</v>
      </c>
      <c r="H337" s="363">
        <v>47.8</v>
      </c>
    </row>
    <row r="338" spans="1:8">
      <c r="A338" s="162" t="s">
        <v>848</v>
      </c>
      <c r="B338" s="155"/>
      <c r="C338" s="26" t="s">
        <v>2491</v>
      </c>
      <c r="D338" s="26"/>
      <c r="E338" s="326">
        <v>12352</v>
      </c>
      <c r="F338" s="361">
        <v>0.7</v>
      </c>
      <c r="G338" s="28">
        <v>238975</v>
      </c>
      <c r="H338" s="363">
        <v>51.7</v>
      </c>
    </row>
    <row r="339" spans="1:8">
      <c r="A339" s="162" t="s">
        <v>849</v>
      </c>
      <c r="B339" s="155"/>
      <c r="C339" s="26" t="s">
        <v>2492</v>
      </c>
      <c r="D339" s="26"/>
      <c r="E339" s="326">
        <v>0</v>
      </c>
      <c r="F339" s="361">
        <v>0</v>
      </c>
      <c r="G339" s="28">
        <v>1012</v>
      </c>
      <c r="H339" s="363">
        <v>0</v>
      </c>
    </row>
    <row r="340" spans="1:8">
      <c r="A340" s="162" t="s">
        <v>850</v>
      </c>
      <c r="B340" s="155"/>
      <c r="C340" s="26" t="s">
        <v>1598</v>
      </c>
      <c r="D340" s="26"/>
      <c r="E340" s="326">
        <v>3837</v>
      </c>
      <c r="F340" s="361">
        <v>0.2</v>
      </c>
      <c r="G340" s="28">
        <v>92139</v>
      </c>
      <c r="H340" s="363">
        <v>41.6</v>
      </c>
    </row>
    <row r="341" spans="1:8">
      <c r="A341" s="162" t="s">
        <v>851</v>
      </c>
      <c r="B341" s="155"/>
      <c r="C341" s="26" t="s">
        <v>2473</v>
      </c>
      <c r="D341" s="26"/>
      <c r="E341" s="326">
        <v>10763</v>
      </c>
      <c r="F341" s="361">
        <v>0.6</v>
      </c>
      <c r="G341" s="28">
        <v>112589</v>
      </c>
      <c r="H341" s="363">
        <v>95.6</v>
      </c>
    </row>
    <row r="342" spans="1:8">
      <c r="A342" s="162" t="s">
        <v>852</v>
      </c>
      <c r="B342" s="155"/>
      <c r="C342" s="26" t="s">
        <v>1656</v>
      </c>
      <c r="D342" s="26"/>
      <c r="E342" s="326">
        <v>3946</v>
      </c>
      <c r="F342" s="361">
        <v>0.2</v>
      </c>
      <c r="G342" s="28">
        <v>65578</v>
      </c>
      <c r="H342" s="363">
        <v>60.2</v>
      </c>
    </row>
    <row r="343" spans="1:8">
      <c r="A343" s="162" t="s">
        <v>853</v>
      </c>
      <c r="B343" s="155"/>
      <c r="C343" s="26" t="s">
        <v>2472</v>
      </c>
      <c r="D343" s="26"/>
      <c r="E343" s="326">
        <v>5208</v>
      </c>
      <c r="F343" s="361">
        <v>0.3</v>
      </c>
      <c r="G343" s="28">
        <v>113366</v>
      </c>
      <c r="H343" s="363">
        <v>45.9</v>
      </c>
    </row>
    <row r="344" spans="1:8">
      <c r="A344" s="162" t="s">
        <v>854</v>
      </c>
      <c r="B344" s="155"/>
      <c r="C344" s="26" t="s">
        <v>2475</v>
      </c>
      <c r="D344" s="26"/>
      <c r="E344" s="326">
        <v>5575</v>
      </c>
      <c r="F344" s="361">
        <v>0.3</v>
      </c>
      <c r="G344" s="28">
        <v>92575</v>
      </c>
      <c r="H344" s="363">
        <v>60.2</v>
      </c>
    </row>
    <row r="345" spans="1:8">
      <c r="A345" s="162" t="s">
        <v>855</v>
      </c>
      <c r="B345" s="155"/>
      <c r="C345" s="26" t="s">
        <v>1864</v>
      </c>
      <c r="D345" s="26"/>
      <c r="E345" s="326">
        <v>4228</v>
      </c>
      <c r="F345" s="361">
        <v>0.2</v>
      </c>
      <c r="G345" s="28">
        <v>60671</v>
      </c>
      <c r="H345" s="363">
        <v>69.7</v>
      </c>
    </row>
    <row r="346" spans="1:8">
      <c r="A346" s="162" t="s">
        <v>856</v>
      </c>
      <c r="B346" s="155"/>
      <c r="C346" s="26" t="s">
        <v>2493</v>
      </c>
      <c r="D346" s="26"/>
      <c r="E346" s="326">
        <v>7985</v>
      </c>
      <c r="F346" s="361">
        <v>0.4</v>
      </c>
      <c r="G346" s="28">
        <v>203313</v>
      </c>
      <c r="H346" s="363">
        <v>39.299999999999997</v>
      </c>
    </row>
    <row r="347" spans="1:8" ht="25.15" customHeight="1">
      <c r="A347" s="162" t="s">
        <v>857</v>
      </c>
      <c r="B347" s="155"/>
      <c r="C347" s="26" t="s">
        <v>858</v>
      </c>
      <c r="D347" s="24"/>
      <c r="E347" s="326">
        <v>14275</v>
      </c>
      <c r="F347" s="361">
        <v>0.8</v>
      </c>
      <c r="G347" s="28">
        <v>335592.00000000006</v>
      </c>
      <c r="H347" s="363">
        <v>42.5</v>
      </c>
    </row>
    <row r="348" spans="1:8">
      <c r="A348" s="160" t="s">
        <v>859</v>
      </c>
      <c r="B348" s="25"/>
      <c r="C348" s="24"/>
      <c r="D348" s="24" t="s">
        <v>860</v>
      </c>
      <c r="E348" s="326">
        <v>2209</v>
      </c>
      <c r="F348" s="361">
        <v>0.1</v>
      </c>
      <c r="G348" s="28">
        <v>61408</v>
      </c>
      <c r="H348" s="363">
        <v>36</v>
      </c>
    </row>
    <row r="349" spans="1:8">
      <c r="A349" s="160" t="s">
        <v>861</v>
      </c>
      <c r="B349" s="25"/>
      <c r="C349" s="24"/>
      <c r="D349" s="24" t="s">
        <v>862</v>
      </c>
      <c r="E349" s="326">
        <v>2289</v>
      </c>
      <c r="F349" s="361">
        <v>0.1</v>
      </c>
      <c r="G349" s="28">
        <v>52606</v>
      </c>
      <c r="H349" s="363">
        <v>43.5</v>
      </c>
    </row>
    <row r="350" spans="1:8">
      <c r="A350" s="160" t="s">
        <v>863</v>
      </c>
      <c r="B350" s="25"/>
      <c r="C350" s="24"/>
      <c r="D350" s="24" t="s">
        <v>864</v>
      </c>
      <c r="E350" s="326">
        <v>1500</v>
      </c>
      <c r="F350" s="361">
        <v>0.1</v>
      </c>
      <c r="G350" s="28">
        <v>33857</v>
      </c>
      <c r="H350" s="363">
        <v>44.3</v>
      </c>
    </row>
    <row r="351" spans="1:8">
      <c r="A351" s="160" t="s">
        <v>865</v>
      </c>
      <c r="B351" s="25"/>
      <c r="C351" s="24"/>
      <c r="D351" s="24" t="s">
        <v>866</v>
      </c>
      <c r="E351" s="326">
        <v>1536</v>
      </c>
      <c r="F351" s="361">
        <v>0.1</v>
      </c>
      <c r="G351" s="28">
        <v>40815</v>
      </c>
      <c r="H351" s="363">
        <v>37.6</v>
      </c>
    </row>
    <row r="352" spans="1:8">
      <c r="A352" s="160" t="s">
        <v>867</v>
      </c>
      <c r="B352" s="25"/>
      <c r="C352" s="24"/>
      <c r="D352" s="24" t="s">
        <v>868</v>
      </c>
      <c r="E352" s="326">
        <v>1585</v>
      </c>
      <c r="F352" s="361">
        <v>0.1</v>
      </c>
      <c r="G352" s="28">
        <v>37842</v>
      </c>
      <c r="H352" s="363">
        <v>41.9</v>
      </c>
    </row>
    <row r="353" spans="1:8">
      <c r="A353" s="160" t="s">
        <v>869</v>
      </c>
      <c r="B353" s="25"/>
      <c r="C353" s="24"/>
      <c r="D353" s="24" t="s">
        <v>870</v>
      </c>
      <c r="E353" s="326">
        <v>2643</v>
      </c>
      <c r="F353" s="361">
        <v>0.1</v>
      </c>
      <c r="G353" s="28">
        <v>56215</v>
      </c>
      <c r="H353" s="363">
        <v>47</v>
      </c>
    </row>
    <row r="354" spans="1:8">
      <c r="A354" s="160" t="s">
        <v>871</v>
      </c>
      <c r="B354" s="25"/>
      <c r="C354" s="24"/>
      <c r="D354" s="24" t="s">
        <v>872</v>
      </c>
      <c r="E354" s="326">
        <v>1445</v>
      </c>
      <c r="F354" s="361">
        <v>0.1</v>
      </c>
      <c r="G354" s="28">
        <v>29231</v>
      </c>
      <c r="H354" s="363">
        <v>49.4</v>
      </c>
    </row>
    <row r="355" spans="1:8">
      <c r="A355" s="160" t="s">
        <v>873</v>
      </c>
      <c r="B355" s="25"/>
      <c r="C355" s="24"/>
      <c r="D355" s="24" t="s">
        <v>874</v>
      </c>
      <c r="E355" s="326">
        <v>1068</v>
      </c>
      <c r="F355" s="361">
        <v>0.1</v>
      </c>
      <c r="G355" s="28">
        <v>23618</v>
      </c>
      <c r="H355" s="363">
        <v>45.2</v>
      </c>
    </row>
    <row r="356" spans="1:8" ht="25.15" customHeight="1">
      <c r="A356" s="162" t="s">
        <v>875</v>
      </c>
      <c r="B356" s="155"/>
      <c r="C356" s="26" t="s">
        <v>876</v>
      </c>
      <c r="D356" s="24"/>
      <c r="E356" s="326">
        <v>7371</v>
      </c>
      <c r="F356" s="361">
        <v>0.4</v>
      </c>
      <c r="G356" s="28">
        <v>185168.99999999997</v>
      </c>
      <c r="H356" s="363">
        <v>39.799999999999997</v>
      </c>
    </row>
    <row r="357" spans="1:8">
      <c r="A357" s="160" t="s">
        <v>877</v>
      </c>
      <c r="B357" s="25"/>
      <c r="C357" s="24"/>
      <c r="D357" s="24" t="s">
        <v>878</v>
      </c>
      <c r="E357" s="326">
        <v>913</v>
      </c>
      <c r="F357" s="361">
        <v>0.1</v>
      </c>
      <c r="G357" s="28">
        <v>22096</v>
      </c>
      <c r="H357" s="363">
        <v>41.3</v>
      </c>
    </row>
    <row r="358" spans="1:8">
      <c r="A358" s="160" t="s">
        <v>879</v>
      </c>
      <c r="B358" s="25"/>
      <c r="C358" s="24"/>
      <c r="D358" s="24" t="s">
        <v>880</v>
      </c>
      <c r="E358" s="326">
        <v>1450</v>
      </c>
      <c r="F358" s="361">
        <v>0.1</v>
      </c>
      <c r="G358" s="28">
        <v>38378</v>
      </c>
      <c r="H358" s="363">
        <v>37.799999999999997</v>
      </c>
    </row>
    <row r="359" spans="1:8">
      <c r="A359" s="160" t="s">
        <v>881</v>
      </c>
      <c r="B359" s="25"/>
      <c r="C359" s="24"/>
      <c r="D359" s="24" t="s">
        <v>882</v>
      </c>
      <c r="E359" s="326">
        <v>915</v>
      </c>
      <c r="F359" s="361">
        <v>0.1</v>
      </c>
      <c r="G359" s="28">
        <v>30076</v>
      </c>
      <c r="H359" s="363">
        <v>30.4</v>
      </c>
    </row>
    <row r="360" spans="1:8">
      <c r="A360" s="160" t="s">
        <v>883</v>
      </c>
      <c r="B360" s="25"/>
      <c r="C360" s="24"/>
      <c r="D360" s="24" t="s">
        <v>884</v>
      </c>
      <c r="E360" s="326">
        <v>685</v>
      </c>
      <c r="F360" s="361">
        <v>0</v>
      </c>
      <c r="G360" s="28">
        <v>20075</v>
      </c>
      <c r="H360" s="363">
        <v>34.1</v>
      </c>
    </row>
    <row r="361" spans="1:8">
      <c r="A361" s="160" t="s">
        <v>885</v>
      </c>
      <c r="B361" s="25"/>
      <c r="C361" s="24"/>
      <c r="D361" s="24" t="s">
        <v>886</v>
      </c>
      <c r="E361" s="326">
        <v>1632</v>
      </c>
      <c r="F361" s="361">
        <v>0.1</v>
      </c>
      <c r="G361" s="28">
        <v>45702</v>
      </c>
      <c r="H361" s="363">
        <v>35.700000000000003</v>
      </c>
    </row>
    <row r="362" spans="1:8">
      <c r="A362" s="160" t="s">
        <v>887</v>
      </c>
      <c r="B362" s="25"/>
      <c r="C362" s="24"/>
      <c r="D362" s="24" t="s">
        <v>888</v>
      </c>
      <c r="E362" s="326">
        <v>1776</v>
      </c>
      <c r="F362" s="361">
        <v>0.1</v>
      </c>
      <c r="G362" s="28">
        <v>28842</v>
      </c>
      <c r="H362" s="363">
        <v>61.6</v>
      </c>
    </row>
    <row r="363" spans="1:8" ht="25.15" customHeight="1">
      <c r="A363" s="162" t="s">
        <v>889</v>
      </c>
      <c r="B363" s="155"/>
      <c r="C363" s="26" t="s">
        <v>890</v>
      </c>
      <c r="D363" s="26"/>
      <c r="E363" s="326">
        <v>10934</v>
      </c>
      <c r="F363" s="361">
        <v>0.6</v>
      </c>
      <c r="G363" s="28">
        <v>265171</v>
      </c>
      <c r="H363" s="363">
        <v>41.2</v>
      </c>
    </row>
    <row r="364" spans="1:8">
      <c r="A364" s="160" t="s">
        <v>891</v>
      </c>
      <c r="B364" s="25"/>
      <c r="C364" s="24"/>
      <c r="D364" s="24" t="s">
        <v>892</v>
      </c>
      <c r="E364" s="326">
        <v>1876</v>
      </c>
      <c r="F364" s="361">
        <v>0.1</v>
      </c>
      <c r="G364" s="28">
        <v>52108</v>
      </c>
      <c r="H364" s="363">
        <v>36</v>
      </c>
    </row>
    <row r="365" spans="1:8">
      <c r="A365" s="160" t="s">
        <v>893</v>
      </c>
      <c r="B365" s="25"/>
      <c r="C365" s="24"/>
      <c r="D365" s="24" t="s">
        <v>894</v>
      </c>
      <c r="E365" s="326">
        <v>957</v>
      </c>
      <c r="F365" s="361">
        <v>0.1</v>
      </c>
      <c r="G365" s="28">
        <v>37450</v>
      </c>
      <c r="H365" s="363">
        <v>25.6</v>
      </c>
    </row>
    <row r="366" spans="1:8">
      <c r="A366" s="160" t="s">
        <v>895</v>
      </c>
      <c r="B366" s="25"/>
      <c r="C366" s="24"/>
      <c r="D366" s="24" t="s">
        <v>896</v>
      </c>
      <c r="E366" s="326">
        <v>1745</v>
      </c>
      <c r="F366" s="361">
        <v>0.1</v>
      </c>
      <c r="G366" s="28">
        <v>35527</v>
      </c>
      <c r="H366" s="363">
        <v>49.1</v>
      </c>
    </row>
    <row r="367" spans="1:8">
      <c r="A367" s="160" t="s">
        <v>897</v>
      </c>
      <c r="B367" s="25"/>
      <c r="C367" s="24"/>
      <c r="D367" s="24" t="s">
        <v>898</v>
      </c>
      <c r="E367" s="326">
        <v>3417</v>
      </c>
      <c r="F367" s="361">
        <v>0.2</v>
      </c>
      <c r="G367" s="28">
        <v>52931</v>
      </c>
      <c r="H367" s="363">
        <v>64.599999999999994</v>
      </c>
    </row>
    <row r="368" spans="1:8">
      <c r="A368" s="160" t="s">
        <v>899</v>
      </c>
      <c r="B368" s="25"/>
      <c r="C368" s="24"/>
      <c r="D368" s="24" t="s">
        <v>900</v>
      </c>
      <c r="E368" s="326">
        <v>1519</v>
      </c>
      <c r="F368" s="361">
        <v>0.1</v>
      </c>
      <c r="G368" s="28">
        <v>49763</v>
      </c>
      <c r="H368" s="363">
        <v>30.5</v>
      </c>
    </row>
    <row r="369" spans="1:8">
      <c r="A369" s="160" t="s">
        <v>901</v>
      </c>
      <c r="B369" s="25"/>
      <c r="C369" s="24"/>
      <c r="D369" s="24" t="s">
        <v>902</v>
      </c>
      <c r="E369" s="326">
        <v>1420</v>
      </c>
      <c r="F369" s="361">
        <v>0.1</v>
      </c>
      <c r="G369" s="28">
        <v>37392</v>
      </c>
      <c r="H369" s="363">
        <v>38</v>
      </c>
    </row>
    <row r="370" spans="1:8" ht="25.15" customHeight="1">
      <c r="A370" s="162" t="s">
        <v>903</v>
      </c>
      <c r="B370" s="155"/>
      <c r="C370" s="26" t="s">
        <v>904</v>
      </c>
      <c r="D370" s="24"/>
      <c r="E370" s="326">
        <v>7788</v>
      </c>
      <c r="F370" s="361">
        <v>0.4</v>
      </c>
      <c r="G370" s="28">
        <v>236470.00000000003</v>
      </c>
      <c r="H370" s="363">
        <v>32.9</v>
      </c>
    </row>
    <row r="371" spans="1:8">
      <c r="A371" s="160" t="s">
        <v>905</v>
      </c>
      <c r="B371" s="25"/>
      <c r="C371" s="24"/>
      <c r="D371" s="24" t="s">
        <v>906</v>
      </c>
      <c r="E371" s="326">
        <v>1520</v>
      </c>
      <c r="F371" s="361">
        <v>0.1</v>
      </c>
      <c r="G371" s="28">
        <v>47896</v>
      </c>
      <c r="H371" s="363">
        <v>31.7</v>
      </c>
    </row>
    <row r="372" spans="1:8">
      <c r="A372" s="160" t="s">
        <v>907</v>
      </c>
      <c r="B372" s="25"/>
      <c r="C372" s="24"/>
      <c r="D372" s="24" t="s">
        <v>908</v>
      </c>
      <c r="E372" s="326">
        <v>2021</v>
      </c>
      <c r="F372" s="361">
        <v>0.1</v>
      </c>
      <c r="G372" s="28">
        <v>51534</v>
      </c>
      <c r="H372" s="363">
        <v>39.200000000000003</v>
      </c>
    </row>
    <row r="373" spans="1:8">
      <c r="A373" s="160" t="s">
        <v>909</v>
      </c>
      <c r="B373" s="25"/>
      <c r="C373" s="24"/>
      <c r="D373" s="24" t="s">
        <v>910</v>
      </c>
      <c r="E373" s="326">
        <v>2189</v>
      </c>
      <c r="F373" s="361">
        <v>0.1</v>
      </c>
      <c r="G373" s="28">
        <v>72143</v>
      </c>
      <c r="H373" s="363">
        <v>30.3</v>
      </c>
    </row>
    <row r="374" spans="1:8">
      <c r="A374" s="160" t="s">
        <v>911</v>
      </c>
      <c r="B374" s="25"/>
      <c r="C374" s="24"/>
      <c r="D374" s="24" t="s">
        <v>912</v>
      </c>
      <c r="E374" s="326">
        <v>1487</v>
      </c>
      <c r="F374" s="361">
        <v>0.1</v>
      </c>
      <c r="G374" s="28">
        <v>49246</v>
      </c>
      <c r="H374" s="363">
        <v>30.2</v>
      </c>
    </row>
    <row r="375" spans="1:8">
      <c r="A375" s="160" t="s">
        <v>913</v>
      </c>
      <c r="B375" s="25"/>
      <c r="C375" s="24"/>
      <c r="D375" s="24" t="s">
        <v>914</v>
      </c>
      <c r="E375" s="326">
        <v>571</v>
      </c>
      <c r="F375" s="361">
        <v>0</v>
      </c>
      <c r="G375" s="28">
        <v>15651</v>
      </c>
      <c r="H375" s="363">
        <v>36.5</v>
      </c>
    </row>
    <row r="376" spans="1:8" ht="25.15" customHeight="1">
      <c r="A376" s="23" t="s">
        <v>241</v>
      </c>
      <c r="B376" s="155" t="s">
        <v>915</v>
      </c>
      <c r="C376" s="24"/>
      <c r="D376" s="24"/>
      <c r="E376" s="271">
        <v>90455</v>
      </c>
      <c r="F376" s="360">
        <v>5.0999999999999996</v>
      </c>
      <c r="G376" s="373">
        <v>1332359</v>
      </c>
      <c r="H376" s="362">
        <v>67.900000000000006</v>
      </c>
    </row>
    <row r="377" spans="1:8" ht="25.15" customHeight="1">
      <c r="A377" s="160" t="s">
        <v>916</v>
      </c>
      <c r="B377" s="25"/>
      <c r="C377" s="24"/>
      <c r="D377" s="24" t="s">
        <v>917</v>
      </c>
      <c r="E377" s="326">
        <v>1535</v>
      </c>
      <c r="F377" s="361">
        <v>0.1</v>
      </c>
      <c r="G377" s="28">
        <v>30959</v>
      </c>
      <c r="H377" s="363">
        <v>49.6</v>
      </c>
    </row>
    <row r="378" spans="1:8">
      <c r="A378" s="160" t="s">
        <v>918</v>
      </c>
      <c r="B378" s="25"/>
      <c r="C378" s="24"/>
      <c r="D378" s="24" t="s">
        <v>919</v>
      </c>
      <c r="E378" s="326">
        <v>2410</v>
      </c>
      <c r="F378" s="361">
        <v>0.1</v>
      </c>
      <c r="G378" s="28">
        <v>53418</v>
      </c>
      <c r="H378" s="363">
        <v>45.1</v>
      </c>
    </row>
    <row r="379" spans="1:8">
      <c r="A379" s="160" t="s">
        <v>920</v>
      </c>
      <c r="B379" s="25"/>
      <c r="C379" s="24"/>
      <c r="D379" s="24" t="s">
        <v>921</v>
      </c>
      <c r="E379" s="326">
        <v>3677</v>
      </c>
      <c r="F379" s="361">
        <v>0.2</v>
      </c>
      <c r="G379" s="28">
        <v>52033</v>
      </c>
      <c r="H379" s="363">
        <v>70.7</v>
      </c>
    </row>
    <row r="380" spans="1:8">
      <c r="A380" s="160" t="s">
        <v>922</v>
      </c>
      <c r="B380" s="25"/>
      <c r="C380" s="24"/>
      <c r="D380" s="24" t="s">
        <v>923</v>
      </c>
      <c r="E380" s="326">
        <v>4489</v>
      </c>
      <c r="F380" s="361">
        <v>0.3</v>
      </c>
      <c r="G380" s="28">
        <v>41196</v>
      </c>
      <c r="H380" s="363">
        <v>109</v>
      </c>
    </row>
    <row r="381" spans="1:8">
      <c r="A381" s="160" t="s">
        <v>924</v>
      </c>
      <c r="B381" s="25"/>
      <c r="C381" s="24"/>
      <c r="D381" s="24" t="s">
        <v>925</v>
      </c>
      <c r="E381" s="326">
        <v>4426</v>
      </c>
      <c r="F381" s="361">
        <v>0.2</v>
      </c>
      <c r="G381" s="28">
        <v>65173</v>
      </c>
      <c r="H381" s="363">
        <v>67.900000000000006</v>
      </c>
    </row>
    <row r="382" spans="1:8">
      <c r="A382" s="160" t="s">
        <v>926</v>
      </c>
      <c r="B382" s="25"/>
      <c r="C382" s="24"/>
      <c r="D382" s="24" t="s">
        <v>927</v>
      </c>
      <c r="E382" s="326">
        <v>3029</v>
      </c>
      <c r="F382" s="361">
        <v>0.2</v>
      </c>
      <c r="G382" s="28">
        <v>58410</v>
      </c>
      <c r="H382" s="363">
        <v>51.9</v>
      </c>
    </row>
    <row r="383" spans="1:8">
      <c r="A383" s="160" t="s">
        <v>928</v>
      </c>
      <c r="B383" s="25"/>
      <c r="C383" s="24"/>
      <c r="D383" s="24" t="s">
        <v>929</v>
      </c>
      <c r="E383" s="326">
        <v>2799</v>
      </c>
      <c r="F383" s="361">
        <v>0.2</v>
      </c>
      <c r="G383" s="28">
        <v>59138</v>
      </c>
      <c r="H383" s="363">
        <v>47.3</v>
      </c>
    </row>
    <row r="384" spans="1:8">
      <c r="A384" s="160" t="s">
        <v>930</v>
      </c>
      <c r="B384" s="25"/>
      <c r="C384" s="24"/>
      <c r="D384" s="24" t="s">
        <v>931</v>
      </c>
      <c r="E384" s="326">
        <v>2358</v>
      </c>
      <c r="F384" s="361">
        <v>0.1</v>
      </c>
      <c r="G384" s="28">
        <v>31432</v>
      </c>
      <c r="H384" s="363">
        <v>75</v>
      </c>
    </row>
    <row r="385" spans="1:8">
      <c r="A385" s="160" t="s">
        <v>932</v>
      </c>
      <c r="B385" s="25"/>
      <c r="C385" s="24"/>
      <c r="D385" s="24" t="s">
        <v>933</v>
      </c>
      <c r="E385" s="326">
        <v>2828</v>
      </c>
      <c r="F385" s="361">
        <v>0.2</v>
      </c>
      <c r="G385" s="28">
        <v>54320</v>
      </c>
      <c r="H385" s="363">
        <v>52.1</v>
      </c>
    </row>
    <row r="386" spans="1:8">
      <c r="A386" s="160" t="s">
        <v>934</v>
      </c>
      <c r="B386" s="25"/>
      <c r="C386" s="24"/>
      <c r="D386" s="24" t="s">
        <v>935</v>
      </c>
      <c r="E386" s="326">
        <v>5678</v>
      </c>
      <c r="F386" s="361">
        <v>0.3</v>
      </c>
      <c r="G386" s="28">
        <v>80080</v>
      </c>
      <c r="H386" s="363">
        <v>70.900000000000006</v>
      </c>
    </row>
    <row r="387" spans="1:8">
      <c r="A387" s="160" t="s">
        <v>936</v>
      </c>
      <c r="B387" s="25"/>
      <c r="C387" s="24"/>
      <c r="D387" s="24" t="s">
        <v>937</v>
      </c>
      <c r="E387" s="326">
        <v>5150</v>
      </c>
      <c r="F387" s="361">
        <v>0.3</v>
      </c>
      <c r="G387" s="28">
        <v>106333</v>
      </c>
      <c r="H387" s="363">
        <v>48.4</v>
      </c>
    </row>
    <row r="388" spans="1:8">
      <c r="A388" s="160" t="s">
        <v>938</v>
      </c>
      <c r="B388" s="25"/>
      <c r="C388" s="24"/>
      <c r="D388" s="24" t="s">
        <v>939</v>
      </c>
      <c r="E388" s="326">
        <v>4694</v>
      </c>
      <c r="F388" s="361">
        <v>0.3</v>
      </c>
      <c r="G388" s="28">
        <v>61170</v>
      </c>
      <c r="H388" s="363">
        <v>76.7</v>
      </c>
    </row>
    <row r="389" spans="1:8">
      <c r="A389" s="160" t="s">
        <v>940</v>
      </c>
      <c r="B389" s="25"/>
      <c r="C389" s="24"/>
      <c r="D389" s="24" t="s">
        <v>941</v>
      </c>
      <c r="E389" s="326">
        <v>4229</v>
      </c>
      <c r="F389" s="361">
        <v>0.2</v>
      </c>
      <c r="G389" s="28">
        <v>60293</v>
      </c>
      <c r="H389" s="363">
        <v>70.099999999999994</v>
      </c>
    </row>
    <row r="390" spans="1:8" ht="14.25">
      <c r="A390" s="160" t="s">
        <v>942</v>
      </c>
      <c r="B390" s="25"/>
      <c r="C390" s="24"/>
      <c r="D390" s="24" t="s">
        <v>2519</v>
      </c>
      <c r="E390" s="326">
        <v>3567</v>
      </c>
      <c r="F390" s="361">
        <v>0.2</v>
      </c>
      <c r="G390" s="28">
        <v>54816</v>
      </c>
      <c r="H390" s="363">
        <v>65.099999999999994</v>
      </c>
    </row>
    <row r="391" spans="1:8">
      <c r="A391" s="160" t="s">
        <v>943</v>
      </c>
      <c r="B391" s="25"/>
      <c r="C391" s="24"/>
      <c r="D391" s="24" t="s">
        <v>944</v>
      </c>
      <c r="E391" s="326">
        <v>11166</v>
      </c>
      <c r="F391" s="361">
        <v>0.6</v>
      </c>
      <c r="G391" s="28">
        <v>149069</v>
      </c>
      <c r="H391" s="363">
        <v>74.900000000000006</v>
      </c>
    </row>
    <row r="392" spans="1:8">
      <c r="A392" s="160" t="s">
        <v>945</v>
      </c>
      <c r="B392" s="25"/>
      <c r="C392" s="24"/>
      <c r="D392" s="24" t="s">
        <v>946</v>
      </c>
      <c r="E392" s="326">
        <v>8393</v>
      </c>
      <c r="F392" s="361">
        <v>0.5</v>
      </c>
      <c r="G392" s="28">
        <v>102540</v>
      </c>
      <c r="H392" s="363">
        <v>81.900000000000006</v>
      </c>
    </row>
    <row r="393" spans="1:8">
      <c r="A393" s="160" t="s">
        <v>947</v>
      </c>
      <c r="B393" s="25"/>
      <c r="C393" s="24"/>
      <c r="D393" s="24" t="s">
        <v>948</v>
      </c>
      <c r="E393" s="326">
        <v>2203</v>
      </c>
      <c r="F393" s="361">
        <v>0.1</v>
      </c>
      <c r="G393" s="28">
        <v>24526</v>
      </c>
      <c r="H393" s="363">
        <v>89.8</v>
      </c>
    </row>
    <row r="394" spans="1:8">
      <c r="A394" s="160" t="s">
        <v>949</v>
      </c>
      <c r="B394" s="25"/>
      <c r="C394" s="24"/>
      <c r="D394" s="24" t="s">
        <v>950</v>
      </c>
      <c r="E394" s="326">
        <v>6235</v>
      </c>
      <c r="F394" s="361">
        <v>0.4</v>
      </c>
      <c r="G394" s="28">
        <v>75763</v>
      </c>
      <c r="H394" s="363">
        <v>82.3</v>
      </c>
    </row>
    <row r="395" spans="1:8">
      <c r="A395" s="160" t="s">
        <v>951</v>
      </c>
      <c r="B395" s="25"/>
      <c r="C395" s="24"/>
      <c r="D395" s="24" t="s">
        <v>952</v>
      </c>
      <c r="E395" s="326">
        <v>2187</v>
      </c>
      <c r="F395" s="361">
        <v>0.1</v>
      </c>
      <c r="G395" s="28">
        <v>30711</v>
      </c>
      <c r="H395" s="363">
        <v>71.2</v>
      </c>
    </row>
    <row r="396" spans="1:8">
      <c r="A396" s="160" t="s">
        <v>953</v>
      </c>
      <c r="B396" s="25"/>
      <c r="C396" s="24"/>
      <c r="D396" s="24" t="s">
        <v>954</v>
      </c>
      <c r="E396" s="326">
        <v>2631</v>
      </c>
      <c r="F396" s="361">
        <v>0.1</v>
      </c>
      <c r="G396" s="28">
        <v>39236</v>
      </c>
      <c r="H396" s="363">
        <v>67.099999999999994</v>
      </c>
    </row>
    <row r="397" spans="1:8">
      <c r="A397" s="160" t="s">
        <v>955</v>
      </c>
      <c r="B397" s="25"/>
      <c r="C397" s="24"/>
      <c r="D397" s="24" t="s">
        <v>956</v>
      </c>
      <c r="E397" s="326">
        <v>1806</v>
      </c>
      <c r="F397" s="361">
        <v>0.1</v>
      </c>
      <c r="G397" s="28">
        <v>39160</v>
      </c>
      <c r="H397" s="363">
        <v>46.1</v>
      </c>
    </row>
    <row r="398" spans="1:8">
      <c r="A398" s="160" t="s">
        <v>957</v>
      </c>
      <c r="B398" s="25"/>
      <c r="C398" s="24"/>
      <c r="D398" s="24" t="s">
        <v>958</v>
      </c>
      <c r="E398" s="326">
        <v>4965</v>
      </c>
      <c r="F398" s="361">
        <v>0.3</v>
      </c>
      <c r="G398" s="28">
        <v>62584</v>
      </c>
      <c r="H398" s="363">
        <v>79.3</v>
      </c>
    </row>
    <row r="399" spans="1:8" ht="25.15" customHeight="1">
      <c r="A399" s="29" t="s">
        <v>243</v>
      </c>
      <c r="B399" s="155" t="s">
        <v>959</v>
      </c>
      <c r="C399" s="25"/>
      <c r="D399" s="25"/>
      <c r="E399" s="271">
        <v>231280</v>
      </c>
      <c r="F399" s="360">
        <v>13</v>
      </c>
      <c r="G399" s="373">
        <v>2433956</v>
      </c>
      <c r="H399" s="362">
        <v>95</v>
      </c>
    </row>
    <row r="400" spans="1:8" ht="25.15" customHeight="1">
      <c r="A400" s="24" t="s">
        <v>998</v>
      </c>
      <c r="B400" s="25"/>
      <c r="C400" s="24"/>
      <c r="D400" s="25" t="s">
        <v>999</v>
      </c>
      <c r="E400" s="326">
        <v>5106</v>
      </c>
      <c r="F400" s="361">
        <v>0.3</v>
      </c>
      <c r="G400" s="28">
        <v>105311</v>
      </c>
      <c r="H400" s="363">
        <v>48.5</v>
      </c>
    </row>
    <row r="401" spans="1:8">
      <c r="A401" s="24" t="s">
        <v>1000</v>
      </c>
      <c r="B401" s="25"/>
      <c r="C401" s="24"/>
      <c r="D401" s="25" t="s">
        <v>1001</v>
      </c>
      <c r="E401" s="326">
        <v>8632</v>
      </c>
      <c r="F401" s="361">
        <v>0.5</v>
      </c>
      <c r="G401" s="28">
        <v>109631</v>
      </c>
      <c r="H401" s="363">
        <v>78.7</v>
      </c>
    </row>
    <row r="402" spans="1:8">
      <c r="A402" s="24" t="s">
        <v>1010</v>
      </c>
      <c r="B402" s="25"/>
      <c r="C402" s="24"/>
      <c r="D402" s="25" t="s">
        <v>1011</v>
      </c>
      <c r="E402" s="326">
        <v>2988</v>
      </c>
      <c r="F402" s="361">
        <v>0.2</v>
      </c>
      <c r="G402" s="28">
        <v>53142</v>
      </c>
      <c r="H402" s="363">
        <v>56.2</v>
      </c>
    </row>
    <row r="403" spans="1:8">
      <c r="A403" s="24" t="s">
        <v>1002</v>
      </c>
      <c r="B403" s="25"/>
      <c r="C403" s="24"/>
      <c r="D403" s="25" t="s">
        <v>2064</v>
      </c>
      <c r="E403" s="326">
        <v>3063</v>
      </c>
      <c r="F403" s="361">
        <v>0.2</v>
      </c>
      <c r="G403" s="28">
        <v>40938</v>
      </c>
      <c r="H403" s="363">
        <v>74.8</v>
      </c>
    </row>
    <row r="404" spans="1:8">
      <c r="A404" s="24" t="s">
        <v>1003</v>
      </c>
      <c r="B404" s="25"/>
      <c r="C404" s="24"/>
      <c r="D404" s="25" t="s">
        <v>2509</v>
      </c>
      <c r="E404" s="326">
        <v>16298</v>
      </c>
      <c r="F404" s="361">
        <v>0.9</v>
      </c>
      <c r="G404" s="28">
        <v>230831</v>
      </c>
      <c r="H404" s="363">
        <v>70.599999999999994</v>
      </c>
    </row>
    <row r="405" spans="1:8">
      <c r="A405" s="24" t="s">
        <v>960</v>
      </c>
      <c r="B405" s="25"/>
      <c r="C405" s="24"/>
      <c r="D405" s="25" t="s">
        <v>961</v>
      </c>
      <c r="E405" s="326">
        <v>2865</v>
      </c>
      <c r="F405" s="361">
        <v>0.2</v>
      </c>
      <c r="G405" s="28">
        <v>23333</v>
      </c>
      <c r="H405" s="363">
        <v>122.8</v>
      </c>
    </row>
    <row r="406" spans="1:8">
      <c r="A406" s="24" t="s">
        <v>962</v>
      </c>
      <c r="B406" s="25"/>
      <c r="C406" s="24"/>
      <c r="D406" s="25" t="s">
        <v>2080</v>
      </c>
      <c r="E406" s="326">
        <v>4075</v>
      </c>
      <c r="F406" s="361">
        <v>0.2</v>
      </c>
      <c r="G406" s="28">
        <v>68999</v>
      </c>
      <c r="H406" s="363">
        <v>59.1</v>
      </c>
    </row>
    <row r="407" spans="1:8">
      <c r="A407" s="24" t="s">
        <v>1012</v>
      </c>
      <c r="B407" s="25"/>
      <c r="C407" s="24"/>
      <c r="D407" s="25" t="s">
        <v>1013</v>
      </c>
      <c r="E407" s="326">
        <v>8203</v>
      </c>
      <c r="F407" s="361">
        <v>0.5</v>
      </c>
      <c r="G407" s="28">
        <v>69534</v>
      </c>
      <c r="H407" s="363">
        <v>118</v>
      </c>
    </row>
    <row r="408" spans="1:8">
      <c r="A408" s="24" t="s">
        <v>963</v>
      </c>
      <c r="B408" s="25"/>
      <c r="C408" s="24"/>
      <c r="D408" s="25" t="s">
        <v>964</v>
      </c>
      <c r="E408" s="326">
        <v>7081</v>
      </c>
      <c r="F408" s="361">
        <v>0.4</v>
      </c>
      <c r="G408" s="28">
        <v>54570</v>
      </c>
      <c r="H408" s="363">
        <v>129.80000000000001</v>
      </c>
    </row>
    <row r="409" spans="1:8">
      <c r="A409" s="24" t="s">
        <v>965</v>
      </c>
      <c r="B409" s="25"/>
      <c r="C409" s="24"/>
      <c r="D409" s="25" t="s">
        <v>966</v>
      </c>
      <c r="E409" s="326">
        <v>3383</v>
      </c>
      <c r="F409" s="361">
        <v>0.2</v>
      </c>
      <c r="G409" s="28">
        <v>45008</v>
      </c>
      <c r="H409" s="363">
        <v>75.2</v>
      </c>
    </row>
    <row r="410" spans="1:8">
      <c r="A410" s="24" t="s">
        <v>967</v>
      </c>
      <c r="B410" s="25"/>
      <c r="C410" s="24"/>
      <c r="D410" s="25" t="s">
        <v>968</v>
      </c>
      <c r="E410" s="326">
        <v>2208</v>
      </c>
      <c r="F410" s="361">
        <v>0.1</v>
      </c>
      <c r="G410" s="28">
        <v>44384</v>
      </c>
      <c r="H410" s="363">
        <v>49.7</v>
      </c>
    </row>
    <row r="411" spans="1:8">
      <c r="A411" s="24" t="s">
        <v>969</v>
      </c>
      <c r="B411" s="25"/>
      <c r="C411" s="24"/>
      <c r="D411" s="25" t="s">
        <v>970</v>
      </c>
      <c r="E411" s="326">
        <v>4342</v>
      </c>
      <c r="F411" s="361">
        <v>0.2</v>
      </c>
      <c r="G411" s="28">
        <v>38270</v>
      </c>
      <c r="H411" s="363">
        <v>113.5</v>
      </c>
    </row>
    <row r="412" spans="1:8">
      <c r="A412" s="24" t="s">
        <v>972</v>
      </c>
      <c r="B412" s="25"/>
      <c r="C412" s="24"/>
      <c r="D412" s="25" t="s">
        <v>973</v>
      </c>
      <c r="E412" s="326">
        <v>6075</v>
      </c>
      <c r="F412" s="361">
        <v>0.3</v>
      </c>
      <c r="G412" s="28">
        <v>70431</v>
      </c>
      <c r="H412" s="363">
        <v>86.3</v>
      </c>
    </row>
    <row r="413" spans="1:8">
      <c r="A413" s="24" t="s">
        <v>974</v>
      </c>
      <c r="B413" s="25"/>
      <c r="C413" s="24"/>
      <c r="D413" s="25" t="s">
        <v>975</v>
      </c>
      <c r="E413" s="326">
        <v>17729</v>
      </c>
      <c r="F413" s="361">
        <v>1</v>
      </c>
      <c r="G413" s="28">
        <v>164705</v>
      </c>
      <c r="H413" s="363">
        <v>107.6</v>
      </c>
    </row>
    <row r="414" spans="1:8">
      <c r="A414" s="24" t="s">
        <v>1014</v>
      </c>
      <c r="B414" s="25"/>
      <c r="C414" s="24"/>
      <c r="D414" s="25" t="s">
        <v>1015</v>
      </c>
      <c r="E414" s="326">
        <v>31759</v>
      </c>
      <c r="F414" s="361">
        <v>1.8</v>
      </c>
      <c r="G414" s="28">
        <v>290694</v>
      </c>
      <c r="H414" s="363">
        <v>109.3</v>
      </c>
    </row>
    <row r="415" spans="1:8">
      <c r="A415" s="24" t="s">
        <v>976</v>
      </c>
      <c r="B415" s="25"/>
      <c r="C415" s="24"/>
      <c r="D415" s="25" t="s">
        <v>977</v>
      </c>
      <c r="E415" s="326">
        <v>5495</v>
      </c>
      <c r="F415" s="361">
        <v>0.3</v>
      </c>
      <c r="G415" s="28">
        <v>106834</v>
      </c>
      <c r="H415" s="363">
        <v>51.4</v>
      </c>
    </row>
    <row r="416" spans="1:8">
      <c r="A416" s="24" t="s">
        <v>978</v>
      </c>
      <c r="B416" s="25"/>
      <c r="C416" s="24"/>
      <c r="D416" s="25" t="s">
        <v>979</v>
      </c>
      <c r="E416" s="326">
        <v>5593</v>
      </c>
      <c r="F416" s="361">
        <v>0.3</v>
      </c>
      <c r="G416" s="28">
        <v>37426</v>
      </c>
      <c r="H416" s="363">
        <v>149.4</v>
      </c>
    </row>
    <row r="417" spans="1:8">
      <c r="A417" s="24" t="s">
        <v>980</v>
      </c>
      <c r="B417" s="25"/>
      <c r="C417" s="24"/>
      <c r="D417" s="25" t="s">
        <v>981</v>
      </c>
      <c r="E417" s="326">
        <v>3356</v>
      </c>
      <c r="F417" s="361">
        <v>0.2</v>
      </c>
      <c r="G417" s="28">
        <v>37069</v>
      </c>
      <c r="H417" s="363">
        <v>90.5</v>
      </c>
    </row>
    <row r="418" spans="1:8">
      <c r="A418" s="24" t="s">
        <v>982</v>
      </c>
      <c r="B418" s="25"/>
      <c r="C418" s="24"/>
      <c r="D418" s="25" t="s">
        <v>983</v>
      </c>
      <c r="E418" s="326">
        <v>3007</v>
      </c>
      <c r="F418" s="361">
        <v>0.2</v>
      </c>
      <c r="G418" s="28">
        <v>41641</v>
      </c>
      <c r="H418" s="363">
        <v>72.2</v>
      </c>
    </row>
    <row r="419" spans="1:8" ht="14.25">
      <c r="A419" s="24" t="s">
        <v>971</v>
      </c>
      <c r="B419" s="25"/>
      <c r="C419" s="24"/>
      <c r="D419" s="25" t="s">
        <v>2518</v>
      </c>
      <c r="E419" s="326">
        <v>1827</v>
      </c>
      <c r="F419" s="361">
        <v>0.1</v>
      </c>
      <c r="G419" s="28">
        <v>12968</v>
      </c>
      <c r="H419" s="363">
        <v>140.9</v>
      </c>
    </row>
    <row r="420" spans="1:8">
      <c r="A420" s="24" t="s">
        <v>984</v>
      </c>
      <c r="B420" s="25"/>
      <c r="C420" s="24"/>
      <c r="D420" s="25" t="s">
        <v>985</v>
      </c>
      <c r="E420" s="326">
        <v>7867</v>
      </c>
      <c r="F420" s="361">
        <v>0.4</v>
      </c>
      <c r="G420" s="28">
        <v>63189</v>
      </c>
      <c r="H420" s="363">
        <v>124.5</v>
      </c>
    </row>
    <row r="421" spans="1:8">
      <c r="A421" s="24" t="s">
        <v>1016</v>
      </c>
      <c r="B421" s="25"/>
      <c r="C421" s="24"/>
      <c r="D421" s="25" t="s">
        <v>1017</v>
      </c>
      <c r="E421" s="326">
        <v>17857</v>
      </c>
      <c r="F421" s="361">
        <v>1</v>
      </c>
      <c r="G421" s="28">
        <v>149282</v>
      </c>
      <c r="H421" s="363">
        <v>119.6</v>
      </c>
    </row>
    <row r="422" spans="1:8">
      <c r="A422" s="24" t="s">
        <v>986</v>
      </c>
      <c r="B422" s="25"/>
      <c r="C422" s="24"/>
      <c r="D422" s="25" t="s">
        <v>987</v>
      </c>
      <c r="E422" s="326">
        <v>295</v>
      </c>
      <c r="F422" s="361">
        <v>0</v>
      </c>
      <c r="G422" s="28">
        <v>10146</v>
      </c>
      <c r="H422" s="363">
        <v>29.1</v>
      </c>
    </row>
    <row r="423" spans="1:8">
      <c r="A423" s="24" t="s">
        <v>988</v>
      </c>
      <c r="B423" s="25"/>
      <c r="C423" s="24"/>
      <c r="D423" s="25" t="s">
        <v>2510</v>
      </c>
      <c r="E423" s="326">
        <v>5244</v>
      </c>
      <c r="F423" s="361">
        <v>0.3</v>
      </c>
      <c r="G423" s="28">
        <v>66545</v>
      </c>
      <c r="H423" s="363">
        <v>78.8</v>
      </c>
    </row>
    <row r="424" spans="1:8">
      <c r="A424" s="24" t="s">
        <v>1004</v>
      </c>
      <c r="B424" s="25"/>
      <c r="C424" s="24"/>
      <c r="D424" s="25" t="s">
        <v>1005</v>
      </c>
      <c r="E424" s="326">
        <v>12028</v>
      </c>
      <c r="F424" s="361">
        <v>0.7</v>
      </c>
      <c r="G424" s="28">
        <v>83245</v>
      </c>
      <c r="H424" s="363">
        <v>144.5</v>
      </c>
    </row>
    <row r="425" spans="1:8">
      <c r="A425" s="24" t="s">
        <v>989</v>
      </c>
      <c r="B425" s="25"/>
      <c r="C425" s="24"/>
      <c r="D425" s="25" t="s">
        <v>2511</v>
      </c>
      <c r="E425" s="326">
        <v>5188</v>
      </c>
      <c r="F425" s="361">
        <v>0.3</v>
      </c>
      <c r="G425" s="28">
        <v>53351</v>
      </c>
      <c r="H425" s="363">
        <v>97.2</v>
      </c>
    </row>
    <row r="426" spans="1:8">
      <c r="A426" s="24" t="s">
        <v>990</v>
      </c>
      <c r="B426" s="25"/>
      <c r="C426" s="24"/>
      <c r="D426" s="25" t="s">
        <v>991</v>
      </c>
      <c r="E426" s="326">
        <v>157</v>
      </c>
      <c r="F426" s="361">
        <v>0</v>
      </c>
      <c r="G426" s="28">
        <v>10235</v>
      </c>
      <c r="H426" s="363">
        <v>15.3</v>
      </c>
    </row>
    <row r="427" spans="1:8">
      <c r="A427" s="24" t="s">
        <v>992</v>
      </c>
      <c r="B427" s="25"/>
      <c r="C427" s="24"/>
      <c r="D427" s="25" t="s">
        <v>993</v>
      </c>
      <c r="E427" s="326">
        <v>4791</v>
      </c>
      <c r="F427" s="361">
        <v>0.3</v>
      </c>
      <c r="G427" s="28">
        <v>51912</v>
      </c>
      <c r="H427" s="363">
        <v>92.3</v>
      </c>
    </row>
    <row r="428" spans="1:8">
      <c r="A428" s="24" t="s">
        <v>994</v>
      </c>
      <c r="B428" s="25"/>
      <c r="C428" s="24"/>
      <c r="D428" s="25" t="s">
        <v>995</v>
      </c>
      <c r="E428" s="326">
        <v>17205</v>
      </c>
      <c r="F428" s="361">
        <v>1</v>
      </c>
      <c r="G428" s="28">
        <v>143313</v>
      </c>
      <c r="H428" s="363">
        <v>120.1</v>
      </c>
    </row>
    <row r="429" spans="1:8">
      <c r="A429" s="24" t="s">
        <v>996</v>
      </c>
      <c r="B429" s="25"/>
      <c r="C429" s="24"/>
      <c r="D429" s="25" t="s">
        <v>997</v>
      </c>
      <c r="E429" s="326">
        <v>3008</v>
      </c>
      <c r="F429" s="361">
        <v>0.2</v>
      </c>
      <c r="G429" s="28">
        <v>38665</v>
      </c>
      <c r="H429" s="363">
        <v>77.8</v>
      </c>
    </row>
    <row r="430" spans="1:8">
      <c r="A430" s="25" t="s">
        <v>1006</v>
      </c>
      <c r="B430" s="25"/>
      <c r="C430" s="25"/>
      <c r="D430" s="25" t="s">
        <v>1007</v>
      </c>
      <c r="E430" s="326">
        <v>4609</v>
      </c>
      <c r="F430" s="361">
        <v>0.3</v>
      </c>
      <c r="G430" s="28">
        <v>42571</v>
      </c>
      <c r="H430" s="363">
        <v>108.3</v>
      </c>
    </row>
    <row r="431" spans="1:8" ht="13.5" thickBot="1">
      <c r="A431" s="267" t="s">
        <v>1008</v>
      </c>
      <c r="B431" s="267"/>
      <c r="C431" s="267"/>
      <c r="D431" s="267" t="s">
        <v>1009</v>
      </c>
      <c r="E431" s="328">
        <v>9946</v>
      </c>
      <c r="F431" s="329">
        <v>0.6</v>
      </c>
      <c r="G431" s="376">
        <v>75782</v>
      </c>
      <c r="H431" s="364">
        <v>131.19999999999999</v>
      </c>
    </row>
    <row r="432" spans="1:8" ht="54.6" customHeight="1" thickTop="1">
      <c r="A432" s="876" t="s">
        <v>2515</v>
      </c>
      <c r="B432" s="879"/>
      <c r="C432" s="879"/>
      <c r="D432" s="879"/>
      <c r="E432" s="879"/>
      <c r="F432" s="879"/>
      <c r="G432" s="879"/>
      <c r="H432" s="879"/>
    </row>
    <row r="433" spans="1:8" ht="27.6" customHeight="1">
      <c r="A433" s="873" t="s">
        <v>2612</v>
      </c>
      <c r="B433" s="874"/>
      <c r="C433" s="874"/>
      <c r="D433" s="874"/>
      <c r="E433" s="874"/>
      <c r="F433" s="874"/>
      <c r="G433" s="874"/>
      <c r="H433" s="874"/>
    </row>
    <row r="434" spans="1:8" ht="40.9" customHeight="1">
      <c r="A434" s="875" t="s">
        <v>2871</v>
      </c>
      <c r="B434" s="875"/>
      <c r="C434" s="875"/>
      <c r="D434" s="875"/>
      <c r="E434" s="875"/>
      <c r="F434" s="875"/>
      <c r="G434" s="875"/>
      <c r="H434" s="875"/>
    </row>
    <row r="435" spans="1:8" ht="13.15" customHeight="1">
      <c r="A435" s="875" t="s">
        <v>2514</v>
      </c>
      <c r="B435" s="875"/>
      <c r="C435" s="875"/>
      <c r="D435" s="875"/>
      <c r="E435" s="875"/>
      <c r="F435" s="875"/>
      <c r="G435" s="875"/>
      <c r="H435" s="875"/>
    </row>
    <row r="437" spans="1:8">
      <c r="A437" s="616" t="s">
        <v>2</v>
      </c>
      <c r="B437" s="616"/>
      <c r="C437" s="616"/>
      <c r="D437" s="617" t="str">
        <f>Contents!C27</f>
        <v>27 Mar 2018</v>
      </c>
    </row>
    <row r="438" spans="1:8">
      <c r="A438" s="616" t="s">
        <v>2801</v>
      </c>
      <c r="B438" s="616"/>
      <c r="C438" s="616"/>
      <c r="D438" s="617" t="str">
        <f>Contents!D27</f>
        <v>21 Jun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pageSetUpPr fitToPage="1"/>
  </sheetPr>
  <dimension ref="A1:F643"/>
  <sheetViews>
    <sheetView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18" style="350" customWidth="1"/>
    <col min="2" max="2" width="42.7109375" style="350" customWidth="1"/>
    <col min="3" max="3" width="16.28515625" style="359" customWidth="1"/>
    <col min="4" max="4" width="13.85546875" style="356" customWidth="1"/>
    <col min="5" max="5" width="18.28515625" style="359" customWidth="1"/>
    <col min="6" max="16384" width="9.140625" style="350"/>
  </cols>
  <sheetData>
    <row r="1" spans="1:6">
      <c r="A1" s="349" t="s">
        <v>2835</v>
      </c>
      <c r="B1" s="349"/>
      <c r="C1" s="349"/>
      <c r="D1" s="349"/>
      <c r="E1" s="349"/>
    </row>
    <row r="2" spans="1:6" ht="13.5" thickBot="1">
      <c r="A2" s="351"/>
      <c r="B2" s="351"/>
      <c r="C2" s="352"/>
      <c r="D2" s="353"/>
      <c r="E2" s="352"/>
    </row>
    <row r="3" spans="1:6" ht="54.75" customHeight="1" thickTop="1">
      <c r="A3" s="154" t="s">
        <v>1022</v>
      </c>
      <c r="B3" s="154" t="s">
        <v>1023</v>
      </c>
      <c r="C3" s="101" t="s">
        <v>2421</v>
      </c>
      <c r="D3" s="354" t="s">
        <v>1024</v>
      </c>
      <c r="E3" s="355" t="s">
        <v>2165</v>
      </c>
    </row>
    <row r="4" spans="1:6" ht="25.15" customHeight="1">
      <c r="A4" s="91" t="s">
        <v>220</v>
      </c>
      <c r="B4" s="91" t="s">
        <v>1025</v>
      </c>
      <c r="C4" s="271">
        <v>1779523</v>
      </c>
      <c r="D4" s="381">
        <v>25738820</v>
      </c>
      <c r="E4" s="362">
        <v>69.099999999999994</v>
      </c>
      <c r="F4" s="517"/>
    </row>
    <row r="5" spans="1:6" ht="25.15" customHeight="1">
      <c r="A5" s="91" t="s">
        <v>1026</v>
      </c>
      <c r="B5" s="91" t="s">
        <v>70</v>
      </c>
      <c r="C5" s="382">
        <v>1548243</v>
      </c>
      <c r="D5" s="382">
        <v>23366044</v>
      </c>
      <c r="E5" s="362">
        <v>66.3</v>
      </c>
      <c r="F5" s="517"/>
    </row>
    <row r="6" spans="1:6" ht="25.15" customHeight="1">
      <c r="A6" s="92" t="s">
        <v>1027</v>
      </c>
      <c r="B6" s="92" t="s">
        <v>1028</v>
      </c>
      <c r="C6" s="272">
        <v>1897</v>
      </c>
      <c r="D6" s="356">
        <v>40195</v>
      </c>
      <c r="E6" s="363">
        <v>47.2</v>
      </c>
    </row>
    <row r="7" spans="1:6">
      <c r="A7" s="92" t="s">
        <v>1029</v>
      </c>
      <c r="B7" s="92" t="s">
        <v>1030</v>
      </c>
      <c r="C7" s="272">
        <v>2903</v>
      </c>
      <c r="D7" s="356">
        <v>32230</v>
      </c>
      <c r="E7" s="363">
        <v>90.1</v>
      </c>
    </row>
    <row r="8" spans="1:6">
      <c r="A8" s="92" t="s">
        <v>1031</v>
      </c>
      <c r="B8" s="92" t="s">
        <v>1032</v>
      </c>
      <c r="C8" s="272">
        <v>2793</v>
      </c>
      <c r="D8" s="356">
        <v>39939</v>
      </c>
      <c r="E8" s="363">
        <v>69.900000000000006</v>
      </c>
    </row>
    <row r="9" spans="1:6">
      <c r="A9" s="92" t="s">
        <v>1033</v>
      </c>
      <c r="B9" s="92" t="s">
        <v>396</v>
      </c>
      <c r="C9" s="272">
        <v>2140</v>
      </c>
      <c r="D9" s="356">
        <v>37829</v>
      </c>
      <c r="E9" s="363">
        <v>56.6</v>
      </c>
    </row>
    <row r="10" spans="1:6">
      <c r="A10" s="92" t="s">
        <v>1034</v>
      </c>
      <c r="B10" s="92" t="s">
        <v>1035</v>
      </c>
      <c r="C10" s="272">
        <v>1563</v>
      </c>
      <c r="D10" s="356">
        <v>41540</v>
      </c>
      <c r="E10" s="363">
        <v>37.6</v>
      </c>
    </row>
    <row r="11" spans="1:6">
      <c r="A11" s="92" t="s">
        <v>1036</v>
      </c>
      <c r="B11" s="92" t="s">
        <v>462</v>
      </c>
      <c r="C11" s="272">
        <v>3226</v>
      </c>
      <c r="D11" s="356">
        <v>43405</v>
      </c>
      <c r="E11" s="363">
        <v>74.3</v>
      </c>
    </row>
    <row r="12" spans="1:6">
      <c r="A12" s="92" t="s">
        <v>1037</v>
      </c>
      <c r="B12" s="92" t="s">
        <v>769</v>
      </c>
      <c r="C12" s="272">
        <v>2007</v>
      </c>
      <c r="D12" s="356">
        <v>45777</v>
      </c>
      <c r="E12" s="363">
        <v>43.8</v>
      </c>
    </row>
    <row r="13" spans="1:6">
      <c r="A13" s="92" t="s">
        <v>1038</v>
      </c>
      <c r="B13" s="92" t="s">
        <v>1039</v>
      </c>
      <c r="C13" s="272">
        <v>5463</v>
      </c>
      <c r="D13" s="356">
        <v>38928</v>
      </c>
      <c r="E13" s="363">
        <v>140.30000000000001</v>
      </c>
    </row>
    <row r="14" spans="1:6">
      <c r="A14" s="92" t="s">
        <v>1040</v>
      </c>
      <c r="B14" s="92" t="s">
        <v>1041</v>
      </c>
      <c r="C14" s="272">
        <v>1609</v>
      </c>
      <c r="D14" s="356">
        <v>44285</v>
      </c>
      <c r="E14" s="363">
        <v>36.299999999999997</v>
      </c>
    </row>
    <row r="15" spans="1:6">
      <c r="A15" s="92" t="s">
        <v>1042</v>
      </c>
      <c r="B15" s="92" t="s">
        <v>1043</v>
      </c>
      <c r="C15" s="272">
        <v>1726</v>
      </c>
      <c r="D15" s="356">
        <v>47040</v>
      </c>
      <c r="E15" s="363">
        <v>36.700000000000003</v>
      </c>
    </row>
    <row r="16" spans="1:6">
      <c r="A16" s="92" t="s">
        <v>1044</v>
      </c>
      <c r="B16" s="92" t="s">
        <v>1045</v>
      </c>
      <c r="C16" s="272">
        <v>3069</v>
      </c>
      <c r="D16" s="356">
        <v>45172</v>
      </c>
      <c r="E16" s="363">
        <v>67.900000000000006</v>
      </c>
    </row>
    <row r="17" spans="1:5">
      <c r="A17" s="92" t="s">
        <v>1046</v>
      </c>
      <c r="B17" s="92" t="s">
        <v>1047</v>
      </c>
      <c r="C17" s="272">
        <v>2606</v>
      </c>
      <c r="D17" s="356">
        <v>37871</v>
      </c>
      <c r="E17" s="363">
        <v>68.8</v>
      </c>
    </row>
    <row r="18" spans="1:5">
      <c r="A18" s="92" t="s">
        <v>1048</v>
      </c>
      <c r="B18" s="92" t="s">
        <v>1049</v>
      </c>
      <c r="C18" s="272">
        <v>2620</v>
      </c>
      <c r="D18" s="356">
        <v>39031</v>
      </c>
      <c r="E18" s="363">
        <v>67.099999999999994</v>
      </c>
    </row>
    <row r="19" spans="1:5">
      <c r="A19" s="92" t="s">
        <v>1050</v>
      </c>
      <c r="B19" s="92" t="s">
        <v>1051</v>
      </c>
      <c r="C19" s="272">
        <v>2733</v>
      </c>
      <c r="D19" s="356">
        <v>41611</v>
      </c>
      <c r="E19" s="363">
        <v>65.7</v>
      </c>
    </row>
    <row r="20" spans="1:5">
      <c r="A20" s="92" t="s">
        <v>1052</v>
      </c>
      <c r="B20" s="92" t="s">
        <v>1053</v>
      </c>
      <c r="C20" s="272">
        <v>2166</v>
      </c>
      <c r="D20" s="356">
        <v>37404</v>
      </c>
      <c r="E20" s="363">
        <v>57.9</v>
      </c>
    </row>
    <row r="21" spans="1:5">
      <c r="A21" s="92" t="s">
        <v>1054</v>
      </c>
      <c r="B21" s="92" t="s">
        <v>1055</v>
      </c>
      <c r="C21" s="272">
        <v>1803</v>
      </c>
      <c r="D21" s="356">
        <v>44684</v>
      </c>
      <c r="E21" s="363">
        <v>40.4</v>
      </c>
    </row>
    <row r="22" spans="1:5">
      <c r="A22" s="92" t="s">
        <v>1056</v>
      </c>
      <c r="B22" s="92" t="s">
        <v>464</v>
      </c>
      <c r="C22" s="272">
        <v>3383</v>
      </c>
      <c r="D22" s="356">
        <v>44005</v>
      </c>
      <c r="E22" s="363">
        <v>76.900000000000006</v>
      </c>
    </row>
    <row r="23" spans="1:5">
      <c r="A23" s="92" t="s">
        <v>1057</v>
      </c>
      <c r="B23" s="92" t="s">
        <v>1058</v>
      </c>
      <c r="C23" s="272">
        <v>1369</v>
      </c>
      <c r="D23" s="356">
        <v>37700</v>
      </c>
      <c r="E23" s="363">
        <v>36.299999999999997</v>
      </c>
    </row>
    <row r="24" spans="1:5">
      <c r="A24" s="92" t="s">
        <v>1059</v>
      </c>
      <c r="B24" s="92" t="s">
        <v>1060</v>
      </c>
      <c r="C24" s="272">
        <v>3592</v>
      </c>
      <c r="D24" s="356">
        <v>43571</v>
      </c>
      <c r="E24" s="363">
        <v>82.4</v>
      </c>
    </row>
    <row r="25" spans="1:5">
      <c r="A25" s="92" t="s">
        <v>1061</v>
      </c>
      <c r="B25" s="92" t="s">
        <v>1062</v>
      </c>
      <c r="C25" s="272">
        <v>424</v>
      </c>
      <c r="D25" s="356">
        <v>48044</v>
      </c>
      <c r="E25" s="363">
        <v>8.8000000000000007</v>
      </c>
    </row>
    <row r="26" spans="1:5">
      <c r="A26" s="92" t="s">
        <v>1063</v>
      </c>
      <c r="B26" s="92" t="s">
        <v>1064</v>
      </c>
      <c r="C26" s="272">
        <v>1291</v>
      </c>
      <c r="D26" s="356">
        <v>40344</v>
      </c>
      <c r="E26" s="363">
        <v>32</v>
      </c>
    </row>
    <row r="27" spans="1:5">
      <c r="A27" s="92" t="s">
        <v>1065</v>
      </c>
      <c r="B27" s="92" t="s">
        <v>1066</v>
      </c>
      <c r="C27" s="272">
        <v>1877</v>
      </c>
      <c r="D27" s="356">
        <v>36705</v>
      </c>
      <c r="E27" s="363">
        <v>51.1</v>
      </c>
    </row>
    <row r="28" spans="1:5">
      <c r="A28" s="92" t="s">
        <v>1067</v>
      </c>
      <c r="B28" s="92" t="s">
        <v>1068</v>
      </c>
      <c r="C28" s="272">
        <v>2439</v>
      </c>
      <c r="D28" s="356">
        <v>49148</v>
      </c>
      <c r="E28" s="363">
        <v>49.6</v>
      </c>
    </row>
    <row r="29" spans="1:5">
      <c r="A29" s="92" t="s">
        <v>1069</v>
      </c>
      <c r="B29" s="92" t="s">
        <v>1070</v>
      </c>
      <c r="C29" s="272">
        <v>5240</v>
      </c>
      <c r="D29" s="356">
        <v>55103</v>
      </c>
      <c r="E29" s="363">
        <v>95.1</v>
      </c>
    </row>
    <row r="30" spans="1:5">
      <c r="A30" s="92" t="s">
        <v>1071</v>
      </c>
      <c r="B30" s="92" t="s">
        <v>1072</v>
      </c>
      <c r="C30" s="272">
        <v>3062</v>
      </c>
      <c r="D30" s="356">
        <v>35367</v>
      </c>
      <c r="E30" s="363">
        <v>86.6</v>
      </c>
    </row>
    <row r="31" spans="1:5">
      <c r="A31" s="92" t="s">
        <v>1073</v>
      </c>
      <c r="B31" s="92" t="s">
        <v>1074</v>
      </c>
      <c r="C31" s="272">
        <v>1904</v>
      </c>
      <c r="D31" s="356">
        <v>48590</v>
      </c>
      <c r="E31" s="363">
        <v>39.200000000000003</v>
      </c>
    </row>
    <row r="32" spans="1:5">
      <c r="A32" s="92" t="s">
        <v>1075</v>
      </c>
      <c r="B32" s="92" t="s">
        <v>1076</v>
      </c>
      <c r="C32" s="272">
        <v>2866</v>
      </c>
      <c r="D32" s="356">
        <v>42949</v>
      </c>
      <c r="E32" s="363">
        <v>66.7</v>
      </c>
    </row>
    <row r="33" spans="1:5">
      <c r="A33" s="92" t="s">
        <v>1077</v>
      </c>
      <c r="B33" s="92" t="s">
        <v>1078</v>
      </c>
      <c r="C33" s="272">
        <v>1751</v>
      </c>
      <c r="D33" s="356">
        <v>50592</v>
      </c>
      <c r="E33" s="363">
        <v>34.6</v>
      </c>
    </row>
    <row r="34" spans="1:5">
      <c r="A34" s="92" t="s">
        <v>1079</v>
      </c>
      <c r="B34" s="92" t="s">
        <v>1080</v>
      </c>
      <c r="C34" s="272">
        <v>1462</v>
      </c>
      <c r="D34" s="356">
        <v>35103</v>
      </c>
      <c r="E34" s="363">
        <v>41.6</v>
      </c>
    </row>
    <row r="35" spans="1:5">
      <c r="A35" s="92" t="s">
        <v>1081</v>
      </c>
      <c r="B35" s="92" t="s">
        <v>1082</v>
      </c>
      <c r="C35" s="272">
        <v>3826</v>
      </c>
      <c r="D35" s="356">
        <v>40029</v>
      </c>
      <c r="E35" s="363">
        <v>95.6</v>
      </c>
    </row>
    <row r="36" spans="1:5">
      <c r="A36" s="92" t="s">
        <v>1083</v>
      </c>
      <c r="B36" s="92" t="s">
        <v>1084</v>
      </c>
      <c r="C36" s="272">
        <v>4485</v>
      </c>
      <c r="D36" s="356">
        <v>39709</v>
      </c>
      <c r="E36" s="363">
        <v>112.9</v>
      </c>
    </row>
    <row r="37" spans="1:5">
      <c r="A37" s="92" t="s">
        <v>1085</v>
      </c>
      <c r="B37" s="92" t="s">
        <v>1086</v>
      </c>
      <c r="C37" s="272">
        <v>4676</v>
      </c>
      <c r="D37" s="356">
        <v>41008</v>
      </c>
      <c r="E37" s="363">
        <v>114</v>
      </c>
    </row>
    <row r="38" spans="1:5">
      <c r="A38" s="92" t="s">
        <v>1087</v>
      </c>
      <c r="B38" s="92" t="s">
        <v>1088</v>
      </c>
      <c r="C38" s="272">
        <v>7027</v>
      </c>
      <c r="D38" s="356">
        <v>39244</v>
      </c>
      <c r="E38" s="363">
        <v>179.1</v>
      </c>
    </row>
    <row r="39" spans="1:5">
      <c r="A39" s="92" t="s">
        <v>1089</v>
      </c>
      <c r="B39" s="92" t="s">
        <v>1090</v>
      </c>
      <c r="C39" s="272">
        <v>9727</v>
      </c>
      <c r="D39" s="356">
        <v>39483</v>
      </c>
      <c r="E39" s="363">
        <v>246.4</v>
      </c>
    </row>
    <row r="40" spans="1:5">
      <c r="A40" s="92" t="s">
        <v>1091</v>
      </c>
      <c r="B40" s="92" t="s">
        <v>1092</v>
      </c>
      <c r="C40" s="272">
        <v>7318</v>
      </c>
      <c r="D40" s="356">
        <v>47748</v>
      </c>
      <c r="E40" s="363">
        <v>153.30000000000001</v>
      </c>
    </row>
    <row r="41" spans="1:5">
      <c r="A41" s="92" t="s">
        <v>1093</v>
      </c>
      <c r="B41" s="92" t="s">
        <v>1094</v>
      </c>
      <c r="C41" s="272">
        <v>3817</v>
      </c>
      <c r="D41" s="356">
        <v>43207</v>
      </c>
      <c r="E41" s="363">
        <v>88.3</v>
      </c>
    </row>
    <row r="42" spans="1:5">
      <c r="A42" s="92" t="s">
        <v>1095</v>
      </c>
      <c r="B42" s="92" t="s">
        <v>1096</v>
      </c>
      <c r="C42" s="272">
        <v>6858</v>
      </c>
      <c r="D42" s="356">
        <v>37878</v>
      </c>
      <c r="E42" s="363">
        <v>181.1</v>
      </c>
    </row>
    <row r="43" spans="1:5">
      <c r="A43" s="92" t="s">
        <v>1097</v>
      </c>
      <c r="B43" s="92" t="s">
        <v>1098</v>
      </c>
      <c r="C43" s="272">
        <v>3399</v>
      </c>
      <c r="D43" s="356">
        <v>41125</v>
      </c>
      <c r="E43" s="363">
        <v>82.7</v>
      </c>
    </row>
    <row r="44" spans="1:5">
      <c r="A44" s="92" t="s">
        <v>1099</v>
      </c>
      <c r="B44" s="92" t="s">
        <v>1100</v>
      </c>
      <c r="C44" s="272">
        <v>5538</v>
      </c>
      <c r="D44" s="356">
        <v>41447</v>
      </c>
      <c r="E44" s="363">
        <v>133.6</v>
      </c>
    </row>
    <row r="45" spans="1:5">
      <c r="A45" s="92" t="s">
        <v>1101</v>
      </c>
      <c r="B45" s="92" t="s">
        <v>1102</v>
      </c>
      <c r="C45" s="272">
        <v>3945</v>
      </c>
      <c r="D45" s="356">
        <v>44696</v>
      </c>
      <c r="E45" s="363">
        <v>88.3</v>
      </c>
    </row>
    <row r="46" spans="1:5">
      <c r="A46" s="92" t="s">
        <v>1103</v>
      </c>
      <c r="B46" s="92" t="s">
        <v>1104</v>
      </c>
      <c r="C46" s="272">
        <v>8490</v>
      </c>
      <c r="D46" s="356">
        <v>40172</v>
      </c>
      <c r="E46" s="363">
        <v>211.3</v>
      </c>
    </row>
    <row r="47" spans="1:5">
      <c r="A47" s="92" t="s">
        <v>1105</v>
      </c>
      <c r="B47" s="92" t="s">
        <v>1106</v>
      </c>
      <c r="C47" s="272">
        <v>7274</v>
      </c>
      <c r="D47" s="356">
        <v>45531</v>
      </c>
      <c r="E47" s="363">
        <v>159.80000000000001</v>
      </c>
    </row>
    <row r="48" spans="1:5">
      <c r="A48" s="92" t="s">
        <v>1107</v>
      </c>
      <c r="B48" s="92" t="s">
        <v>1108</v>
      </c>
      <c r="C48" s="272">
        <v>5257</v>
      </c>
      <c r="D48" s="356">
        <v>38074</v>
      </c>
      <c r="E48" s="363">
        <v>138.1</v>
      </c>
    </row>
    <row r="49" spans="1:5">
      <c r="A49" s="92" t="s">
        <v>1109</v>
      </c>
      <c r="B49" s="92" t="s">
        <v>1110</v>
      </c>
      <c r="C49" s="272">
        <v>7942</v>
      </c>
      <c r="D49" s="356">
        <v>36523</v>
      </c>
      <c r="E49" s="363">
        <v>217.5</v>
      </c>
    </row>
    <row r="50" spans="1:5">
      <c r="A50" s="92" t="s">
        <v>1111</v>
      </c>
      <c r="B50" s="92" t="s">
        <v>1112</v>
      </c>
      <c r="C50" s="272">
        <v>2845</v>
      </c>
      <c r="D50" s="356">
        <v>38768</v>
      </c>
      <c r="E50" s="363">
        <v>73.400000000000006</v>
      </c>
    </row>
    <row r="51" spans="1:5">
      <c r="A51" s="92" t="s">
        <v>1113</v>
      </c>
      <c r="B51" s="92" t="s">
        <v>1114</v>
      </c>
      <c r="C51" s="272">
        <v>3241</v>
      </c>
      <c r="D51" s="356">
        <v>36049</v>
      </c>
      <c r="E51" s="363">
        <v>89.9</v>
      </c>
    </row>
    <row r="52" spans="1:5">
      <c r="A52" s="92" t="s">
        <v>1115</v>
      </c>
      <c r="B52" s="92" t="s">
        <v>1116</v>
      </c>
      <c r="C52" s="272">
        <v>2176</v>
      </c>
      <c r="D52" s="356">
        <v>43456</v>
      </c>
      <c r="E52" s="363">
        <v>50.1</v>
      </c>
    </row>
    <row r="53" spans="1:5">
      <c r="A53" s="92" t="s">
        <v>1117</v>
      </c>
      <c r="B53" s="92" t="s">
        <v>398</v>
      </c>
      <c r="C53" s="272">
        <v>2764</v>
      </c>
      <c r="D53" s="356">
        <v>40914</v>
      </c>
      <c r="E53" s="363">
        <v>67.599999999999994</v>
      </c>
    </row>
    <row r="54" spans="1:5">
      <c r="A54" s="92" t="s">
        <v>1118</v>
      </c>
      <c r="B54" s="92" t="s">
        <v>1119</v>
      </c>
      <c r="C54" s="272">
        <v>4701</v>
      </c>
      <c r="D54" s="356">
        <v>41183</v>
      </c>
      <c r="E54" s="363">
        <v>114.1</v>
      </c>
    </row>
    <row r="55" spans="1:5">
      <c r="A55" s="92" t="s">
        <v>1120</v>
      </c>
      <c r="B55" s="92" t="s">
        <v>1121</v>
      </c>
      <c r="C55" s="272">
        <v>5806</v>
      </c>
      <c r="D55" s="356">
        <v>41400</v>
      </c>
      <c r="E55" s="363">
        <v>140.19999999999999</v>
      </c>
    </row>
    <row r="56" spans="1:5">
      <c r="A56" s="92" t="s">
        <v>1122</v>
      </c>
      <c r="B56" s="92" t="s">
        <v>1123</v>
      </c>
      <c r="C56" s="272">
        <v>3531</v>
      </c>
      <c r="D56" s="356">
        <v>40367</v>
      </c>
      <c r="E56" s="363">
        <v>87.5</v>
      </c>
    </row>
    <row r="57" spans="1:5">
      <c r="A57" s="92" t="s">
        <v>1124</v>
      </c>
      <c r="B57" s="92" t="s">
        <v>1125</v>
      </c>
      <c r="C57" s="272">
        <v>5292</v>
      </c>
      <c r="D57" s="356">
        <v>42586</v>
      </c>
      <c r="E57" s="363">
        <v>124.3</v>
      </c>
    </row>
    <row r="58" spans="1:5">
      <c r="A58" s="92" t="s">
        <v>1126</v>
      </c>
      <c r="B58" s="92" t="s">
        <v>1127</v>
      </c>
      <c r="C58" s="272">
        <v>3323</v>
      </c>
      <c r="D58" s="356">
        <v>43799</v>
      </c>
      <c r="E58" s="363">
        <v>75.900000000000006</v>
      </c>
    </row>
    <row r="59" spans="1:5">
      <c r="A59" s="92" t="s">
        <v>1128</v>
      </c>
      <c r="B59" s="92" t="s">
        <v>1129</v>
      </c>
      <c r="C59" s="272">
        <v>1855</v>
      </c>
      <c r="D59" s="356">
        <v>42552</v>
      </c>
      <c r="E59" s="363">
        <v>43.6</v>
      </c>
    </row>
    <row r="60" spans="1:5">
      <c r="A60" s="92" t="s">
        <v>1130</v>
      </c>
      <c r="B60" s="92" t="s">
        <v>1131</v>
      </c>
      <c r="C60" s="272">
        <v>2622</v>
      </c>
      <c r="D60" s="356">
        <v>45851</v>
      </c>
      <c r="E60" s="363">
        <v>57.2</v>
      </c>
    </row>
    <row r="61" spans="1:5">
      <c r="A61" s="92" t="s">
        <v>1132</v>
      </c>
      <c r="B61" s="92" t="s">
        <v>1133</v>
      </c>
      <c r="C61" s="272">
        <v>2711</v>
      </c>
      <c r="D61" s="356">
        <v>43813</v>
      </c>
      <c r="E61" s="363">
        <v>61.9</v>
      </c>
    </row>
    <row r="62" spans="1:5">
      <c r="A62" s="92" t="s">
        <v>1134</v>
      </c>
      <c r="B62" s="92" t="s">
        <v>1135</v>
      </c>
      <c r="C62" s="272">
        <v>2623</v>
      </c>
      <c r="D62" s="356">
        <v>42061</v>
      </c>
      <c r="E62" s="363">
        <v>62.4</v>
      </c>
    </row>
    <row r="63" spans="1:5">
      <c r="A63" s="92" t="s">
        <v>1136</v>
      </c>
      <c r="B63" s="92" t="s">
        <v>1137</v>
      </c>
      <c r="C63" s="272">
        <v>12092</v>
      </c>
      <c r="D63" s="356">
        <v>40281</v>
      </c>
      <c r="E63" s="363">
        <v>300.2</v>
      </c>
    </row>
    <row r="64" spans="1:5">
      <c r="A64" s="92" t="s">
        <v>1138</v>
      </c>
      <c r="B64" s="92" t="s">
        <v>1139</v>
      </c>
      <c r="C64" s="272">
        <v>6480</v>
      </c>
      <c r="D64" s="356">
        <v>40818</v>
      </c>
      <c r="E64" s="363">
        <v>158.80000000000001</v>
      </c>
    </row>
    <row r="65" spans="1:5">
      <c r="A65" s="92" t="s">
        <v>1140</v>
      </c>
      <c r="B65" s="92" t="s">
        <v>1141</v>
      </c>
      <c r="C65" s="272">
        <v>11294</v>
      </c>
      <c r="D65" s="356">
        <v>36963</v>
      </c>
      <c r="E65" s="363">
        <v>305.5</v>
      </c>
    </row>
    <row r="66" spans="1:5">
      <c r="A66" s="92" t="s">
        <v>1142</v>
      </c>
      <c r="B66" s="92" t="s">
        <v>564</v>
      </c>
      <c r="C66" s="272">
        <v>1846</v>
      </c>
      <c r="D66" s="356">
        <v>40475</v>
      </c>
      <c r="E66" s="363">
        <v>45.6</v>
      </c>
    </row>
    <row r="67" spans="1:5">
      <c r="A67" s="92" t="s">
        <v>1143</v>
      </c>
      <c r="B67" s="92" t="s">
        <v>1144</v>
      </c>
      <c r="C67" s="272">
        <v>1917</v>
      </c>
      <c r="D67" s="356">
        <v>50129</v>
      </c>
      <c r="E67" s="363">
        <v>38.200000000000003</v>
      </c>
    </row>
    <row r="68" spans="1:5">
      <c r="A68" s="92" t="s">
        <v>1145</v>
      </c>
      <c r="B68" s="92" t="s">
        <v>1146</v>
      </c>
      <c r="C68" s="272">
        <v>2015</v>
      </c>
      <c r="D68" s="356">
        <v>40887</v>
      </c>
      <c r="E68" s="363">
        <v>49.3</v>
      </c>
    </row>
    <row r="69" spans="1:5">
      <c r="A69" s="92" t="s">
        <v>1147</v>
      </c>
      <c r="B69" s="92" t="s">
        <v>1148</v>
      </c>
      <c r="C69" s="272">
        <v>835</v>
      </c>
      <c r="D69" s="356">
        <v>51083</v>
      </c>
      <c r="E69" s="363">
        <v>16.3</v>
      </c>
    </row>
    <row r="70" spans="1:5">
      <c r="A70" s="92" t="s">
        <v>1149</v>
      </c>
      <c r="B70" s="92" t="s">
        <v>1150</v>
      </c>
      <c r="C70" s="272">
        <v>1296</v>
      </c>
      <c r="D70" s="356">
        <v>38628</v>
      </c>
      <c r="E70" s="363">
        <v>33.6</v>
      </c>
    </row>
    <row r="71" spans="1:5">
      <c r="A71" s="92" t="s">
        <v>1151</v>
      </c>
      <c r="B71" s="92" t="s">
        <v>1152</v>
      </c>
      <c r="C71" s="272">
        <v>1917</v>
      </c>
      <c r="D71" s="356">
        <v>50720</v>
      </c>
      <c r="E71" s="363">
        <v>37.799999999999997</v>
      </c>
    </row>
    <row r="72" spans="1:5">
      <c r="A72" s="92" t="s">
        <v>1153</v>
      </c>
      <c r="B72" s="92" t="s">
        <v>1154</v>
      </c>
      <c r="C72" s="272">
        <v>2544</v>
      </c>
      <c r="D72" s="356">
        <v>36884</v>
      </c>
      <c r="E72" s="363">
        <v>69</v>
      </c>
    </row>
    <row r="73" spans="1:5">
      <c r="A73" s="92" t="s">
        <v>1155</v>
      </c>
      <c r="B73" s="92" t="s">
        <v>1156</v>
      </c>
      <c r="C73" s="272">
        <v>1892</v>
      </c>
      <c r="D73" s="356">
        <v>40128</v>
      </c>
      <c r="E73" s="363">
        <v>47.1</v>
      </c>
    </row>
    <row r="74" spans="1:5">
      <c r="A74" s="92" t="s">
        <v>1157</v>
      </c>
      <c r="B74" s="92" t="s">
        <v>1158</v>
      </c>
      <c r="C74" s="272">
        <v>1679</v>
      </c>
      <c r="D74" s="356">
        <v>44732</v>
      </c>
      <c r="E74" s="363">
        <v>37.5</v>
      </c>
    </row>
    <row r="75" spans="1:5">
      <c r="A75" s="92" t="s">
        <v>1159</v>
      </c>
      <c r="B75" s="92" t="s">
        <v>1160</v>
      </c>
      <c r="C75" s="272">
        <v>1717</v>
      </c>
      <c r="D75" s="356">
        <v>41082</v>
      </c>
      <c r="E75" s="363">
        <v>41.8</v>
      </c>
    </row>
    <row r="76" spans="1:5">
      <c r="A76" s="92" t="s">
        <v>1161</v>
      </c>
      <c r="B76" s="92" t="s">
        <v>1162</v>
      </c>
      <c r="C76" s="272">
        <v>1937</v>
      </c>
      <c r="D76" s="356">
        <v>41579</v>
      </c>
      <c r="E76" s="363">
        <v>46.6</v>
      </c>
    </row>
    <row r="77" spans="1:5">
      <c r="A77" s="92" t="s">
        <v>1163</v>
      </c>
      <c r="B77" s="92" t="s">
        <v>1164</v>
      </c>
      <c r="C77" s="272">
        <v>3128</v>
      </c>
      <c r="D77" s="356">
        <v>46316</v>
      </c>
      <c r="E77" s="363">
        <v>67.5</v>
      </c>
    </row>
    <row r="78" spans="1:5">
      <c r="A78" s="92" t="s">
        <v>1165</v>
      </c>
      <c r="B78" s="92" t="s">
        <v>1166</v>
      </c>
      <c r="C78" s="272">
        <v>2307</v>
      </c>
      <c r="D78" s="356">
        <v>53770</v>
      </c>
      <c r="E78" s="363">
        <v>42.9</v>
      </c>
    </row>
    <row r="79" spans="1:5">
      <c r="A79" s="92" t="s">
        <v>1167</v>
      </c>
      <c r="B79" s="92" t="s">
        <v>609</v>
      </c>
      <c r="C79" s="272">
        <v>1854</v>
      </c>
      <c r="D79" s="356">
        <v>40464</v>
      </c>
      <c r="E79" s="363">
        <v>45.8</v>
      </c>
    </row>
    <row r="80" spans="1:5">
      <c r="A80" s="92" t="s">
        <v>1168</v>
      </c>
      <c r="B80" s="92" t="s">
        <v>1169</v>
      </c>
      <c r="C80" s="272">
        <v>1925</v>
      </c>
      <c r="D80" s="356">
        <v>37027</v>
      </c>
      <c r="E80" s="363">
        <v>52</v>
      </c>
    </row>
    <row r="81" spans="1:5">
      <c r="A81" s="92" t="s">
        <v>1170</v>
      </c>
      <c r="B81" s="92" t="s">
        <v>529</v>
      </c>
      <c r="C81" s="272">
        <v>2336</v>
      </c>
      <c r="D81" s="356">
        <v>38290</v>
      </c>
      <c r="E81" s="363">
        <v>61</v>
      </c>
    </row>
    <row r="82" spans="1:5">
      <c r="A82" s="92" t="s">
        <v>1171</v>
      </c>
      <c r="B82" s="92" t="s">
        <v>588</v>
      </c>
      <c r="C82" s="272">
        <v>1818</v>
      </c>
      <c r="D82" s="356">
        <v>39751</v>
      </c>
      <c r="E82" s="363">
        <v>45.7</v>
      </c>
    </row>
    <row r="83" spans="1:5">
      <c r="A83" s="92" t="s">
        <v>1172</v>
      </c>
      <c r="B83" s="92" t="s">
        <v>466</v>
      </c>
      <c r="C83" s="272">
        <v>1861</v>
      </c>
      <c r="D83" s="356">
        <v>40515</v>
      </c>
      <c r="E83" s="363">
        <v>45.9</v>
      </c>
    </row>
    <row r="84" spans="1:5">
      <c r="A84" s="92" t="s">
        <v>1173</v>
      </c>
      <c r="B84" s="92" t="s">
        <v>1174</v>
      </c>
      <c r="C84" s="272">
        <v>1229</v>
      </c>
      <c r="D84" s="356">
        <v>37595</v>
      </c>
      <c r="E84" s="363">
        <v>32.700000000000003</v>
      </c>
    </row>
    <row r="85" spans="1:5">
      <c r="A85" s="92" t="s">
        <v>1175</v>
      </c>
      <c r="B85" s="92" t="s">
        <v>309</v>
      </c>
      <c r="C85" s="272">
        <v>6786</v>
      </c>
      <c r="D85" s="356">
        <v>37550</v>
      </c>
      <c r="E85" s="363">
        <v>180.7</v>
      </c>
    </row>
    <row r="86" spans="1:5">
      <c r="A86" s="92" t="s">
        <v>1176</v>
      </c>
      <c r="B86" s="92" t="s">
        <v>1177</v>
      </c>
      <c r="C86" s="272">
        <v>3504</v>
      </c>
      <c r="D86" s="356">
        <v>42692</v>
      </c>
      <c r="E86" s="363">
        <v>82.1</v>
      </c>
    </row>
    <row r="87" spans="1:5">
      <c r="A87" s="92" t="s">
        <v>1178</v>
      </c>
      <c r="B87" s="92" t="s">
        <v>1179</v>
      </c>
      <c r="C87" s="272">
        <v>4043</v>
      </c>
      <c r="D87" s="356">
        <v>36815</v>
      </c>
      <c r="E87" s="363">
        <v>109.8</v>
      </c>
    </row>
    <row r="88" spans="1:5">
      <c r="A88" s="92" t="s">
        <v>1180</v>
      </c>
      <c r="B88" s="92" t="s">
        <v>1181</v>
      </c>
      <c r="C88" s="272">
        <v>4630</v>
      </c>
      <c r="D88" s="356">
        <v>41298</v>
      </c>
      <c r="E88" s="363">
        <v>112.1</v>
      </c>
    </row>
    <row r="89" spans="1:5">
      <c r="A89" s="92" t="s">
        <v>1182</v>
      </c>
      <c r="B89" s="92" t="s">
        <v>1183</v>
      </c>
      <c r="C89" s="272">
        <v>1606</v>
      </c>
      <c r="D89" s="356">
        <v>47932</v>
      </c>
      <c r="E89" s="363">
        <v>33.5</v>
      </c>
    </row>
    <row r="90" spans="1:5">
      <c r="A90" s="92" t="s">
        <v>1184</v>
      </c>
      <c r="B90" s="92" t="s">
        <v>1185</v>
      </c>
      <c r="C90" s="272">
        <v>2545</v>
      </c>
      <c r="D90" s="356">
        <v>45823</v>
      </c>
      <c r="E90" s="363">
        <v>55.5</v>
      </c>
    </row>
    <row r="91" spans="1:5">
      <c r="A91" s="92" t="s">
        <v>1186</v>
      </c>
      <c r="B91" s="92" t="s">
        <v>1187</v>
      </c>
      <c r="C91" s="272">
        <v>3582</v>
      </c>
      <c r="D91" s="356">
        <v>50392</v>
      </c>
      <c r="E91" s="363">
        <v>71.099999999999994</v>
      </c>
    </row>
    <row r="92" spans="1:5">
      <c r="A92" s="92" t="s">
        <v>1188</v>
      </c>
      <c r="B92" s="92" t="s">
        <v>1189</v>
      </c>
      <c r="C92" s="272">
        <v>2219</v>
      </c>
      <c r="D92" s="356">
        <v>42608</v>
      </c>
      <c r="E92" s="363">
        <v>52.1</v>
      </c>
    </row>
    <row r="93" spans="1:5">
      <c r="A93" s="92" t="s">
        <v>1190</v>
      </c>
      <c r="B93" s="92" t="s">
        <v>550</v>
      </c>
      <c r="C93" s="272">
        <v>1331</v>
      </c>
      <c r="D93" s="356">
        <v>43290</v>
      </c>
      <c r="E93" s="363">
        <v>30.7</v>
      </c>
    </row>
    <row r="94" spans="1:5">
      <c r="A94" s="92" t="s">
        <v>1191</v>
      </c>
      <c r="B94" s="92" t="s">
        <v>483</v>
      </c>
      <c r="C94" s="272">
        <v>3694</v>
      </c>
      <c r="D94" s="356">
        <v>40664</v>
      </c>
      <c r="E94" s="363">
        <v>90.8</v>
      </c>
    </row>
    <row r="95" spans="1:5">
      <c r="A95" s="92" t="s">
        <v>1192</v>
      </c>
      <c r="B95" s="92" t="s">
        <v>771</v>
      </c>
      <c r="C95" s="272">
        <v>1659</v>
      </c>
      <c r="D95" s="356">
        <v>43070</v>
      </c>
      <c r="E95" s="363">
        <v>38.5</v>
      </c>
    </row>
    <row r="96" spans="1:5">
      <c r="A96" s="92" t="s">
        <v>1193</v>
      </c>
      <c r="B96" s="92" t="s">
        <v>277</v>
      </c>
      <c r="C96" s="272">
        <v>2160</v>
      </c>
      <c r="D96" s="356">
        <v>38995</v>
      </c>
      <c r="E96" s="363">
        <v>55.4</v>
      </c>
    </row>
    <row r="97" spans="1:5">
      <c r="A97" s="92" t="s">
        <v>1194</v>
      </c>
      <c r="B97" s="92" t="s">
        <v>1195</v>
      </c>
      <c r="C97" s="272">
        <v>1233</v>
      </c>
      <c r="D97" s="356">
        <v>38407</v>
      </c>
      <c r="E97" s="363">
        <v>32.1</v>
      </c>
    </row>
    <row r="98" spans="1:5">
      <c r="A98" s="92" t="s">
        <v>1196</v>
      </c>
      <c r="B98" s="92" t="s">
        <v>568</v>
      </c>
      <c r="C98" s="272">
        <v>2272</v>
      </c>
      <c r="D98" s="356">
        <v>36440</v>
      </c>
      <c r="E98" s="363">
        <v>62.3</v>
      </c>
    </row>
    <row r="99" spans="1:5">
      <c r="A99" s="92" t="s">
        <v>1197</v>
      </c>
      <c r="B99" s="92" t="s">
        <v>1198</v>
      </c>
      <c r="C99" s="272">
        <v>1790</v>
      </c>
      <c r="D99" s="356">
        <v>37931</v>
      </c>
      <c r="E99" s="363">
        <v>47.2</v>
      </c>
    </row>
    <row r="100" spans="1:5">
      <c r="A100" s="92" t="s">
        <v>1199</v>
      </c>
      <c r="B100" s="92" t="s">
        <v>1200</v>
      </c>
      <c r="C100" s="272">
        <v>1530</v>
      </c>
      <c r="D100" s="356">
        <v>40740</v>
      </c>
      <c r="E100" s="363">
        <v>37.6</v>
      </c>
    </row>
    <row r="101" spans="1:5">
      <c r="A101" s="92" t="s">
        <v>1201</v>
      </c>
      <c r="B101" s="92" t="s">
        <v>416</v>
      </c>
      <c r="C101" s="272">
        <v>2006</v>
      </c>
      <c r="D101" s="356">
        <v>39040</v>
      </c>
      <c r="E101" s="363">
        <v>51.4</v>
      </c>
    </row>
    <row r="102" spans="1:5">
      <c r="A102" s="92" t="s">
        <v>1202</v>
      </c>
      <c r="B102" s="92" t="s">
        <v>1203</v>
      </c>
      <c r="C102" s="272">
        <v>2141</v>
      </c>
      <c r="D102" s="356">
        <v>39172</v>
      </c>
      <c r="E102" s="363">
        <v>54.7</v>
      </c>
    </row>
    <row r="103" spans="1:5">
      <c r="A103" s="92" t="s">
        <v>1204</v>
      </c>
      <c r="B103" s="92" t="s">
        <v>1205</v>
      </c>
      <c r="C103" s="272">
        <v>2916</v>
      </c>
      <c r="D103" s="356">
        <v>37565</v>
      </c>
      <c r="E103" s="363">
        <v>77.599999999999994</v>
      </c>
    </row>
    <row r="104" spans="1:5">
      <c r="A104" s="92" t="s">
        <v>1206</v>
      </c>
      <c r="B104" s="92" t="s">
        <v>570</v>
      </c>
      <c r="C104" s="272">
        <v>1833</v>
      </c>
      <c r="D104" s="356">
        <v>44183</v>
      </c>
      <c r="E104" s="363">
        <v>41.5</v>
      </c>
    </row>
    <row r="105" spans="1:5">
      <c r="A105" s="92" t="s">
        <v>1207</v>
      </c>
      <c r="B105" s="92" t="s">
        <v>1208</v>
      </c>
      <c r="C105" s="272">
        <v>170</v>
      </c>
      <c r="D105" s="356">
        <v>49644</v>
      </c>
      <c r="E105" s="363">
        <v>3.4</v>
      </c>
    </row>
    <row r="106" spans="1:5">
      <c r="A106" s="92" t="s">
        <v>1209</v>
      </c>
      <c r="B106" s="92" t="s">
        <v>892</v>
      </c>
      <c r="C106" s="272">
        <v>1636</v>
      </c>
      <c r="D106" s="356">
        <v>46137</v>
      </c>
      <c r="E106" s="363">
        <v>35.5</v>
      </c>
    </row>
    <row r="107" spans="1:5">
      <c r="A107" s="92" t="s">
        <v>1210</v>
      </c>
      <c r="B107" s="92" t="s">
        <v>1211</v>
      </c>
      <c r="C107" s="272">
        <v>1024</v>
      </c>
      <c r="D107" s="356">
        <v>36946</v>
      </c>
      <c r="E107" s="363">
        <v>27.7</v>
      </c>
    </row>
    <row r="108" spans="1:5">
      <c r="A108" s="92" t="s">
        <v>1212</v>
      </c>
      <c r="B108" s="92" t="s">
        <v>400</v>
      </c>
      <c r="C108" s="272">
        <v>2739</v>
      </c>
      <c r="D108" s="356">
        <v>42181</v>
      </c>
      <c r="E108" s="363">
        <v>64.900000000000006</v>
      </c>
    </row>
    <row r="109" spans="1:5">
      <c r="A109" s="92" t="s">
        <v>1213</v>
      </c>
      <c r="B109" s="92" t="s">
        <v>835</v>
      </c>
      <c r="C109" s="272">
        <v>2020</v>
      </c>
      <c r="D109" s="356">
        <v>45794</v>
      </c>
      <c r="E109" s="363">
        <v>44.1</v>
      </c>
    </row>
    <row r="110" spans="1:5">
      <c r="A110" s="92" t="s">
        <v>1214</v>
      </c>
      <c r="B110" s="92" t="s">
        <v>1215</v>
      </c>
      <c r="C110" s="272">
        <v>1752</v>
      </c>
      <c r="D110" s="356">
        <v>35404</v>
      </c>
      <c r="E110" s="363">
        <v>49.5</v>
      </c>
    </row>
    <row r="111" spans="1:5">
      <c r="A111" s="92" t="s">
        <v>1216</v>
      </c>
      <c r="B111" s="92" t="s">
        <v>1217</v>
      </c>
      <c r="C111" s="272">
        <v>1739</v>
      </c>
      <c r="D111" s="356">
        <v>44781</v>
      </c>
      <c r="E111" s="363">
        <v>38.799999999999997</v>
      </c>
    </row>
    <row r="112" spans="1:5">
      <c r="A112" s="92" t="s">
        <v>1218</v>
      </c>
      <c r="B112" s="92" t="s">
        <v>1219</v>
      </c>
      <c r="C112" s="272">
        <v>1325</v>
      </c>
      <c r="D112" s="356">
        <v>44364</v>
      </c>
      <c r="E112" s="363">
        <v>29.9</v>
      </c>
    </row>
    <row r="113" spans="1:5">
      <c r="A113" s="92" t="s">
        <v>1220</v>
      </c>
      <c r="B113" s="92" t="s">
        <v>311</v>
      </c>
      <c r="C113" s="272">
        <v>3196</v>
      </c>
      <c r="D113" s="356">
        <v>40563</v>
      </c>
      <c r="E113" s="363">
        <v>78.8</v>
      </c>
    </row>
    <row r="114" spans="1:5">
      <c r="A114" s="92" t="s">
        <v>1221</v>
      </c>
      <c r="B114" s="92" t="s">
        <v>878</v>
      </c>
      <c r="C114" s="272">
        <v>1464</v>
      </c>
      <c r="D114" s="356">
        <v>37643</v>
      </c>
      <c r="E114" s="363">
        <v>38.9</v>
      </c>
    </row>
    <row r="115" spans="1:5">
      <c r="A115" s="92" t="s">
        <v>1222</v>
      </c>
      <c r="B115" s="92" t="s">
        <v>1223</v>
      </c>
      <c r="C115" s="272">
        <v>331</v>
      </c>
      <c r="D115" s="356">
        <v>56672</v>
      </c>
      <c r="E115" s="363">
        <v>5.8</v>
      </c>
    </row>
    <row r="116" spans="1:5">
      <c r="A116" s="92" t="s">
        <v>1224</v>
      </c>
      <c r="B116" s="92" t="s">
        <v>1225</v>
      </c>
      <c r="C116" s="272">
        <v>1978</v>
      </c>
      <c r="D116" s="356">
        <v>47859</v>
      </c>
      <c r="E116" s="363">
        <v>41.3</v>
      </c>
    </row>
    <row r="117" spans="1:5">
      <c r="A117" s="92" t="s">
        <v>1226</v>
      </c>
      <c r="B117" s="92" t="s">
        <v>1227</v>
      </c>
      <c r="C117" s="272">
        <v>3138</v>
      </c>
      <c r="D117" s="356">
        <v>38131</v>
      </c>
      <c r="E117" s="363">
        <v>82.3</v>
      </c>
    </row>
    <row r="118" spans="1:5">
      <c r="A118" s="92" t="s">
        <v>1228</v>
      </c>
      <c r="B118" s="92" t="s">
        <v>1229</v>
      </c>
      <c r="C118" s="272">
        <v>3266</v>
      </c>
      <c r="D118" s="356">
        <v>39357</v>
      </c>
      <c r="E118" s="363">
        <v>83</v>
      </c>
    </row>
    <row r="119" spans="1:5">
      <c r="A119" s="92" t="s">
        <v>1230</v>
      </c>
      <c r="B119" s="92" t="s">
        <v>1231</v>
      </c>
      <c r="C119" s="272">
        <v>3065</v>
      </c>
      <c r="D119" s="356">
        <v>40653</v>
      </c>
      <c r="E119" s="363">
        <v>75.400000000000006</v>
      </c>
    </row>
    <row r="120" spans="1:5">
      <c r="A120" s="92" t="s">
        <v>1232</v>
      </c>
      <c r="B120" s="92" t="s">
        <v>572</v>
      </c>
      <c r="C120" s="272">
        <v>2074</v>
      </c>
      <c r="D120" s="356">
        <v>45489</v>
      </c>
      <c r="E120" s="363">
        <v>45.6</v>
      </c>
    </row>
    <row r="121" spans="1:5">
      <c r="A121" s="92" t="s">
        <v>1233</v>
      </c>
      <c r="B121" s="92" t="s">
        <v>1234</v>
      </c>
      <c r="C121" s="272">
        <v>3072</v>
      </c>
      <c r="D121" s="356">
        <v>52741</v>
      </c>
      <c r="E121" s="363">
        <v>58.2</v>
      </c>
    </row>
    <row r="122" spans="1:5">
      <c r="A122" s="92" t="s">
        <v>1235</v>
      </c>
      <c r="B122" s="92" t="s">
        <v>1236</v>
      </c>
      <c r="C122" s="272">
        <v>2118</v>
      </c>
      <c r="D122" s="356">
        <v>39783</v>
      </c>
      <c r="E122" s="363">
        <v>53.2</v>
      </c>
    </row>
    <row r="123" spans="1:5">
      <c r="A123" s="92" t="s">
        <v>1237</v>
      </c>
      <c r="B123" s="92" t="s">
        <v>279</v>
      </c>
      <c r="C123" s="272">
        <v>2704</v>
      </c>
      <c r="D123" s="356">
        <v>34999</v>
      </c>
      <c r="E123" s="363">
        <v>77.3</v>
      </c>
    </row>
    <row r="124" spans="1:5">
      <c r="A124" s="92" t="s">
        <v>1238</v>
      </c>
      <c r="B124" s="92" t="s">
        <v>446</v>
      </c>
      <c r="C124" s="272">
        <v>2952</v>
      </c>
      <c r="D124" s="356">
        <v>45062</v>
      </c>
      <c r="E124" s="363">
        <v>65.5</v>
      </c>
    </row>
    <row r="125" spans="1:5">
      <c r="A125" s="92" t="s">
        <v>1239</v>
      </c>
      <c r="B125" s="92" t="s">
        <v>1240</v>
      </c>
      <c r="C125" s="272">
        <v>6084</v>
      </c>
      <c r="D125" s="356">
        <v>44157</v>
      </c>
      <c r="E125" s="363">
        <v>137.80000000000001</v>
      </c>
    </row>
    <row r="126" spans="1:5">
      <c r="A126" s="92" t="s">
        <v>1241</v>
      </c>
      <c r="B126" s="92" t="s">
        <v>1242</v>
      </c>
      <c r="C126" s="272">
        <v>4230</v>
      </c>
      <c r="D126" s="356">
        <v>42766</v>
      </c>
      <c r="E126" s="363">
        <v>98.9</v>
      </c>
    </row>
    <row r="127" spans="1:5">
      <c r="A127" s="92" t="s">
        <v>1243</v>
      </c>
      <c r="B127" s="92" t="s">
        <v>1244</v>
      </c>
      <c r="C127" s="272">
        <v>3837</v>
      </c>
      <c r="D127" s="356">
        <v>41669</v>
      </c>
      <c r="E127" s="363">
        <v>92.1</v>
      </c>
    </row>
    <row r="128" spans="1:5">
      <c r="A128" s="92" t="s">
        <v>1245</v>
      </c>
      <c r="B128" s="92" t="s">
        <v>837</v>
      </c>
      <c r="C128" s="272">
        <v>1704</v>
      </c>
      <c r="D128" s="356">
        <v>42727</v>
      </c>
      <c r="E128" s="363">
        <v>39.9</v>
      </c>
    </row>
    <row r="129" spans="1:5">
      <c r="A129" s="92" t="s">
        <v>1246</v>
      </c>
      <c r="B129" s="92" t="s">
        <v>1247</v>
      </c>
      <c r="C129" s="272">
        <v>3244</v>
      </c>
      <c r="D129" s="356">
        <v>45340</v>
      </c>
      <c r="E129" s="363">
        <v>71.5</v>
      </c>
    </row>
    <row r="130" spans="1:5">
      <c r="A130" s="92" t="s">
        <v>1248</v>
      </c>
      <c r="B130" s="92" t="s">
        <v>1249</v>
      </c>
      <c r="C130" s="272">
        <v>1933</v>
      </c>
      <c r="D130" s="356">
        <v>46885</v>
      </c>
      <c r="E130" s="363">
        <v>41.2</v>
      </c>
    </row>
    <row r="131" spans="1:5">
      <c r="A131" s="92" t="s">
        <v>1250</v>
      </c>
      <c r="B131" s="92" t="s">
        <v>1251</v>
      </c>
      <c r="C131" s="272">
        <v>1827</v>
      </c>
      <c r="D131" s="356">
        <v>53398</v>
      </c>
      <c r="E131" s="363">
        <v>34.200000000000003</v>
      </c>
    </row>
    <row r="132" spans="1:5">
      <c r="A132" s="92" t="s">
        <v>1252</v>
      </c>
      <c r="B132" s="92" t="s">
        <v>1253</v>
      </c>
      <c r="C132" s="272">
        <v>1450</v>
      </c>
      <c r="D132" s="356">
        <v>44727</v>
      </c>
      <c r="E132" s="363">
        <v>32.4</v>
      </c>
    </row>
    <row r="133" spans="1:5">
      <c r="A133" s="92" t="s">
        <v>1254</v>
      </c>
      <c r="B133" s="92" t="s">
        <v>1255</v>
      </c>
      <c r="C133" s="272">
        <v>3084</v>
      </c>
      <c r="D133" s="356">
        <v>40069</v>
      </c>
      <c r="E133" s="363">
        <v>77</v>
      </c>
    </row>
    <row r="134" spans="1:5">
      <c r="A134" s="92" t="s">
        <v>1256</v>
      </c>
      <c r="B134" s="92" t="s">
        <v>1257</v>
      </c>
      <c r="C134" s="272">
        <v>3899</v>
      </c>
      <c r="D134" s="356">
        <v>40740</v>
      </c>
      <c r="E134" s="363">
        <v>95.7</v>
      </c>
    </row>
    <row r="135" spans="1:5">
      <c r="A135" s="92" t="s">
        <v>1258</v>
      </c>
      <c r="B135" s="92" t="s">
        <v>773</v>
      </c>
      <c r="C135" s="272">
        <v>1424</v>
      </c>
      <c r="D135" s="356">
        <v>42486</v>
      </c>
      <c r="E135" s="363">
        <v>33.5</v>
      </c>
    </row>
    <row r="136" spans="1:5">
      <c r="A136" s="92" t="s">
        <v>1259</v>
      </c>
      <c r="B136" s="92" t="s">
        <v>448</v>
      </c>
      <c r="C136" s="272">
        <v>1237</v>
      </c>
      <c r="D136" s="356">
        <v>38307</v>
      </c>
      <c r="E136" s="363">
        <v>32.299999999999997</v>
      </c>
    </row>
    <row r="137" spans="1:5">
      <c r="A137" s="92" t="s">
        <v>1260</v>
      </c>
      <c r="B137" s="92" t="s">
        <v>1261</v>
      </c>
      <c r="C137" s="272">
        <v>4727</v>
      </c>
      <c r="D137" s="356">
        <v>37964</v>
      </c>
      <c r="E137" s="363">
        <v>124.5</v>
      </c>
    </row>
    <row r="138" spans="1:5">
      <c r="A138" s="92" t="s">
        <v>1262</v>
      </c>
      <c r="B138" s="92" t="s">
        <v>1263</v>
      </c>
      <c r="C138" s="272">
        <v>2472</v>
      </c>
      <c r="D138" s="356">
        <v>41882</v>
      </c>
      <c r="E138" s="363">
        <v>59</v>
      </c>
    </row>
    <row r="139" spans="1:5">
      <c r="A139" s="92" t="s">
        <v>1264</v>
      </c>
      <c r="B139" s="92" t="s">
        <v>1265</v>
      </c>
      <c r="C139" s="272">
        <v>4510</v>
      </c>
      <c r="D139" s="356">
        <v>43537</v>
      </c>
      <c r="E139" s="363">
        <v>103.6</v>
      </c>
    </row>
    <row r="140" spans="1:5">
      <c r="A140" s="92" t="s">
        <v>1266</v>
      </c>
      <c r="B140" s="92" t="s">
        <v>402</v>
      </c>
      <c r="C140" s="272">
        <v>1075</v>
      </c>
      <c r="D140" s="356">
        <v>34003</v>
      </c>
      <c r="E140" s="363">
        <v>31.6</v>
      </c>
    </row>
    <row r="141" spans="1:5">
      <c r="A141" s="92" t="s">
        <v>1267</v>
      </c>
      <c r="B141" s="92" t="s">
        <v>1268</v>
      </c>
      <c r="C141" s="272">
        <v>1385</v>
      </c>
      <c r="D141" s="356">
        <v>37689</v>
      </c>
      <c r="E141" s="363">
        <v>36.700000000000003</v>
      </c>
    </row>
    <row r="142" spans="1:5">
      <c r="A142" s="92" t="s">
        <v>1269</v>
      </c>
      <c r="B142" s="92" t="s">
        <v>1270</v>
      </c>
      <c r="C142" s="272">
        <v>3980</v>
      </c>
      <c r="D142" s="356">
        <v>44680</v>
      </c>
      <c r="E142" s="363">
        <v>89.1</v>
      </c>
    </row>
    <row r="143" spans="1:5">
      <c r="A143" s="92" t="s">
        <v>1271</v>
      </c>
      <c r="B143" s="92" t="s">
        <v>1272</v>
      </c>
      <c r="C143" s="272">
        <v>2967</v>
      </c>
      <c r="D143" s="356">
        <v>40612</v>
      </c>
      <c r="E143" s="363">
        <v>73.099999999999994</v>
      </c>
    </row>
    <row r="144" spans="1:5">
      <c r="A144" s="92" t="s">
        <v>1273</v>
      </c>
      <c r="B144" s="92" t="s">
        <v>1274</v>
      </c>
      <c r="C144" s="272">
        <v>4024</v>
      </c>
      <c r="D144" s="356">
        <v>44497</v>
      </c>
      <c r="E144" s="363">
        <v>90.4</v>
      </c>
    </row>
    <row r="145" spans="1:5">
      <c r="A145" s="92" t="s">
        <v>1275</v>
      </c>
      <c r="B145" s="92" t="s">
        <v>1276</v>
      </c>
      <c r="C145" s="272">
        <v>5726</v>
      </c>
      <c r="D145" s="356">
        <v>41378</v>
      </c>
      <c r="E145" s="363">
        <v>138.4</v>
      </c>
    </row>
    <row r="146" spans="1:5">
      <c r="A146" s="92" t="s">
        <v>1277</v>
      </c>
      <c r="B146" s="92" t="s">
        <v>775</v>
      </c>
      <c r="C146" s="272">
        <v>1827</v>
      </c>
      <c r="D146" s="356">
        <v>42260</v>
      </c>
      <c r="E146" s="363">
        <v>43.2</v>
      </c>
    </row>
    <row r="147" spans="1:5">
      <c r="A147" s="92" t="s">
        <v>1278</v>
      </c>
      <c r="B147" s="92" t="s">
        <v>1279</v>
      </c>
      <c r="C147" s="272">
        <v>2914</v>
      </c>
      <c r="D147" s="356">
        <v>33135</v>
      </c>
      <c r="E147" s="363">
        <v>87.9</v>
      </c>
    </row>
    <row r="148" spans="1:5">
      <c r="A148" s="92" t="s">
        <v>1280</v>
      </c>
      <c r="B148" s="92" t="s">
        <v>1281</v>
      </c>
      <c r="C148" s="272">
        <v>2523</v>
      </c>
      <c r="D148" s="356">
        <v>33142</v>
      </c>
      <c r="E148" s="363">
        <v>76.099999999999994</v>
      </c>
    </row>
    <row r="149" spans="1:5">
      <c r="A149" s="92" t="s">
        <v>1282</v>
      </c>
      <c r="B149" s="92" t="s">
        <v>1283</v>
      </c>
      <c r="C149" s="272">
        <v>1394</v>
      </c>
      <c r="D149" s="356">
        <v>46444</v>
      </c>
      <c r="E149" s="363">
        <v>30</v>
      </c>
    </row>
    <row r="150" spans="1:5">
      <c r="A150" s="92" t="s">
        <v>1284</v>
      </c>
      <c r="B150" s="92" t="s">
        <v>1285</v>
      </c>
      <c r="C150" s="272">
        <v>1417</v>
      </c>
      <c r="D150" s="356">
        <v>48939</v>
      </c>
      <c r="E150" s="363">
        <v>29</v>
      </c>
    </row>
    <row r="151" spans="1:5">
      <c r="A151" s="92" t="s">
        <v>1286</v>
      </c>
      <c r="B151" s="92" t="s">
        <v>1287</v>
      </c>
      <c r="C151" s="272">
        <v>4309</v>
      </c>
      <c r="D151" s="356">
        <v>43710</v>
      </c>
      <c r="E151" s="363">
        <v>98.6</v>
      </c>
    </row>
    <row r="152" spans="1:5">
      <c r="A152" s="92" t="s">
        <v>1288</v>
      </c>
      <c r="B152" s="92" t="s">
        <v>1289</v>
      </c>
      <c r="C152" s="272">
        <v>1759</v>
      </c>
      <c r="D152" s="356">
        <v>31433</v>
      </c>
      <c r="E152" s="363">
        <v>56</v>
      </c>
    </row>
    <row r="153" spans="1:5">
      <c r="A153" s="92" t="s">
        <v>1290</v>
      </c>
      <c r="B153" s="92" t="s">
        <v>1291</v>
      </c>
      <c r="C153" s="272">
        <v>3664</v>
      </c>
      <c r="D153" s="356">
        <v>38332</v>
      </c>
      <c r="E153" s="363">
        <v>95.6</v>
      </c>
    </row>
    <row r="154" spans="1:5">
      <c r="A154" s="92" t="s">
        <v>1292</v>
      </c>
      <c r="B154" s="92" t="s">
        <v>860</v>
      </c>
      <c r="C154" s="272">
        <v>1608</v>
      </c>
      <c r="D154" s="356">
        <v>42571</v>
      </c>
      <c r="E154" s="363">
        <v>37.799999999999997</v>
      </c>
    </row>
    <row r="155" spans="1:5">
      <c r="A155" s="92" t="s">
        <v>1293</v>
      </c>
      <c r="B155" s="92" t="s">
        <v>1294</v>
      </c>
      <c r="C155" s="272">
        <v>3950</v>
      </c>
      <c r="D155" s="356">
        <v>46009</v>
      </c>
      <c r="E155" s="363">
        <v>85.9</v>
      </c>
    </row>
    <row r="156" spans="1:5">
      <c r="A156" s="92" t="s">
        <v>1295</v>
      </c>
      <c r="B156" s="92" t="s">
        <v>747</v>
      </c>
      <c r="C156" s="272">
        <v>1357</v>
      </c>
      <c r="D156" s="356">
        <v>38897</v>
      </c>
      <c r="E156" s="363">
        <v>34.9</v>
      </c>
    </row>
    <row r="157" spans="1:5">
      <c r="A157" s="92" t="s">
        <v>1296</v>
      </c>
      <c r="B157" s="92" t="s">
        <v>1297</v>
      </c>
      <c r="C157" s="272">
        <v>1765</v>
      </c>
      <c r="D157" s="356">
        <v>42399</v>
      </c>
      <c r="E157" s="363">
        <v>41.6</v>
      </c>
    </row>
    <row r="158" spans="1:5">
      <c r="A158" s="92" t="s">
        <v>1298</v>
      </c>
      <c r="B158" s="92" t="s">
        <v>1299</v>
      </c>
      <c r="C158" s="272">
        <v>2151</v>
      </c>
      <c r="D158" s="356">
        <v>41852</v>
      </c>
      <c r="E158" s="363">
        <v>51.4</v>
      </c>
    </row>
    <row r="159" spans="1:5">
      <c r="A159" s="92" t="s">
        <v>1300</v>
      </c>
      <c r="B159" s="92" t="s">
        <v>1301</v>
      </c>
      <c r="C159" s="272">
        <v>3522</v>
      </c>
      <c r="D159" s="356">
        <v>43945</v>
      </c>
      <c r="E159" s="363">
        <v>80.099999999999994</v>
      </c>
    </row>
    <row r="160" spans="1:5">
      <c r="A160" s="92" t="s">
        <v>1302</v>
      </c>
      <c r="B160" s="92" t="s">
        <v>733</v>
      </c>
      <c r="C160" s="272">
        <v>2432</v>
      </c>
      <c r="D160" s="356">
        <v>45012</v>
      </c>
      <c r="E160" s="363">
        <v>54</v>
      </c>
    </row>
    <row r="161" spans="1:5">
      <c r="A161" s="92" t="s">
        <v>1303</v>
      </c>
      <c r="B161" s="92" t="s">
        <v>749</v>
      </c>
      <c r="C161" s="272">
        <v>2049</v>
      </c>
      <c r="D161" s="356">
        <v>43281</v>
      </c>
      <c r="E161" s="363">
        <v>47.3</v>
      </c>
    </row>
    <row r="162" spans="1:5">
      <c r="A162" s="92" t="s">
        <v>1304</v>
      </c>
      <c r="B162" s="92" t="s">
        <v>1305</v>
      </c>
      <c r="C162" s="272">
        <v>2146</v>
      </c>
      <c r="D162" s="356">
        <v>40504</v>
      </c>
      <c r="E162" s="363">
        <v>53</v>
      </c>
    </row>
    <row r="163" spans="1:5">
      <c r="A163" s="92" t="s">
        <v>1306</v>
      </c>
      <c r="B163" s="92" t="s">
        <v>1307</v>
      </c>
      <c r="C163" s="272">
        <v>2330</v>
      </c>
      <c r="D163" s="356">
        <v>41506</v>
      </c>
      <c r="E163" s="363">
        <v>56.1</v>
      </c>
    </row>
    <row r="164" spans="1:5">
      <c r="A164" s="92" t="s">
        <v>1308</v>
      </c>
      <c r="B164" s="92" t="s">
        <v>1309</v>
      </c>
      <c r="C164" s="272">
        <v>2235</v>
      </c>
      <c r="D164" s="356">
        <v>32934</v>
      </c>
      <c r="E164" s="363">
        <v>67.900000000000006</v>
      </c>
    </row>
    <row r="165" spans="1:5">
      <c r="A165" s="92" t="s">
        <v>1310</v>
      </c>
      <c r="B165" s="92" t="s">
        <v>1311</v>
      </c>
      <c r="C165" s="272">
        <v>2215</v>
      </c>
      <c r="D165" s="356">
        <v>42308</v>
      </c>
      <c r="E165" s="363">
        <v>52.4</v>
      </c>
    </row>
    <row r="166" spans="1:5">
      <c r="A166" s="92" t="s">
        <v>1312</v>
      </c>
      <c r="B166" s="92" t="s">
        <v>1313</v>
      </c>
      <c r="C166" s="272">
        <v>1301</v>
      </c>
      <c r="D166" s="356">
        <v>35884</v>
      </c>
      <c r="E166" s="363">
        <v>36.299999999999997</v>
      </c>
    </row>
    <row r="167" spans="1:5">
      <c r="A167" s="92" t="s">
        <v>1314</v>
      </c>
      <c r="B167" s="92" t="s">
        <v>1315</v>
      </c>
      <c r="C167" s="272">
        <v>2604</v>
      </c>
      <c r="D167" s="356">
        <v>40231</v>
      </c>
      <c r="E167" s="363">
        <v>64.7</v>
      </c>
    </row>
    <row r="168" spans="1:5">
      <c r="A168" s="92" t="s">
        <v>1316</v>
      </c>
      <c r="B168" s="92" t="s">
        <v>1317</v>
      </c>
      <c r="C168" s="272">
        <v>1283</v>
      </c>
      <c r="D168" s="356">
        <v>38179</v>
      </c>
      <c r="E168" s="363">
        <v>33.6</v>
      </c>
    </row>
    <row r="169" spans="1:5">
      <c r="A169" s="92" t="s">
        <v>1318</v>
      </c>
      <c r="B169" s="92" t="s">
        <v>574</v>
      </c>
      <c r="C169" s="272">
        <v>1898</v>
      </c>
      <c r="D169" s="356">
        <v>39751</v>
      </c>
      <c r="E169" s="363">
        <v>47.7</v>
      </c>
    </row>
    <row r="170" spans="1:5">
      <c r="A170" s="92" t="s">
        <v>1319</v>
      </c>
      <c r="B170" s="92" t="s">
        <v>809</v>
      </c>
      <c r="C170" s="272">
        <v>1215</v>
      </c>
      <c r="D170" s="356">
        <v>41434</v>
      </c>
      <c r="E170" s="363">
        <v>29.3</v>
      </c>
    </row>
    <row r="171" spans="1:5">
      <c r="A171" s="92" t="s">
        <v>1320</v>
      </c>
      <c r="B171" s="92" t="s">
        <v>404</v>
      </c>
      <c r="C171" s="272">
        <v>2287</v>
      </c>
      <c r="D171" s="356">
        <v>41013</v>
      </c>
      <c r="E171" s="363">
        <v>55.8</v>
      </c>
    </row>
    <row r="172" spans="1:5">
      <c r="A172" s="92" t="s">
        <v>1321</v>
      </c>
      <c r="B172" s="92" t="s">
        <v>1322</v>
      </c>
      <c r="C172" s="272">
        <v>2048</v>
      </c>
      <c r="D172" s="356">
        <v>41619</v>
      </c>
      <c r="E172" s="363">
        <v>49.2</v>
      </c>
    </row>
    <row r="173" spans="1:5">
      <c r="A173" s="92" t="s">
        <v>1323</v>
      </c>
      <c r="B173" s="92" t="s">
        <v>1324</v>
      </c>
      <c r="C173" s="272">
        <v>1277</v>
      </c>
      <c r="D173" s="356">
        <v>43691</v>
      </c>
      <c r="E173" s="363">
        <v>29.2</v>
      </c>
    </row>
    <row r="174" spans="1:5">
      <c r="A174" s="92" t="s">
        <v>1325</v>
      </c>
      <c r="B174" s="92" t="s">
        <v>862</v>
      </c>
      <c r="C174" s="272">
        <v>2043</v>
      </c>
      <c r="D174" s="356">
        <v>43900</v>
      </c>
      <c r="E174" s="363">
        <v>46.5</v>
      </c>
    </row>
    <row r="175" spans="1:5">
      <c r="A175" s="92" t="s">
        <v>1326</v>
      </c>
      <c r="B175" s="92" t="s">
        <v>751</v>
      </c>
      <c r="C175" s="272">
        <v>1941</v>
      </c>
      <c r="D175" s="356">
        <v>40548</v>
      </c>
      <c r="E175" s="363">
        <v>47.9</v>
      </c>
    </row>
    <row r="176" spans="1:5">
      <c r="A176" s="92" t="s">
        <v>1327</v>
      </c>
      <c r="B176" s="92" t="s">
        <v>1328</v>
      </c>
      <c r="C176" s="272">
        <v>1515</v>
      </c>
      <c r="D176" s="356">
        <v>37820</v>
      </c>
      <c r="E176" s="363">
        <v>40.1</v>
      </c>
    </row>
    <row r="177" spans="1:5">
      <c r="A177" s="92" t="s">
        <v>1329</v>
      </c>
      <c r="B177" s="92" t="s">
        <v>1330</v>
      </c>
      <c r="C177" s="272">
        <v>2032</v>
      </c>
      <c r="D177" s="356">
        <v>43819</v>
      </c>
      <c r="E177" s="363">
        <v>46.4</v>
      </c>
    </row>
    <row r="178" spans="1:5">
      <c r="A178" s="92" t="s">
        <v>1331</v>
      </c>
      <c r="B178" s="92" t="s">
        <v>1332</v>
      </c>
      <c r="C178" s="272">
        <v>1841</v>
      </c>
      <c r="D178" s="356">
        <v>38067</v>
      </c>
      <c r="E178" s="363">
        <v>48.4</v>
      </c>
    </row>
    <row r="179" spans="1:5">
      <c r="A179" s="92" t="s">
        <v>1333</v>
      </c>
      <c r="B179" s="92" t="s">
        <v>1334</v>
      </c>
      <c r="C179" s="272">
        <v>1439</v>
      </c>
      <c r="D179" s="356">
        <v>46640</v>
      </c>
      <c r="E179" s="363">
        <v>30.9</v>
      </c>
    </row>
    <row r="180" spans="1:5">
      <c r="A180" s="92" t="s">
        <v>1335</v>
      </c>
      <c r="B180" s="92" t="s">
        <v>1336</v>
      </c>
      <c r="C180" s="272">
        <v>2872</v>
      </c>
      <c r="D180" s="356">
        <v>49389</v>
      </c>
      <c r="E180" s="363">
        <v>58.2</v>
      </c>
    </row>
    <row r="181" spans="1:5">
      <c r="A181" s="92" t="s">
        <v>1337</v>
      </c>
      <c r="B181" s="92" t="s">
        <v>896</v>
      </c>
      <c r="C181" s="272">
        <v>1807</v>
      </c>
      <c r="D181" s="356">
        <v>35858</v>
      </c>
      <c r="E181" s="363">
        <v>50.4</v>
      </c>
    </row>
    <row r="182" spans="1:5">
      <c r="A182" s="92" t="s">
        <v>1338</v>
      </c>
      <c r="B182" s="92" t="s">
        <v>313</v>
      </c>
      <c r="C182" s="272">
        <v>3540</v>
      </c>
      <c r="D182" s="356">
        <v>37288</v>
      </c>
      <c r="E182" s="363">
        <v>94.9</v>
      </c>
    </row>
    <row r="183" spans="1:5">
      <c r="A183" s="92" t="s">
        <v>1339</v>
      </c>
      <c r="B183" s="92" t="s">
        <v>1340</v>
      </c>
      <c r="C183" s="272">
        <v>1989</v>
      </c>
      <c r="D183" s="356">
        <v>39490</v>
      </c>
      <c r="E183" s="363">
        <v>50.4</v>
      </c>
    </row>
    <row r="184" spans="1:5">
      <c r="A184" s="92" t="s">
        <v>1341</v>
      </c>
      <c r="B184" s="92" t="s">
        <v>1342</v>
      </c>
      <c r="C184" s="272">
        <v>4199</v>
      </c>
      <c r="D184" s="356">
        <v>42669</v>
      </c>
      <c r="E184" s="363">
        <v>98.4</v>
      </c>
    </row>
    <row r="185" spans="1:5">
      <c r="A185" s="92" t="s">
        <v>1343</v>
      </c>
      <c r="B185" s="92" t="s">
        <v>254</v>
      </c>
      <c r="C185" s="272">
        <v>4463</v>
      </c>
      <c r="D185" s="356">
        <v>42712</v>
      </c>
      <c r="E185" s="363">
        <v>104.5</v>
      </c>
    </row>
    <row r="186" spans="1:5">
      <c r="A186" s="92" t="s">
        <v>1344</v>
      </c>
      <c r="B186" s="92" t="s">
        <v>468</v>
      </c>
      <c r="C186" s="272">
        <v>2905</v>
      </c>
      <c r="D186" s="356">
        <v>40286</v>
      </c>
      <c r="E186" s="363">
        <v>72.099999999999994</v>
      </c>
    </row>
    <row r="187" spans="1:5">
      <c r="A187" s="92" t="s">
        <v>1345</v>
      </c>
      <c r="B187" s="92" t="s">
        <v>1346</v>
      </c>
      <c r="C187" s="272">
        <v>2124</v>
      </c>
      <c r="D187" s="356">
        <v>39657</v>
      </c>
      <c r="E187" s="363">
        <v>53.6</v>
      </c>
    </row>
    <row r="188" spans="1:5">
      <c r="A188" s="92" t="s">
        <v>1347</v>
      </c>
      <c r="B188" s="92" t="s">
        <v>898</v>
      </c>
      <c r="C188" s="272">
        <v>3208</v>
      </c>
      <c r="D188" s="356">
        <v>46444</v>
      </c>
      <c r="E188" s="363">
        <v>69.099999999999994</v>
      </c>
    </row>
    <row r="189" spans="1:5">
      <c r="A189" s="92" t="s">
        <v>1348</v>
      </c>
      <c r="B189" s="92" t="s">
        <v>753</v>
      </c>
      <c r="C189" s="272">
        <v>2637</v>
      </c>
      <c r="D189" s="356">
        <v>41461</v>
      </c>
      <c r="E189" s="363">
        <v>63.6</v>
      </c>
    </row>
    <row r="190" spans="1:5">
      <c r="A190" s="92" t="s">
        <v>1349</v>
      </c>
      <c r="B190" s="92" t="s">
        <v>1350</v>
      </c>
      <c r="C190" s="272">
        <v>2156</v>
      </c>
      <c r="D190" s="356">
        <v>44858</v>
      </c>
      <c r="E190" s="363">
        <v>48.1</v>
      </c>
    </row>
    <row r="191" spans="1:5">
      <c r="A191" s="92" t="s">
        <v>1351</v>
      </c>
      <c r="B191" s="92" t="s">
        <v>777</v>
      </c>
      <c r="C191" s="272">
        <v>1981</v>
      </c>
      <c r="D191" s="356">
        <v>40431</v>
      </c>
      <c r="E191" s="363">
        <v>49</v>
      </c>
    </row>
    <row r="192" spans="1:5">
      <c r="A192" s="92" t="s">
        <v>1352</v>
      </c>
      <c r="B192" s="92" t="s">
        <v>1353</v>
      </c>
      <c r="C192" s="272">
        <v>3277</v>
      </c>
      <c r="D192" s="356">
        <v>38612</v>
      </c>
      <c r="E192" s="363">
        <v>84.9</v>
      </c>
    </row>
    <row r="193" spans="1:5">
      <c r="A193" s="92" t="s">
        <v>1354</v>
      </c>
      <c r="B193" s="92" t="s">
        <v>611</v>
      </c>
      <c r="C193" s="272">
        <v>2520</v>
      </c>
      <c r="D193" s="356">
        <v>42079</v>
      </c>
      <c r="E193" s="363">
        <v>59.9</v>
      </c>
    </row>
    <row r="194" spans="1:5">
      <c r="A194" s="92" t="s">
        <v>1355</v>
      </c>
      <c r="B194" s="92" t="s">
        <v>1356</v>
      </c>
      <c r="C194" s="272">
        <v>1252</v>
      </c>
      <c r="D194" s="356">
        <v>46358</v>
      </c>
      <c r="E194" s="363">
        <v>27</v>
      </c>
    </row>
    <row r="195" spans="1:5">
      <c r="A195" s="92" t="s">
        <v>1357</v>
      </c>
      <c r="B195" s="92" t="s">
        <v>811</v>
      </c>
      <c r="C195" s="272">
        <v>1461</v>
      </c>
      <c r="D195" s="356">
        <v>41361</v>
      </c>
      <c r="E195" s="363">
        <v>35.299999999999997</v>
      </c>
    </row>
    <row r="196" spans="1:5">
      <c r="A196" s="92" t="s">
        <v>1358</v>
      </c>
      <c r="B196" s="92" t="s">
        <v>1359</v>
      </c>
      <c r="C196" s="272">
        <v>2302</v>
      </c>
      <c r="D196" s="356">
        <v>50948</v>
      </c>
      <c r="E196" s="363">
        <v>45.2</v>
      </c>
    </row>
    <row r="197" spans="1:5">
      <c r="A197" s="92" t="s">
        <v>1360</v>
      </c>
      <c r="B197" s="92" t="s">
        <v>1361</v>
      </c>
      <c r="C197" s="272">
        <v>2074</v>
      </c>
      <c r="D197" s="356">
        <v>50742</v>
      </c>
      <c r="E197" s="363">
        <v>40.9</v>
      </c>
    </row>
    <row r="198" spans="1:5">
      <c r="A198" s="92" t="s">
        <v>1362</v>
      </c>
      <c r="B198" s="92" t="s">
        <v>1363</v>
      </c>
      <c r="C198" s="272">
        <v>2973</v>
      </c>
      <c r="D198" s="356">
        <v>36549</v>
      </c>
      <c r="E198" s="363">
        <v>81.3</v>
      </c>
    </row>
    <row r="199" spans="1:5">
      <c r="A199" s="92" t="s">
        <v>1364</v>
      </c>
      <c r="B199" s="92" t="s">
        <v>1365</v>
      </c>
      <c r="C199" s="272">
        <v>6026</v>
      </c>
      <c r="D199" s="356">
        <v>42798</v>
      </c>
      <c r="E199" s="363">
        <v>140.80000000000001</v>
      </c>
    </row>
    <row r="200" spans="1:5">
      <c r="A200" s="92" t="s">
        <v>1366</v>
      </c>
      <c r="B200" s="92" t="s">
        <v>1367</v>
      </c>
      <c r="C200" s="272">
        <v>1623</v>
      </c>
      <c r="D200" s="356">
        <v>36912</v>
      </c>
      <c r="E200" s="363">
        <v>44</v>
      </c>
    </row>
    <row r="201" spans="1:5">
      <c r="A201" s="92" t="s">
        <v>1368</v>
      </c>
      <c r="B201" s="92" t="s">
        <v>1369</v>
      </c>
      <c r="C201" s="272">
        <v>4967</v>
      </c>
      <c r="D201" s="356">
        <v>40755</v>
      </c>
      <c r="E201" s="363">
        <v>121.9</v>
      </c>
    </row>
    <row r="202" spans="1:5">
      <c r="A202" s="92" t="s">
        <v>1370</v>
      </c>
      <c r="B202" s="92" t="s">
        <v>1371</v>
      </c>
      <c r="C202" s="272">
        <v>863</v>
      </c>
      <c r="D202" s="356">
        <v>52319</v>
      </c>
      <c r="E202" s="363">
        <v>16.5</v>
      </c>
    </row>
    <row r="203" spans="1:5">
      <c r="A203" s="92" t="s">
        <v>1372</v>
      </c>
      <c r="B203" s="92" t="s">
        <v>1373</v>
      </c>
      <c r="C203" s="272">
        <v>1521</v>
      </c>
      <c r="D203" s="356">
        <v>58341</v>
      </c>
      <c r="E203" s="363">
        <v>26.1</v>
      </c>
    </row>
    <row r="204" spans="1:5">
      <c r="A204" s="92" t="s">
        <v>1374</v>
      </c>
      <c r="B204" s="92" t="s">
        <v>418</v>
      </c>
      <c r="C204" s="272">
        <v>2533</v>
      </c>
      <c r="D204" s="356">
        <v>39736</v>
      </c>
      <c r="E204" s="363">
        <v>63.7</v>
      </c>
    </row>
    <row r="205" spans="1:5">
      <c r="A205" s="92" t="s">
        <v>1375</v>
      </c>
      <c r="B205" s="92" t="s">
        <v>576</v>
      </c>
      <c r="C205" s="272">
        <v>2381</v>
      </c>
      <c r="D205" s="356">
        <v>38878</v>
      </c>
      <c r="E205" s="363">
        <v>61.2</v>
      </c>
    </row>
    <row r="206" spans="1:5">
      <c r="A206" s="92" t="s">
        <v>1376</v>
      </c>
      <c r="B206" s="92" t="s">
        <v>1377</v>
      </c>
      <c r="C206" s="272">
        <v>2165</v>
      </c>
      <c r="D206" s="356">
        <v>44001</v>
      </c>
      <c r="E206" s="363">
        <v>49.2</v>
      </c>
    </row>
    <row r="207" spans="1:5">
      <c r="A207" s="92" t="s">
        <v>1378</v>
      </c>
      <c r="B207" s="92" t="s">
        <v>1379</v>
      </c>
      <c r="C207" s="272">
        <v>1732</v>
      </c>
      <c r="D207" s="356">
        <v>35102</v>
      </c>
      <c r="E207" s="363">
        <v>49.3</v>
      </c>
    </row>
    <row r="208" spans="1:5">
      <c r="A208" s="92" t="s">
        <v>1380</v>
      </c>
      <c r="B208" s="92" t="s">
        <v>1381</v>
      </c>
      <c r="C208" s="272">
        <v>882</v>
      </c>
      <c r="D208" s="356">
        <v>37129</v>
      </c>
      <c r="E208" s="363">
        <v>23.8</v>
      </c>
    </row>
    <row r="209" spans="1:5">
      <c r="A209" s="92" t="s">
        <v>1382</v>
      </c>
      <c r="B209" s="92" t="s">
        <v>1383</v>
      </c>
      <c r="C209" s="272">
        <v>4612</v>
      </c>
      <c r="D209" s="356">
        <v>40434</v>
      </c>
      <c r="E209" s="363">
        <v>114.1</v>
      </c>
    </row>
    <row r="210" spans="1:5">
      <c r="A210" s="92" t="s">
        <v>1384</v>
      </c>
      <c r="B210" s="92" t="s">
        <v>1385</v>
      </c>
      <c r="C210" s="272">
        <v>1623</v>
      </c>
      <c r="D210" s="356">
        <v>38128</v>
      </c>
      <c r="E210" s="363">
        <v>42.6</v>
      </c>
    </row>
    <row r="211" spans="1:5">
      <c r="A211" s="92" t="s">
        <v>1386</v>
      </c>
      <c r="B211" s="92" t="s">
        <v>1387</v>
      </c>
      <c r="C211" s="272">
        <v>2549</v>
      </c>
      <c r="D211" s="356">
        <v>49289</v>
      </c>
      <c r="E211" s="363">
        <v>51.7</v>
      </c>
    </row>
    <row r="212" spans="1:5">
      <c r="A212" s="92" t="s">
        <v>1388</v>
      </c>
      <c r="B212" s="92" t="s">
        <v>757</v>
      </c>
      <c r="C212" s="272">
        <v>3225</v>
      </c>
      <c r="D212" s="356">
        <v>38976</v>
      </c>
      <c r="E212" s="363">
        <v>82.7</v>
      </c>
    </row>
    <row r="213" spans="1:5">
      <c r="A213" s="92" t="s">
        <v>1389</v>
      </c>
      <c r="B213" s="92" t="s">
        <v>1390</v>
      </c>
      <c r="C213" s="272">
        <v>3238</v>
      </c>
      <c r="D213" s="356">
        <v>37412</v>
      </c>
      <c r="E213" s="363">
        <v>86.5</v>
      </c>
    </row>
    <row r="214" spans="1:5">
      <c r="A214" s="92" t="s">
        <v>1391</v>
      </c>
      <c r="B214" s="92" t="s">
        <v>1392</v>
      </c>
      <c r="C214" s="272">
        <v>2591</v>
      </c>
      <c r="D214" s="356">
        <v>34098</v>
      </c>
      <c r="E214" s="363">
        <v>76</v>
      </c>
    </row>
    <row r="215" spans="1:5">
      <c r="A215" s="92" t="s">
        <v>1393</v>
      </c>
      <c r="B215" s="92" t="s">
        <v>1394</v>
      </c>
      <c r="C215" s="272">
        <v>1801</v>
      </c>
      <c r="D215" s="356">
        <v>41134</v>
      </c>
      <c r="E215" s="363">
        <v>43.8</v>
      </c>
    </row>
    <row r="216" spans="1:5">
      <c r="A216" s="92" t="s">
        <v>1395</v>
      </c>
      <c r="B216" s="92" t="s">
        <v>1396</v>
      </c>
      <c r="C216" s="272">
        <v>3193</v>
      </c>
      <c r="D216" s="356">
        <v>40115</v>
      </c>
      <c r="E216" s="363">
        <v>79.599999999999994</v>
      </c>
    </row>
    <row r="217" spans="1:5">
      <c r="A217" s="92" t="s">
        <v>1397</v>
      </c>
      <c r="B217" s="92" t="s">
        <v>1398</v>
      </c>
      <c r="C217" s="272">
        <v>1810</v>
      </c>
      <c r="D217" s="356">
        <v>44912</v>
      </c>
      <c r="E217" s="363">
        <v>40.299999999999997</v>
      </c>
    </row>
    <row r="218" spans="1:5">
      <c r="A218" s="92" t="s">
        <v>1399</v>
      </c>
      <c r="B218" s="92" t="s">
        <v>1400</v>
      </c>
      <c r="C218" s="272">
        <v>1040</v>
      </c>
      <c r="D218" s="356">
        <v>39256</v>
      </c>
      <c r="E218" s="363">
        <v>26.5</v>
      </c>
    </row>
    <row r="219" spans="1:5">
      <c r="A219" s="92" t="s">
        <v>1401</v>
      </c>
      <c r="B219" s="92" t="s">
        <v>1402</v>
      </c>
      <c r="C219" s="272">
        <v>1755</v>
      </c>
      <c r="D219" s="356">
        <v>41731</v>
      </c>
      <c r="E219" s="363">
        <v>42.1</v>
      </c>
    </row>
    <row r="220" spans="1:5">
      <c r="A220" s="92" t="s">
        <v>1403</v>
      </c>
      <c r="B220" s="92" t="s">
        <v>1404</v>
      </c>
      <c r="C220" s="272">
        <v>1480</v>
      </c>
      <c r="D220" s="356">
        <v>44188</v>
      </c>
      <c r="E220" s="363">
        <v>33.5</v>
      </c>
    </row>
    <row r="221" spans="1:5">
      <c r="A221" s="92" t="s">
        <v>1405</v>
      </c>
      <c r="B221" s="92" t="s">
        <v>592</v>
      </c>
      <c r="C221" s="272">
        <v>1560</v>
      </c>
      <c r="D221" s="356">
        <v>39778</v>
      </c>
      <c r="E221" s="363">
        <v>39.200000000000003</v>
      </c>
    </row>
    <row r="222" spans="1:5">
      <c r="A222" s="92" t="s">
        <v>1406</v>
      </c>
      <c r="B222" s="92" t="s">
        <v>1407</v>
      </c>
      <c r="C222" s="272">
        <v>2171</v>
      </c>
      <c r="D222" s="356">
        <v>31521</v>
      </c>
      <c r="E222" s="363">
        <v>68.900000000000006</v>
      </c>
    </row>
    <row r="223" spans="1:5">
      <c r="A223" s="92" t="s">
        <v>1408</v>
      </c>
      <c r="B223" s="92" t="s">
        <v>1409</v>
      </c>
      <c r="C223" s="272">
        <v>5382</v>
      </c>
      <c r="D223" s="356">
        <v>44919</v>
      </c>
      <c r="E223" s="363">
        <v>119.8</v>
      </c>
    </row>
    <row r="224" spans="1:5">
      <c r="A224" s="92" t="s">
        <v>1410</v>
      </c>
      <c r="B224" s="92" t="s">
        <v>406</v>
      </c>
      <c r="C224" s="272">
        <v>1975</v>
      </c>
      <c r="D224" s="356">
        <v>38946</v>
      </c>
      <c r="E224" s="363">
        <v>50.7</v>
      </c>
    </row>
    <row r="225" spans="1:5">
      <c r="A225" s="92" t="s">
        <v>1411</v>
      </c>
      <c r="B225" s="92" t="s">
        <v>1412</v>
      </c>
      <c r="C225" s="272">
        <v>1237</v>
      </c>
      <c r="D225" s="356">
        <v>40609</v>
      </c>
      <c r="E225" s="363">
        <v>30.5</v>
      </c>
    </row>
    <row r="226" spans="1:5">
      <c r="A226" s="92" t="s">
        <v>1413</v>
      </c>
      <c r="B226" s="92" t="s">
        <v>1414</v>
      </c>
      <c r="C226" s="272">
        <v>2205</v>
      </c>
      <c r="D226" s="356">
        <v>58463</v>
      </c>
      <c r="E226" s="363">
        <v>37.700000000000003</v>
      </c>
    </row>
    <row r="227" spans="1:5">
      <c r="A227" s="92" t="s">
        <v>1415</v>
      </c>
      <c r="B227" s="92" t="s">
        <v>1416</v>
      </c>
      <c r="C227" s="272">
        <v>2019</v>
      </c>
      <c r="D227" s="356">
        <v>42278</v>
      </c>
      <c r="E227" s="363">
        <v>47.8</v>
      </c>
    </row>
    <row r="228" spans="1:5">
      <c r="A228" s="92" t="s">
        <v>1417</v>
      </c>
      <c r="B228" s="92" t="s">
        <v>1418</v>
      </c>
      <c r="C228" s="272">
        <v>1245</v>
      </c>
      <c r="D228" s="356">
        <v>53065</v>
      </c>
      <c r="E228" s="363">
        <v>23.5</v>
      </c>
    </row>
    <row r="229" spans="1:5">
      <c r="A229" s="92" t="s">
        <v>1419</v>
      </c>
      <c r="B229" s="92" t="s">
        <v>839</v>
      </c>
      <c r="C229" s="272">
        <v>1845</v>
      </c>
      <c r="D229" s="356">
        <v>42310</v>
      </c>
      <c r="E229" s="363">
        <v>43.6</v>
      </c>
    </row>
    <row r="230" spans="1:5">
      <c r="A230" s="92" t="s">
        <v>1420</v>
      </c>
      <c r="B230" s="92" t="s">
        <v>1421</v>
      </c>
      <c r="C230" s="272">
        <v>3436</v>
      </c>
      <c r="D230" s="356">
        <v>38228</v>
      </c>
      <c r="E230" s="363">
        <v>89.9</v>
      </c>
    </row>
    <row r="231" spans="1:5">
      <c r="A231" s="92" t="s">
        <v>1422</v>
      </c>
      <c r="B231" s="92" t="s">
        <v>1423</v>
      </c>
      <c r="C231" s="272">
        <v>2727</v>
      </c>
      <c r="D231" s="356">
        <v>46090</v>
      </c>
      <c r="E231" s="363">
        <v>59.2</v>
      </c>
    </row>
    <row r="232" spans="1:5">
      <c r="A232" s="92" t="s">
        <v>1424</v>
      </c>
      <c r="B232" s="92" t="s">
        <v>1425</v>
      </c>
      <c r="C232" s="272">
        <v>3433</v>
      </c>
      <c r="D232" s="356">
        <v>32533</v>
      </c>
      <c r="E232" s="363">
        <v>105.5</v>
      </c>
    </row>
    <row r="233" spans="1:5">
      <c r="A233" s="92" t="s">
        <v>1426</v>
      </c>
      <c r="B233" s="92" t="s">
        <v>1427</v>
      </c>
      <c r="C233" s="272">
        <v>2159</v>
      </c>
      <c r="D233" s="356">
        <v>47562</v>
      </c>
      <c r="E233" s="363">
        <v>45.4</v>
      </c>
    </row>
    <row r="234" spans="1:5">
      <c r="A234" s="92" t="s">
        <v>1428</v>
      </c>
      <c r="B234" s="92" t="s">
        <v>315</v>
      </c>
      <c r="C234" s="272">
        <v>5589</v>
      </c>
      <c r="D234" s="356">
        <v>39260</v>
      </c>
      <c r="E234" s="363">
        <v>142.4</v>
      </c>
    </row>
    <row r="235" spans="1:5">
      <c r="A235" s="92" t="s">
        <v>1429</v>
      </c>
      <c r="B235" s="92" t="s">
        <v>1430</v>
      </c>
      <c r="C235" s="272">
        <v>2565</v>
      </c>
      <c r="D235" s="356">
        <v>37867</v>
      </c>
      <c r="E235" s="363">
        <v>67.7</v>
      </c>
    </row>
    <row r="236" spans="1:5">
      <c r="A236" s="92" t="s">
        <v>1431</v>
      </c>
      <c r="B236" s="92" t="s">
        <v>1432</v>
      </c>
      <c r="C236" s="272">
        <v>2167</v>
      </c>
      <c r="D236" s="356">
        <v>41952</v>
      </c>
      <c r="E236" s="363">
        <v>51.7</v>
      </c>
    </row>
    <row r="237" spans="1:5">
      <c r="A237" s="92" t="s">
        <v>1433</v>
      </c>
      <c r="B237" s="92" t="s">
        <v>627</v>
      </c>
      <c r="C237" s="272">
        <v>2496</v>
      </c>
      <c r="D237" s="356">
        <v>47269</v>
      </c>
      <c r="E237" s="363">
        <v>52.8</v>
      </c>
    </row>
    <row r="238" spans="1:5">
      <c r="A238" s="92" t="s">
        <v>1434</v>
      </c>
      <c r="B238" s="92" t="s">
        <v>1435</v>
      </c>
      <c r="C238" s="272">
        <v>2688</v>
      </c>
      <c r="D238" s="356">
        <v>61085</v>
      </c>
      <c r="E238" s="363">
        <v>44</v>
      </c>
    </row>
    <row r="239" spans="1:5">
      <c r="A239" s="92" t="s">
        <v>1436</v>
      </c>
      <c r="B239" s="92" t="s">
        <v>1437</v>
      </c>
      <c r="C239" s="272">
        <v>2084</v>
      </c>
      <c r="D239" s="356">
        <v>46490</v>
      </c>
      <c r="E239" s="363">
        <v>44.8</v>
      </c>
    </row>
    <row r="240" spans="1:5">
      <c r="A240" s="92" t="s">
        <v>1438</v>
      </c>
      <c r="B240" s="92" t="s">
        <v>1439</v>
      </c>
      <c r="C240" s="272">
        <v>1119</v>
      </c>
      <c r="D240" s="356">
        <v>47066</v>
      </c>
      <c r="E240" s="363">
        <v>23.8</v>
      </c>
    </row>
    <row r="241" spans="1:5">
      <c r="A241" s="92" t="s">
        <v>1440</v>
      </c>
      <c r="B241" s="92" t="s">
        <v>1441</v>
      </c>
      <c r="C241" s="272">
        <v>2272</v>
      </c>
      <c r="D241" s="356">
        <v>36941</v>
      </c>
      <c r="E241" s="363">
        <v>61.5</v>
      </c>
    </row>
    <row r="242" spans="1:5">
      <c r="A242" s="92" t="s">
        <v>1442</v>
      </c>
      <c r="B242" s="92" t="s">
        <v>1443</v>
      </c>
      <c r="C242" s="272">
        <v>4667</v>
      </c>
      <c r="D242" s="356">
        <v>39785</v>
      </c>
      <c r="E242" s="363">
        <v>117.3</v>
      </c>
    </row>
    <row r="243" spans="1:5">
      <c r="A243" s="92" t="s">
        <v>1444</v>
      </c>
      <c r="B243" s="92" t="s">
        <v>1445</v>
      </c>
      <c r="C243" s="272">
        <v>1306</v>
      </c>
      <c r="D243" s="356">
        <v>35242</v>
      </c>
      <c r="E243" s="363">
        <v>37.1</v>
      </c>
    </row>
    <row r="244" spans="1:5">
      <c r="A244" s="92" t="s">
        <v>1446</v>
      </c>
      <c r="B244" s="92" t="s">
        <v>1447</v>
      </c>
      <c r="C244" s="272">
        <v>1014</v>
      </c>
      <c r="D244" s="356">
        <v>57163</v>
      </c>
      <c r="E244" s="363">
        <v>17.7</v>
      </c>
    </row>
    <row r="245" spans="1:5">
      <c r="A245" s="92" t="s">
        <v>1448</v>
      </c>
      <c r="B245" s="92" t="s">
        <v>452</v>
      </c>
      <c r="C245" s="272">
        <v>2222</v>
      </c>
      <c r="D245" s="356">
        <v>39701</v>
      </c>
      <c r="E245" s="363">
        <v>56</v>
      </c>
    </row>
    <row r="246" spans="1:5">
      <c r="A246" s="92" t="s">
        <v>1449</v>
      </c>
      <c r="B246" s="92" t="s">
        <v>1450</v>
      </c>
      <c r="C246" s="272">
        <v>2012</v>
      </c>
      <c r="D246" s="356">
        <v>47550</v>
      </c>
      <c r="E246" s="363">
        <v>42.3</v>
      </c>
    </row>
    <row r="247" spans="1:5">
      <c r="A247" s="92" t="s">
        <v>1451</v>
      </c>
      <c r="B247" s="92" t="s">
        <v>1452</v>
      </c>
      <c r="C247" s="272">
        <v>3083</v>
      </c>
      <c r="D247" s="356">
        <v>40028</v>
      </c>
      <c r="E247" s="363">
        <v>77</v>
      </c>
    </row>
    <row r="248" spans="1:5">
      <c r="A248" s="92" t="s">
        <v>1453</v>
      </c>
      <c r="B248" s="92" t="s">
        <v>1454</v>
      </c>
      <c r="C248" s="272">
        <v>3285</v>
      </c>
      <c r="D248" s="356">
        <v>39439</v>
      </c>
      <c r="E248" s="363">
        <v>83.3</v>
      </c>
    </row>
    <row r="249" spans="1:5">
      <c r="A249" s="92" t="s">
        <v>1455</v>
      </c>
      <c r="B249" s="92" t="s">
        <v>1456</v>
      </c>
      <c r="C249" s="272">
        <v>3172</v>
      </c>
      <c r="D249" s="356">
        <v>39435</v>
      </c>
      <c r="E249" s="363">
        <v>80.400000000000006</v>
      </c>
    </row>
    <row r="250" spans="1:5">
      <c r="A250" s="92" t="s">
        <v>1457</v>
      </c>
      <c r="B250" s="92" t="s">
        <v>1458</v>
      </c>
      <c r="C250" s="272">
        <v>1844</v>
      </c>
      <c r="D250" s="356">
        <v>36098</v>
      </c>
      <c r="E250" s="363">
        <v>51.1</v>
      </c>
    </row>
    <row r="251" spans="1:5">
      <c r="A251" s="92" t="s">
        <v>1459</v>
      </c>
      <c r="B251" s="92" t="s">
        <v>1460</v>
      </c>
      <c r="C251" s="272">
        <v>5756</v>
      </c>
      <c r="D251" s="356">
        <v>43800</v>
      </c>
      <c r="E251" s="363">
        <v>131.4</v>
      </c>
    </row>
    <row r="252" spans="1:5">
      <c r="A252" s="92" t="s">
        <v>1461</v>
      </c>
      <c r="B252" s="92" t="s">
        <v>1462</v>
      </c>
      <c r="C252" s="272">
        <v>2842</v>
      </c>
      <c r="D252" s="356">
        <v>34277</v>
      </c>
      <c r="E252" s="363">
        <v>82.9</v>
      </c>
    </row>
    <row r="253" spans="1:5">
      <c r="A253" s="92" t="s">
        <v>1463</v>
      </c>
      <c r="B253" s="92" t="s">
        <v>1464</v>
      </c>
      <c r="C253" s="272">
        <v>7240</v>
      </c>
      <c r="D253" s="356">
        <v>57208</v>
      </c>
      <c r="E253" s="363">
        <v>126.6</v>
      </c>
    </row>
    <row r="254" spans="1:5">
      <c r="A254" s="92" t="s">
        <v>1465</v>
      </c>
      <c r="B254" s="92" t="s">
        <v>1466</v>
      </c>
      <c r="C254" s="272">
        <v>4985</v>
      </c>
      <c r="D254" s="356">
        <v>39385</v>
      </c>
      <c r="E254" s="363">
        <v>126.6</v>
      </c>
    </row>
    <row r="255" spans="1:5">
      <c r="A255" s="92" t="s">
        <v>1467</v>
      </c>
      <c r="B255" s="92" t="s">
        <v>1468</v>
      </c>
      <c r="C255" s="272">
        <v>3861</v>
      </c>
      <c r="D255" s="356">
        <v>39182</v>
      </c>
      <c r="E255" s="363">
        <v>98.5</v>
      </c>
    </row>
    <row r="256" spans="1:5">
      <c r="A256" s="92" t="s">
        <v>1469</v>
      </c>
      <c r="B256" s="92" t="s">
        <v>1470</v>
      </c>
      <c r="C256" s="272">
        <v>2666</v>
      </c>
      <c r="D256" s="356">
        <v>33744</v>
      </c>
      <c r="E256" s="363">
        <v>79</v>
      </c>
    </row>
    <row r="257" spans="1:5">
      <c r="A257" s="92" t="s">
        <v>1471</v>
      </c>
      <c r="B257" s="92" t="s">
        <v>1472</v>
      </c>
      <c r="C257" s="272">
        <v>4317</v>
      </c>
      <c r="D257" s="356">
        <v>41147</v>
      </c>
      <c r="E257" s="363">
        <v>104.9</v>
      </c>
    </row>
    <row r="258" spans="1:5">
      <c r="A258" s="92" t="s">
        <v>1473</v>
      </c>
      <c r="B258" s="92" t="s">
        <v>1474</v>
      </c>
      <c r="C258" s="272">
        <v>5197</v>
      </c>
      <c r="D258" s="356">
        <v>38145</v>
      </c>
      <c r="E258" s="363">
        <v>136.19999999999999</v>
      </c>
    </row>
    <row r="259" spans="1:5">
      <c r="A259" s="92" t="s">
        <v>1475</v>
      </c>
      <c r="B259" s="92" t="s">
        <v>1476</v>
      </c>
      <c r="C259" s="272">
        <v>4337</v>
      </c>
      <c r="D259" s="356">
        <v>43565</v>
      </c>
      <c r="E259" s="363">
        <v>99.6</v>
      </c>
    </row>
    <row r="260" spans="1:5">
      <c r="A260" s="92" t="s">
        <v>1477</v>
      </c>
      <c r="B260" s="92" t="s">
        <v>1478</v>
      </c>
      <c r="C260" s="272">
        <v>3526</v>
      </c>
      <c r="D260" s="356">
        <v>41415</v>
      </c>
      <c r="E260" s="363">
        <v>85.1</v>
      </c>
    </row>
    <row r="261" spans="1:5">
      <c r="A261" s="92" t="s">
        <v>1479</v>
      </c>
      <c r="B261" s="92" t="s">
        <v>1480</v>
      </c>
      <c r="C261" s="272">
        <v>4376</v>
      </c>
      <c r="D261" s="356">
        <v>44748</v>
      </c>
      <c r="E261" s="363">
        <v>97.8</v>
      </c>
    </row>
    <row r="262" spans="1:5">
      <c r="A262" s="92" t="s">
        <v>1481</v>
      </c>
      <c r="B262" s="92" t="s">
        <v>737</v>
      </c>
      <c r="C262" s="272">
        <v>1354</v>
      </c>
      <c r="D262" s="356">
        <v>36142</v>
      </c>
      <c r="E262" s="363">
        <v>37.5</v>
      </c>
    </row>
    <row r="263" spans="1:5">
      <c r="A263" s="92" t="s">
        <v>1482</v>
      </c>
      <c r="B263" s="92" t="s">
        <v>1483</v>
      </c>
      <c r="C263" s="272">
        <v>1686</v>
      </c>
      <c r="D263" s="356">
        <v>42482</v>
      </c>
      <c r="E263" s="363">
        <v>39.700000000000003</v>
      </c>
    </row>
    <row r="264" spans="1:5">
      <c r="A264" s="92" t="s">
        <v>1484</v>
      </c>
      <c r="B264" s="92" t="s">
        <v>1485</v>
      </c>
      <c r="C264" s="272">
        <v>1839</v>
      </c>
      <c r="D264" s="356">
        <v>46798</v>
      </c>
      <c r="E264" s="363">
        <v>39.299999999999997</v>
      </c>
    </row>
    <row r="265" spans="1:5">
      <c r="A265" s="92" t="s">
        <v>1486</v>
      </c>
      <c r="B265" s="92" t="s">
        <v>1487</v>
      </c>
      <c r="C265" s="272">
        <v>935</v>
      </c>
      <c r="D265" s="356">
        <v>47496</v>
      </c>
      <c r="E265" s="363">
        <v>19.7</v>
      </c>
    </row>
    <row r="266" spans="1:5">
      <c r="A266" s="92" t="s">
        <v>1488</v>
      </c>
      <c r="B266" s="92" t="s">
        <v>1489</v>
      </c>
      <c r="C266" s="272">
        <v>1892</v>
      </c>
      <c r="D266" s="356">
        <v>39159</v>
      </c>
      <c r="E266" s="363">
        <v>48.3</v>
      </c>
    </row>
    <row r="267" spans="1:5">
      <c r="A267" s="92" t="s">
        <v>1490</v>
      </c>
      <c r="B267" s="92" t="s">
        <v>487</v>
      </c>
      <c r="C267" s="272">
        <v>2535</v>
      </c>
      <c r="D267" s="356">
        <v>38638</v>
      </c>
      <c r="E267" s="363">
        <v>65.599999999999994</v>
      </c>
    </row>
    <row r="268" spans="1:5">
      <c r="A268" s="92" t="s">
        <v>1491</v>
      </c>
      <c r="B268" s="92" t="s">
        <v>434</v>
      </c>
      <c r="C268" s="272">
        <v>2133</v>
      </c>
      <c r="D268" s="356">
        <v>46132</v>
      </c>
      <c r="E268" s="363">
        <v>46.2</v>
      </c>
    </row>
    <row r="269" spans="1:5">
      <c r="A269" s="92" t="s">
        <v>1492</v>
      </c>
      <c r="B269" s="92" t="s">
        <v>1493</v>
      </c>
      <c r="C269" s="272">
        <v>3544</v>
      </c>
      <c r="D269" s="356">
        <v>52273</v>
      </c>
      <c r="E269" s="363">
        <v>67.8</v>
      </c>
    </row>
    <row r="270" spans="1:5">
      <c r="A270" s="92" t="s">
        <v>1494</v>
      </c>
      <c r="B270" s="92" t="s">
        <v>1495</v>
      </c>
      <c r="C270" s="272">
        <v>5609</v>
      </c>
      <c r="D270" s="356">
        <v>41041</v>
      </c>
      <c r="E270" s="363">
        <v>136.69999999999999</v>
      </c>
    </row>
    <row r="271" spans="1:5">
      <c r="A271" s="92" t="s">
        <v>1496</v>
      </c>
      <c r="B271" s="92" t="s">
        <v>1497</v>
      </c>
      <c r="C271" s="272">
        <v>4330</v>
      </c>
      <c r="D271" s="356">
        <v>40221</v>
      </c>
      <c r="E271" s="363">
        <v>107.7</v>
      </c>
    </row>
    <row r="272" spans="1:5">
      <c r="A272" s="92" t="s">
        <v>1498</v>
      </c>
      <c r="B272" s="92" t="s">
        <v>1499</v>
      </c>
      <c r="C272" s="272">
        <v>4396</v>
      </c>
      <c r="D272" s="356">
        <v>38693</v>
      </c>
      <c r="E272" s="363">
        <v>113.6</v>
      </c>
    </row>
    <row r="273" spans="1:5">
      <c r="A273" s="92" t="s">
        <v>1500</v>
      </c>
      <c r="B273" s="92" t="s">
        <v>1501</v>
      </c>
      <c r="C273" s="272">
        <v>2345</v>
      </c>
      <c r="D273" s="356">
        <v>38941</v>
      </c>
      <c r="E273" s="363">
        <v>60.2</v>
      </c>
    </row>
    <row r="274" spans="1:5">
      <c r="A274" s="92" t="s">
        <v>1502</v>
      </c>
      <c r="B274" s="92" t="s">
        <v>1503</v>
      </c>
      <c r="C274" s="272">
        <v>3185</v>
      </c>
      <c r="D274" s="356">
        <v>43277</v>
      </c>
      <c r="E274" s="363">
        <v>73.599999999999994</v>
      </c>
    </row>
    <row r="275" spans="1:5">
      <c r="A275" s="92" t="s">
        <v>1504</v>
      </c>
      <c r="B275" s="92" t="s">
        <v>1505</v>
      </c>
      <c r="C275" s="272">
        <v>2500</v>
      </c>
      <c r="D275" s="356">
        <v>37009</v>
      </c>
      <c r="E275" s="363">
        <v>67.599999999999994</v>
      </c>
    </row>
    <row r="276" spans="1:5">
      <c r="A276" s="92" t="s">
        <v>1506</v>
      </c>
      <c r="B276" s="92" t="s">
        <v>1507</v>
      </c>
      <c r="C276" s="272">
        <v>4233</v>
      </c>
      <c r="D276" s="356">
        <v>36091</v>
      </c>
      <c r="E276" s="363">
        <v>117.3</v>
      </c>
    </row>
    <row r="277" spans="1:5">
      <c r="A277" s="92" t="s">
        <v>1508</v>
      </c>
      <c r="B277" s="92" t="s">
        <v>1509</v>
      </c>
      <c r="C277" s="272">
        <v>4023</v>
      </c>
      <c r="D277" s="356">
        <v>42046</v>
      </c>
      <c r="E277" s="363">
        <v>95.7</v>
      </c>
    </row>
    <row r="278" spans="1:5">
      <c r="A278" s="92" t="s">
        <v>1510</v>
      </c>
      <c r="B278" s="92" t="s">
        <v>1511</v>
      </c>
      <c r="C278" s="272">
        <v>1856</v>
      </c>
      <c r="D278" s="356">
        <v>40935</v>
      </c>
      <c r="E278" s="363">
        <v>45.3</v>
      </c>
    </row>
    <row r="279" spans="1:5">
      <c r="A279" s="92" t="s">
        <v>1512</v>
      </c>
      <c r="B279" s="92" t="s">
        <v>1513</v>
      </c>
      <c r="C279" s="272">
        <v>1772</v>
      </c>
      <c r="D279" s="356">
        <v>40783</v>
      </c>
      <c r="E279" s="363">
        <v>43.4</v>
      </c>
    </row>
    <row r="280" spans="1:5">
      <c r="A280" s="92" t="s">
        <v>1514</v>
      </c>
      <c r="B280" s="92" t="s">
        <v>1515</v>
      </c>
      <c r="C280" s="272">
        <v>1718</v>
      </c>
      <c r="D280" s="356">
        <v>41147</v>
      </c>
      <c r="E280" s="363">
        <v>41.8</v>
      </c>
    </row>
    <row r="281" spans="1:5">
      <c r="A281" s="92" t="s">
        <v>1516</v>
      </c>
      <c r="B281" s="92" t="s">
        <v>1517</v>
      </c>
      <c r="C281" s="272">
        <v>4398</v>
      </c>
      <c r="D281" s="356">
        <v>40952</v>
      </c>
      <c r="E281" s="363">
        <v>107.4</v>
      </c>
    </row>
    <row r="282" spans="1:5">
      <c r="A282" s="92" t="s">
        <v>1518</v>
      </c>
      <c r="B282" s="92" t="s">
        <v>578</v>
      </c>
      <c r="C282" s="272">
        <v>1704</v>
      </c>
      <c r="D282" s="356">
        <v>36715</v>
      </c>
      <c r="E282" s="363">
        <v>46.4</v>
      </c>
    </row>
    <row r="283" spans="1:5">
      <c r="A283" s="92" t="s">
        <v>1519</v>
      </c>
      <c r="B283" s="92" t="s">
        <v>1520</v>
      </c>
      <c r="C283" s="272">
        <v>4520</v>
      </c>
      <c r="D283" s="356">
        <v>56485</v>
      </c>
      <c r="E283" s="363">
        <v>80</v>
      </c>
    </row>
    <row r="284" spans="1:5">
      <c r="A284" s="92" t="s">
        <v>1521</v>
      </c>
      <c r="B284" s="92" t="s">
        <v>1522</v>
      </c>
      <c r="C284" s="272">
        <v>8273</v>
      </c>
      <c r="D284" s="356">
        <v>40300</v>
      </c>
      <c r="E284" s="363">
        <v>205.3</v>
      </c>
    </row>
    <row r="285" spans="1:5">
      <c r="A285" s="92" t="s">
        <v>1523</v>
      </c>
      <c r="B285" s="92" t="s">
        <v>1524</v>
      </c>
      <c r="C285" s="272">
        <v>3321</v>
      </c>
      <c r="D285" s="356">
        <v>40885</v>
      </c>
      <c r="E285" s="363">
        <v>81.2</v>
      </c>
    </row>
    <row r="286" spans="1:5">
      <c r="A286" s="92" t="s">
        <v>1525</v>
      </c>
      <c r="B286" s="92" t="s">
        <v>470</v>
      </c>
      <c r="C286" s="272">
        <v>3663</v>
      </c>
      <c r="D286" s="356">
        <v>44928</v>
      </c>
      <c r="E286" s="363">
        <v>81.5</v>
      </c>
    </row>
    <row r="287" spans="1:5">
      <c r="A287" s="92" t="s">
        <v>1526</v>
      </c>
      <c r="B287" s="92" t="s">
        <v>1527</v>
      </c>
      <c r="C287" s="272">
        <v>1453</v>
      </c>
      <c r="D287" s="356">
        <v>37147</v>
      </c>
      <c r="E287" s="363">
        <v>39.1</v>
      </c>
    </row>
    <row r="288" spans="1:5">
      <c r="A288" s="92" t="s">
        <v>1528</v>
      </c>
      <c r="B288" s="92" t="s">
        <v>1529</v>
      </c>
      <c r="C288" s="272">
        <v>5389</v>
      </c>
      <c r="D288" s="356">
        <v>45081</v>
      </c>
      <c r="E288" s="363">
        <v>119.5</v>
      </c>
    </row>
    <row r="289" spans="1:5">
      <c r="A289" s="92" t="s">
        <v>1530</v>
      </c>
      <c r="B289" s="92" t="s">
        <v>1531</v>
      </c>
      <c r="C289" s="272">
        <v>1225</v>
      </c>
      <c r="D289" s="356">
        <v>41996</v>
      </c>
      <c r="E289" s="363">
        <v>29.2</v>
      </c>
    </row>
    <row r="290" spans="1:5">
      <c r="A290" s="92" t="s">
        <v>1532</v>
      </c>
      <c r="B290" s="92" t="s">
        <v>1533</v>
      </c>
      <c r="C290" s="272">
        <v>1654</v>
      </c>
      <c r="D290" s="356">
        <v>36039</v>
      </c>
      <c r="E290" s="363">
        <v>45.9</v>
      </c>
    </row>
    <row r="291" spans="1:5">
      <c r="A291" s="92" t="s">
        <v>1534</v>
      </c>
      <c r="B291" s="92" t="s">
        <v>1535</v>
      </c>
      <c r="C291" s="272">
        <v>1510</v>
      </c>
      <c r="D291" s="356">
        <v>33922</v>
      </c>
      <c r="E291" s="363">
        <v>44.5</v>
      </c>
    </row>
    <row r="292" spans="1:5">
      <c r="A292" s="92" t="s">
        <v>1536</v>
      </c>
      <c r="B292" s="92" t="s">
        <v>1537</v>
      </c>
      <c r="C292" s="272">
        <v>1684</v>
      </c>
      <c r="D292" s="356">
        <v>41811</v>
      </c>
      <c r="E292" s="363">
        <v>40.299999999999997</v>
      </c>
    </row>
    <row r="293" spans="1:5">
      <c r="A293" s="92" t="s">
        <v>1538</v>
      </c>
      <c r="B293" s="92" t="s">
        <v>841</v>
      </c>
      <c r="C293" s="272">
        <v>1868</v>
      </c>
      <c r="D293" s="356">
        <v>43704</v>
      </c>
      <c r="E293" s="363">
        <v>42.7</v>
      </c>
    </row>
    <row r="294" spans="1:5">
      <c r="A294" s="92" t="s">
        <v>1539</v>
      </c>
      <c r="B294" s="92" t="s">
        <v>1540</v>
      </c>
      <c r="C294" s="272">
        <v>2982</v>
      </c>
      <c r="D294" s="356">
        <v>39645</v>
      </c>
      <c r="E294" s="363">
        <v>75.2</v>
      </c>
    </row>
    <row r="295" spans="1:5">
      <c r="A295" s="92" t="s">
        <v>1541</v>
      </c>
      <c r="B295" s="92" t="s">
        <v>1542</v>
      </c>
      <c r="C295" s="272">
        <v>6064</v>
      </c>
      <c r="D295" s="356">
        <v>38546</v>
      </c>
      <c r="E295" s="363">
        <v>157.30000000000001</v>
      </c>
    </row>
    <row r="296" spans="1:5">
      <c r="A296" s="92" t="s">
        <v>1543</v>
      </c>
      <c r="B296" s="92" t="s">
        <v>1544</v>
      </c>
      <c r="C296" s="272">
        <v>3893</v>
      </c>
      <c r="D296" s="356">
        <v>39976</v>
      </c>
      <c r="E296" s="363">
        <v>97.4</v>
      </c>
    </row>
    <row r="297" spans="1:5">
      <c r="A297" s="92" t="s">
        <v>1545</v>
      </c>
      <c r="B297" s="92" t="s">
        <v>1546</v>
      </c>
      <c r="C297" s="272">
        <v>3175</v>
      </c>
      <c r="D297" s="356">
        <v>48572</v>
      </c>
      <c r="E297" s="363">
        <v>65.400000000000006</v>
      </c>
    </row>
    <row r="298" spans="1:5">
      <c r="A298" s="92" t="s">
        <v>1547</v>
      </c>
      <c r="B298" s="92" t="s">
        <v>1548</v>
      </c>
      <c r="C298" s="272">
        <v>2238</v>
      </c>
      <c r="D298" s="356">
        <v>50012</v>
      </c>
      <c r="E298" s="363">
        <v>44.7</v>
      </c>
    </row>
    <row r="299" spans="1:5">
      <c r="A299" s="92" t="s">
        <v>1549</v>
      </c>
      <c r="B299" s="92" t="s">
        <v>1550</v>
      </c>
      <c r="C299" s="272">
        <v>945</v>
      </c>
      <c r="D299" s="356">
        <v>38997</v>
      </c>
      <c r="E299" s="363">
        <v>24.2</v>
      </c>
    </row>
    <row r="300" spans="1:5">
      <c r="A300" s="92" t="s">
        <v>1551</v>
      </c>
      <c r="B300" s="92" t="s">
        <v>813</v>
      </c>
      <c r="C300" s="272">
        <v>889</v>
      </c>
      <c r="D300" s="356">
        <v>39589</v>
      </c>
      <c r="E300" s="363">
        <v>22.5</v>
      </c>
    </row>
    <row r="301" spans="1:5">
      <c r="A301" s="92" t="s">
        <v>1552</v>
      </c>
      <c r="B301" s="92" t="s">
        <v>1553</v>
      </c>
      <c r="C301" s="272">
        <v>3682</v>
      </c>
      <c r="D301" s="356">
        <v>39036</v>
      </c>
      <c r="E301" s="363">
        <v>94.3</v>
      </c>
    </row>
    <row r="302" spans="1:5">
      <c r="A302" s="92" t="s">
        <v>1554</v>
      </c>
      <c r="B302" s="92" t="s">
        <v>1555</v>
      </c>
      <c r="C302" s="272">
        <v>2837</v>
      </c>
      <c r="D302" s="356">
        <v>41718</v>
      </c>
      <c r="E302" s="363">
        <v>68</v>
      </c>
    </row>
    <row r="303" spans="1:5">
      <c r="A303" s="92" t="s">
        <v>1556</v>
      </c>
      <c r="B303" s="92" t="s">
        <v>1557</v>
      </c>
      <c r="C303" s="272">
        <v>1707</v>
      </c>
      <c r="D303" s="356">
        <v>38895</v>
      </c>
      <c r="E303" s="363">
        <v>43.9</v>
      </c>
    </row>
    <row r="304" spans="1:5">
      <c r="A304" s="92" t="s">
        <v>1558</v>
      </c>
      <c r="B304" s="92" t="s">
        <v>1559</v>
      </c>
      <c r="C304" s="272">
        <v>1422</v>
      </c>
      <c r="D304" s="356">
        <v>37944</v>
      </c>
      <c r="E304" s="363">
        <v>37.5</v>
      </c>
    </row>
    <row r="305" spans="1:5">
      <c r="A305" s="92" t="s">
        <v>1560</v>
      </c>
      <c r="B305" s="92" t="s">
        <v>1561</v>
      </c>
      <c r="C305" s="272">
        <v>2902</v>
      </c>
      <c r="D305" s="356">
        <v>41691</v>
      </c>
      <c r="E305" s="363">
        <v>69.599999999999994</v>
      </c>
    </row>
    <row r="306" spans="1:5">
      <c r="A306" s="92" t="s">
        <v>1562</v>
      </c>
      <c r="B306" s="92" t="s">
        <v>1563</v>
      </c>
      <c r="C306" s="272">
        <v>1668</v>
      </c>
      <c r="D306" s="356">
        <v>43863</v>
      </c>
      <c r="E306" s="363">
        <v>38</v>
      </c>
    </row>
    <row r="307" spans="1:5">
      <c r="A307" s="92" t="s">
        <v>1564</v>
      </c>
      <c r="B307" s="92" t="s">
        <v>1565</v>
      </c>
      <c r="C307" s="272">
        <v>3473</v>
      </c>
      <c r="D307" s="356">
        <v>38239</v>
      </c>
      <c r="E307" s="363">
        <v>90.8</v>
      </c>
    </row>
    <row r="308" spans="1:5">
      <c r="A308" s="92" t="s">
        <v>1566</v>
      </c>
      <c r="B308" s="92" t="s">
        <v>1567</v>
      </c>
      <c r="C308" s="272">
        <v>2293</v>
      </c>
      <c r="D308" s="356">
        <v>39548</v>
      </c>
      <c r="E308" s="363">
        <v>58</v>
      </c>
    </row>
    <row r="309" spans="1:5">
      <c r="A309" s="92" t="s">
        <v>1568</v>
      </c>
      <c r="B309" s="92" t="s">
        <v>1569</v>
      </c>
      <c r="C309" s="272">
        <v>3075</v>
      </c>
      <c r="D309" s="356">
        <v>39366</v>
      </c>
      <c r="E309" s="363">
        <v>78.099999999999994</v>
      </c>
    </row>
    <row r="310" spans="1:5">
      <c r="A310" s="92" t="s">
        <v>1570</v>
      </c>
      <c r="B310" s="92" t="s">
        <v>489</v>
      </c>
      <c r="C310" s="272">
        <v>2055</v>
      </c>
      <c r="D310" s="356">
        <v>37774</v>
      </c>
      <c r="E310" s="363">
        <v>54.4</v>
      </c>
    </row>
    <row r="311" spans="1:5">
      <c r="A311" s="92" t="s">
        <v>1571</v>
      </c>
      <c r="B311" s="92" t="s">
        <v>1572</v>
      </c>
      <c r="C311" s="272">
        <v>1905</v>
      </c>
      <c r="D311" s="356">
        <v>37397</v>
      </c>
      <c r="E311" s="363">
        <v>50.9</v>
      </c>
    </row>
    <row r="312" spans="1:5">
      <c r="A312" s="92" t="s">
        <v>1573</v>
      </c>
      <c r="B312" s="92" t="s">
        <v>1574</v>
      </c>
      <c r="C312" s="272">
        <v>2746</v>
      </c>
      <c r="D312" s="356">
        <v>46607</v>
      </c>
      <c r="E312" s="363">
        <v>58.9</v>
      </c>
    </row>
    <row r="313" spans="1:5">
      <c r="A313" s="92" t="s">
        <v>1575</v>
      </c>
      <c r="B313" s="92" t="s">
        <v>1576</v>
      </c>
      <c r="C313" s="272">
        <v>2086</v>
      </c>
      <c r="D313" s="356">
        <v>37449</v>
      </c>
      <c r="E313" s="363">
        <v>55.7</v>
      </c>
    </row>
    <row r="314" spans="1:5">
      <c r="A314" s="92" t="s">
        <v>1577</v>
      </c>
      <c r="B314" s="92" t="s">
        <v>866</v>
      </c>
      <c r="C314" s="272">
        <v>1536</v>
      </c>
      <c r="D314" s="356">
        <v>40001</v>
      </c>
      <c r="E314" s="363">
        <v>38.4</v>
      </c>
    </row>
    <row r="315" spans="1:5">
      <c r="A315" s="92" t="s">
        <v>1578</v>
      </c>
      <c r="B315" s="92" t="s">
        <v>882</v>
      </c>
      <c r="C315" s="272">
        <v>1417</v>
      </c>
      <c r="D315" s="356">
        <v>39709</v>
      </c>
      <c r="E315" s="363">
        <v>35.700000000000003</v>
      </c>
    </row>
    <row r="316" spans="1:5">
      <c r="A316" s="92" t="s">
        <v>1579</v>
      </c>
      <c r="B316" s="92" t="s">
        <v>1580</v>
      </c>
      <c r="C316" s="272">
        <v>4046</v>
      </c>
      <c r="D316" s="356">
        <v>38680</v>
      </c>
      <c r="E316" s="363">
        <v>104.6</v>
      </c>
    </row>
    <row r="317" spans="1:5">
      <c r="A317" s="92" t="s">
        <v>1581</v>
      </c>
      <c r="B317" s="92" t="s">
        <v>1582</v>
      </c>
      <c r="C317" s="272">
        <v>1425</v>
      </c>
      <c r="D317" s="356">
        <v>32245</v>
      </c>
      <c r="E317" s="363">
        <v>44.2</v>
      </c>
    </row>
    <row r="318" spans="1:5">
      <c r="A318" s="92" t="s">
        <v>1583</v>
      </c>
      <c r="B318" s="92" t="s">
        <v>1584</v>
      </c>
      <c r="C318" s="272">
        <v>2768</v>
      </c>
      <c r="D318" s="356">
        <v>47618</v>
      </c>
      <c r="E318" s="363">
        <v>58.1</v>
      </c>
    </row>
    <row r="319" spans="1:5">
      <c r="A319" s="92" t="s">
        <v>1585</v>
      </c>
      <c r="B319" s="92" t="s">
        <v>408</v>
      </c>
      <c r="C319" s="272">
        <v>3086</v>
      </c>
      <c r="D319" s="356">
        <v>39572</v>
      </c>
      <c r="E319" s="363">
        <v>78</v>
      </c>
    </row>
    <row r="320" spans="1:5">
      <c r="A320" s="92" t="s">
        <v>1586</v>
      </c>
      <c r="B320" s="92" t="s">
        <v>1587</v>
      </c>
      <c r="C320" s="272">
        <v>1383</v>
      </c>
      <c r="D320" s="356">
        <v>37943</v>
      </c>
      <c r="E320" s="363">
        <v>36.4</v>
      </c>
    </row>
    <row r="321" spans="1:5">
      <c r="A321" s="92" t="s">
        <v>1588</v>
      </c>
      <c r="B321" s="92" t="s">
        <v>1589</v>
      </c>
      <c r="C321" s="272">
        <v>1056</v>
      </c>
      <c r="D321" s="356">
        <v>39375</v>
      </c>
      <c r="E321" s="363">
        <v>26.8</v>
      </c>
    </row>
    <row r="322" spans="1:5">
      <c r="A322" s="92" t="s">
        <v>1590</v>
      </c>
      <c r="B322" s="92" t="s">
        <v>1591</v>
      </c>
      <c r="C322" s="272">
        <v>1248</v>
      </c>
      <c r="D322" s="356">
        <v>35815</v>
      </c>
      <c r="E322" s="363">
        <v>34.799999999999997</v>
      </c>
    </row>
    <row r="323" spans="1:5">
      <c r="A323" s="92" t="s">
        <v>1592</v>
      </c>
      <c r="B323" s="92" t="s">
        <v>1593</v>
      </c>
      <c r="C323" s="272">
        <v>1867</v>
      </c>
      <c r="D323" s="356">
        <v>36588</v>
      </c>
      <c r="E323" s="363">
        <v>51</v>
      </c>
    </row>
    <row r="324" spans="1:5">
      <c r="A324" s="92" t="s">
        <v>1594</v>
      </c>
      <c r="B324" s="92" t="s">
        <v>615</v>
      </c>
      <c r="C324" s="272">
        <v>1751</v>
      </c>
      <c r="D324" s="356">
        <v>38486</v>
      </c>
      <c r="E324" s="363">
        <v>45.5</v>
      </c>
    </row>
    <row r="325" spans="1:5">
      <c r="A325" s="92" t="s">
        <v>1595</v>
      </c>
      <c r="B325" s="92" t="s">
        <v>1596</v>
      </c>
      <c r="C325" s="272">
        <v>2393</v>
      </c>
      <c r="D325" s="356">
        <v>42986</v>
      </c>
      <c r="E325" s="363">
        <v>55.7</v>
      </c>
    </row>
    <row r="326" spans="1:5">
      <c r="A326" s="92" t="s">
        <v>1597</v>
      </c>
      <c r="B326" s="92" t="s">
        <v>1598</v>
      </c>
      <c r="C326" s="272">
        <v>1554</v>
      </c>
      <c r="D326" s="356">
        <v>42037</v>
      </c>
      <c r="E326" s="363">
        <v>37</v>
      </c>
    </row>
    <row r="327" spans="1:5">
      <c r="A327" s="92" t="s">
        <v>1599</v>
      </c>
      <c r="B327" s="92" t="s">
        <v>1600</v>
      </c>
      <c r="C327" s="272">
        <v>2840</v>
      </c>
      <c r="D327" s="356">
        <v>45218</v>
      </c>
      <c r="E327" s="363">
        <v>62.8</v>
      </c>
    </row>
    <row r="328" spans="1:5">
      <c r="A328" s="92" t="s">
        <v>1601</v>
      </c>
      <c r="B328" s="92" t="s">
        <v>1602</v>
      </c>
      <c r="C328" s="272">
        <v>1912</v>
      </c>
      <c r="D328" s="356">
        <v>40720</v>
      </c>
      <c r="E328" s="363">
        <v>47</v>
      </c>
    </row>
    <row r="329" spans="1:5">
      <c r="A329" s="92" t="s">
        <v>1603</v>
      </c>
      <c r="B329" s="92" t="s">
        <v>258</v>
      </c>
      <c r="C329" s="272">
        <v>3342</v>
      </c>
      <c r="D329" s="356">
        <v>47228</v>
      </c>
      <c r="E329" s="363">
        <v>70.8</v>
      </c>
    </row>
    <row r="330" spans="1:5">
      <c r="A330" s="92" t="s">
        <v>1604</v>
      </c>
      <c r="B330" s="92" t="s">
        <v>501</v>
      </c>
      <c r="C330" s="272">
        <v>2944</v>
      </c>
      <c r="D330" s="356">
        <v>37641</v>
      </c>
      <c r="E330" s="363">
        <v>78.2</v>
      </c>
    </row>
    <row r="331" spans="1:5">
      <c r="A331" s="92" t="s">
        <v>1605</v>
      </c>
      <c r="B331" s="92" t="s">
        <v>1606</v>
      </c>
      <c r="C331" s="272">
        <v>2743</v>
      </c>
      <c r="D331" s="356">
        <v>54456</v>
      </c>
      <c r="E331" s="363">
        <v>50.4</v>
      </c>
    </row>
    <row r="332" spans="1:5">
      <c r="A332" s="92" t="s">
        <v>1607</v>
      </c>
      <c r="B332" s="92" t="s">
        <v>1608</v>
      </c>
      <c r="C332" s="272">
        <v>4222</v>
      </c>
      <c r="D332" s="356">
        <v>41135</v>
      </c>
      <c r="E332" s="363">
        <v>102.6</v>
      </c>
    </row>
    <row r="333" spans="1:5">
      <c r="A333" s="92" t="s">
        <v>1609</v>
      </c>
      <c r="B333" s="92" t="s">
        <v>1610</v>
      </c>
      <c r="C333" s="272">
        <v>1406</v>
      </c>
      <c r="D333" s="356">
        <v>41389</v>
      </c>
      <c r="E333" s="363">
        <v>34</v>
      </c>
    </row>
    <row r="334" spans="1:5">
      <c r="A334" s="92" t="s">
        <v>1611</v>
      </c>
      <c r="B334" s="92" t="s">
        <v>424</v>
      </c>
      <c r="C334" s="272">
        <v>1842</v>
      </c>
      <c r="D334" s="356">
        <v>39128</v>
      </c>
      <c r="E334" s="363">
        <v>47.1</v>
      </c>
    </row>
    <row r="335" spans="1:5">
      <c r="A335" s="92" t="s">
        <v>1612</v>
      </c>
      <c r="B335" s="92" t="s">
        <v>1613</v>
      </c>
      <c r="C335" s="272">
        <v>2208</v>
      </c>
      <c r="D335" s="356">
        <v>41328</v>
      </c>
      <c r="E335" s="363">
        <v>53.4</v>
      </c>
    </row>
    <row r="336" spans="1:5">
      <c r="A336" s="92" t="s">
        <v>1614</v>
      </c>
      <c r="B336" s="92" t="s">
        <v>1615</v>
      </c>
      <c r="C336" s="272">
        <v>1393</v>
      </c>
      <c r="D336" s="356">
        <v>32844</v>
      </c>
      <c r="E336" s="363">
        <v>42.4</v>
      </c>
    </row>
    <row r="337" spans="1:5">
      <c r="A337" s="92" t="s">
        <v>1616</v>
      </c>
      <c r="B337" s="92" t="s">
        <v>1617</v>
      </c>
      <c r="C337" s="272">
        <v>1691</v>
      </c>
      <c r="D337" s="356">
        <v>40045</v>
      </c>
      <c r="E337" s="363">
        <v>42.2</v>
      </c>
    </row>
    <row r="338" spans="1:5">
      <c r="A338" s="92" t="s">
        <v>1618</v>
      </c>
      <c r="B338" s="92" t="s">
        <v>1619</v>
      </c>
      <c r="C338" s="272">
        <v>2229</v>
      </c>
      <c r="D338" s="356">
        <v>36269</v>
      </c>
      <c r="E338" s="363">
        <v>61.5</v>
      </c>
    </row>
    <row r="339" spans="1:5">
      <c r="A339" s="92" t="s">
        <v>1620</v>
      </c>
      <c r="B339" s="92" t="s">
        <v>1621</v>
      </c>
      <c r="C339" s="272">
        <v>2117</v>
      </c>
      <c r="D339" s="356">
        <v>38926</v>
      </c>
      <c r="E339" s="363">
        <v>54.4</v>
      </c>
    </row>
    <row r="340" spans="1:5">
      <c r="A340" s="92" t="s">
        <v>1622</v>
      </c>
      <c r="B340" s="92" t="s">
        <v>1623</v>
      </c>
      <c r="C340" s="272">
        <v>1568</v>
      </c>
      <c r="D340" s="356">
        <v>44159</v>
      </c>
      <c r="E340" s="363">
        <v>35.5</v>
      </c>
    </row>
    <row r="341" spans="1:5">
      <c r="A341" s="92" t="s">
        <v>1624</v>
      </c>
      <c r="B341" s="92" t="s">
        <v>1625</v>
      </c>
      <c r="C341" s="272">
        <v>3881</v>
      </c>
      <c r="D341" s="356">
        <v>42068</v>
      </c>
      <c r="E341" s="363">
        <v>92.3</v>
      </c>
    </row>
    <row r="342" spans="1:5">
      <c r="A342" s="92" t="s">
        <v>1626</v>
      </c>
      <c r="B342" s="92" t="s">
        <v>1627</v>
      </c>
      <c r="C342" s="272">
        <v>4326</v>
      </c>
      <c r="D342" s="356">
        <v>41571</v>
      </c>
      <c r="E342" s="363">
        <v>104.1</v>
      </c>
    </row>
    <row r="343" spans="1:5">
      <c r="A343" s="92" t="s">
        <v>1628</v>
      </c>
      <c r="B343" s="92" t="s">
        <v>1629</v>
      </c>
      <c r="C343" s="272">
        <v>5616</v>
      </c>
      <c r="D343" s="356">
        <v>42492</v>
      </c>
      <c r="E343" s="363">
        <v>132.19999999999999</v>
      </c>
    </row>
    <row r="344" spans="1:5">
      <c r="A344" s="92" t="s">
        <v>1630</v>
      </c>
      <c r="B344" s="92" t="s">
        <v>1631</v>
      </c>
      <c r="C344" s="272">
        <v>3130</v>
      </c>
      <c r="D344" s="356">
        <v>38088</v>
      </c>
      <c r="E344" s="363">
        <v>82.2</v>
      </c>
    </row>
    <row r="345" spans="1:5">
      <c r="A345" s="92" t="s">
        <v>1632</v>
      </c>
      <c r="B345" s="92" t="s">
        <v>1633</v>
      </c>
      <c r="C345" s="272">
        <v>1202</v>
      </c>
      <c r="D345" s="356">
        <v>34685</v>
      </c>
      <c r="E345" s="363">
        <v>34.700000000000003</v>
      </c>
    </row>
    <row r="346" spans="1:5">
      <c r="A346" s="92" t="s">
        <v>1634</v>
      </c>
      <c r="B346" s="92" t="s">
        <v>1635</v>
      </c>
      <c r="C346" s="272">
        <v>6993</v>
      </c>
      <c r="D346" s="356">
        <v>41244</v>
      </c>
      <c r="E346" s="363">
        <v>169.6</v>
      </c>
    </row>
    <row r="347" spans="1:5">
      <c r="A347" s="92" t="s">
        <v>1636</v>
      </c>
      <c r="B347" s="92" t="s">
        <v>1637</v>
      </c>
      <c r="C347" s="272">
        <v>7981</v>
      </c>
      <c r="D347" s="356">
        <v>39456</v>
      </c>
      <c r="E347" s="363">
        <v>202.3</v>
      </c>
    </row>
    <row r="348" spans="1:5">
      <c r="A348" s="92" t="s">
        <v>1638</v>
      </c>
      <c r="B348" s="92" t="s">
        <v>1639</v>
      </c>
      <c r="C348" s="272">
        <v>1424</v>
      </c>
      <c r="D348" s="356">
        <v>36445</v>
      </c>
      <c r="E348" s="363">
        <v>39.1</v>
      </c>
    </row>
    <row r="349" spans="1:5">
      <c r="A349" s="92" t="s">
        <v>1640</v>
      </c>
      <c r="B349" s="92" t="s">
        <v>1641</v>
      </c>
      <c r="C349" s="272">
        <v>1880</v>
      </c>
      <c r="D349" s="356">
        <v>43342</v>
      </c>
      <c r="E349" s="363">
        <v>43.4</v>
      </c>
    </row>
    <row r="350" spans="1:5">
      <c r="A350" s="92" t="s">
        <v>1642</v>
      </c>
      <c r="B350" s="92" t="s">
        <v>1643</v>
      </c>
      <c r="C350" s="272">
        <v>1159</v>
      </c>
      <c r="D350" s="356">
        <v>42869</v>
      </c>
      <c r="E350" s="363">
        <v>27</v>
      </c>
    </row>
    <row r="351" spans="1:5">
      <c r="A351" s="92" t="s">
        <v>1644</v>
      </c>
      <c r="B351" s="92" t="s">
        <v>319</v>
      </c>
      <c r="C351" s="272">
        <v>6351</v>
      </c>
      <c r="D351" s="356">
        <v>37348</v>
      </c>
      <c r="E351" s="363">
        <v>170</v>
      </c>
    </row>
    <row r="352" spans="1:5">
      <c r="A352" s="92" t="s">
        <v>1645</v>
      </c>
      <c r="B352" s="92" t="s">
        <v>1646</v>
      </c>
      <c r="C352" s="272">
        <v>2154</v>
      </c>
      <c r="D352" s="356">
        <v>37846</v>
      </c>
      <c r="E352" s="363">
        <v>56.9</v>
      </c>
    </row>
    <row r="353" spans="1:5">
      <c r="A353" s="92" t="s">
        <v>1647</v>
      </c>
      <c r="B353" s="92" t="s">
        <v>1648</v>
      </c>
      <c r="C353" s="272">
        <v>2312</v>
      </c>
      <c r="D353" s="356">
        <v>35686</v>
      </c>
      <c r="E353" s="363">
        <v>64.8</v>
      </c>
    </row>
    <row r="354" spans="1:5">
      <c r="A354" s="92" t="s">
        <v>1649</v>
      </c>
      <c r="B354" s="92" t="s">
        <v>1650</v>
      </c>
      <c r="C354" s="272">
        <v>4411</v>
      </c>
      <c r="D354" s="356">
        <v>41338</v>
      </c>
      <c r="E354" s="363">
        <v>106.7</v>
      </c>
    </row>
    <row r="355" spans="1:5">
      <c r="A355" s="92" t="s">
        <v>1651</v>
      </c>
      <c r="B355" s="92" t="s">
        <v>1652</v>
      </c>
      <c r="C355" s="272">
        <v>6122</v>
      </c>
      <c r="D355" s="356">
        <v>38616</v>
      </c>
      <c r="E355" s="363">
        <v>158.5</v>
      </c>
    </row>
    <row r="356" spans="1:5">
      <c r="A356" s="92" t="s">
        <v>1653</v>
      </c>
      <c r="B356" s="92" t="s">
        <v>1654</v>
      </c>
      <c r="C356" s="272">
        <v>3215</v>
      </c>
      <c r="D356" s="356">
        <v>47877</v>
      </c>
      <c r="E356" s="363">
        <v>67.2</v>
      </c>
    </row>
    <row r="357" spans="1:5">
      <c r="A357" s="92" t="s">
        <v>1655</v>
      </c>
      <c r="B357" s="92" t="s">
        <v>1656</v>
      </c>
      <c r="C357" s="272">
        <v>2625</v>
      </c>
      <c r="D357" s="356">
        <v>42200</v>
      </c>
      <c r="E357" s="363">
        <v>62.2</v>
      </c>
    </row>
    <row r="358" spans="1:5">
      <c r="A358" s="92" t="s">
        <v>1657</v>
      </c>
      <c r="B358" s="92" t="s">
        <v>1658</v>
      </c>
      <c r="C358" s="272">
        <v>2745</v>
      </c>
      <c r="D358" s="356">
        <v>52667</v>
      </c>
      <c r="E358" s="363">
        <v>52.1</v>
      </c>
    </row>
    <row r="359" spans="1:5">
      <c r="A359" s="92" t="s">
        <v>1659</v>
      </c>
      <c r="B359" s="92" t="s">
        <v>1660</v>
      </c>
      <c r="C359" s="272">
        <v>4247</v>
      </c>
      <c r="D359" s="356">
        <v>39612</v>
      </c>
      <c r="E359" s="363">
        <v>107.2</v>
      </c>
    </row>
    <row r="360" spans="1:5">
      <c r="A360" s="92" t="s">
        <v>1661</v>
      </c>
      <c r="B360" s="92" t="s">
        <v>1662</v>
      </c>
      <c r="C360" s="272">
        <v>3947</v>
      </c>
      <c r="D360" s="356">
        <v>45861</v>
      </c>
      <c r="E360" s="363">
        <v>86.1</v>
      </c>
    </row>
    <row r="361" spans="1:5">
      <c r="A361" s="92" t="s">
        <v>1663</v>
      </c>
      <c r="B361" s="92" t="s">
        <v>321</v>
      </c>
      <c r="C361" s="272">
        <v>5466</v>
      </c>
      <c r="D361" s="356">
        <v>40844</v>
      </c>
      <c r="E361" s="363">
        <v>133.80000000000001</v>
      </c>
    </row>
    <row r="362" spans="1:5">
      <c r="A362" s="92" t="s">
        <v>1664</v>
      </c>
      <c r="B362" s="92" t="s">
        <v>1665</v>
      </c>
      <c r="C362" s="272">
        <v>1890</v>
      </c>
      <c r="D362" s="356">
        <v>38524</v>
      </c>
      <c r="E362" s="363">
        <v>49.1</v>
      </c>
    </row>
    <row r="363" spans="1:5">
      <c r="A363" s="92" t="s">
        <v>1666</v>
      </c>
      <c r="B363" s="92" t="s">
        <v>1667</v>
      </c>
      <c r="C363" s="272">
        <v>820</v>
      </c>
      <c r="D363" s="356">
        <v>39373</v>
      </c>
      <c r="E363" s="363">
        <v>20.8</v>
      </c>
    </row>
    <row r="364" spans="1:5">
      <c r="A364" s="92" t="s">
        <v>1668</v>
      </c>
      <c r="B364" s="92" t="s">
        <v>1669</v>
      </c>
      <c r="C364" s="272">
        <v>1471</v>
      </c>
      <c r="D364" s="356">
        <v>39609</v>
      </c>
      <c r="E364" s="363">
        <v>37.1</v>
      </c>
    </row>
    <row r="365" spans="1:5">
      <c r="A365" s="92" t="s">
        <v>1670</v>
      </c>
      <c r="B365" s="92" t="s">
        <v>1671</v>
      </c>
      <c r="C365" s="272">
        <v>1635</v>
      </c>
      <c r="D365" s="356">
        <v>42883</v>
      </c>
      <c r="E365" s="363">
        <v>38.1</v>
      </c>
    </row>
    <row r="366" spans="1:5">
      <c r="A366" s="92" t="s">
        <v>1672</v>
      </c>
      <c r="B366" s="92" t="s">
        <v>1673</v>
      </c>
      <c r="C366" s="272">
        <v>2405</v>
      </c>
      <c r="D366" s="356">
        <v>41409</v>
      </c>
      <c r="E366" s="363">
        <v>58.1</v>
      </c>
    </row>
    <row r="367" spans="1:5">
      <c r="A367" s="92" t="s">
        <v>1674</v>
      </c>
      <c r="B367" s="92" t="s">
        <v>1675</v>
      </c>
      <c r="C367" s="272">
        <v>3958</v>
      </c>
      <c r="D367" s="356">
        <v>38286</v>
      </c>
      <c r="E367" s="363">
        <v>103.4</v>
      </c>
    </row>
    <row r="368" spans="1:5">
      <c r="A368" s="92" t="s">
        <v>1676</v>
      </c>
      <c r="B368" s="92" t="s">
        <v>533</v>
      </c>
      <c r="C368" s="272">
        <v>3653</v>
      </c>
      <c r="D368" s="356">
        <v>37003</v>
      </c>
      <c r="E368" s="363">
        <v>98.7</v>
      </c>
    </row>
    <row r="369" spans="1:5">
      <c r="A369" s="92" t="s">
        <v>1677</v>
      </c>
      <c r="B369" s="92" t="s">
        <v>1678</v>
      </c>
      <c r="C369" s="272">
        <v>1158</v>
      </c>
      <c r="D369" s="356">
        <v>40355</v>
      </c>
      <c r="E369" s="363">
        <v>28.7</v>
      </c>
    </row>
    <row r="370" spans="1:5">
      <c r="A370" s="92" t="s">
        <v>1679</v>
      </c>
      <c r="B370" s="92" t="s">
        <v>323</v>
      </c>
      <c r="C370" s="272">
        <v>2323</v>
      </c>
      <c r="D370" s="356">
        <v>40823</v>
      </c>
      <c r="E370" s="363">
        <v>56.9</v>
      </c>
    </row>
    <row r="371" spans="1:5">
      <c r="A371" s="92" t="s">
        <v>1680</v>
      </c>
      <c r="B371" s="92" t="s">
        <v>1681</v>
      </c>
      <c r="C371" s="272">
        <v>2647</v>
      </c>
      <c r="D371" s="356">
        <v>44047</v>
      </c>
      <c r="E371" s="363">
        <v>60.1</v>
      </c>
    </row>
    <row r="372" spans="1:5">
      <c r="A372" s="92" t="s">
        <v>1682</v>
      </c>
      <c r="B372" s="92" t="s">
        <v>1683</v>
      </c>
      <c r="C372" s="272">
        <v>835</v>
      </c>
      <c r="D372" s="356">
        <v>48830</v>
      </c>
      <c r="E372" s="363">
        <v>17.100000000000001</v>
      </c>
    </row>
    <row r="373" spans="1:5">
      <c r="A373" s="92" t="s">
        <v>1684</v>
      </c>
      <c r="B373" s="92" t="s">
        <v>295</v>
      </c>
      <c r="C373" s="272">
        <v>5685</v>
      </c>
      <c r="D373" s="356">
        <v>42633</v>
      </c>
      <c r="E373" s="363">
        <v>133.30000000000001</v>
      </c>
    </row>
    <row r="374" spans="1:5">
      <c r="A374" s="92" t="s">
        <v>1685</v>
      </c>
      <c r="B374" s="92" t="s">
        <v>1686</v>
      </c>
      <c r="C374" s="272">
        <v>2452</v>
      </c>
      <c r="D374" s="356">
        <v>42574</v>
      </c>
      <c r="E374" s="363">
        <v>57.6</v>
      </c>
    </row>
    <row r="375" spans="1:5">
      <c r="A375" s="92" t="s">
        <v>1687</v>
      </c>
      <c r="B375" s="92" t="s">
        <v>1688</v>
      </c>
      <c r="C375" s="272">
        <v>1805</v>
      </c>
      <c r="D375" s="356">
        <v>42889</v>
      </c>
      <c r="E375" s="363">
        <v>42.1</v>
      </c>
    </row>
    <row r="376" spans="1:5">
      <c r="A376" s="92" t="s">
        <v>1689</v>
      </c>
      <c r="B376" s="92" t="s">
        <v>1690</v>
      </c>
      <c r="C376" s="272">
        <v>1441</v>
      </c>
      <c r="D376" s="356">
        <v>39361</v>
      </c>
      <c r="E376" s="363">
        <v>36.6</v>
      </c>
    </row>
    <row r="377" spans="1:5">
      <c r="A377" s="92" t="s">
        <v>1691</v>
      </c>
      <c r="B377" s="92" t="s">
        <v>1692</v>
      </c>
      <c r="C377" s="272">
        <v>1479</v>
      </c>
      <c r="D377" s="356">
        <v>34729</v>
      </c>
      <c r="E377" s="363">
        <v>42.6</v>
      </c>
    </row>
    <row r="378" spans="1:5">
      <c r="A378" s="92" t="s">
        <v>1693</v>
      </c>
      <c r="B378" s="92" t="s">
        <v>1694</v>
      </c>
      <c r="C378" s="272">
        <v>4212</v>
      </c>
      <c r="D378" s="356">
        <v>41320</v>
      </c>
      <c r="E378" s="363">
        <v>101.9</v>
      </c>
    </row>
    <row r="379" spans="1:5">
      <c r="A379" s="92" t="s">
        <v>1695</v>
      </c>
      <c r="B379" s="92" t="s">
        <v>1696</v>
      </c>
      <c r="C379" s="272">
        <v>3031</v>
      </c>
      <c r="D379" s="356">
        <v>39686</v>
      </c>
      <c r="E379" s="363">
        <v>76.400000000000006</v>
      </c>
    </row>
    <row r="380" spans="1:5">
      <c r="A380" s="92" t="s">
        <v>1697</v>
      </c>
      <c r="B380" s="92" t="s">
        <v>1698</v>
      </c>
      <c r="C380" s="272">
        <v>3584</v>
      </c>
      <c r="D380" s="356">
        <v>37358</v>
      </c>
      <c r="E380" s="363">
        <v>95.9</v>
      </c>
    </row>
    <row r="381" spans="1:5">
      <c r="A381" s="92" t="s">
        <v>1699</v>
      </c>
      <c r="B381" s="92" t="s">
        <v>505</v>
      </c>
      <c r="C381" s="272">
        <v>1769</v>
      </c>
      <c r="D381" s="356">
        <v>40632</v>
      </c>
      <c r="E381" s="363">
        <v>43.5</v>
      </c>
    </row>
    <row r="382" spans="1:5">
      <c r="A382" s="92" t="s">
        <v>1700</v>
      </c>
      <c r="B382" s="92" t="s">
        <v>1701</v>
      </c>
      <c r="C382" s="272">
        <v>1621</v>
      </c>
      <c r="D382" s="356">
        <v>37548</v>
      </c>
      <c r="E382" s="363">
        <v>43.2</v>
      </c>
    </row>
    <row r="383" spans="1:5">
      <c r="A383" s="92" t="s">
        <v>1702</v>
      </c>
      <c r="B383" s="92" t="s">
        <v>1703</v>
      </c>
      <c r="C383" s="272">
        <v>1637</v>
      </c>
      <c r="D383" s="356">
        <v>41945</v>
      </c>
      <c r="E383" s="363">
        <v>39</v>
      </c>
    </row>
    <row r="384" spans="1:5">
      <c r="A384" s="92" t="s">
        <v>1704</v>
      </c>
      <c r="B384" s="92" t="s">
        <v>474</v>
      </c>
      <c r="C384" s="272">
        <v>1823</v>
      </c>
      <c r="D384" s="356">
        <v>39331</v>
      </c>
      <c r="E384" s="363">
        <v>46.4</v>
      </c>
    </row>
    <row r="385" spans="1:5">
      <c r="A385" s="92" t="s">
        <v>1705</v>
      </c>
      <c r="B385" s="92" t="s">
        <v>1706</v>
      </c>
      <c r="C385" s="272">
        <v>1690</v>
      </c>
      <c r="D385" s="356">
        <v>41882</v>
      </c>
      <c r="E385" s="363">
        <v>40.4</v>
      </c>
    </row>
    <row r="386" spans="1:5">
      <c r="A386" s="92" t="s">
        <v>1707</v>
      </c>
      <c r="B386" s="92" t="s">
        <v>1708</v>
      </c>
      <c r="C386" s="272">
        <v>1154</v>
      </c>
      <c r="D386" s="356">
        <v>40487</v>
      </c>
      <c r="E386" s="363">
        <v>28.5</v>
      </c>
    </row>
    <row r="387" spans="1:5">
      <c r="A387" s="92" t="s">
        <v>1709</v>
      </c>
      <c r="B387" s="92" t="s">
        <v>1710</v>
      </c>
      <c r="C387" s="272">
        <v>4084</v>
      </c>
      <c r="D387" s="356">
        <v>49961</v>
      </c>
      <c r="E387" s="363">
        <v>81.7</v>
      </c>
    </row>
    <row r="388" spans="1:5">
      <c r="A388" s="92" t="s">
        <v>1711</v>
      </c>
      <c r="B388" s="92" t="s">
        <v>1712</v>
      </c>
      <c r="C388" s="272">
        <v>1532</v>
      </c>
      <c r="D388" s="356">
        <v>40832</v>
      </c>
      <c r="E388" s="363">
        <v>37.5</v>
      </c>
    </row>
    <row r="389" spans="1:5">
      <c r="A389" s="92" t="s">
        <v>1713</v>
      </c>
      <c r="B389" s="92" t="s">
        <v>1714</v>
      </c>
      <c r="C389" s="272">
        <v>2488</v>
      </c>
      <c r="D389" s="356">
        <v>44001</v>
      </c>
      <c r="E389" s="363">
        <v>56.5</v>
      </c>
    </row>
    <row r="390" spans="1:5">
      <c r="A390" s="92" t="s">
        <v>1715</v>
      </c>
      <c r="B390" s="92" t="s">
        <v>1716</v>
      </c>
      <c r="C390" s="272">
        <v>3012</v>
      </c>
      <c r="D390" s="356">
        <v>37162</v>
      </c>
      <c r="E390" s="363">
        <v>81.099999999999994</v>
      </c>
    </row>
    <row r="391" spans="1:5">
      <c r="A391" s="92" t="s">
        <v>1717</v>
      </c>
      <c r="B391" s="92" t="s">
        <v>1718</v>
      </c>
      <c r="C391" s="272">
        <v>3425</v>
      </c>
      <c r="D391" s="356">
        <v>28759</v>
      </c>
      <c r="E391" s="363">
        <v>119.1</v>
      </c>
    </row>
    <row r="392" spans="1:5">
      <c r="A392" s="92" t="s">
        <v>1719</v>
      </c>
      <c r="B392" s="92" t="s">
        <v>1720</v>
      </c>
      <c r="C392" s="272">
        <v>3092</v>
      </c>
      <c r="D392" s="356">
        <v>35465</v>
      </c>
      <c r="E392" s="363">
        <v>87.2</v>
      </c>
    </row>
    <row r="393" spans="1:5">
      <c r="A393" s="92" t="s">
        <v>1721</v>
      </c>
      <c r="B393" s="92" t="s">
        <v>1722</v>
      </c>
      <c r="C393" s="272">
        <v>1766</v>
      </c>
      <c r="D393" s="356">
        <v>39532</v>
      </c>
      <c r="E393" s="363">
        <v>44.7</v>
      </c>
    </row>
    <row r="394" spans="1:5">
      <c r="A394" s="92" t="s">
        <v>1723</v>
      </c>
      <c r="B394" s="92" t="s">
        <v>781</v>
      </c>
      <c r="C394" s="272">
        <v>1122</v>
      </c>
      <c r="D394" s="356">
        <v>38136</v>
      </c>
      <c r="E394" s="363">
        <v>29.4</v>
      </c>
    </row>
    <row r="395" spans="1:5">
      <c r="A395" s="92" t="s">
        <v>1724</v>
      </c>
      <c r="B395" s="92" t="s">
        <v>1725</v>
      </c>
      <c r="C395" s="272">
        <v>2249</v>
      </c>
      <c r="D395" s="356">
        <v>44984</v>
      </c>
      <c r="E395" s="363">
        <v>50</v>
      </c>
    </row>
    <row r="396" spans="1:5">
      <c r="A396" s="92" t="s">
        <v>1726</v>
      </c>
      <c r="B396" s="92" t="s">
        <v>1727</v>
      </c>
      <c r="C396" s="272">
        <v>3408</v>
      </c>
      <c r="D396" s="356">
        <v>39083</v>
      </c>
      <c r="E396" s="363">
        <v>87.2</v>
      </c>
    </row>
    <row r="397" spans="1:5">
      <c r="A397" s="92" t="s">
        <v>1728</v>
      </c>
      <c r="B397" s="92" t="s">
        <v>1729</v>
      </c>
      <c r="C397" s="272">
        <v>3966</v>
      </c>
      <c r="D397" s="356">
        <v>43511</v>
      </c>
      <c r="E397" s="363">
        <v>91.1</v>
      </c>
    </row>
    <row r="398" spans="1:5">
      <c r="A398" s="92" t="s">
        <v>1730</v>
      </c>
      <c r="B398" s="92" t="s">
        <v>1731</v>
      </c>
      <c r="C398" s="272">
        <v>1980</v>
      </c>
      <c r="D398" s="356">
        <v>36519</v>
      </c>
      <c r="E398" s="363">
        <v>54.2</v>
      </c>
    </row>
    <row r="399" spans="1:5">
      <c r="A399" s="92" t="s">
        <v>1732</v>
      </c>
      <c r="B399" s="92" t="s">
        <v>1733</v>
      </c>
      <c r="C399" s="272">
        <v>3476</v>
      </c>
      <c r="D399" s="356">
        <v>42194</v>
      </c>
      <c r="E399" s="363">
        <v>82.4</v>
      </c>
    </row>
    <row r="400" spans="1:5">
      <c r="A400" s="92" t="s">
        <v>1734</v>
      </c>
      <c r="B400" s="92" t="s">
        <v>1735</v>
      </c>
      <c r="C400" s="272">
        <v>2896</v>
      </c>
      <c r="D400" s="356">
        <v>40142</v>
      </c>
      <c r="E400" s="363">
        <v>72.099999999999994</v>
      </c>
    </row>
    <row r="401" spans="1:5">
      <c r="A401" s="92" t="s">
        <v>1736</v>
      </c>
      <c r="B401" s="92" t="s">
        <v>1737</v>
      </c>
      <c r="C401" s="272">
        <v>2653</v>
      </c>
      <c r="D401" s="356">
        <v>41449</v>
      </c>
      <c r="E401" s="363">
        <v>64</v>
      </c>
    </row>
    <row r="402" spans="1:5">
      <c r="A402" s="92" t="s">
        <v>1738</v>
      </c>
      <c r="B402" s="92" t="s">
        <v>1739</v>
      </c>
      <c r="C402" s="272">
        <v>1883</v>
      </c>
      <c r="D402" s="356">
        <v>43646</v>
      </c>
      <c r="E402" s="363">
        <v>43.1</v>
      </c>
    </row>
    <row r="403" spans="1:5">
      <c r="A403" s="92" t="s">
        <v>1740</v>
      </c>
      <c r="B403" s="92" t="s">
        <v>1741</v>
      </c>
      <c r="C403" s="272">
        <v>2862</v>
      </c>
      <c r="D403" s="356">
        <v>43829</v>
      </c>
      <c r="E403" s="363">
        <v>65.3</v>
      </c>
    </row>
    <row r="404" spans="1:5">
      <c r="A404" s="92" t="s">
        <v>1742</v>
      </c>
      <c r="B404" s="92" t="s">
        <v>1743</v>
      </c>
      <c r="C404" s="272">
        <v>1265</v>
      </c>
      <c r="D404" s="356">
        <v>42778</v>
      </c>
      <c r="E404" s="363">
        <v>29.6</v>
      </c>
    </row>
    <row r="405" spans="1:5">
      <c r="A405" s="92" t="s">
        <v>1744</v>
      </c>
      <c r="B405" s="92" t="s">
        <v>1745</v>
      </c>
      <c r="C405" s="272">
        <v>1998</v>
      </c>
      <c r="D405" s="356">
        <v>46480</v>
      </c>
      <c r="E405" s="363">
        <v>43</v>
      </c>
    </row>
    <row r="406" spans="1:5">
      <c r="A406" s="92" t="s">
        <v>1746</v>
      </c>
      <c r="B406" s="92" t="s">
        <v>1747</v>
      </c>
      <c r="C406" s="272">
        <v>3631</v>
      </c>
      <c r="D406" s="356">
        <v>48233</v>
      </c>
      <c r="E406" s="363">
        <v>75.3</v>
      </c>
    </row>
    <row r="407" spans="1:5">
      <c r="A407" s="92" t="s">
        <v>1748</v>
      </c>
      <c r="B407" s="92" t="s">
        <v>521</v>
      </c>
      <c r="C407" s="272">
        <v>2562</v>
      </c>
      <c r="D407" s="356">
        <v>40975</v>
      </c>
      <c r="E407" s="363">
        <v>62.5</v>
      </c>
    </row>
    <row r="408" spans="1:5">
      <c r="A408" s="92" t="s">
        <v>1749</v>
      </c>
      <c r="B408" s="92" t="s">
        <v>1750</v>
      </c>
      <c r="C408" s="272">
        <v>1294</v>
      </c>
      <c r="D408" s="356">
        <v>43958</v>
      </c>
      <c r="E408" s="363">
        <v>29.4</v>
      </c>
    </row>
    <row r="409" spans="1:5">
      <c r="A409" s="92" t="s">
        <v>1751</v>
      </c>
      <c r="B409" s="92" t="s">
        <v>1752</v>
      </c>
      <c r="C409" s="272">
        <v>3073</v>
      </c>
      <c r="D409" s="356">
        <v>39491</v>
      </c>
      <c r="E409" s="363">
        <v>77.8</v>
      </c>
    </row>
    <row r="410" spans="1:5">
      <c r="A410" s="92" t="s">
        <v>1753</v>
      </c>
      <c r="B410" s="92" t="s">
        <v>558</v>
      </c>
      <c r="C410" s="272">
        <v>1853</v>
      </c>
      <c r="D410" s="356">
        <v>44074</v>
      </c>
      <c r="E410" s="363">
        <v>42</v>
      </c>
    </row>
    <row r="411" spans="1:5">
      <c r="A411" s="92" t="s">
        <v>1754</v>
      </c>
      <c r="B411" s="92" t="s">
        <v>410</v>
      </c>
      <c r="C411" s="272">
        <v>1789</v>
      </c>
      <c r="D411" s="356">
        <v>38992</v>
      </c>
      <c r="E411" s="363">
        <v>45.9</v>
      </c>
    </row>
    <row r="412" spans="1:5">
      <c r="A412" s="92" t="s">
        <v>1755</v>
      </c>
      <c r="B412" s="92" t="s">
        <v>1756</v>
      </c>
      <c r="C412" s="272">
        <v>2169</v>
      </c>
      <c r="D412" s="356">
        <v>40213</v>
      </c>
      <c r="E412" s="363">
        <v>53.9</v>
      </c>
    </row>
    <row r="413" spans="1:5">
      <c r="A413" s="92" t="s">
        <v>1757</v>
      </c>
      <c r="B413" s="92" t="s">
        <v>1758</v>
      </c>
      <c r="C413" s="272">
        <v>1983</v>
      </c>
      <c r="D413" s="356">
        <v>46926</v>
      </c>
      <c r="E413" s="363">
        <v>42.3</v>
      </c>
    </row>
    <row r="414" spans="1:5">
      <c r="A414" s="92" t="s">
        <v>1759</v>
      </c>
      <c r="B414" s="92" t="s">
        <v>1760</v>
      </c>
      <c r="C414" s="272">
        <v>1982</v>
      </c>
      <c r="D414" s="356">
        <v>41727</v>
      </c>
      <c r="E414" s="363">
        <v>47.5</v>
      </c>
    </row>
    <row r="415" spans="1:5">
      <c r="A415" s="92" t="s">
        <v>1761</v>
      </c>
      <c r="B415" s="92" t="s">
        <v>1762</v>
      </c>
      <c r="C415" s="272">
        <v>2352</v>
      </c>
      <c r="D415" s="356">
        <v>42935</v>
      </c>
      <c r="E415" s="363">
        <v>54.8</v>
      </c>
    </row>
    <row r="416" spans="1:5">
      <c r="A416" s="92" t="s">
        <v>1763</v>
      </c>
      <c r="B416" s="92" t="s">
        <v>1764</v>
      </c>
      <c r="C416" s="272">
        <v>2081</v>
      </c>
      <c r="D416" s="356">
        <v>41157</v>
      </c>
      <c r="E416" s="363">
        <v>50.6</v>
      </c>
    </row>
    <row r="417" spans="1:5">
      <c r="A417" s="92" t="s">
        <v>1765</v>
      </c>
      <c r="B417" s="92" t="s">
        <v>619</v>
      </c>
      <c r="C417" s="272">
        <v>1784</v>
      </c>
      <c r="D417" s="356">
        <v>41898</v>
      </c>
      <c r="E417" s="363">
        <v>42.6</v>
      </c>
    </row>
    <row r="418" spans="1:5">
      <c r="A418" s="92" t="s">
        <v>1766</v>
      </c>
      <c r="B418" s="92" t="s">
        <v>456</v>
      </c>
      <c r="C418" s="272">
        <v>1793</v>
      </c>
      <c r="D418" s="356">
        <v>43543</v>
      </c>
      <c r="E418" s="363">
        <v>41.2</v>
      </c>
    </row>
    <row r="419" spans="1:5">
      <c r="A419" s="92" t="s">
        <v>1767</v>
      </c>
      <c r="B419" s="92" t="s">
        <v>327</v>
      </c>
      <c r="C419" s="272">
        <v>3013</v>
      </c>
      <c r="D419" s="356">
        <v>40330</v>
      </c>
      <c r="E419" s="363">
        <v>74.7</v>
      </c>
    </row>
    <row r="420" spans="1:5">
      <c r="A420" s="92" t="s">
        <v>1768</v>
      </c>
      <c r="B420" s="92" t="s">
        <v>1769</v>
      </c>
      <c r="C420" s="272">
        <v>2549</v>
      </c>
      <c r="D420" s="356">
        <v>37900</v>
      </c>
      <c r="E420" s="363">
        <v>67.3</v>
      </c>
    </row>
    <row r="421" spans="1:5">
      <c r="A421" s="92" t="s">
        <v>1770</v>
      </c>
      <c r="B421" s="92" t="s">
        <v>491</v>
      </c>
      <c r="C421" s="272">
        <v>1945</v>
      </c>
      <c r="D421" s="356">
        <v>38466</v>
      </c>
      <c r="E421" s="363">
        <v>50.6</v>
      </c>
    </row>
    <row r="422" spans="1:5">
      <c r="A422" s="92" t="s">
        <v>1771</v>
      </c>
      <c r="B422" s="92" t="s">
        <v>1772</v>
      </c>
      <c r="C422" s="272">
        <v>1267</v>
      </c>
      <c r="D422" s="356">
        <v>39335</v>
      </c>
      <c r="E422" s="363">
        <v>32.200000000000003</v>
      </c>
    </row>
    <row r="423" spans="1:5">
      <c r="A423" s="92" t="s">
        <v>1773</v>
      </c>
      <c r="B423" s="92" t="s">
        <v>1774</v>
      </c>
      <c r="C423" s="272">
        <v>2735</v>
      </c>
      <c r="D423" s="356">
        <v>43142</v>
      </c>
      <c r="E423" s="363">
        <v>63.4</v>
      </c>
    </row>
    <row r="424" spans="1:5">
      <c r="A424" s="92" t="s">
        <v>1775</v>
      </c>
      <c r="B424" s="92" t="s">
        <v>1776</v>
      </c>
      <c r="C424" s="272">
        <v>2107</v>
      </c>
      <c r="D424" s="356">
        <v>42544</v>
      </c>
      <c r="E424" s="363">
        <v>49.5</v>
      </c>
    </row>
    <row r="425" spans="1:5">
      <c r="A425" s="92" t="s">
        <v>1777</v>
      </c>
      <c r="B425" s="92" t="s">
        <v>1778</v>
      </c>
      <c r="C425" s="272">
        <v>1580</v>
      </c>
      <c r="D425" s="356">
        <v>40978</v>
      </c>
      <c r="E425" s="363">
        <v>38.6</v>
      </c>
    </row>
    <row r="426" spans="1:5">
      <c r="A426" s="92" t="s">
        <v>1779</v>
      </c>
      <c r="B426" s="92" t="s">
        <v>1780</v>
      </c>
      <c r="C426" s="272">
        <v>2150</v>
      </c>
      <c r="D426" s="356">
        <v>37194</v>
      </c>
      <c r="E426" s="363">
        <v>57.8</v>
      </c>
    </row>
    <row r="427" spans="1:5">
      <c r="A427" s="92" t="s">
        <v>1781</v>
      </c>
      <c r="B427" s="92" t="s">
        <v>1782</v>
      </c>
      <c r="C427" s="272">
        <v>1115</v>
      </c>
      <c r="D427" s="356">
        <v>42509</v>
      </c>
      <c r="E427" s="363">
        <v>26.2</v>
      </c>
    </row>
    <row r="428" spans="1:5">
      <c r="A428" s="92" t="s">
        <v>1783</v>
      </c>
      <c r="B428" s="92" t="s">
        <v>1784</v>
      </c>
      <c r="C428" s="272">
        <v>3197</v>
      </c>
      <c r="D428" s="356">
        <v>42934</v>
      </c>
      <c r="E428" s="363">
        <v>74.5</v>
      </c>
    </row>
    <row r="429" spans="1:5">
      <c r="A429" s="92" t="s">
        <v>1785</v>
      </c>
      <c r="B429" s="92" t="s">
        <v>1786</v>
      </c>
      <c r="C429" s="272">
        <v>1278</v>
      </c>
      <c r="D429" s="356">
        <v>41754</v>
      </c>
      <c r="E429" s="363">
        <v>30.6</v>
      </c>
    </row>
    <row r="430" spans="1:5">
      <c r="A430" s="92" t="s">
        <v>1787</v>
      </c>
      <c r="B430" s="92" t="s">
        <v>1788</v>
      </c>
      <c r="C430" s="272">
        <v>1936</v>
      </c>
      <c r="D430" s="356">
        <v>38048</v>
      </c>
      <c r="E430" s="363">
        <v>50.9</v>
      </c>
    </row>
    <row r="431" spans="1:5">
      <c r="A431" s="92" t="s">
        <v>1789</v>
      </c>
      <c r="B431" s="92" t="s">
        <v>1790</v>
      </c>
      <c r="C431" s="272">
        <v>3448</v>
      </c>
      <c r="D431" s="356">
        <v>44125</v>
      </c>
      <c r="E431" s="363">
        <v>78.099999999999994</v>
      </c>
    </row>
    <row r="432" spans="1:5">
      <c r="A432" s="92" t="s">
        <v>1791</v>
      </c>
      <c r="B432" s="92" t="s">
        <v>1792</v>
      </c>
      <c r="C432" s="272">
        <v>3407</v>
      </c>
      <c r="D432" s="356">
        <v>43984</v>
      </c>
      <c r="E432" s="363">
        <v>77.5</v>
      </c>
    </row>
    <row r="433" spans="1:5">
      <c r="A433" s="92" t="s">
        <v>1793</v>
      </c>
      <c r="B433" s="92" t="s">
        <v>1794</v>
      </c>
      <c r="C433" s="272">
        <v>1402</v>
      </c>
      <c r="D433" s="356">
        <v>38050</v>
      </c>
      <c r="E433" s="363">
        <v>36.799999999999997</v>
      </c>
    </row>
    <row r="434" spans="1:5">
      <c r="A434" s="92" t="s">
        <v>1795</v>
      </c>
      <c r="B434" s="92" t="s">
        <v>1796</v>
      </c>
      <c r="C434" s="272">
        <v>6694</v>
      </c>
      <c r="D434" s="356">
        <v>39879</v>
      </c>
      <c r="E434" s="363">
        <v>167.9</v>
      </c>
    </row>
    <row r="435" spans="1:5">
      <c r="A435" s="92" t="s">
        <v>1797</v>
      </c>
      <c r="B435" s="92" t="s">
        <v>819</v>
      </c>
      <c r="C435" s="272">
        <v>2091</v>
      </c>
      <c r="D435" s="356">
        <v>39512</v>
      </c>
      <c r="E435" s="363">
        <v>52.9</v>
      </c>
    </row>
    <row r="436" spans="1:5">
      <c r="A436" s="92" t="s">
        <v>1798</v>
      </c>
      <c r="B436" s="92" t="s">
        <v>596</v>
      </c>
      <c r="C436" s="272">
        <v>1220</v>
      </c>
      <c r="D436" s="356">
        <v>39384</v>
      </c>
      <c r="E436" s="363">
        <v>31</v>
      </c>
    </row>
    <row r="437" spans="1:5">
      <c r="A437" s="92" t="s">
        <v>1799</v>
      </c>
      <c r="B437" s="92" t="s">
        <v>1800</v>
      </c>
      <c r="C437" s="272">
        <v>2602</v>
      </c>
      <c r="D437" s="356">
        <v>43644</v>
      </c>
      <c r="E437" s="363">
        <v>59.6</v>
      </c>
    </row>
    <row r="438" spans="1:5">
      <c r="A438" s="92" t="s">
        <v>1801</v>
      </c>
      <c r="B438" s="92" t="s">
        <v>1802</v>
      </c>
      <c r="C438" s="272">
        <v>3979</v>
      </c>
      <c r="D438" s="356">
        <v>41540</v>
      </c>
      <c r="E438" s="363">
        <v>95.8</v>
      </c>
    </row>
    <row r="439" spans="1:5">
      <c r="A439" s="92" t="s">
        <v>1803</v>
      </c>
      <c r="B439" s="92" t="s">
        <v>1804</v>
      </c>
      <c r="C439" s="272">
        <v>4363</v>
      </c>
      <c r="D439" s="356">
        <v>43337</v>
      </c>
      <c r="E439" s="363">
        <v>100.7</v>
      </c>
    </row>
    <row r="440" spans="1:5">
      <c r="A440" s="92" t="s">
        <v>1805</v>
      </c>
      <c r="B440" s="92" t="s">
        <v>1806</v>
      </c>
      <c r="C440" s="272">
        <v>2045</v>
      </c>
      <c r="D440" s="356">
        <v>34448</v>
      </c>
      <c r="E440" s="363">
        <v>59.4</v>
      </c>
    </row>
    <row r="441" spans="1:5">
      <c r="A441" s="92" t="s">
        <v>1807</v>
      </c>
      <c r="B441" s="92" t="s">
        <v>493</v>
      </c>
      <c r="C441" s="272">
        <v>1777</v>
      </c>
      <c r="D441" s="356">
        <v>40292</v>
      </c>
      <c r="E441" s="363">
        <v>44.1</v>
      </c>
    </row>
    <row r="442" spans="1:5">
      <c r="A442" s="92" t="s">
        <v>1808</v>
      </c>
      <c r="B442" s="92" t="s">
        <v>495</v>
      </c>
      <c r="C442" s="272">
        <v>2012</v>
      </c>
      <c r="D442" s="356">
        <v>33470</v>
      </c>
      <c r="E442" s="363">
        <v>60.1</v>
      </c>
    </row>
    <row r="443" spans="1:5">
      <c r="A443" s="92" t="s">
        <v>1809</v>
      </c>
      <c r="B443" s="92" t="s">
        <v>1810</v>
      </c>
      <c r="C443" s="272">
        <v>5980</v>
      </c>
      <c r="D443" s="356">
        <v>39576</v>
      </c>
      <c r="E443" s="363">
        <v>151.1</v>
      </c>
    </row>
    <row r="444" spans="1:5">
      <c r="A444" s="92" t="s">
        <v>1811</v>
      </c>
      <c r="B444" s="92" t="s">
        <v>597</v>
      </c>
      <c r="C444" s="272">
        <v>1307</v>
      </c>
      <c r="D444" s="356">
        <v>39247</v>
      </c>
      <c r="E444" s="363">
        <v>33.299999999999997</v>
      </c>
    </row>
    <row r="445" spans="1:5">
      <c r="A445" s="92" t="s">
        <v>1812</v>
      </c>
      <c r="B445" s="92" t="s">
        <v>299</v>
      </c>
      <c r="C445" s="272">
        <v>4772</v>
      </c>
      <c r="D445" s="356">
        <v>37804</v>
      </c>
      <c r="E445" s="363">
        <v>126.2</v>
      </c>
    </row>
    <row r="446" spans="1:5">
      <c r="A446" s="92" t="s">
        <v>1813</v>
      </c>
      <c r="B446" s="92" t="s">
        <v>1814</v>
      </c>
      <c r="C446" s="272">
        <v>4839</v>
      </c>
      <c r="D446" s="356">
        <v>38486</v>
      </c>
      <c r="E446" s="363">
        <v>125.7</v>
      </c>
    </row>
    <row r="447" spans="1:5">
      <c r="A447" s="92" t="s">
        <v>1815</v>
      </c>
      <c r="B447" s="92" t="s">
        <v>1816</v>
      </c>
      <c r="C447" s="272">
        <v>4301</v>
      </c>
      <c r="D447" s="356">
        <v>40673</v>
      </c>
      <c r="E447" s="363">
        <v>105.7</v>
      </c>
    </row>
    <row r="448" spans="1:5">
      <c r="A448" s="92" t="s">
        <v>1817</v>
      </c>
      <c r="B448" s="92" t="s">
        <v>1818</v>
      </c>
      <c r="C448" s="272">
        <v>3339</v>
      </c>
      <c r="D448" s="356">
        <v>55751</v>
      </c>
      <c r="E448" s="363">
        <v>59.9</v>
      </c>
    </row>
    <row r="449" spans="1:5">
      <c r="A449" s="92" t="s">
        <v>1819</v>
      </c>
      <c r="B449" s="92" t="s">
        <v>1820</v>
      </c>
      <c r="C449" s="272">
        <v>4376</v>
      </c>
      <c r="D449" s="356">
        <v>32696</v>
      </c>
      <c r="E449" s="363">
        <v>133.80000000000001</v>
      </c>
    </row>
    <row r="450" spans="1:5">
      <c r="A450" s="92" t="s">
        <v>1821</v>
      </c>
      <c r="B450" s="92" t="s">
        <v>1822</v>
      </c>
      <c r="C450" s="272">
        <v>3515</v>
      </c>
      <c r="D450" s="356">
        <v>27794</v>
      </c>
      <c r="E450" s="363">
        <v>126.5</v>
      </c>
    </row>
    <row r="451" spans="1:5">
      <c r="A451" s="92" t="s">
        <v>1823</v>
      </c>
      <c r="B451" s="92" t="s">
        <v>1824</v>
      </c>
      <c r="C451" s="272">
        <v>1768</v>
      </c>
      <c r="D451" s="356">
        <v>35839</v>
      </c>
      <c r="E451" s="363">
        <v>49.3</v>
      </c>
    </row>
    <row r="452" spans="1:5">
      <c r="A452" s="92" t="s">
        <v>1825</v>
      </c>
      <c r="B452" s="92" t="s">
        <v>1826</v>
      </c>
      <c r="C452" s="272">
        <v>2588</v>
      </c>
      <c r="D452" s="356">
        <v>37493</v>
      </c>
      <c r="E452" s="363">
        <v>69</v>
      </c>
    </row>
    <row r="453" spans="1:5">
      <c r="A453" s="92" t="s">
        <v>1827</v>
      </c>
      <c r="B453" s="92" t="s">
        <v>507</v>
      </c>
      <c r="C453" s="272">
        <v>1527</v>
      </c>
      <c r="D453" s="356">
        <v>37659</v>
      </c>
      <c r="E453" s="363">
        <v>40.5</v>
      </c>
    </row>
    <row r="454" spans="1:5">
      <c r="A454" s="92" t="s">
        <v>1828</v>
      </c>
      <c r="B454" s="92" t="s">
        <v>1829</v>
      </c>
      <c r="C454" s="272">
        <v>1339</v>
      </c>
      <c r="D454" s="356">
        <v>47786</v>
      </c>
      <c r="E454" s="363">
        <v>28</v>
      </c>
    </row>
    <row r="455" spans="1:5">
      <c r="A455" s="92" t="s">
        <v>1830</v>
      </c>
      <c r="B455" s="92" t="s">
        <v>1831</v>
      </c>
      <c r="C455" s="272">
        <v>4961</v>
      </c>
      <c r="D455" s="356">
        <v>40964</v>
      </c>
      <c r="E455" s="363">
        <v>121.1</v>
      </c>
    </row>
    <row r="456" spans="1:5">
      <c r="A456" s="92" t="s">
        <v>1832</v>
      </c>
      <c r="B456" s="92" t="s">
        <v>900</v>
      </c>
      <c r="C456" s="272">
        <v>1366</v>
      </c>
      <c r="D456" s="356">
        <v>44251</v>
      </c>
      <c r="E456" s="363">
        <v>30.9</v>
      </c>
    </row>
    <row r="457" spans="1:5">
      <c r="A457" s="92" t="s">
        <v>1833</v>
      </c>
      <c r="B457" s="92" t="s">
        <v>633</v>
      </c>
      <c r="C457" s="272">
        <v>1610</v>
      </c>
      <c r="D457" s="356">
        <v>44173</v>
      </c>
      <c r="E457" s="363">
        <v>36.4</v>
      </c>
    </row>
    <row r="458" spans="1:5">
      <c r="A458" s="92" t="s">
        <v>1834</v>
      </c>
      <c r="B458" s="92" t="s">
        <v>1835</v>
      </c>
      <c r="C458" s="272">
        <v>4934</v>
      </c>
      <c r="D458" s="356">
        <v>43782</v>
      </c>
      <c r="E458" s="363">
        <v>112.7</v>
      </c>
    </row>
    <row r="459" spans="1:5">
      <c r="A459" s="92" t="s">
        <v>1836</v>
      </c>
      <c r="B459" s="92" t="s">
        <v>821</v>
      </c>
      <c r="C459" s="272">
        <v>2014</v>
      </c>
      <c r="D459" s="356">
        <v>41873</v>
      </c>
      <c r="E459" s="363">
        <v>48.1</v>
      </c>
    </row>
    <row r="460" spans="1:5">
      <c r="A460" s="92" t="s">
        <v>1837</v>
      </c>
      <c r="B460" s="92" t="s">
        <v>1838</v>
      </c>
      <c r="C460" s="272">
        <v>1432</v>
      </c>
      <c r="D460" s="356">
        <v>39767</v>
      </c>
      <c r="E460" s="363">
        <v>36</v>
      </c>
    </row>
    <row r="461" spans="1:5">
      <c r="A461" s="92" t="s">
        <v>1839</v>
      </c>
      <c r="B461" s="92" t="s">
        <v>1840</v>
      </c>
      <c r="C461" s="272">
        <v>2719</v>
      </c>
      <c r="D461" s="356">
        <v>39887</v>
      </c>
      <c r="E461" s="363">
        <v>68.2</v>
      </c>
    </row>
    <row r="462" spans="1:5">
      <c r="A462" s="92" t="s">
        <v>1841</v>
      </c>
      <c r="B462" s="92" t="s">
        <v>497</v>
      </c>
      <c r="C462" s="272">
        <v>2262</v>
      </c>
      <c r="D462" s="356">
        <v>38762</v>
      </c>
      <c r="E462" s="363">
        <v>58.4</v>
      </c>
    </row>
    <row r="463" spans="1:5">
      <c r="A463" s="92" t="s">
        <v>1842</v>
      </c>
      <c r="B463" s="92" t="s">
        <v>1843</v>
      </c>
      <c r="C463" s="272">
        <v>1980</v>
      </c>
      <c r="D463" s="356">
        <v>37966</v>
      </c>
      <c r="E463" s="363">
        <v>52.2</v>
      </c>
    </row>
    <row r="464" spans="1:5">
      <c r="A464" s="92" t="s">
        <v>1844</v>
      </c>
      <c r="B464" s="92" t="s">
        <v>912</v>
      </c>
      <c r="C464" s="272">
        <v>1487</v>
      </c>
      <c r="D464" s="356">
        <v>46907</v>
      </c>
      <c r="E464" s="363">
        <v>31.7</v>
      </c>
    </row>
    <row r="465" spans="1:5">
      <c r="A465" s="92" t="s">
        <v>1845</v>
      </c>
      <c r="B465" s="92" t="s">
        <v>1846</v>
      </c>
      <c r="C465" s="272">
        <v>3670</v>
      </c>
      <c r="D465" s="356">
        <v>36426</v>
      </c>
      <c r="E465" s="363">
        <v>100.8</v>
      </c>
    </row>
    <row r="466" spans="1:5">
      <c r="A466" s="92" t="s">
        <v>1847</v>
      </c>
      <c r="B466" s="92" t="s">
        <v>902</v>
      </c>
      <c r="C466" s="272">
        <v>1807</v>
      </c>
      <c r="D466" s="356">
        <v>42146</v>
      </c>
      <c r="E466" s="363">
        <v>42.9</v>
      </c>
    </row>
    <row r="467" spans="1:5">
      <c r="A467" s="92" t="s">
        <v>1848</v>
      </c>
      <c r="B467" s="92" t="s">
        <v>1849</v>
      </c>
      <c r="C467" s="272">
        <v>1110</v>
      </c>
      <c r="D467" s="356">
        <v>39779</v>
      </c>
      <c r="E467" s="363">
        <v>27.9</v>
      </c>
    </row>
    <row r="468" spans="1:5">
      <c r="A468" s="92" t="s">
        <v>1850</v>
      </c>
      <c r="B468" s="92" t="s">
        <v>1851</v>
      </c>
      <c r="C468" s="272">
        <v>2516</v>
      </c>
      <c r="D468" s="356">
        <v>36215</v>
      </c>
      <c r="E468" s="363">
        <v>69.5</v>
      </c>
    </row>
    <row r="469" spans="1:5">
      <c r="A469" s="92" t="s">
        <v>1852</v>
      </c>
      <c r="B469" s="92" t="s">
        <v>1853</v>
      </c>
      <c r="C469" s="272">
        <v>2342</v>
      </c>
      <c r="D469" s="356">
        <v>42235</v>
      </c>
      <c r="E469" s="363">
        <v>55.5</v>
      </c>
    </row>
    <row r="470" spans="1:5">
      <c r="A470" s="92" t="s">
        <v>1854</v>
      </c>
      <c r="B470" s="92" t="s">
        <v>1855</v>
      </c>
      <c r="C470" s="272">
        <v>1523</v>
      </c>
      <c r="D470" s="356">
        <v>33373</v>
      </c>
      <c r="E470" s="363">
        <v>45.6</v>
      </c>
    </row>
    <row r="471" spans="1:5">
      <c r="A471" s="92" t="s">
        <v>1856</v>
      </c>
      <c r="B471" s="92" t="s">
        <v>1857</v>
      </c>
      <c r="C471" s="272">
        <v>2748</v>
      </c>
      <c r="D471" s="356">
        <v>45898</v>
      </c>
      <c r="E471" s="363">
        <v>59.9</v>
      </c>
    </row>
    <row r="472" spans="1:5">
      <c r="A472" s="92" t="s">
        <v>1858</v>
      </c>
      <c r="B472" s="92" t="s">
        <v>1859</v>
      </c>
      <c r="C472" s="272">
        <v>1749</v>
      </c>
      <c r="D472" s="356">
        <v>41857</v>
      </c>
      <c r="E472" s="363">
        <v>41.8</v>
      </c>
    </row>
    <row r="473" spans="1:5">
      <c r="A473" s="92" t="s">
        <v>1860</v>
      </c>
      <c r="B473" s="92" t="s">
        <v>789</v>
      </c>
      <c r="C473" s="272">
        <v>1192</v>
      </c>
      <c r="D473" s="356">
        <v>39425</v>
      </c>
      <c r="E473" s="363">
        <v>30.2</v>
      </c>
    </row>
    <row r="474" spans="1:5">
      <c r="A474" s="92" t="s">
        <v>1861</v>
      </c>
      <c r="B474" s="92" t="s">
        <v>1862</v>
      </c>
      <c r="C474" s="272">
        <v>374</v>
      </c>
      <c r="D474" s="356">
        <v>43076</v>
      </c>
      <c r="E474" s="363">
        <v>8.6999999999999993</v>
      </c>
    </row>
    <row r="475" spans="1:5">
      <c r="A475" s="92" t="s">
        <v>1863</v>
      </c>
      <c r="B475" s="92" t="s">
        <v>1864</v>
      </c>
      <c r="C475" s="272">
        <v>3370</v>
      </c>
      <c r="D475" s="356">
        <v>43898</v>
      </c>
      <c r="E475" s="363">
        <v>76.8</v>
      </c>
    </row>
    <row r="476" spans="1:5">
      <c r="A476" s="92" t="s">
        <v>1865</v>
      </c>
      <c r="B476" s="92" t="s">
        <v>1866</v>
      </c>
      <c r="C476" s="272">
        <v>2059</v>
      </c>
      <c r="D476" s="356">
        <v>42129</v>
      </c>
      <c r="E476" s="363">
        <v>48.9</v>
      </c>
    </row>
    <row r="477" spans="1:5">
      <c r="A477" s="92" t="s">
        <v>1867</v>
      </c>
      <c r="B477" s="92" t="s">
        <v>1868</v>
      </c>
      <c r="C477" s="272">
        <v>1719</v>
      </c>
      <c r="D477" s="356">
        <v>37590</v>
      </c>
      <c r="E477" s="363">
        <v>45.7</v>
      </c>
    </row>
    <row r="478" spans="1:5">
      <c r="A478" s="92" t="s">
        <v>1869</v>
      </c>
      <c r="B478" s="92" t="s">
        <v>1870</v>
      </c>
      <c r="C478" s="272">
        <v>2888</v>
      </c>
      <c r="D478" s="356">
        <v>48890</v>
      </c>
      <c r="E478" s="363">
        <v>59.1</v>
      </c>
    </row>
    <row r="479" spans="1:5">
      <c r="A479" s="92" t="s">
        <v>1871</v>
      </c>
      <c r="B479" s="92" t="s">
        <v>1872</v>
      </c>
      <c r="C479" s="272">
        <v>1418</v>
      </c>
      <c r="D479" s="356">
        <v>31502</v>
      </c>
      <c r="E479" s="363">
        <v>45</v>
      </c>
    </row>
    <row r="480" spans="1:5">
      <c r="A480" s="92" t="s">
        <v>1873</v>
      </c>
      <c r="B480" s="92" t="s">
        <v>791</v>
      </c>
      <c r="C480" s="272">
        <v>1181</v>
      </c>
      <c r="D480" s="356">
        <v>43410</v>
      </c>
      <c r="E480" s="363">
        <v>27.2</v>
      </c>
    </row>
    <row r="481" spans="1:5">
      <c r="A481" s="92" t="s">
        <v>1874</v>
      </c>
      <c r="B481" s="92" t="s">
        <v>1875</v>
      </c>
      <c r="C481" s="272">
        <v>718</v>
      </c>
      <c r="D481" s="356">
        <v>47094</v>
      </c>
      <c r="E481" s="363">
        <v>15.2</v>
      </c>
    </row>
    <row r="482" spans="1:5">
      <c r="A482" s="92" t="s">
        <v>1876</v>
      </c>
      <c r="B482" s="92" t="s">
        <v>1877</v>
      </c>
      <c r="C482" s="272">
        <v>2492</v>
      </c>
      <c r="D482" s="356">
        <v>44067</v>
      </c>
      <c r="E482" s="363">
        <v>56.6</v>
      </c>
    </row>
    <row r="483" spans="1:5">
      <c r="A483" s="92" t="s">
        <v>1878</v>
      </c>
      <c r="B483" s="92" t="s">
        <v>1879</v>
      </c>
      <c r="C483" s="272">
        <v>1108</v>
      </c>
      <c r="D483" s="356">
        <v>37291</v>
      </c>
      <c r="E483" s="363">
        <v>29.7</v>
      </c>
    </row>
    <row r="484" spans="1:5">
      <c r="A484" s="92" t="s">
        <v>1880</v>
      </c>
      <c r="B484" s="92" t="s">
        <v>1881</v>
      </c>
      <c r="C484" s="272">
        <v>3812</v>
      </c>
      <c r="D484" s="356">
        <v>50714</v>
      </c>
      <c r="E484" s="363">
        <v>75.2</v>
      </c>
    </row>
    <row r="485" spans="1:5">
      <c r="A485" s="92" t="s">
        <v>1882</v>
      </c>
      <c r="B485" s="92" t="s">
        <v>387</v>
      </c>
      <c r="C485" s="272">
        <v>2688</v>
      </c>
      <c r="D485" s="356">
        <v>41072</v>
      </c>
      <c r="E485" s="363">
        <v>65.400000000000006</v>
      </c>
    </row>
    <row r="486" spans="1:5">
      <c r="A486" s="92" t="s">
        <v>1883</v>
      </c>
      <c r="B486" s="92" t="s">
        <v>1884</v>
      </c>
      <c r="C486" s="272">
        <v>5307</v>
      </c>
      <c r="D486" s="356">
        <v>39425</v>
      </c>
      <c r="E486" s="363">
        <v>134.6</v>
      </c>
    </row>
    <row r="487" spans="1:5">
      <c r="A487" s="92" t="s">
        <v>1885</v>
      </c>
      <c r="B487" s="92" t="s">
        <v>1886</v>
      </c>
      <c r="C487" s="272">
        <v>6089</v>
      </c>
      <c r="D487" s="356">
        <v>38189</v>
      </c>
      <c r="E487" s="363">
        <v>159.4</v>
      </c>
    </row>
    <row r="488" spans="1:5">
      <c r="A488" s="92" t="s">
        <v>1887</v>
      </c>
      <c r="B488" s="92" t="s">
        <v>1888</v>
      </c>
      <c r="C488" s="272">
        <v>5934</v>
      </c>
      <c r="D488" s="356">
        <v>37403</v>
      </c>
      <c r="E488" s="363">
        <v>158.69999999999999</v>
      </c>
    </row>
    <row r="489" spans="1:5">
      <c r="A489" s="92" t="s">
        <v>1889</v>
      </c>
      <c r="B489" s="92" t="s">
        <v>1890</v>
      </c>
      <c r="C489" s="272">
        <v>2289</v>
      </c>
      <c r="D489" s="356">
        <v>41584</v>
      </c>
      <c r="E489" s="363">
        <v>55</v>
      </c>
    </row>
    <row r="490" spans="1:5">
      <c r="A490" s="92" t="s">
        <v>1891</v>
      </c>
      <c r="B490" s="92" t="s">
        <v>1892</v>
      </c>
      <c r="C490" s="272">
        <v>3636</v>
      </c>
      <c r="D490" s="356">
        <v>35597</v>
      </c>
      <c r="E490" s="363">
        <v>102.1</v>
      </c>
    </row>
    <row r="491" spans="1:5">
      <c r="A491" s="92" t="s">
        <v>1893</v>
      </c>
      <c r="B491" s="92" t="s">
        <v>1894</v>
      </c>
      <c r="C491" s="272">
        <v>1577</v>
      </c>
      <c r="D491" s="356">
        <v>43107</v>
      </c>
      <c r="E491" s="363">
        <v>36.6</v>
      </c>
    </row>
    <row r="492" spans="1:5">
      <c r="A492" s="92" t="s">
        <v>1895</v>
      </c>
      <c r="B492" s="92" t="s">
        <v>1896</v>
      </c>
      <c r="C492" s="272">
        <v>4699</v>
      </c>
      <c r="D492" s="356">
        <v>35376</v>
      </c>
      <c r="E492" s="363">
        <v>132.80000000000001</v>
      </c>
    </row>
    <row r="493" spans="1:5">
      <c r="A493" s="92" t="s">
        <v>1897</v>
      </c>
      <c r="B493" s="92" t="s">
        <v>1898</v>
      </c>
      <c r="C493" s="272">
        <v>2933</v>
      </c>
      <c r="D493" s="356">
        <v>40394</v>
      </c>
      <c r="E493" s="363">
        <v>72.599999999999994</v>
      </c>
    </row>
    <row r="494" spans="1:5">
      <c r="A494" s="92" t="s">
        <v>1899</v>
      </c>
      <c r="B494" s="92" t="s">
        <v>1900</v>
      </c>
      <c r="C494" s="272">
        <v>3244</v>
      </c>
      <c r="D494" s="356">
        <v>44746</v>
      </c>
      <c r="E494" s="363">
        <v>72.5</v>
      </c>
    </row>
    <row r="495" spans="1:5">
      <c r="A495" s="92" t="s">
        <v>1901</v>
      </c>
      <c r="B495" s="92" t="s">
        <v>1902</v>
      </c>
      <c r="C495" s="272">
        <v>1652</v>
      </c>
      <c r="D495" s="356">
        <v>41743</v>
      </c>
      <c r="E495" s="363">
        <v>39.6</v>
      </c>
    </row>
    <row r="496" spans="1:5">
      <c r="A496" s="92" t="s">
        <v>1903</v>
      </c>
      <c r="B496" s="92" t="s">
        <v>1904</v>
      </c>
      <c r="C496" s="272">
        <v>3131</v>
      </c>
      <c r="D496" s="356">
        <v>37748</v>
      </c>
      <c r="E496" s="363">
        <v>82.9</v>
      </c>
    </row>
    <row r="497" spans="1:5">
      <c r="A497" s="92" t="s">
        <v>1905</v>
      </c>
      <c r="B497" s="92" t="s">
        <v>601</v>
      </c>
      <c r="C497" s="272">
        <v>1851</v>
      </c>
      <c r="D497" s="356">
        <v>46322</v>
      </c>
      <c r="E497" s="363">
        <v>40</v>
      </c>
    </row>
    <row r="498" spans="1:5">
      <c r="A498" s="92" t="s">
        <v>1906</v>
      </c>
      <c r="B498" s="92" t="s">
        <v>635</v>
      </c>
      <c r="C498" s="272">
        <v>2652</v>
      </c>
      <c r="D498" s="356">
        <v>44808</v>
      </c>
      <c r="E498" s="363">
        <v>59.2</v>
      </c>
    </row>
    <row r="499" spans="1:5">
      <c r="A499" s="92" t="s">
        <v>1907</v>
      </c>
      <c r="B499" s="92" t="s">
        <v>741</v>
      </c>
      <c r="C499" s="272">
        <v>1373</v>
      </c>
      <c r="D499" s="356">
        <v>41460</v>
      </c>
      <c r="E499" s="363">
        <v>33.1</v>
      </c>
    </row>
    <row r="500" spans="1:5">
      <c r="A500" s="92" t="s">
        <v>1908</v>
      </c>
      <c r="B500" s="92" t="s">
        <v>1909</v>
      </c>
      <c r="C500" s="272">
        <v>2525</v>
      </c>
      <c r="D500" s="356">
        <v>28119</v>
      </c>
      <c r="E500" s="363">
        <v>89.8</v>
      </c>
    </row>
    <row r="501" spans="1:5">
      <c r="A501" s="92" t="s">
        <v>1910</v>
      </c>
      <c r="B501" s="92" t="s">
        <v>458</v>
      </c>
      <c r="C501" s="272">
        <v>1899</v>
      </c>
      <c r="D501" s="356">
        <v>44803</v>
      </c>
      <c r="E501" s="363">
        <v>42.4</v>
      </c>
    </row>
    <row r="502" spans="1:5">
      <c r="A502" s="92" t="s">
        <v>1911</v>
      </c>
      <c r="B502" s="92" t="s">
        <v>1912</v>
      </c>
      <c r="C502" s="272">
        <v>1534</v>
      </c>
      <c r="D502" s="356">
        <v>39308</v>
      </c>
      <c r="E502" s="363">
        <v>39</v>
      </c>
    </row>
    <row r="503" spans="1:5">
      <c r="A503" s="92" t="s">
        <v>1913</v>
      </c>
      <c r="B503" s="92" t="s">
        <v>603</v>
      </c>
      <c r="C503" s="272">
        <v>1376</v>
      </c>
      <c r="D503" s="356">
        <v>41520</v>
      </c>
      <c r="E503" s="363">
        <v>33.1</v>
      </c>
    </row>
    <row r="504" spans="1:5">
      <c r="A504" s="92" t="s">
        <v>1914</v>
      </c>
      <c r="B504" s="92" t="s">
        <v>1915</v>
      </c>
      <c r="C504" s="272">
        <v>3988</v>
      </c>
      <c r="D504" s="356">
        <v>40872</v>
      </c>
      <c r="E504" s="363">
        <v>97.6</v>
      </c>
    </row>
    <row r="505" spans="1:5">
      <c r="A505" s="92" t="s">
        <v>1916</v>
      </c>
      <c r="B505" s="92" t="s">
        <v>1917</v>
      </c>
      <c r="C505" s="272">
        <v>3611</v>
      </c>
      <c r="D505" s="356">
        <v>34834</v>
      </c>
      <c r="E505" s="363">
        <v>103.7</v>
      </c>
    </row>
    <row r="506" spans="1:5">
      <c r="A506" s="92" t="s">
        <v>1918</v>
      </c>
      <c r="B506" s="92" t="s">
        <v>1919</v>
      </c>
      <c r="C506" s="272">
        <v>3996</v>
      </c>
      <c r="D506" s="356">
        <v>35679</v>
      </c>
      <c r="E506" s="363">
        <v>112</v>
      </c>
    </row>
    <row r="507" spans="1:5">
      <c r="A507" s="92" t="s">
        <v>1920</v>
      </c>
      <c r="B507" s="92" t="s">
        <v>886</v>
      </c>
      <c r="C507" s="272">
        <v>1544</v>
      </c>
      <c r="D507" s="356">
        <v>42766</v>
      </c>
      <c r="E507" s="363">
        <v>36.1</v>
      </c>
    </row>
    <row r="508" spans="1:5">
      <c r="A508" s="92" t="s">
        <v>1921</v>
      </c>
      <c r="B508" s="92" t="s">
        <v>1922</v>
      </c>
      <c r="C508" s="272">
        <v>3221</v>
      </c>
      <c r="D508" s="356">
        <v>55510</v>
      </c>
      <c r="E508" s="363">
        <v>58</v>
      </c>
    </row>
    <row r="509" spans="1:5">
      <c r="A509" s="92" t="s">
        <v>1923</v>
      </c>
      <c r="B509" s="92" t="s">
        <v>329</v>
      </c>
      <c r="C509" s="272">
        <v>3655</v>
      </c>
      <c r="D509" s="356">
        <v>38731</v>
      </c>
      <c r="E509" s="363">
        <v>94.4</v>
      </c>
    </row>
    <row r="510" spans="1:5">
      <c r="A510" s="92" t="s">
        <v>1924</v>
      </c>
      <c r="B510" s="92" t="s">
        <v>1925</v>
      </c>
      <c r="C510" s="272">
        <v>2367</v>
      </c>
      <c r="D510" s="356">
        <v>46488</v>
      </c>
      <c r="E510" s="363">
        <v>50.9</v>
      </c>
    </row>
    <row r="511" spans="1:5">
      <c r="A511" s="92" t="s">
        <v>1926</v>
      </c>
      <c r="B511" s="92" t="s">
        <v>1927</v>
      </c>
      <c r="C511" s="272">
        <v>1945</v>
      </c>
      <c r="D511" s="356">
        <v>39752</v>
      </c>
      <c r="E511" s="363">
        <v>48.9</v>
      </c>
    </row>
    <row r="512" spans="1:5">
      <c r="A512" s="92" t="s">
        <v>1928</v>
      </c>
      <c r="B512" s="92" t="s">
        <v>1929</v>
      </c>
      <c r="C512" s="272">
        <v>1426</v>
      </c>
      <c r="D512" s="356">
        <v>53485</v>
      </c>
      <c r="E512" s="363">
        <v>26.7</v>
      </c>
    </row>
    <row r="513" spans="1:5">
      <c r="A513" s="92" t="s">
        <v>1930</v>
      </c>
      <c r="B513" s="92" t="s">
        <v>1931</v>
      </c>
      <c r="C513" s="272">
        <v>1007</v>
      </c>
      <c r="D513" s="356">
        <v>36165</v>
      </c>
      <c r="E513" s="363">
        <v>27.8</v>
      </c>
    </row>
    <row r="514" spans="1:5">
      <c r="A514" s="92" t="s">
        <v>1932</v>
      </c>
      <c r="B514" s="92" t="s">
        <v>1933</v>
      </c>
      <c r="C514" s="272">
        <v>2283</v>
      </c>
      <c r="D514" s="356">
        <v>46190</v>
      </c>
      <c r="E514" s="363">
        <v>49.4</v>
      </c>
    </row>
    <row r="515" spans="1:5">
      <c r="A515" s="92" t="s">
        <v>1934</v>
      </c>
      <c r="B515" s="92" t="s">
        <v>305</v>
      </c>
      <c r="C515" s="272">
        <v>4913</v>
      </c>
      <c r="D515" s="356">
        <v>44107</v>
      </c>
      <c r="E515" s="363">
        <v>111.4</v>
      </c>
    </row>
    <row r="516" spans="1:5">
      <c r="A516" s="92" t="s">
        <v>1935</v>
      </c>
      <c r="B516" s="92" t="s">
        <v>1936</v>
      </c>
      <c r="C516" s="272">
        <v>463</v>
      </c>
      <c r="D516" s="356">
        <v>39760</v>
      </c>
      <c r="E516" s="363">
        <v>11.6</v>
      </c>
    </row>
    <row r="517" spans="1:5">
      <c r="A517" s="92" t="s">
        <v>1937</v>
      </c>
      <c r="B517" s="92" t="s">
        <v>765</v>
      </c>
      <c r="C517" s="272">
        <v>1125</v>
      </c>
      <c r="D517" s="356">
        <v>39310</v>
      </c>
      <c r="E517" s="363">
        <v>28.6</v>
      </c>
    </row>
    <row r="518" spans="1:5">
      <c r="A518" s="92" t="s">
        <v>1938</v>
      </c>
      <c r="B518" s="92" t="s">
        <v>1939</v>
      </c>
      <c r="C518" s="272">
        <v>1562</v>
      </c>
      <c r="D518" s="356">
        <v>41557</v>
      </c>
      <c r="E518" s="363">
        <v>37.6</v>
      </c>
    </row>
    <row r="519" spans="1:5">
      <c r="A519" s="92" t="s">
        <v>1940</v>
      </c>
      <c r="B519" s="92" t="s">
        <v>1941</v>
      </c>
      <c r="C519" s="272">
        <v>1669</v>
      </c>
      <c r="D519" s="356">
        <v>31022</v>
      </c>
      <c r="E519" s="363">
        <v>53.8</v>
      </c>
    </row>
    <row r="520" spans="1:5">
      <c r="A520" s="92" t="s">
        <v>1942</v>
      </c>
      <c r="B520" s="92" t="s">
        <v>1943</v>
      </c>
      <c r="C520" s="272">
        <v>2696</v>
      </c>
      <c r="D520" s="356">
        <v>30107</v>
      </c>
      <c r="E520" s="363">
        <v>89.5</v>
      </c>
    </row>
    <row r="521" spans="1:5">
      <c r="A521" s="92" t="s">
        <v>1944</v>
      </c>
      <c r="B521" s="92" t="s">
        <v>1945</v>
      </c>
      <c r="C521" s="272">
        <v>1253</v>
      </c>
      <c r="D521" s="356">
        <v>36748</v>
      </c>
      <c r="E521" s="363">
        <v>34.1</v>
      </c>
    </row>
    <row r="522" spans="1:5">
      <c r="A522" s="92" t="s">
        <v>1946</v>
      </c>
      <c r="B522" s="92" t="s">
        <v>1947</v>
      </c>
      <c r="C522" s="272">
        <v>1213</v>
      </c>
      <c r="D522" s="356">
        <v>43241</v>
      </c>
      <c r="E522" s="363">
        <v>28.1</v>
      </c>
    </row>
    <row r="523" spans="1:5">
      <c r="A523" s="92" t="s">
        <v>1948</v>
      </c>
      <c r="B523" s="92" t="s">
        <v>827</v>
      </c>
      <c r="C523" s="272">
        <v>1539</v>
      </c>
      <c r="D523" s="356">
        <v>41878</v>
      </c>
      <c r="E523" s="363">
        <v>36.700000000000003</v>
      </c>
    </row>
    <row r="524" spans="1:5">
      <c r="A524" s="92" t="s">
        <v>1949</v>
      </c>
      <c r="B524" s="92" t="s">
        <v>1950</v>
      </c>
      <c r="C524" s="272">
        <v>1679</v>
      </c>
      <c r="D524" s="356">
        <v>39745</v>
      </c>
      <c r="E524" s="363">
        <v>42.2</v>
      </c>
    </row>
    <row r="525" spans="1:5">
      <c r="A525" s="92" t="s">
        <v>1951</v>
      </c>
      <c r="B525" s="92" t="s">
        <v>1952</v>
      </c>
      <c r="C525" s="272">
        <v>3208</v>
      </c>
      <c r="D525" s="356">
        <v>36650</v>
      </c>
      <c r="E525" s="363">
        <v>87.5</v>
      </c>
    </row>
    <row r="526" spans="1:5">
      <c r="A526" s="92" t="s">
        <v>1953</v>
      </c>
      <c r="B526" s="92" t="s">
        <v>1954</v>
      </c>
      <c r="C526" s="272">
        <v>4064</v>
      </c>
      <c r="D526" s="356">
        <v>35388</v>
      </c>
      <c r="E526" s="363">
        <v>114.8</v>
      </c>
    </row>
    <row r="527" spans="1:5">
      <c r="A527" s="92" t="s">
        <v>1955</v>
      </c>
      <c r="B527" s="92" t="s">
        <v>1956</v>
      </c>
      <c r="C527" s="272">
        <v>3583</v>
      </c>
      <c r="D527" s="356">
        <v>35296</v>
      </c>
      <c r="E527" s="363">
        <v>101.5</v>
      </c>
    </row>
    <row r="528" spans="1:5">
      <c r="A528" s="92" t="s">
        <v>1957</v>
      </c>
      <c r="B528" s="92" t="s">
        <v>535</v>
      </c>
      <c r="C528" s="272">
        <v>3313</v>
      </c>
      <c r="D528" s="356">
        <v>42042</v>
      </c>
      <c r="E528" s="363">
        <v>78.8</v>
      </c>
    </row>
    <row r="529" spans="1:5">
      <c r="A529" s="92" t="s">
        <v>1958</v>
      </c>
      <c r="B529" s="92" t="s">
        <v>1959</v>
      </c>
      <c r="C529" s="272">
        <v>3165</v>
      </c>
      <c r="D529" s="356">
        <v>34586</v>
      </c>
      <c r="E529" s="363">
        <v>91.5</v>
      </c>
    </row>
    <row r="530" spans="1:5">
      <c r="A530" s="92" t="s">
        <v>1960</v>
      </c>
      <c r="B530" s="92" t="s">
        <v>1961</v>
      </c>
      <c r="C530" s="272">
        <v>3819</v>
      </c>
      <c r="D530" s="356">
        <v>42957</v>
      </c>
      <c r="E530" s="363">
        <v>88.9</v>
      </c>
    </row>
    <row r="531" spans="1:5">
      <c r="A531" s="92" t="s">
        <v>1962</v>
      </c>
      <c r="B531" s="92" t="s">
        <v>1963</v>
      </c>
      <c r="C531" s="272">
        <v>2351</v>
      </c>
      <c r="D531" s="356">
        <v>44231</v>
      </c>
      <c r="E531" s="363">
        <v>53.2</v>
      </c>
    </row>
    <row r="532" spans="1:5">
      <c r="A532" s="92" t="s">
        <v>1964</v>
      </c>
      <c r="B532" s="92" t="s">
        <v>729</v>
      </c>
      <c r="C532" s="272">
        <v>2666</v>
      </c>
      <c r="D532" s="356">
        <v>41557</v>
      </c>
      <c r="E532" s="363">
        <v>64.2</v>
      </c>
    </row>
    <row r="533" spans="1:5">
      <c r="A533" s="92" t="s">
        <v>1965</v>
      </c>
      <c r="B533" s="92" t="s">
        <v>1966</v>
      </c>
      <c r="C533" s="272">
        <v>2869</v>
      </c>
      <c r="D533" s="356">
        <v>35880</v>
      </c>
      <c r="E533" s="363">
        <v>80</v>
      </c>
    </row>
    <row r="534" spans="1:5">
      <c r="A534" s="92" t="s">
        <v>1967</v>
      </c>
      <c r="B534" s="92" t="s">
        <v>539</v>
      </c>
      <c r="C534" s="272">
        <v>2397</v>
      </c>
      <c r="D534" s="356">
        <v>42985</v>
      </c>
      <c r="E534" s="363">
        <v>55.8</v>
      </c>
    </row>
    <row r="535" spans="1:5">
      <c r="A535" s="92" t="s">
        <v>1968</v>
      </c>
      <c r="B535" s="92" t="s">
        <v>1969</v>
      </c>
      <c r="C535" s="272">
        <v>6925</v>
      </c>
      <c r="D535" s="356">
        <v>45987</v>
      </c>
      <c r="E535" s="363">
        <v>150.6</v>
      </c>
    </row>
    <row r="536" spans="1:5">
      <c r="A536" s="92" t="s">
        <v>1970</v>
      </c>
      <c r="B536" s="92" t="s">
        <v>1971</v>
      </c>
      <c r="C536" s="272">
        <v>1556</v>
      </c>
      <c r="D536" s="356">
        <v>46096</v>
      </c>
      <c r="E536" s="363">
        <v>33.799999999999997</v>
      </c>
    </row>
    <row r="537" spans="1:5">
      <c r="A537" s="92" t="s">
        <v>1972</v>
      </c>
      <c r="B537" s="92" t="s">
        <v>1973</v>
      </c>
      <c r="C537" s="272">
        <v>1361</v>
      </c>
      <c r="D537" s="356">
        <v>45282</v>
      </c>
      <c r="E537" s="363">
        <v>30.1</v>
      </c>
    </row>
    <row r="538" spans="1:5">
      <c r="A538" s="92" t="s">
        <v>1974</v>
      </c>
      <c r="B538" s="92" t="s">
        <v>1975</v>
      </c>
      <c r="C538" s="272">
        <v>1647</v>
      </c>
      <c r="D538" s="356">
        <v>38270</v>
      </c>
      <c r="E538" s="363">
        <v>43</v>
      </c>
    </row>
    <row r="539" spans="1:5">
      <c r="A539" s="92" t="s">
        <v>1976</v>
      </c>
      <c r="B539" s="92" t="s">
        <v>1977</v>
      </c>
      <c r="C539" s="272">
        <v>1535</v>
      </c>
      <c r="D539" s="356">
        <v>30594</v>
      </c>
      <c r="E539" s="363">
        <v>50.2</v>
      </c>
    </row>
    <row r="540" spans="1:5">
      <c r="A540" s="92" t="s">
        <v>1978</v>
      </c>
      <c r="B540" s="92" t="s">
        <v>1979</v>
      </c>
      <c r="C540" s="272">
        <v>2291</v>
      </c>
      <c r="D540" s="356">
        <v>29367</v>
      </c>
      <c r="E540" s="363">
        <v>78</v>
      </c>
    </row>
    <row r="541" spans="1:5">
      <c r="A541" s="92" t="s">
        <v>1980</v>
      </c>
      <c r="B541" s="92" t="s">
        <v>1981</v>
      </c>
      <c r="C541" s="272">
        <v>2135</v>
      </c>
      <c r="D541" s="356">
        <v>34414</v>
      </c>
      <c r="E541" s="363">
        <v>62</v>
      </c>
    </row>
    <row r="542" spans="1:5">
      <c r="A542" s="92" t="s">
        <v>1982</v>
      </c>
      <c r="B542" s="92" t="s">
        <v>1983</v>
      </c>
      <c r="C542" s="272">
        <v>1531</v>
      </c>
      <c r="D542" s="356">
        <v>29873</v>
      </c>
      <c r="E542" s="363">
        <v>51.3</v>
      </c>
    </row>
    <row r="543" spans="1:5">
      <c r="A543" s="92" t="s">
        <v>1984</v>
      </c>
      <c r="B543" s="92" t="s">
        <v>1985</v>
      </c>
      <c r="C543" s="272">
        <v>2506</v>
      </c>
      <c r="D543" s="356">
        <v>34961</v>
      </c>
      <c r="E543" s="363">
        <v>71.7</v>
      </c>
    </row>
    <row r="544" spans="1:5">
      <c r="A544" s="92" t="s">
        <v>1986</v>
      </c>
      <c r="B544" s="92" t="s">
        <v>1987</v>
      </c>
      <c r="C544" s="272">
        <v>1439</v>
      </c>
      <c r="D544" s="356">
        <v>33551</v>
      </c>
      <c r="E544" s="363">
        <v>42.9</v>
      </c>
    </row>
    <row r="545" spans="1:5">
      <c r="A545" s="92" t="s">
        <v>1988</v>
      </c>
      <c r="B545" s="92" t="s">
        <v>1989</v>
      </c>
      <c r="C545" s="272">
        <v>1561</v>
      </c>
      <c r="D545" s="356">
        <v>35039</v>
      </c>
      <c r="E545" s="363">
        <v>44.6</v>
      </c>
    </row>
    <row r="546" spans="1:5">
      <c r="A546" s="92" t="s">
        <v>1990</v>
      </c>
      <c r="B546" s="92" t="s">
        <v>1991</v>
      </c>
      <c r="C546" s="272">
        <v>2150</v>
      </c>
      <c r="D546" s="356">
        <v>34907</v>
      </c>
      <c r="E546" s="363">
        <v>61.6</v>
      </c>
    </row>
    <row r="547" spans="1:5">
      <c r="A547" s="92" t="s">
        <v>1992</v>
      </c>
      <c r="B547" s="92" t="s">
        <v>1993</v>
      </c>
      <c r="C547" s="272">
        <v>2564</v>
      </c>
      <c r="D547" s="356">
        <v>28569</v>
      </c>
      <c r="E547" s="363">
        <v>89.7</v>
      </c>
    </row>
    <row r="548" spans="1:5">
      <c r="A548" s="92" t="s">
        <v>1994</v>
      </c>
      <c r="B548" s="92" t="s">
        <v>1995</v>
      </c>
      <c r="C548" s="272">
        <v>1921</v>
      </c>
      <c r="D548" s="356">
        <v>33469</v>
      </c>
      <c r="E548" s="363">
        <v>57.4</v>
      </c>
    </row>
    <row r="549" spans="1:5">
      <c r="A549" s="92" t="s">
        <v>1996</v>
      </c>
      <c r="B549" s="92" t="s">
        <v>1997</v>
      </c>
      <c r="C549" s="272">
        <v>2398</v>
      </c>
      <c r="D549" s="356">
        <v>35865</v>
      </c>
      <c r="E549" s="363">
        <v>66.900000000000006</v>
      </c>
    </row>
    <row r="550" spans="1:5">
      <c r="A550" s="92" t="s">
        <v>1998</v>
      </c>
      <c r="B550" s="92" t="s">
        <v>1999</v>
      </c>
      <c r="C550" s="272">
        <v>2955</v>
      </c>
      <c r="D550" s="356">
        <v>30417</v>
      </c>
      <c r="E550" s="363">
        <v>97.1</v>
      </c>
    </row>
    <row r="551" spans="1:5">
      <c r="A551" s="92" t="s">
        <v>2000</v>
      </c>
      <c r="B551" s="92" t="s">
        <v>2001</v>
      </c>
      <c r="C551" s="272">
        <v>2074</v>
      </c>
      <c r="D551" s="356">
        <v>34065</v>
      </c>
      <c r="E551" s="363">
        <v>60.9</v>
      </c>
    </row>
    <row r="552" spans="1:5">
      <c r="A552" s="92" t="s">
        <v>2002</v>
      </c>
      <c r="B552" s="92" t="s">
        <v>2003</v>
      </c>
      <c r="C552" s="272">
        <v>1914</v>
      </c>
      <c r="D552" s="356">
        <v>35606</v>
      </c>
      <c r="E552" s="363">
        <v>53.8</v>
      </c>
    </row>
    <row r="553" spans="1:5">
      <c r="A553" s="92" t="s">
        <v>2004</v>
      </c>
      <c r="B553" s="92" t="s">
        <v>2005</v>
      </c>
      <c r="C553" s="272">
        <v>2395</v>
      </c>
      <c r="D553" s="356">
        <v>31930</v>
      </c>
      <c r="E553" s="363">
        <v>75</v>
      </c>
    </row>
    <row r="554" spans="1:5">
      <c r="A554" s="92" t="s">
        <v>2006</v>
      </c>
      <c r="B554" s="92" t="s">
        <v>2007</v>
      </c>
      <c r="C554" s="272">
        <v>3019</v>
      </c>
      <c r="D554" s="356">
        <v>36328</v>
      </c>
      <c r="E554" s="363">
        <v>83.1</v>
      </c>
    </row>
    <row r="555" spans="1:5">
      <c r="A555" s="92" t="s">
        <v>2008</v>
      </c>
      <c r="B555" s="92" t="s">
        <v>2009</v>
      </c>
      <c r="C555" s="272">
        <v>1200</v>
      </c>
      <c r="D555" s="356">
        <v>24204</v>
      </c>
      <c r="E555" s="363">
        <v>49.6</v>
      </c>
    </row>
    <row r="556" spans="1:5">
      <c r="A556" s="92" t="s">
        <v>2010</v>
      </c>
      <c r="B556" s="92" t="s">
        <v>2011</v>
      </c>
      <c r="C556" s="272">
        <v>1589</v>
      </c>
      <c r="D556" s="356">
        <v>25328</v>
      </c>
      <c r="E556" s="363">
        <v>62.7</v>
      </c>
    </row>
    <row r="557" spans="1:5">
      <c r="A557" s="92" t="s">
        <v>2012</v>
      </c>
      <c r="B557" s="92" t="s">
        <v>2013</v>
      </c>
      <c r="C557" s="272">
        <v>2480</v>
      </c>
      <c r="D557" s="356">
        <v>32212</v>
      </c>
      <c r="E557" s="363">
        <v>77</v>
      </c>
    </row>
    <row r="558" spans="1:5">
      <c r="A558" s="92" t="s">
        <v>2014</v>
      </c>
      <c r="B558" s="92" t="s">
        <v>2015</v>
      </c>
      <c r="C558" s="272">
        <v>3910</v>
      </c>
      <c r="D558" s="356">
        <v>30825</v>
      </c>
      <c r="E558" s="363">
        <v>126.8</v>
      </c>
    </row>
    <row r="559" spans="1:5">
      <c r="A559" s="92" t="s">
        <v>2016</v>
      </c>
      <c r="B559" s="92" t="s">
        <v>2017</v>
      </c>
      <c r="C559" s="272">
        <v>1210</v>
      </c>
      <c r="D559" s="356">
        <v>28269</v>
      </c>
      <c r="E559" s="363">
        <v>42.8</v>
      </c>
    </row>
    <row r="560" spans="1:5">
      <c r="A560" s="92" t="s">
        <v>2018</v>
      </c>
      <c r="B560" s="92" t="s">
        <v>2019</v>
      </c>
      <c r="C560" s="272">
        <v>1685</v>
      </c>
      <c r="D560" s="356">
        <v>30514</v>
      </c>
      <c r="E560" s="363">
        <v>55.2</v>
      </c>
    </row>
    <row r="561" spans="1:5">
      <c r="A561" s="92" t="s">
        <v>2020</v>
      </c>
      <c r="B561" s="92" t="s">
        <v>2021</v>
      </c>
      <c r="C561" s="272">
        <v>1648</v>
      </c>
      <c r="D561" s="356">
        <v>27557</v>
      </c>
      <c r="E561" s="363">
        <v>59.8</v>
      </c>
    </row>
    <row r="562" spans="1:5">
      <c r="A562" s="92" t="s">
        <v>2022</v>
      </c>
      <c r="B562" s="92" t="s">
        <v>2023</v>
      </c>
      <c r="C562" s="272">
        <v>2358</v>
      </c>
      <c r="D562" s="356">
        <v>31562</v>
      </c>
      <c r="E562" s="363">
        <v>74.7</v>
      </c>
    </row>
    <row r="563" spans="1:5">
      <c r="A563" s="92" t="s">
        <v>2024</v>
      </c>
      <c r="B563" s="92" t="s">
        <v>2025</v>
      </c>
      <c r="C563" s="272">
        <v>1800</v>
      </c>
      <c r="D563" s="356">
        <v>32927</v>
      </c>
      <c r="E563" s="363">
        <v>54.7</v>
      </c>
    </row>
    <row r="564" spans="1:5">
      <c r="A564" s="92" t="s">
        <v>2026</v>
      </c>
      <c r="B564" s="92" t="s">
        <v>2027</v>
      </c>
      <c r="C564" s="272">
        <v>1963</v>
      </c>
      <c r="D564" s="356">
        <v>33549</v>
      </c>
      <c r="E564" s="363">
        <v>58.5</v>
      </c>
    </row>
    <row r="565" spans="1:5">
      <c r="A565" s="92" t="s">
        <v>2028</v>
      </c>
      <c r="B565" s="92" t="s">
        <v>2029</v>
      </c>
      <c r="C565" s="272">
        <v>2237</v>
      </c>
      <c r="D565" s="356">
        <v>30514</v>
      </c>
      <c r="E565" s="363">
        <v>73.3</v>
      </c>
    </row>
    <row r="566" spans="1:5">
      <c r="A566" s="92" t="s">
        <v>2030</v>
      </c>
      <c r="B566" s="92" t="s">
        <v>2031</v>
      </c>
      <c r="C566" s="272">
        <v>1151</v>
      </c>
      <c r="D566" s="356">
        <v>32309</v>
      </c>
      <c r="E566" s="363">
        <v>35.6</v>
      </c>
    </row>
    <row r="567" spans="1:5">
      <c r="A567" s="92" t="s">
        <v>2032</v>
      </c>
      <c r="B567" s="92" t="s">
        <v>2033</v>
      </c>
      <c r="C567" s="272">
        <v>2130</v>
      </c>
      <c r="D567" s="356">
        <v>31824</v>
      </c>
      <c r="E567" s="363">
        <v>66.900000000000006</v>
      </c>
    </row>
    <row r="568" spans="1:5">
      <c r="A568" s="92" t="s">
        <v>2034</v>
      </c>
      <c r="B568" s="92" t="s">
        <v>2035</v>
      </c>
      <c r="C568" s="272">
        <v>2632</v>
      </c>
      <c r="D568" s="356">
        <v>29663</v>
      </c>
      <c r="E568" s="363">
        <v>88.7</v>
      </c>
    </row>
    <row r="569" spans="1:5">
      <c r="A569" s="92" t="s">
        <v>2036</v>
      </c>
      <c r="B569" s="92" t="s">
        <v>2037</v>
      </c>
      <c r="C569" s="272">
        <v>3087</v>
      </c>
      <c r="D569" s="356">
        <v>29751</v>
      </c>
      <c r="E569" s="363">
        <v>103.8</v>
      </c>
    </row>
    <row r="570" spans="1:5">
      <c r="A570" s="92" t="s">
        <v>2038</v>
      </c>
      <c r="B570" s="92" t="s">
        <v>2039</v>
      </c>
      <c r="C570" s="272">
        <v>2187</v>
      </c>
      <c r="D570" s="356">
        <v>30416</v>
      </c>
      <c r="E570" s="363">
        <v>71.900000000000006</v>
      </c>
    </row>
    <row r="571" spans="1:5">
      <c r="A571" s="92" t="s">
        <v>2040</v>
      </c>
      <c r="B571" s="92" t="s">
        <v>2041</v>
      </c>
      <c r="C571" s="272">
        <v>1875</v>
      </c>
      <c r="D571" s="356">
        <v>33368</v>
      </c>
      <c r="E571" s="363">
        <v>56.2</v>
      </c>
    </row>
    <row r="572" spans="1:5">
      <c r="A572" s="92" t="s">
        <v>2042</v>
      </c>
      <c r="B572" s="92" t="s">
        <v>2043</v>
      </c>
      <c r="C572" s="272">
        <v>2832</v>
      </c>
      <c r="D572" s="356">
        <v>35598</v>
      </c>
      <c r="E572" s="363">
        <v>79.599999999999994</v>
      </c>
    </row>
    <row r="573" spans="1:5">
      <c r="A573" s="92" t="s">
        <v>2044</v>
      </c>
      <c r="B573" s="92" t="s">
        <v>2045</v>
      </c>
      <c r="C573" s="272">
        <v>2328</v>
      </c>
      <c r="D573" s="356">
        <v>29132</v>
      </c>
      <c r="E573" s="363">
        <v>79.900000000000006</v>
      </c>
    </row>
    <row r="574" spans="1:5">
      <c r="A574" s="92" t="s">
        <v>2046</v>
      </c>
      <c r="B574" s="92" t="s">
        <v>2047</v>
      </c>
      <c r="C574" s="272">
        <v>3348</v>
      </c>
      <c r="D574" s="356">
        <v>35941</v>
      </c>
      <c r="E574" s="363">
        <v>93.2</v>
      </c>
    </row>
    <row r="575" spans="1:5">
      <c r="A575" s="92" t="s">
        <v>2048</v>
      </c>
      <c r="B575" s="92" t="s">
        <v>2049</v>
      </c>
      <c r="C575" s="272">
        <v>2003</v>
      </c>
      <c r="D575" s="356">
        <v>31530</v>
      </c>
      <c r="E575" s="363">
        <v>63.5</v>
      </c>
    </row>
    <row r="576" spans="1:5">
      <c r="A576" s="92" t="s">
        <v>2050</v>
      </c>
      <c r="B576" s="92" t="s">
        <v>2051</v>
      </c>
      <c r="C576" s="272">
        <v>3069</v>
      </c>
      <c r="D576" s="356">
        <v>37672</v>
      </c>
      <c r="E576" s="363">
        <v>81.5</v>
      </c>
    </row>
    <row r="577" spans="1:5">
      <c r="A577" s="92" t="s">
        <v>2052</v>
      </c>
      <c r="B577" s="92" t="s">
        <v>2053</v>
      </c>
      <c r="C577" s="272">
        <v>3471</v>
      </c>
      <c r="D577" s="356">
        <v>38855</v>
      </c>
      <c r="E577" s="363">
        <v>89.3</v>
      </c>
    </row>
    <row r="578" spans="1:5">
      <c r="A578" s="92" t="s">
        <v>2054</v>
      </c>
      <c r="B578" s="92" t="s">
        <v>2055</v>
      </c>
      <c r="C578" s="272">
        <v>3874</v>
      </c>
      <c r="D578" s="356">
        <v>50201</v>
      </c>
      <c r="E578" s="363">
        <v>77.2</v>
      </c>
    </row>
    <row r="579" spans="1:5" ht="25.15" customHeight="1">
      <c r="A579" s="91" t="s">
        <v>243</v>
      </c>
      <c r="B579" s="155" t="s">
        <v>71</v>
      </c>
      <c r="C579" s="273">
        <v>231280</v>
      </c>
      <c r="D579" s="381">
        <v>2372780</v>
      </c>
      <c r="E579" s="362">
        <v>97.5</v>
      </c>
    </row>
    <row r="580" spans="1:5" ht="25.15" customHeight="1">
      <c r="A580" s="357" t="s">
        <v>2056</v>
      </c>
      <c r="B580" s="350" t="s">
        <v>2057</v>
      </c>
      <c r="C580" s="272">
        <v>2834</v>
      </c>
      <c r="D580" s="356">
        <v>46171</v>
      </c>
      <c r="E580" s="363">
        <v>61.4</v>
      </c>
    </row>
    <row r="581" spans="1:5">
      <c r="A581" s="350" t="s">
        <v>2058</v>
      </c>
      <c r="B581" s="350" t="s">
        <v>2059</v>
      </c>
      <c r="C581" s="272">
        <v>1918</v>
      </c>
      <c r="D581" s="356">
        <v>44238</v>
      </c>
      <c r="E581" s="363">
        <v>43.4</v>
      </c>
    </row>
    <row r="582" spans="1:5">
      <c r="A582" s="350" t="s">
        <v>2060</v>
      </c>
      <c r="B582" s="350" t="s">
        <v>2061</v>
      </c>
      <c r="C582" s="272">
        <v>4991</v>
      </c>
      <c r="D582" s="356">
        <v>36488</v>
      </c>
      <c r="E582" s="363">
        <v>136.80000000000001</v>
      </c>
    </row>
    <row r="583" spans="1:5">
      <c r="A583" s="350" t="s">
        <v>2062</v>
      </c>
      <c r="B583" s="350" t="s">
        <v>1011</v>
      </c>
      <c r="C583" s="272">
        <v>2506</v>
      </c>
      <c r="D583" s="356">
        <v>39045</v>
      </c>
      <c r="E583" s="363">
        <v>64.2</v>
      </c>
    </row>
    <row r="584" spans="1:5">
      <c r="A584" s="350" t="s">
        <v>2063</v>
      </c>
      <c r="B584" s="350" t="s">
        <v>2064</v>
      </c>
      <c r="C584" s="272">
        <v>3063</v>
      </c>
      <c r="D584" s="356">
        <v>40125</v>
      </c>
      <c r="E584" s="363">
        <v>76.3</v>
      </c>
    </row>
    <row r="585" spans="1:5">
      <c r="A585" s="350" t="s">
        <v>2065</v>
      </c>
      <c r="B585" s="350" t="s">
        <v>2066</v>
      </c>
      <c r="C585" s="272">
        <v>4499</v>
      </c>
      <c r="D585" s="356">
        <v>42026</v>
      </c>
      <c r="E585" s="363">
        <v>107.1</v>
      </c>
    </row>
    <row r="586" spans="1:5">
      <c r="A586" s="350" t="s">
        <v>2067</v>
      </c>
      <c r="B586" s="350" t="s">
        <v>2068</v>
      </c>
      <c r="C586" s="272">
        <v>5337</v>
      </c>
      <c r="D586" s="356">
        <v>38853</v>
      </c>
      <c r="E586" s="363">
        <v>137.4</v>
      </c>
    </row>
    <row r="587" spans="1:5">
      <c r="A587" s="350" t="s">
        <v>2069</v>
      </c>
      <c r="B587" s="350" t="s">
        <v>2070</v>
      </c>
      <c r="C587" s="272">
        <v>4503</v>
      </c>
      <c r="D587" s="356">
        <v>44015</v>
      </c>
      <c r="E587" s="363">
        <v>102.3</v>
      </c>
    </row>
    <row r="588" spans="1:5">
      <c r="A588" s="350" t="s">
        <v>2071</v>
      </c>
      <c r="B588" s="350" t="s">
        <v>2072</v>
      </c>
      <c r="C588" s="272">
        <v>1959</v>
      </c>
      <c r="D588" s="356">
        <v>27999</v>
      </c>
      <c r="E588" s="363">
        <v>70</v>
      </c>
    </row>
    <row r="589" spans="1:5">
      <c r="A589" s="350" t="s">
        <v>2073</v>
      </c>
      <c r="B589" s="350" t="s">
        <v>2074</v>
      </c>
      <c r="C589" s="272">
        <v>4796</v>
      </c>
      <c r="D589" s="356">
        <v>39521</v>
      </c>
      <c r="E589" s="363">
        <v>121.4</v>
      </c>
    </row>
    <row r="590" spans="1:5">
      <c r="A590" s="350" t="s">
        <v>2075</v>
      </c>
      <c r="B590" s="350" t="s">
        <v>2076</v>
      </c>
      <c r="C590" s="272">
        <v>4839</v>
      </c>
      <c r="D590" s="356">
        <v>40679</v>
      </c>
      <c r="E590" s="363">
        <v>119</v>
      </c>
    </row>
    <row r="591" spans="1:5">
      <c r="A591" s="350" t="s">
        <v>2077</v>
      </c>
      <c r="B591" s="350" t="s">
        <v>2078</v>
      </c>
      <c r="C591" s="272">
        <v>4911</v>
      </c>
      <c r="D591" s="356">
        <v>37178</v>
      </c>
      <c r="E591" s="363">
        <v>132.1</v>
      </c>
    </row>
    <row r="592" spans="1:5">
      <c r="A592" s="350" t="s">
        <v>2079</v>
      </c>
      <c r="B592" s="350" t="s">
        <v>2080</v>
      </c>
      <c r="C592" s="272">
        <v>2626</v>
      </c>
      <c r="D592" s="356">
        <v>44017</v>
      </c>
      <c r="E592" s="363">
        <v>59.7</v>
      </c>
    </row>
    <row r="593" spans="1:5">
      <c r="A593" s="350" t="s">
        <v>2081</v>
      </c>
      <c r="B593" s="350" t="s">
        <v>2082</v>
      </c>
      <c r="C593" s="272">
        <v>2916</v>
      </c>
      <c r="D593" s="356">
        <v>38044</v>
      </c>
      <c r="E593" s="363">
        <v>76.599999999999994</v>
      </c>
    </row>
    <row r="594" spans="1:5">
      <c r="A594" s="350" t="s">
        <v>2083</v>
      </c>
      <c r="B594" s="350" t="s">
        <v>2084</v>
      </c>
      <c r="C594" s="272">
        <v>2589</v>
      </c>
      <c r="D594" s="356">
        <v>39488</v>
      </c>
      <c r="E594" s="363">
        <v>65.599999999999994</v>
      </c>
    </row>
    <row r="595" spans="1:5">
      <c r="A595" s="350" t="s">
        <v>2085</v>
      </c>
      <c r="B595" s="350" t="s">
        <v>2086</v>
      </c>
      <c r="C595" s="272">
        <v>6096</v>
      </c>
      <c r="D595" s="356">
        <v>42276</v>
      </c>
      <c r="E595" s="363">
        <v>144.19999999999999</v>
      </c>
    </row>
    <row r="596" spans="1:5">
      <c r="A596" s="350" t="s">
        <v>2087</v>
      </c>
      <c r="B596" s="350" t="s">
        <v>2088</v>
      </c>
      <c r="C596" s="272">
        <v>5206</v>
      </c>
      <c r="D596" s="356">
        <v>42682</v>
      </c>
      <c r="E596" s="363">
        <v>122</v>
      </c>
    </row>
    <row r="597" spans="1:5">
      <c r="A597" s="350" t="s">
        <v>2089</v>
      </c>
      <c r="B597" s="350" t="s">
        <v>966</v>
      </c>
      <c r="C597" s="272">
        <v>2411</v>
      </c>
      <c r="D597" s="356">
        <v>33733</v>
      </c>
      <c r="E597" s="363">
        <v>71.5</v>
      </c>
    </row>
    <row r="598" spans="1:5">
      <c r="A598" s="350" t="s">
        <v>2090</v>
      </c>
      <c r="B598" s="350" t="s">
        <v>2091</v>
      </c>
      <c r="C598" s="272">
        <v>4800</v>
      </c>
      <c r="D598" s="356">
        <v>43422</v>
      </c>
      <c r="E598" s="363">
        <v>110.5</v>
      </c>
    </row>
    <row r="599" spans="1:5">
      <c r="A599" s="350" t="s">
        <v>2092</v>
      </c>
      <c r="B599" s="350" t="s">
        <v>968</v>
      </c>
      <c r="C599" s="272">
        <v>2208</v>
      </c>
      <c r="D599" s="356">
        <v>42905</v>
      </c>
      <c r="E599" s="363">
        <v>51.5</v>
      </c>
    </row>
    <row r="600" spans="1:5">
      <c r="A600" s="350" t="s">
        <v>2093</v>
      </c>
      <c r="B600" s="350" t="s">
        <v>970</v>
      </c>
      <c r="C600" s="272">
        <v>4342</v>
      </c>
      <c r="D600" s="356">
        <v>37225</v>
      </c>
      <c r="E600" s="363">
        <v>116.6</v>
      </c>
    </row>
    <row r="601" spans="1:5">
      <c r="A601" s="350" t="s">
        <v>2094</v>
      </c>
      <c r="B601" s="350" t="s">
        <v>2095</v>
      </c>
      <c r="C601" s="272">
        <v>2992</v>
      </c>
      <c r="D601" s="356">
        <v>44971</v>
      </c>
      <c r="E601" s="363">
        <v>66.5</v>
      </c>
    </row>
    <row r="602" spans="1:5">
      <c r="A602" s="350" t="s">
        <v>2096</v>
      </c>
      <c r="B602" s="350" t="s">
        <v>2097</v>
      </c>
      <c r="C602" s="272">
        <v>3645</v>
      </c>
      <c r="D602" s="356">
        <v>54548</v>
      </c>
      <c r="E602" s="363">
        <v>66.8</v>
      </c>
    </row>
    <row r="603" spans="1:5">
      <c r="A603" s="350" t="s">
        <v>2098</v>
      </c>
      <c r="B603" s="350" t="s">
        <v>2099</v>
      </c>
      <c r="C603" s="272">
        <v>2634</v>
      </c>
      <c r="D603" s="356">
        <v>37325</v>
      </c>
      <c r="E603" s="363">
        <v>70.599999999999994</v>
      </c>
    </row>
    <row r="604" spans="1:5">
      <c r="A604" s="350" t="s">
        <v>2100</v>
      </c>
      <c r="B604" s="350" t="s">
        <v>2101</v>
      </c>
      <c r="C604" s="272">
        <v>3276</v>
      </c>
      <c r="D604" s="356">
        <v>46300</v>
      </c>
      <c r="E604" s="363">
        <v>70.8</v>
      </c>
    </row>
    <row r="605" spans="1:5">
      <c r="A605" s="350" t="s">
        <v>2102</v>
      </c>
      <c r="B605" s="350" t="s">
        <v>2103</v>
      </c>
      <c r="C605" s="272">
        <v>3751</v>
      </c>
      <c r="D605" s="356">
        <v>39907</v>
      </c>
      <c r="E605" s="363">
        <v>94</v>
      </c>
    </row>
    <row r="606" spans="1:5">
      <c r="A606" s="350" t="s">
        <v>2104</v>
      </c>
      <c r="B606" s="350" t="s">
        <v>2105</v>
      </c>
      <c r="C606" s="272">
        <v>1827</v>
      </c>
      <c r="D606" s="356">
        <v>12576</v>
      </c>
      <c r="E606" s="363">
        <v>145.30000000000001</v>
      </c>
    </row>
    <row r="607" spans="1:5">
      <c r="A607" s="350" t="s">
        <v>2106</v>
      </c>
      <c r="B607" s="350" t="s">
        <v>973</v>
      </c>
      <c r="C607" s="272">
        <v>3993</v>
      </c>
      <c r="D607" s="356">
        <v>47817</v>
      </c>
      <c r="E607" s="363">
        <v>83.5</v>
      </c>
    </row>
    <row r="608" spans="1:5">
      <c r="A608" s="350" t="s">
        <v>2107</v>
      </c>
      <c r="B608" s="350" t="s">
        <v>2108</v>
      </c>
      <c r="C608" s="272">
        <v>3868</v>
      </c>
      <c r="D608" s="356">
        <v>45364</v>
      </c>
      <c r="E608" s="363">
        <v>85.3</v>
      </c>
    </row>
    <row r="609" spans="1:5">
      <c r="A609" s="350" t="s">
        <v>2109</v>
      </c>
      <c r="B609" s="350" t="s">
        <v>2110</v>
      </c>
      <c r="C609" s="272">
        <v>5796</v>
      </c>
      <c r="D609" s="356">
        <v>40500</v>
      </c>
      <c r="E609" s="363">
        <v>143.1</v>
      </c>
    </row>
    <row r="610" spans="1:5">
      <c r="A610" s="350" t="s">
        <v>2111</v>
      </c>
      <c r="B610" s="350" t="s">
        <v>2112</v>
      </c>
      <c r="C610" s="272">
        <v>4271</v>
      </c>
      <c r="D610" s="356">
        <v>35441</v>
      </c>
      <c r="E610" s="363">
        <v>120.5</v>
      </c>
    </row>
    <row r="611" spans="1:5">
      <c r="A611" s="350" t="s">
        <v>2113</v>
      </c>
      <c r="B611" s="350" t="s">
        <v>2114</v>
      </c>
      <c r="C611" s="272">
        <v>5197</v>
      </c>
      <c r="D611" s="356">
        <v>41955</v>
      </c>
      <c r="E611" s="363">
        <v>123.9</v>
      </c>
    </row>
    <row r="612" spans="1:5">
      <c r="A612" s="350" t="s">
        <v>2115</v>
      </c>
      <c r="B612" s="350" t="s">
        <v>2116</v>
      </c>
      <c r="C612" s="272">
        <v>3811</v>
      </c>
      <c r="D612" s="356">
        <v>42358</v>
      </c>
      <c r="E612" s="363">
        <v>90</v>
      </c>
    </row>
    <row r="613" spans="1:5">
      <c r="A613" s="350" t="s">
        <v>2117</v>
      </c>
      <c r="B613" s="350" t="s">
        <v>2118</v>
      </c>
      <c r="C613" s="272">
        <v>4204</v>
      </c>
      <c r="D613" s="356">
        <v>42087</v>
      </c>
      <c r="E613" s="363">
        <v>99.9</v>
      </c>
    </row>
    <row r="614" spans="1:5">
      <c r="A614" s="350" t="s">
        <v>2119</v>
      </c>
      <c r="B614" s="350" t="s">
        <v>2120</v>
      </c>
      <c r="C614" s="272">
        <v>4660</v>
      </c>
      <c r="D614" s="356">
        <v>38194</v>
      </c>
      <c r="E614" s="363">
        <v>122</v>
      </c>
    </row>
    <row r="615" spans="1:5">
      <c r="A615" s="350" t="s">
        <v>2121</v>
      </c>
      <c r="B615" s="350" t="s">
        <v>2122</v>
      </c>
      <c r="C615" s="272">
        <v>5358</v>
      </c>
      <c r="D615" s="356">
        <v>39582</v>
      </c>
      <c r="E615" s="363">
        <v>135.4</v>
      </c>
    </row>
    <row r="616" spans="1:5">
      <c r="A616" s="350" t="s">
        <v>2123</v>
      </c>
      <c r="B616" s="350" t="s">
        <v>2124</v>
      </c>
      <c r="C616" s="272">
        <v>1394</v>
      </c>
      <c r="D616" s="356">
        <v>41681</v>
      </c>
      <c r="E616" s="363">
        <v>33.4</v>
      </c>
    </row>
    <row r="617" spans="1:5">
      <c r="A617" s="350" t="s">
        <v>2125</v>
      </c>
      <c r="B617" s="350" t="s">
        <v>979</v>
      </c>
      <c r="C617" s="272">
        <v>5593</v>
      </c>
      <c r="D617" s="356">
        <v>37434</v>
      </c>
      <c r="E617" s="363">
        <v>149.4</v>
      </c>
    </row>
    <row r="618" spans="1:5">
      <c r="A618" s="350" t="s">
        <v>2126</v>
      </c>
      <c r="B618" s="350" t="s">
        <v>2127</v>
      </c>
      <c r="C618" s="272">
        <v>1498</v>
      </c>
      <c r="D618" s="356">
        <v>44638</v>
      </c>
      <c r="E618" s="363">
        <v>33.6</v>
      </c>
    </row>
    <row r="619" spans="1:5">
      <c r="A619" s="350" t="s">
        <v>2128</v>
      </c>
      <c r="B619" s="350" t="s">
        <v>2129</v>
      </c>
      <c r="C619" s="272">
        <v>5186</v>
      </c>
      <c r="D619" s="356">
        <v>42588</v>
      </c>
      <c r="E619" s="363">
        <v>121.8</v>
      </c>
    </row>
    <row r="620" spans="1:5">
      <c r="A620" s="350" t="s">
        <v>2130</v>
      </c>
      <c r="B620" s="350" t="s">
        <v>2131</v>
      </c>
      <c r="C620" s="272">
        <v>5529</v>
      </c>
      <c r="D620" s="356">
        <v>44263</v>
      </c>
      <c r="E620" s="363">
        <v>124.9</v>
      </c>
    </row>
    <row r="621" spans="1:5">
      <c r="A621" s="350" t="s">
        <v>2132</v>
      </c>
      <c r="B621" s="350" t="s">
        <v>2133</v>
      </c>
      <c r="C621" s="272">
        <v>4976</v>
      </c>
      <c r="D621" s="356">
        <v>43842</v>
      </c>
      <c r="E621" s="363">
        <v>113.5</v>
      </c>
    </row>
    <row r="622" spans="1:5">
      <c r="A622" s="350" t="s">
        <v>2134</v>
      </c>
      <c r="B622" s="350" t="s">
        <v>2135</v>
      </c>
      <c r="C622" s="272">
        <v>5967</v>
      </c>
      <c r="D622" s="356">
        <v>49000</v>
      </c>
      <c r="E622" s="363">
        <v>121.8</v>
      </c>
    </row>
    <row r="623" spans="1:5">
      <c r="A623" s="350" t="s">
        <v>2136</v>
      </c>
      <c r="B623" s="350" t="s">
        <v>2137</v>
      </c>
      <c r="C623" s="272">
        <v>6061</v>
      </c>
      <c r="D623" s="356">
        <v>45316</v>
      </c>
      <c r="E623" s="363">
        <v>133.69999999999999</v>
      </c>
    </row>
    <row r="624" spans="1:5">
      <c r="A624" s="350" t="s">
        <v>2138</v>
      </c>
      <c r="B624" s="350" t="s">
        <v>981</v>
      </c>
      <c r="C624" s="272">
        <v>3356</v>
      </c>
      <c r="D624" s="356">
        <v>34978</v>
      </c>
      <c r="E624" s="363">
        <v>95.9</v>
      </c>
    </row>
    <row r="625" spans="1:5">
      <c r="A625" s="350" t="s">
        <v>2139</v>
      </c>
      <c r="B625" s="350" t="s">
        <v>983</v>
      </c>
      <c r="C625" s="272">
        <v>3007</v>
      </c>
      <c r="D625" s="356">
        <v>40062</v>
      </c>
      <c r="E625" s="363">
        <v>75.099999999999994</v>
      </c>
    </row>
    <row r="626" spans="1:5">
      <c r="A626" s="350" t="s">
        <v>2140</v>
      </c>
      <c r="B626" s="350" t="s">
        <v>2141</v>
      </c>
      <c r="C626" s="272">
        <v>4040</v>
      </c>
      <c r="D626" s="356">
        <v>41187</v>
      </c>
      <c r="E626" s="363">
        <v>98.1</v>
      </c>
    </row>
    <row r="627" spans="1:5">
      <c r="A627" s="350" t="s">
        <v>2142</v>
      </c>
      <c r="B627" s="350" t="s">
        <v>2143</v>
      </c>
      <c r="C627" s="272">
        <v>5258</v>
      </c>
      <c r="D627" s="356">
        <v>43568</v>
      </c>
      <c r="E627" s="363">
        <v>120.7</v>
      </c>
    </row>
    <row r="628" spans="1:5">
      <c r="A628" s="350" t="s">
        <v>2144</v>
      </c>
      <c r="B628" s="350" t="s">
        <v>2145</v>
      </c>
      <c r="C628" s="272">
        <v>1636</v>
      </c>
      <c r="D628" s="356">
        <v>34425</v>
      </c>
      <c r="E628" s="363">
        <v>47.5</v>
      </c>
    </row>
    <row r="629" spans="1:5">
      <c r="A629" s="350" t="s">
        <v>2146</v>
      </c>
      <c r="B629" s="350" t="s">
        <v>2147</v>
      </c>
      <c r="C629" s="272">
        <v>4345</v>
      </c>
      <c r="D629" s="356">
        <v>43439</v>
      </c>
      <c r="E629" s="363">
        <v>100</v>
      </c>
    </row>
    <row r="630" spans="1:5">
      <c r="A630" s="350" t="s">
        <v>2148</v>
      </c>
      <c r="B630" s="350" t="s">
        <v>2149</v>
      </c>
      <c r="C630" s="272">
        <v>452</v>
      </c>
      <c r="D630" s="356">
        <v>19675</v>
      </c>
      <c r="E630" s="363">
        <v>23</v>
      </c>
    </row>
    <row r="631" spans="1:5">
      <c r="A631" s="350" t="s">
        <v>2150</v>
      </c>
      <c r="B631" s="350" t="s">
        <v>2151</v>
      </c>
      <c r="C631" s="272">
        <v>6230</v>
      </c>
      <c r="D631" s="356">
        <v>39327</v>
      </c>
      <c r="E631" s="363">
        <v>158.4</v>
      </c>
    </row>
    <row r="632" spans="1:5">
      <c r="A632" s="350" t="s">
        <v>2152</v>
      </c>
      <c r="B632" s="350" t="s">
        <v>2153</v>
      </c>
      <c r="C632" s="272">
        <v>5798</v>
      </c>
      <c r="D632" s="356">
        <v>41575</v>
      </c>
      <c r="E632" s="363">
        <v>139.5</v>
      </c>
    </row>
    <row r="633" spans="1:5">
      <c r="A633" s="350" t="s">
        <v>2154</v>
      </c>
      <c r="B633" s="350" t="s">
        <v>2155</v>
      </c>
      <c r="C633" s="272">
        <v>3764</v>
      </c>
      <c r="D633" s="356">
        <v>44072</v>
      </c>
      <c r="E633" s="363">
        <v>85.4</v>
      </c>
    </row>
    <row r="634" spans="1:5">
      <c r="A634" s="350" t="s">
        <v>2156</v>
      </c>
      <c r="B634" s="350" t="s">
        <v>2157</v>
      </c>
      <c r="C634" s="272">
        <v>2038</v>
      </c>
      <c r="D634" s="356">
        <v>29454</v>
      </c>
      <c r="E634" s="363">
        <v>69.2</v>
      </c>
    </row>
    <row r="635" spans="1:5">
      <c r="A635" s="350" t="s">
        <v>2158</v>
      </c>
      <c r="B635" s="350" t="s">
        <v>2159</v>
      </c>
      <c r="C635" s="272">
        <v>6647</v>
      </c>
      <c r="D635" s="356">
        <v>46326</v>
      </c>
      <c r="E635" s="363">
        <v>143.5</v>
      </c>
    </row>
    <row r="636" spans="1:5">
      <c r="A636" s="350" t="s">
        <v>2160</v>
      </c>
      <c r="B636" s="350" t="s">
        <v>997</v>
      </c>
      <c r="C636" s="272">
        <v>3008</v>
      </c>
      <c r="D636" s="356">
        <v>37566</v>
      </c>
      <c r="E636" s="363">
        <v>80.099999999999994</v>
      </c>
    </row>
    <row r="637" spans="1:5">
      <c r="A637" s="350" t="s">
        <v>2161</v>
      </c>
      <c r="B637" s="358" t="s">
        <v>2162</v>
      </c>
      <c r="C637" s="272">
        <v>2255</v>
      </c>
      <c r="D637" s="356">
        <v>37142</v>
      </c>
      <c r="E637" s="363">
        <v>60.7</v>
      </c>
    </row>
    <row r="638" spans="1:5" ht="13.5" thickBot="1">
      <c r="A638" s="351" t="s">
        <v>2163</v>
      </c>
      <c r="B638" s="351" t="s">
        <v>1007</v>
      </c>
      <c r="C638" s="274">
        <v>4609</v>
      </c>
      <c r="D638" s="353">
        <v>42167</v>
      </c>
      <c r="E638" s="364">
        <v>109.3</v>
      </c>
    </row>
    <row r="639" spans="1:5" ht="45.6" customHeight="1" thickTop="1">
      <c r="A639" s="875" t="s">
        <v>2164</v>
      </c>
      <c r="B639" s="875"/>
      <c r="C639" s="875"/>
      <c r="D639" s="875"/>
      <c r="E639" s="875"/>
    </row>
    <row r="640" spans="1:5" ht="28.15" customHeight="1">
      <c r="A640" s="875" t="s">
        <v>2361</v>
      </c>
      <c r="B640" s="875"/>
      <c r="C640" s="875"/>
      <c r="D640" s="875"/>
      <c r="E640" s="875"/>
    </row>
    <row r="642" spans="1:2">
      <c r="A642" s="616" t="s">
        <v>2</v>
      </c>
      <c r="B642" s="617" t="str">
        <f>Contents!C28</f>
        <v>27 Mar 2018</v>
      </c>
    </row>
    <row r="643" spans="1:2">
      <c r="A643" s="616" t="s">
        <v>2801</v>
      </c>
      <c r="B643" s="617" t="str">
        <f>Contents!D28</f>
        <v>21 Jun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rgb="FF0070C0"/>
    <pageSetUpPr fitToPage="1"/>
  </sheetPr>
  <dimension ref="A1:AR42"/>
  <sheetViews>
    <sheetView showGridLines="0" zoomScaleNormal="100" workbookViewId="0">
      <selection activeCell="A2" sqref="A2"/>
    </sheetView>
  </sheetViews>
  <sheetFormatPr defaultColWidth="9.140625" defaultRowHeight="12.75"/>
  <cols>
    <col min="1" max="1" width="16.5703125" style="1" customWidth="1"/>
    <col min="2" max="2" width="15" style="1" customWidth="1"/>
    <col min="3" max="8" width="9.5703125" style="1" customWidth="1"/>
    <col min="9" max="9" width="9.5703125" style="9" customWidth="1"/>
    <col min="10" max="22" width="9.5703125" style="1" customWidth="1"/>
    <col min="23" max="24" width="15.85546875" style="1" customWidth="1"/>
    <col min="25" max="25" width="17.7109375" style="1" bestFit="1" customWidth="1"/>
    <col min="26" max="29" width="9.140625" style="1"/>
    <col min="30" max="30" width="9.140625" style="209"/>
    <col min="31" max="32" width="11.28515625" style="209" bestFit="1" customWidth="1"/>
    <col min="33" max="39" width="12.28515625" style="209" bestFit="1" customWidth="1"/>
    <col min="40" max="42" width="11.28515625" style="209" bestFit="1" customWidth="1"/>
    <col min="43" max="43" width="12.28515625" style="209" bestFit="1" customWidth="1"/>
    <col min="44" max="44" width="13.85546875" style="209" bestFit="1" customWidth="1"/>
    <col min="45" max="16384" width="9.140625" style="1"/>
  </cols>
  <sheetData>
    <row r="1" spans="1:27" ht="14.25">
      <c r="A1" s="208" t="s">
        <v>2850</v>
      </c>
      <c r="B1" s="17"/>
      <c r="C1" s="17"/>
      <c r="D1" s="17"/>
      <c r="E1" s="17"/>
      <c r="F1" s="17"/>
      <c r="G1" s="17"/>
      <c r="H1" s="17"/>
      <c r="I1" s="17"/>
      <c r="J1" s="17"/>
      <c r="K1" s="17"/>
      <c r="L1" s="17"/>
      <c r="M1" s="17"/>
      <c r="N1" s="17"/>
      <c r="O1" s="17"/>
      <c r="P1" s="17"/>
      <c r="Q1" s="17"/>
      <c r="R1" s="17"/>
      <c r="S1" s="17"/>
      <c r="T1" s="17"/>
      <c r="U1" s="17"/>
      <c r="V1" s="17"/>
      <c r="W1" s="17"/>
      <c r="X1" s="17"/>
    </row>
    <row r="2" spans="1:27" ht="13.5" thickBot="1">
      <c r="A2" s="190"/>
      <c r="B2" s="190"/>
      <c r="C2" s="190"/>
      <c r="D2" s="190"/>
      <c r="E2" s="190"/>
      <c r="F2" s="190"/>
      <c r="G2" s="190"/>
      <c r="H2" s="190"/>
      <c r="I2" s="190"/>
      <c r="J2" s="190"/>
      <c r="K2" s="190"/>
      <c r="L2" s="190"/>
      <c r="M2" s="190"/>
      <c r="N2" s="190"/>
      <c r="O2" s="190"/>
      <c r="P2" s="190"/>
      <c r="Q2" s="190"/>
      <c r="R2" s="226"/>
      <c r="S2" s="261"/>
      <c r="T2" s="365"/>
      <c r="U2" s="536"/>
      <c r="V2" s="659"/>
      <c r="W2" s="190"/>
      <c r="X2" s="190"/>
    </row>
    <row r="3" spans="1:27" ht="26.25" thickTop="1">
      <c r="A3" s="130" t="s">
        <v>136</v>
      </c>
      <c r="B3" s="142" t="s">
        <v>2346</v>
      </c>
      <c r="C3" s="143" t="s">
        <v>199</v>
      </c>
      <c r="D3" s="144" t="s">
        <v>200</v>
      </c>
      <c r="E3" s="143" t="s">
        <v>201</v>
      </c>
      <c r="F3" s="144" t="s">
        <v>202</v>
      </c>
      <c r="G3" s="143" t="s">
        <v>203</v>
      </c>
      <c r="H3" s="144" t="s">
        <v>204</v>
      </c>
      <c r="I3" s="143" t="s">
        <v>205</v>
      </c>
      <c r="J3" s="144" t="s">
        <v>206</v>
      </c>
      <c r="K3" s="144" t="s">
        <v>207</v>
      </c>
      <c r="L3" s="144" t="s">
        <v>208</v>
      </c>
      <c r="M3" s="143" t="s">
        <v>209</v>
      </c>
      <c r="N3" s="143" t="s">
        <v>2452</v>
      </c>
      <c r="O3" s="144" t="s">
        <v>2550</v>
      </c>
      <c r="P3" s="144" t="s">
        <v>2567</v>
      </c>
      <c r="Q3" s="144" t="s">
        <v>2602</v>
      </c>
      <c r="R3" s="143" t="s">
        <v>2623</v>
      </c>
      <c r="S3" s="143" t="s">
        <v>2633</v>
      </c>
      <c r="T3" s="143" t="s">
        <v>2683</v>
      </c>
      <c r="U3" s="144" t="s">
        <v>2765</v>
      </c>
      <c r="V3" s="144" t="s">
        <v>2824</v>
      </c>
      <c r="W3" s="90" t="s">
        <v>2422</v>
      </c>
      <c r="X3" s="207" t="s">
        <v>212</v>
      </c>
      <c r="Z3" s="193"/>
      <c r="AA3" s="193"/>
    </row>
    <row r="4" spans="1:27" ht="24" customHeight="1">
      <c r="A4" s="864" t="s">
        <v>138</v>
      </c>
      <c r="B4" s="1" t="s">
        <v>2373</v>
      </c>
      <c r="C4" s="299">
        <v>13476</v>
      </c>
      <c r="D4" s="299">
        <v>28229</v>
      </c>
      <c r="E4" s="299">
        <v>44078</v>
      </c>
      <c r="F4" s="299">
        <v>73327</v>
      </c>
      <c r="G4" s="299">
        <v>113162</v>
      </c>
      <c r="H4" s="299">
        <v>50838</v>
      </c>
      <c r="I4" s="299">
        <v>53633</v>
      </c>
      <c r="J4" s="299">
        <v>60591</v>
      </c>
      <c r="K4" s="299">
        <v>55241</v>
      </c>
      <c r="L4" s="299">
        <v>38185</v>
      </c>
      <c r="M4" s="299">
        <v>34551</v>
      </c>
      <c r="N4" s="299">
        <v>28870</v>
      </c>
      <c r="O4" s="299">
        <v>34770</v>
      </c>
      <c r="P4" s="299">
        <v>31515</v>
      </c>
      <c r="Q4" s="299">
        <v>25735</v>
      </c>
      <c r="R4" s="299">
        <v>19250</v>
      </c>
      <c r="S4" s="299">
        <v>20273</v>
      </c>
      <c r="T4" s="299">
        <v>13805</v>
      </c>
      <c r="U4" s="299">
        <v>19080</v>
      </c>
      <c r="V4" s="299">
        <v>20290</v>
      </c>
      <c r="W4" s="299">
        <v>778899</v>
      </c>
      <c r="X4" s="300">
        <v>83.8</v>
      </c>
      <c r="Y4" s="211"/>
      <c r="Z4" s="194"/>
      <c r="AA4" s="194"/>
    </row>
    <row r="5" spans="1:27">
      <c r="A5" s="881"/>
      <c r="B5" s="1" t="s">
        <v>2166</v>
      </c>
      <c r="C5" s="299">
        <v>411</v>
      </c>
      <c r="D5" s="299">
        <v>2467</v>
      </c>
      <c r="E5" s="299">
        <v>7122</v>
      </c>
      <c r="F5" s="299">
        <v>12412</v>
      </c>
      <c r="G5" s="299">
        <v>20534</v>
      </c>
      <c r="H5" s="299">
        <v>5222</v>
      </c>
      <c r="I5" s="299">
        <v>4809</v>
      </c>
      <c r="J5" s="299">
        <v>4538</v>
      </c>
      <c r="K5" s="299">
        <v>3873</v>
      </c>
      <c r="L5" s="299">
        <v>3372</v>
      </c>
      <c r="M5" s="299">
        <v>2711</v>
      </c>
      <c r="N5" s="299">
        <v>2683</v>
      </c>
      <c r="O5" s="299">
        <v>2607</v>
      </c>
      <c r="P5" s="299">
        <v>3161</v>
      </c>
      <c r="Q5" s="299">
        <v>2610</v>
      </c>
      <c r="R5" s="299">
        <v>2422</v>
      </c>
      <c r="S5" s="299">
        <v>2494</v>
      </c>
      <c r="T5" s="299">
        <v>1772</v>
      </c>
      <c r="U5" s="299">
        <v>2823</v>
      </c>
      <c r="V5" s="299">
        <v>2881</v>
      </c>
      <c r="W5" s="299">
        <v>90924</v>
      </c>
      <c r="X5" s="300">
        <v>9.8000000000000007</v>
      </c>
      <c r="Y5" s="211"/>
      <c r="Z5" s="194"/>
    </row>
    <row r="6" spans="1:27">
      <c r="A6" s="881"/>
      <c r="B6" s="146" t="s">
        <v>2167</v>
      </c>
      <c r="C6" s="299">
        <v>107</v>
      </c>
      <c r="D6" s="299">
        <v>230</v>
      </c>
      <c r="E6" s="299">
        <v>447</v>
      </c>
      <c r="F6" s="299">
        <v>921</v>
      </c>
      <c r="G6" s="299">
        <v>1499</v>
      </c>
      <c r="H6" s="299">
        <v>1079</v>
      </c>
      <c r="I6" s="299">
        <v>1222</v>
      </c>
      <c r="J6" s="299">
        <v>2170</v>
      </c>
      <c r="K6" s="299">
        <v>2064</v>
      </c>
      <c r="L6" s="299">
        <v>2029</v>
      </c>
      <c r="M6" s="299">
        <v>2139</v>
      </c>
      <c r="N6" s="299">
        <v>1728</v>
      </c>
      <c r="O6" s="299">
        <v>2200</v>
      </c>
      <c r="P6" s="299">
        <v>2109</v>
      </c>
      <c r="Q6" s="299">
        <v>2100</v>
      </c>
      <c r="R6" s="299">
        <v>1599</v>
      </c>
      <c r="S6" s="299">
        <v>1780</v>
      </c>
      <c r="T6" s="299">
        <v>740</v>
      </c>
      <c r="U6" s="299">
        <v>846</v>
      </c>
      <c r="V6" s="299">
        <v>790</v>
      </c>
      <c r="W6" s="299">
        <v>27799</v>
      </c>
      <c r="X6" s="300">
        <v>3</v>
      </c>
      <c r="Y6" s="211"/>
      <c r="Z6" s="194"/>
    </row>
    <row r="7" spans="1:27" ht="14.25">
      <c r="A7" s="882"/>
      <c r="B7" s="147" t="s">
        <v>2374</v>
      </c>
      <c r="C7" s="299">
        <v>26</v>
      </c>
      <c r="D7" s="299">
        <v>110</v>
      </c>
      <c r="E7" s="299">
        <v>310</v>
      </c>
      <c r="F7" s="299">
        <v>586</v>
      </c>
      <c r="G7" s="299">
        <v>1526</v>
      </c>
      <c r="H7" s="299">
        <v>533</v>
      </c>
      <c r="I7" s="299">
        <v>1472</v>
      </c>
      <c r="J7" s="299">
        <v>1135</v>
      </c>
      <c r="K7" s="299">
        <v>990</v>
      </c>
      <c r="L7" s="299">
        <v>857</v>
      </c>
      <c r="M7" s="299">
        <v>1014</v>
      </c>
      <c r="N7" s="299">
        <v>1585</v>
      </c>
      <c r="O7" s="299">
        <v>1825</v>
      </c>
      <c r="P7" s="299">
        <v>1989</v>
      </c>
      <c r="Q7" s="299">
        <v>1988</v>
      </c>
      <c r="R7" s="299">
        <v>2066</v>
      </c>
      <c r="S7" s="299">
        <v>1117</v>
      </c>
      <c r="T7" s="299">
        <v>735</v>
      </c>
      <c r="U7" s="299">
        <v>1620</v>
      </c>
      <c r="V7" s="299">
        <v>1817</v>
      </c>
      <c r="W7" s="299">
        <v>23301</v>
      </c>
      <c r="X7" s="300">
        <v>2.5</v>
      </c>
      <c r="Y7" s="211"/>
      <c r="Z7" s="194"/>
    </row>
    <row r="8" spans="1:27">
      <c r="A8" s="882"/>
      <c r="B8" s="152" t="s">
        <v>2168</v>
      </c>
      <c r="C8" s="299">
        <v>12</v>
      </c>
      <c r="D8" s="299">
        <v>63</v>
      </c>
      <c r="E8" s="299">
        <v>278</v>
      </c>
      <c r="F8" s="299">
        <v>583</v>
      </c>
      <c r="G8" s="299">
        <v>823</v>
      </c>
      <c r="H8" s="299">
        <v>227</v>
      </c>
      <c r="I8" s="299">
        <v>204</v>
      </c>
      <c r="J8" s="299">
        <v>353</v>
      </c>
      <c r="K8" s="299">
        <v>298</v>
      </c>
      <c r="L8" s="299">
        <v>243</v>
      </c>
      <c r="M8" s="299">
        <v>279</v>
      </c>
      <c r="N8" s="299">
        <v>269</v>
      </c>
      <c r="O8" s="299">
        <v>376</v>
      </c>
      <c r="P8" s="299">
        <v>442</v>
      </c>
      <c r="Q8" s="299">
        <v>404</v>
      </c>
      <c r="R8" s="299">
        <v>299</v>
      </c>
      <c r="S8" s="299">
        <v>303</v>
      </c>
      <c r="T8" s="299">
        <v>233</v>
      </c>
      <c r="U8" s="299">
        <v>291</v>
      </c>
      <c r="V8" s="299">
        <v>351</v>
      </c>
      <c r="W8" s="299">
        <v>6331</v>
      </c>
      <c r="X8" s="300">
        <v>0.7</v>
      </c>
      <c r="Y8" s="211"/>
      <c r="Z8" s="194"/>
    </row>
    <row r="9" spans="1:27">
      <c r="A9" s="882"/>
      <c r="B9" s="152" t="s">
        <v>2169</v>
      </c>
      <c r="C9" s="299">
        <v>0</v>
      </c>
      <c r="D9" s="299">
        <v>0</v>
      </c>
      <c r="E9" s="299">
        <v>1</v>
      </c>
      <c r="F9" s="299">
        <v>447</v>
      </c>
      <c r="G9" s="299">
        <v>426</v>
      </c>
      <c r="H9" s="299">
        <v>9</v>
      </c>
      <c r="I9" s="299">
        <v>11</v>
      </c>
      <c r="J9" s="299">
        <v>74</v>
      </c>
      <c r="K9" s="299">
        <v>13</v>
      </c>
      <c r="L9" s="299">
        <v>127</v>
      </c>
      <c r="M9" s="299">
        <v>139</v>
      </c>
      <c r="N9" s="299">
        <v>90</v>
      </c>
      <c r="O9" s="299">
        <v>109</v>
      </c>
      <c r="P9" s="299">
        <v>94</v>
      </c>
      <c r="Q9" s="299">
        <v>109</v>
      </c>
      <c r="R9" s="299">
        <v>76</v>
      </c>
      <c r="S9" s="299">
        <v>110</v>
      </c>
      <c r="T9" s="299">
        <v>0</v>
      </c>
      <c r="U9" s="299">
        <v>0</v>
      </c>
      <c r="V9" s="299">
        <v>0</v>
      </c>
      <c r="W9" s="299">
        <v>1835</v>
      </c>
      <c r="X9" s="300">
        <v>0.2</v>
      </c>
      <c r="Y9" s="211"/>
      <c r="Z9" s="194"/>
    </row>
    <row r="10" spans="1:27" ht="24" customHeight="1">
      <c r="A10" s="864" t="s">
        <v>213</v>
      </c>
      <c r="B10" s="1" t="s">
        <v>2373</v>
      </c>
      <c r="C10" s="299">
        <v>23504</v>
      </c>
      <c r="D10" s="299">
        <v>24706</v>
      </c>
      <c r="E10" s="299">
        <v>24086</v>
      </c>
      <c r="F10" s="299">
        <v>18753</v>
      </c>
      <c r="G10" s="299">
        <v>27981</v>
      </c>
      <c r="H10" s="299">
        <v>64446</v>
      </c>
      <c r="I10" s="299">
        <v>69178</v>
      </c>
      <c r="J10" s="299">
        <v>60011</v>
      </c>
      <c r="K10" s="299">
        <v>38703</v>
      </c>
      <c r="L10" s="299">
        <v>18830</v>
      </c>
      <c r="M10" s="299">
        <v>14172</v>
      </c>
      <c r="N10" s="299">
        <v>10622</v>
      </c>
      <c r="O10" s="299">
        <v>11099</v>
      </c>
      <c r="P10" s="299">
        <v>10694</v>
      </c>
      <c r="Q10" s="299">
        <v>8570</v>
      </c>
      <c r="R10" s="299">
        <v>6378</v>
      </c>
      <c r="S10" s="299">
        <v>7399</v>
      </c>
      <c r="T10" s="116" t="s">
        <v>2583</v>
      </c>
      <c r="U10" s="116" t="s">
        <v>2583</v>
      </c>
      <c r="V10" s="116" t="s">
        <v>2583</v>
      </c>
      <c r="W10" s="299">
        <v>439132</v>
      </c>
      <c r="X10" s="300">
        <v>84.2</v>
      </c>
      <c r="Y10" s="211"/>
      <c r="Z10" s="194"/>
    </row>
    <row r="11" spans="1:27">
      <c r="A11" s="881"/>
      <c r="B11" s="1" t="s">
        <v>2166</v>
      </c>
      <c r="C11" s="299">
        <v>386</v>
      </c>
      <c r="D11" s="299">
        <v>628</v>
      </c>
      <c r="E11" s="299">
        <v>849</v>
      </c>
      <c r="F11" s="299">
        <v>808</v>
      </c>
      <c r="G11" s="299">
        <v>1773</v>
      </c>
      <c r="H11" s="299">
        <v>4803</v>
      </c>
      <c r="I11" s="299">
        <v>6622</v>
      </c>
      <c r="J11" s="299">
        <v>7800</v>
      </c>
      <c r="K11" s="299">
        <v>4351</v>
      </c>
      <c r="L11" s="299">
        <v>2538</v>
      </c>
      <c r="M11" s="299">
        <v>1994</v>
      </c>
      <c r="N11" s="299">
        <v>3248</v>
      </c>
      <c r="O11" s="299">
        <v>1327</v>
      </c>
      <c r="P11" s="299">
        <v>2025</v>
      </c>
      <c r="Q11" s="299">
        <v>1608</v>
      </c>
      <c r="R11" s="299">
        <v>1441</v>
      </c>
      <c r="S11" s="299">
        <v>1067</v>
      </c>
      <c r="T11" s="116" t="s">
        <v>2583</v>
      </c>
      <c r="U11" s="116" t="s">
        <v>2583</v>
      </c>
      <c r="V11" s="116" t="s">
        <v>2583</v>
      </c>
      <c r="W11" s="299">
        <v>43268</v>
      </c>
      <c r="X11" s="300">
        <v>8.3000000000000007</v>
      </c>
      <c r="Y11" s="211"/>
      <c r="Z11" s="194"/>
    </row>
    <row r="12" spans="1:27">
      <c r="A12" s="881"/>
      <c r="B12" s="146" t="s">
        <v>2167</v>
      </c>
      <c r="C12" s="299">
        <v>15</v>
      </c>
      <c r="D12" s="299">
        <v>20</v>
      </c>
      <c r="E12" s="299">
        <v>37</v>
      </c>
      <c r="F12" s="299">
        <v>203</v>
      </c>
      <c r="G12" s="299">
        <v>48</v>
      </c>
      <c r="H12" s="299">
        <v>1184</v>
      </c>
      <c r="I12" s="299">
        <v>2514</v>
      </c>
      <c r="J12" s="299">
        <v>3288</v>
      </c>
      <c r="K12" s="299">
        <v>2061</v>
      </c>
      <c r="L12" s="299">
        <v>980</v>
      </c>
      <c r="M12" s="299">
        <v>668</v>
      </c>
      <c r="N12" s="299">
        <v>395</v>
      </c>
      <c r="O12" s="299">
        <v>484</v>
      </c>
      <c r="P12" s="299">
        <v>488</v>
      </c>
      <c r="Q12" s="299">
        <v>442</v>
      </c>
      <c r="R12" s="299">
        <v>358</v>
      </c>
      <c r="S12" s="299">
        <v>311</v>
      </c>
      <c r="T12" s="116" t="s">
        <v>2583</v>
      </c>
      <c r="U12" s="116" t="s">
        <v>2583</v>
      </c>
      <c r="V12" s="116" t="s">
        <v>2583</v>
      </c>
      <c r="W12" s="299">
        <v>13496</v>
      </c>
      <c r="X12" s="300">
        <v>2.6</v>
      </c>
      <c r="Y12" s="211"/>
      <c r="Z12" s="194"/>
    </row>
    <row r="13" spans="1:27" ht="14.25">
      <c r="A13" s="881"/>
      <c r="B13" s="147" t="s">
        <v>2374</v>
      </c>
      <c r="C13" s="299">
        <v>61</v>
      </c>
      <c r="D13" s="299">
        <v>174</v>
      </c>
      <c r="E13" s="299">
        <v>246</v>
      </c>
      <c r="F13" s="299">
        <v>454</v>
      </c>
      <c r="G13" s="299">
        <v>754</v>
      </c>
      <c r="H13" s="299">
        <v>1029</v>
      </c>
      <c r="I13" s="299">
        <v>1455</v>
      </c>
      <c r="J13" s="299">
        <v>2319</v>
      </c>
      <c r="K13" s="299">
        <v>1631</v>
      </c>
      <c r="L13" s="299">
        <v>1237</v>
      </c>
      <c r="M13" s="299">
        <v>3593</v>
      </c>
      <c r="N13" s="299">
        <v>2250</v>
      </c>
      <c r="O13" s="299">
        <v>1179</v>
      </c>
      <c r="P13" s="299">
        <v>1063</v>
      </c>
      <c r="Q13" s="299">
        <v>866</v>
      </c>
      <c r="R13" s="299">
        <v>1508</v>
      </c>
      <c r="S13" s="299">
        <v>877</v>
      </c>
      <c r="T13" s="116" t="s">
        <v>2583</v>
      </c>
      <c r="U13" s="116" t="s">
        <v>2583</v>
      </c>
      <c r="V13" s="116" t="s">
        <v>2583</v>
      </c>
      <c r="W13" s="299">
        <v>20696</v>
      </c>
      <c r="X13" s="300">
        <v>4</v>
      </c>
      <c r="Y13" s="211"/>
      <c r="Z13" s="194"/>
    </row>
    <row r="14" spans="1:27">
      <c r="A14" s="882"/>
      <c r="B14" s="152" t="s">
        <v>2168</v>
      </c>
      <c r="C14" s="299">
        <v>16</v>
      </c>
      <c r="D14" s="299">
        <v>26</v>
      </c>
      <c r="E14" s="299">
        <v>49</v>
      </c>
      <c r="F14" s="299">
        <v>39</v>
      </c>
      <c r="G14" s="299">
        <v>51</v>
      </c>
      <c r="H14" s="299">
        <v>436</v>
      </c>
      <c r="I14" s="299">
        <v>588</v>
      </c>
      <c r="J14" s="299">
        <v>777</v>
      </c>
      <c r="K14" s="299">
        <v>408</v>
      </c>
      <c r="L14" s="299">
        <v>203</v>
      </c>
      <c r="M14" s="299">
        <v>120</v>
      </c>
      <c r="N14" s="299">
        <v>107</v>
      </c>
      <c r="O14" s="299">
        <v>122</v>
      </c>
      <c r="P14" s="299">
        <v>171</v>
      </c>
      <c r="Q14" s="299">
        <v>99</v>
      </c>
      <c r="R14" s="299">
        <v>80</v>
      </c>
      <c r="S14" s="299">
        <v>62</v>
      </c>
      <c r="T14" s="116" t="s">
        <v>2583</v>
      </c>
      <c r="U14" s="116" t="s">
        <v>2583</v>
      </c>
      <c r="V14" s="116" t="s">
        <v>2583</v>
      </c>
      <c r="W14" s="299">
        <v>3354</v>
      </c>
      <c r="X14" s="300">
        <v>0.6</v>
      </c>
      <c r="Y14" s="211"/>
      <c r="Z14" s="194"/>
    </row>
    <row r="15" spans="1:27">
      <c r="A15" s="882"/>
      <c r="B15" s="152" t="s">
        <v>2169</v>
      </c>
      <c r="C15" s="299">
        <v>0</v>
      </c>
      <c r="D15" s="299">
        <v>0</v>
      </c>
      <c r="E15" s="299">
        <v>1</v>
      </c>
      <c r="F15" s="299">
        <v>0</v>
      </c>
      <c r="G15" s="299">
        <v>1</v>
      </c>
      <c r="H15" s="299">
        <v>699</v>
      </c>
      <c r="I15" s="299">
        <v>45</v>
      </c>
      <c r="J15" s="299">
        <v>560</v>
      </c>
      <c r="K15" s="299">
        <v>201</v>
      </c>
      <c r="L15" s="299">
        <v>79</v>
      </c>
      <c r="M15" s="299">
        <v>57</v>
      </c>
      <c r="N15" s="299">
        <v>22</v>
      </c>
      <c r="O15" s="299">
        <v>40</v>
      </c>
      <c r="P15" s="299">
        <v>40</v>
      </c>
      <c r="Q15" s="299">
        <v>26</v>
      </c>
      <c r="R15" s="299">
        <v>25</v>
      </c>
      <c r="S15" s="299">
        <v>24</v>
      </c>
      <c r="T15" s="116" t="s">
        <v>2583</v>
      </c>
      <c r="U15" s="116" t="s">
        <v>2583</v>
      </c>
      <c r="V15" s="116" t="s">
        <v>2583</v>
      </c>
      <c r="W15" s="299">
        <v>1820</v>
      </c>
      <c r="X15" s="300">
        <v>0.3</v>
      </c>
      <c r="Y15" s="211"/>
      <c r="Z15" s="194"/>
    </row>
    <row r="16" spans="1:27" ht="24" customHeight="1">
      <c r="A16" s="864" t="s">
        <v>140</v>
      </c>
      <c r="B16" s="1" t="s">
        <v>2373</v>
      </c>
      <c r="C16" s="299">
        <v>15704</v>
      </c>
      <c r="D16" s="299">
        <v>37210</v>
      </c>
      <c r="E16" s="299">
        <v>73315</v>
      </c>
      <c r="F16" s="299">
        <v>110007</v>
      </c>
      <c r="G16" s="299">
        <v>78991</v>
      </c>
      <c r="H16" s="299">
        <v>38461</v>
      </c>
      <c r="I16" s="299">
        <v>20436</v>
      </c>
      <c r="J16" s="299">
        <v>26323</v>
      </c>
      <c r="K16" s="299">
        <v>28261</v>
      </c>
      <c r="L16" s="299">
        <v>22597</v>
      </c>
      <c r="M16" s="299">
        <v>27910</v>
      </c>
      <c r="N16" s="299">
        <v>38270</v>
      </c>
      <c r="O16" s="299">
        <v>53396</v>
      </c>
      <c r="P16" s="299">
        <v>57106</v>
      </c>
      <c r="Q16" s="299">
        <v>26519</v>
      </c>
      <c r="R16" s="299">
        <v>24113</v>
      </c>
      <c r="S16" s="299">
        <v>24453</v>
      </c>
      <c r="T16" s="299">
        <v>9330</v>
      </c>
      <c r="U16" s="299">
        <v>12334</v>
      </c>
      <c r="V16" s="299">
        <v>14126</v>
      </c>
      <c r="W16" s="299">
        <v>738862</v>
      </c>
      <c r="X16" s="300">
        <v>93.3</v>
      </c>
      <c r="Y16" s="211"/>
      <c r="Z16" s="194"/>
    </row>
    <row r="17" spans="1:26">
      <c r="A17" s="881"/>
      <c r="B17" s="1" t="s">
        <v>2166</v>
      </c>
      <c r="C17" s="299">
        <v>361</v>
      </c>
      <c r="D17" s="299">
        <v>447</v>
      </c>
      <c r="E17" s="299">
        <v>283</v>
      </c>
      <c r="F17" s="299">
        <v>321</v>
      </c>
      <c r="G17" s="299">
        <v>272</v>
      </c>
      <c r="H17" s="299">
        <v>135</v>
      </c>
      <c r="I17" s="299">
        <v>114</v>
      </c>
      <c r="J17" s="299">
        <v>100</v>
      </c>
      <c r="K17" s="299">
        <v>124</v>
      </c>
      <c r="L17" s="299">
        <v>162</v>
      </c>
      <c r="M17" s="299">
        <v>86</v>
      </c>
      <c r="N17" s="299">
        <v>148</v>
      </c>
      <c r="O17" s="299">
        <v>189</v>
      </c>
      <c r="P17" s="299">
        <v>271</v>
      </c>
      <c r="Q17" s="299">
        <v>298</v>
      </c>
      <c r="R17" s="299">
        <v>1043</v>
      </c>
      <c r="S17" s="299">
        <v>2323</v>
      </c>
      <c r="T17" s="299">
        <v>1531</v>
      </c>
      <c r="U17" s="299">
        <v>3512</v>
      </c>
      <c r="V17" s="299">
        <v>4759</v>
      </c>
      <c r="W17" s="299">
        <v>16479</v>
      </c>
      <c r="X17" s="300">
        <v>2.1</v>
      </c>
      <c r="Y17" s="211"/>
      <c r="Z17" s="194"/>
    </row>
    <row r="18" spans="1:26">
      <c r="A18" s="881"/>
      <c r="B18" s="146" t="s">
        <v>2167</v>
      </c>
      <c r="C18" s="299">
        <v>67</v>
      </c>
      <c r="D18" s="299">
        <v>183</v>
      </c>
      <c r="E18" s="299">
        <v>284</v>
      </c>
      <c r="F18" s="299">
        <v>361</v>
      </c>
      <c r="G18" s="299">
        <v>405</v>
      </c>
      <c r="H18" s="299">
        <v>229</v>
      </c>
      <c r="I18" s="299">
        <v>56</v>
      </c>
      <c r="J18" s="299">
        <v>53</v>
      </c>
      <c r="K18" s="299">
        <v>158</v>
      </c>
      <c r="L18" s="299">
        <v>225</v>
      </c>
      <c r="M18" s="299">
        <v>232</v>
      </c>
      <c r="N18" s="299">
        <v>349</v>
      </c>
      <c r="O18" s="299">
        <v>363</v>
      </c>
      <c r="P18" s="299">
        <v>491</v>
      </c>
      <c r="Q18" s="299">
        <v>1018</v>
      </c>
      <c r="R18" s="299">
        <v>3780</v>
      </c>
      <c r="S18" s="299">
        <v>6304</v>
      </c>
      <c r="T18" s="299">
        <v>4371</v>
      </c>
      <c r="U18" s="299">
        <v>5859</v>
      </c>
      <c r="V18" s="299">
        <v>5135</v>
      </c>
      <c r="W18" s="299">
        <v>29923</v>
      </c>
      <c r="X18" s="300">
        <v>3.8</v>
      </c>
      <c r="Y18" s="211"/>
      <c r="Z18" s="194"/>
    </row>
    <row r="19" spans="1:26" ht="14.25">
      <c r="A19" s="881"/>
      <c r="B19" s="147" t="s">
        <v>2374</v>
      </c>
      <c r="C19" s="299">
        <v>122</v>
      </c>
      <c r="D19" s="299">
        <v>109</v>
      </c>
      <c r="E19" s="299">
        <v>111</v>
      </c>
      <c r="F19" s="299">
        <v>105</v>
      </c>
      <c r="G19" s="299">
        <v>169</v>
      </c>
      <c r="H19" s="299">
        <v>60</v>
      </c>
      <c r="I19" s="299">
        <v>3</v>
      </c>
      <c r="J19" s="299">
        <v>18</v>
      </c>
      <c r="K19" s="299">
        <v>55</v>
      </c>
      <c r="L19" s="299">
        <v>68</v>
      </c>
      <c r="M19" s="299">
        <v>77</v>
      </c>
      <c r="N19" s="299">
        <v>45</v>
      </c>
      <c r="O19" s="299">
        <v>69</v>
      </c>
      <c r="P19" s="299">
        <v>100</v>
      </c>
      <c r="Q19" s="299">
        <v>139</v>
      </c>
      <c r="R19" s="299">
        <v>462</v>
      </c>
      <c r="S19" s="299">
        <v>704</v>
      </c>
      <c r="T19" s="299">
        <v>459</v>
      </c>
      <c r="U19" s="299">
        <v>1013</v>
      </c>
      <c r="V19" s="299">
        <v>1157</v>
      </c>
      <c r="W19" s="299">
        <v>5045</v>
      </c>
      <c r="X19" s="300">
        <v>0.6</v>
      </c>
      <c r="Y19" s="211"/>
      <c r="Z19" s="194"/>
    </row>
    <row r="20" spans="1:26" ht="12.75" customHeight="1">
      <c r="A20" s="882"/>
      <c r="B20" s="152" t="s">
        <v>2168</v>
      </c>
      <c r="C20" s="299">
        <v>1</v>
      </c>
      <c r="D20" s="299">
        <v>26</v>
      </c>
      <c r="E20" s="299">
        <v>34</v>
      </c>
      <c r="F20" s="299">
        <v>24</v>
      </c>
      <c r="G20" s="299">
        <v>26</v>
      </c>
      <c r="H20" s="299">
        <v>19</v>
      </c>
      <c r="I20" s="299">
        <v>11</v>
      </c>
      <c r="J20" s="299">
        <v>31</v>
      </c>
      <c r="K20" s="299">
        <v>21</v>
      </c>
      <c r="L20" s="299">
        <v>26</v>
      </c>
      <c r="M20" s="299">
        <v>27</v>
      </c>
      <c r="N20" s="299">
        <v>30</v>
      </c>
      <c r="O20" s="299">
        <v>33</v>
      </c>
      <c r="P20" s="299">
        <v>51</v>
      </c>
      <c r="Q20" s="299">
        <v>61</v>
      </c>
      <c r="R20" s="299">
        <v>69</v>
      </c>
      <c r="S20" s="299">
        <v>114</v>
      </c>
      <c r="T20" s="299">
        <v>118</v>
      </c>
      <c r="U20" s="299">
        <v>293</v>
      </c>
      <c r="V20" s="299">
        <v>232</v>
      </c>
      <c r="W20" s="299">
        <v>1247</v>
      </c>
      <c r="X20" s="300">
        <v>0.2</v>
      </c>
      <c r="Y20" s="211"/>
      <c r="Z20" s="194"/>
    </row>
    <row r="21" spans="1:26">
      <c r="A21" s="882"/>
      <c r="B21" s="152" t="s">
        <v>2169</v>
      </c>
      <c r="C21" s="299">
        <v>0</v>
      </c>
      <c r="D21" s="299">
        <v>0</v>
      </c>
      <c r="E21" s="299">
        <v>0</v>
      </c>
      <c r="F21" s="299">
        <v>0</v>
      </c>
      <c r="G21" s="299">
        <v>7</v>
      </c>
      <c r="H21" s="299">
        <v>1</v>
      </c>
      <c r="I21" s="299">
        <v>0</v>
      </c>
      <c r="J21" s="299">
        <v>0</v>
      </c>
      <c r="K21" s="299">
        <v>8</v>
      </c>
      <c r="L21" s="299">
        <v>1</v>
      </c>
      <c r="M21" s="299">
        <v>9</v>
      </c>
      <c r="N21" s="299">
        <v>5</v>
      </c>
      <c r="O21" s="299">
        <v>5</v>
      </c>
      <c r="P21" s="299">
        <v>16</v>
      </c>
      <c r="Q21" s="299">
        <v>10</v>
      </c>
      <c r="R21" s="299">
        <v>21</v>
      </c>
      <c r="S21" s="299">
        <v>32</v>
      </c>
      <c r="T21" s="299">
        <v>0</v>
      </c>
      <c r="U21" s="299">
        <v>0</v>
      </c>
      <c r="V21" s="299">
        <v>0</v>
      </c>
      <c r="W21" s="299">
        <v>115</v>
      </c>
      <c r="X21" s="300">
        <v>0</v>
      </c>
      <c r="Y21" s="211"/>
      <c r="Z21" s="194"/>
    </row>
    <row r="22" spans="1:26" ht="24" customHeight="1">
      <c r="A22" s="864" t="s">
        <v>75</v>
      </c>
      <c r="B22" s="1" t="s">
        <v>2373</v>
      </c>
      <c r="C22" s="299">
        <v>52684</v>
      </c>
      <c r="D22" s="299">
        <v>90145</v>
      </c>
      <c r="E22" s="299">
        <v>141479</v>
      </c>
      <c r="F22" s="299">
        <v>202087</v>
      </c>
      <c r="G22" s="299">
        <v>220134</v>
      </c>
      <c r="H22" s="299">
        <v>153745</v>
      </c>
      <c r="I22" s="299">
        <v>143247</v>
      </c>
      <c r="J22" s="299">
        <v>146925</v>
      </c>
      <c r="K22" s="299">
        <v>122205</v>
      </c>
      <c r="L22" s="299">
        <v>79612</v>
      </c>
      <c r="M22" s="299">
        <v>76633</v>
      </c>
      <c r="N22" s="299">
        <v>77762</v>
      </c>
      <c r="O22" s="299">
        <v>99265</v>
      </c>
      <c r="P22" s="299">
        <v>99315</v>
      </c>
      <c r="Q22" s="299">
        <v>60824</v>
      </c>
      <c r="R22" s="299">
        <v>49741</v>
      </c>
      <c r="S22" s="299">
        <v>52125</v>
      </c>
      <c r="T22" s="299">
        <v>23135</v>
      </c>
      <c r="U22" s="299">
        <v>31414</v>
      </c>
      <c r="V22" s="299">
        <v>34416</v>
      </c>
      <c r="W22" s="299">
        <v>1956893</v>
      </c>
      <c r="X22" s="300">
        <v>87.3</v>
      </c>
      <c r="Y22" s="211"/>
      <c r="Z22" s="194"/>
    </row>
    <row r="23" spans="1:26">
      <c r="A23" s="881"/>
      <c r="B23" s="1" t="s">
        <v>2166</v>
      </c>
      <c r="C23" s="299">
        <v>1158</v>
      </c>
      <c r="D23" s="299">
        <v>3542</v>
      </c>
      <c r="E23" s="299">
        <v>8254</v>
      </c>
      <c r="F23" s="299">
        <v>13541</v>
      </c>
      <c r="G23" s="299">
        <v>22579</v>
      </c>
      <c r="H23" s="299">
        <v>10160</v>
      </c>
      <c r="I23" s="299">
        <v>11545</v>
      </c>
      <c r="J23" s="299">
        <v>12438</v>
      </c>
      <c r="K23" s="299">
        <v>8348</v>
      </c>
      <c r="L23" s="299">
        <v>6072</v>
      </c>
      <c r="M23" s="299">
        <v>4791</v>
      </c>
      <c r="N23" s="299">
        <v>6079</v>
      </c>
      <c r="O23" s="299">
        <v>4123</v>
      </c>
      <c r="P23" s="299">
        <v>5457</v>
      </c>
      <c r="Q23" s="299">
        <v>4516</v>
      </c>
      <c r="R23" s="299">
        <v>4906</v>
      </c>
      <c r="S23" s="299">
        <v>5884</v>
      </c>
      <c r="T23" s="299">
        <v>3303</v>
      </c>
      <c r="U23" s="299">
        <v>6335</v>
      </c>
      <c r="V23" s="299">
        <v>7640</v>
      </c>
      <c r="W23" s="299">
        <v>150671</v>
      </c>
      <c r="X23" s="300">
        <v>6.7</v>
      </c>
      <c r="Y23" s="211"/>
      <c r="Z23" s="194"/>
    </row>
    <row r="24" spans="1:26">
      <c r="A24" s="881"/>
      <c r="B24" s="146" t="s">
        <v>2167</v>
      </c>
      <c r="C24" s="299">
        <v>189</v>
      </c>
      <c r="D24" s="299">
        <v>433</v>
      </c>
      <c r="E24" s="299">
        <v>768</v>
      </c>
      <c r="F24" s="299">
        <v>1485</v>
      </c>
      <c r="G24" s="299">
        <v>1952</v>
      </c>
      <c r="H24" s="299">
        <v>2492</v>
      </c>
      <c r="I24" s="299">
        <v>3792</v>
      </c>
      <c r="J24" s="299">
        <v>5511</v>
      </c>
      <c r="K24" s="299">
        <v>4283</v>
      </c>
      <c r="L24" s="299">
        <v>3234</v>
      </c>
      <c r="M24" s="299">
        <v>3039</v>
      </c>
      <c r="N24" s="299">
        <v>2472</v>
      </c>
      <c r="O24" s="299">
        <v>3047</v>
      </c>
      <c r="P24" s="299">
        <v>3088</v>
      </c>
      <c r="Q24" s="299">
        <v>3560</v>
      </c>
      <c r="R24" s="299">
        <v>5737</v>
      </c>
      <c r="S24" s="299">
        <v>8395</v>
      </c>
      <c r="T24" s="299">
        <v>5111</v>
      </c>
      <c r="U24" s="299">
        <v>6705</v>
      </c>
      <c r="V24" s="299">
        <v>5925</v>
      </c>
      <c r="W24" s="299">
        <v>71218</v>
      </c>
      <c r="X24" s="300">
        <v>3.2</v>
      </c>
      <c r="Y24" s="211"/>
      <c r="Z24" s="194"/>
    </row>
    <row r="25" spans="1:26" ht="14.25">
      <c r="A25" s="881"/>
      <c r="B25" s="147" t="s">
        <v>2374</v>
      </c>
      <c r="C25" s="299">
        <v>209</v>
      </c>
      <c r="D25" s="299">
        <v>393</v>
      </c>
      <c r="E25" s="299">
        <v>667</v>
      </c>
      <c r="F25" s="299">
        <v>1145</v>
      </c>
      <c r="G25" s="299">
        <v>2449</v>
      </c>
      <c r="H25" s="299">
        <v>1622</v>
      </c>
      <c r="I25" s="299">
        <v>2930</v>
      </c>
      <c r="J25" s="299">
        <v>3472</v>
      </c>
      <c r="K25" s="299">
        <v>2676</v>
      </c>
      <c r="L25" s="299">
        <v>2162</v>
      </c>
      <c r="M25" s="299">
        <v>4684</v>
      </c>
      <c r="N25" s="299">
        <v>3880</v>
      </c>
      <c r="O25" s="299">
        <v>3073</v>
      </c>
      <c r="P25" s="299">
        <v>3152</v>
      </c>
      <c r="Q25" s="299">
        <v>2993</v>
      </c>
      <c r="R25" s="299">
        <v>4036</v>
      </c>
      <c r="S25" s="299">
        <v>2698</v>
      </c>
      <c r="T25" s="299">
        <v>1194</v>
      </c>
      <c r="U25" s="299">
        <v>2633</v>
      </c>
      <c r="V25" s="299">
        <v>2974</v>
      </c>
      <c r="W25" s="299">
        <v>49042</v>
      </c>
      <c r="X25" s="300">
        <v>2.2000000000000002</v>
      </c>
      <c r="Y25" s="211"/>
      <c r="Z25" s="194"/>
    </row>
    <row r="26" spans="1:26">
      <c r="A26" s="882"/>
      <c r="B26" s="152" t="s">
        <v>2168</v>
      </c>
      <c r="C26" s="299">
        <v>29</v>
      </c>
      <c r="D26" s="299">
        <v>115</v>
      </c>
      <c r="E26" s="299">
        <v>361</v>
      </c>
      <c r="F26" s="299">
        <v>646</v>
      </c>
      <c r="G26" s="299">
        <v>900</v>
      </c>
      <c r="H26" s="299">
        <v>682</v>
      </c>
      <c r="I26" s="299">
        <v>803</v>
      </c>
      <c r="J26" s="299">
        <v>1161</v>
      </c>
      <c r="K26" s="299">
        <v>727</v>
      </c>
      <c r="L26" s="299">
        <v>472</v>
      </c>
      <c r="M26" s="299">
        <v>426</v>
      </c>
      <c r="N26" s="299">
        <v>406</v>
      </c>
      <c r="O26" s="299">
        <v>531</v>
      </c>
      <c r="P26" s="299">
        <v>664</v>
      </c>
      <c r="Q26" s="299">
        <v>564</v>
      </c>
      <c r="R26" s="299">
        <v>448</v>
      </c>
      <c r="S26" s="299">
        <v>479</v>
      </c>
      <c r="T26" s="299">
        <v>351</v>
      </c>
      <c r="U26" s="299">
        <v>584</v>
      </c>
      <c r="V26" s="299">
        <v>583</v>
      </c>
      <c r="W26" s="299">
        <v>10932</v>
      </c>
      <c r="X26" s="300">
        <v>0.5</v>
      </c>
      <c r="Y26" s="211"/>
      <c r="Z26" s="194"/>
    </row>
    <row r="27" spans="1:26">
      <c r="A27" s="882"/>
      <c r="B27" s="152" t="s">
        <v>2169</v>
      </c>
      <c r="C27" s="299">
        <v>0</v>
      </c>
      <c r="D27" s="299">
        <v>0</v>
      </c>
      <c r="E27" s="299">
        <v>2</v>
      </c>
      <c r="F27" s="299">
        <v>447</v>
      </c>
      <c r="G27" s="299">
        <v>434</v>
      </c>
      <c r="H27" s="299">
        <v>709</v>
      </c>
      <c r="I27" s="299">
        <v>56</v>
      </c>
      <c r="J27" s="299">
        <v>634</v>
      </c>
      <c r="K27" s="299">
        <v>222</v>
      </c>
      <c r="L27" s="299">
        <v>207</v>
      </c>
      <c r="M27" s="299">
        <v>205</v>
      </c>
      <c r="N27" s="299">
        <v>117</v>
      </c>
      <c r="O27" s="299">
        <v>154</v>
      </c>
      <c r="P27" s="299">
        <v>150</v>
      </c>
      <c r="Q27" s="299">
        <v>145</v>
      </c>
      <c r="R27" s="299">
        <v>122</v>
      </c>
      <c r="S27" s="299">
        <v>166</v>
      </c>
      <c r="T27" s="299">
        <v>0</v>
      </c>
      <c r="U27" s="299">
        <v>0</v>
      </c>
      <c r="V27" s="299">
        <v>0</v>
      </c>
      <c r="W27" s="299">
        <v>3770</v>
      </c>
      <c r="X27" s="300">
        <v>0.2</v>
      </c>
      <c r="Y27" s="211"/>
      <c r="Z27" s="194"/>
    </row>
    <row r="28" spans="1:26" ht="21.75" customHeight="1" thickBot="1">
      <c r="A28" s="196" t="s">
        <v>75</v>
      </c>
      <c r="B28" s="197"/>
      <c r="C28" s="430">
        <v>54269</v>
      </c>
      <c r="D28" s="430">
        <v>94628</v>
      </c>
      <c r="E28" s="430">
        <v>151531</v>
      </c>
      <c r="F28" s="430">
        <v>219351</v>
      </c>
      <c r="G28" s="430">
        <v>248448</v>
      </c>
      <c r="H28" s="430">
        <v>169410</v>
      </c>
      <c r="I28" s="430">
        <v>162373</v>
      </c>
      <c r="J28" s="430">
        <v>170141</v>
      </c>
      <c r="K28" s="430">
        <v>138461</v>
      </c>
      <c r="L28" s="430">
        <v>91759</v>
      </c>
      <c r="M28" s="430">
        <v>89778</v>
      </c>
      <c r="N28" s="430">
        <v>90716</v>
      </c>
      <c r="O28" s="430">
        <v>110193</v>
      </c>
      <c r="P28" s="430">
        <v>111826</v>
      </c>
      <c r="Q28" s="430">
        <v>72602</v>
      </c>
      <c r="R28" s="430">
        <v>64990</v>
      </c>
      <c r="S28" s="430">
        <v>69747</v>
      </c>
      <c r="T28" s="431">
        <v>33094</v>
      </c>
      <c r="U28" s="544">
        <v>47671</v>
      </c>
      <c r="V28" s="660">
        <v>51538</v>
      </c>
      <c r="W28" s="430">
        <v>2242526</v>
      </c>
      <c r="X28" s="432">
        <v>100</v>
      </c>
    </row>
    <row r="29" spans="1:26" ht="21" customHeight="1" thickTop="1">
      <c r="A29" s="880" t="s">
        <v>2522</v>
      </c>
      <c r="B29" s="880"/>
      <c r="C29" s="880"/>
      <c r="D29" s="880"/>
      <c r="E29" s="880"/>
      <c r="F29" s="880"/>
      <c r="G29" s="880"/>
      <c r="H29" s="880"/>
      <c r="I29" s="880"/>
      <c r="J29" s="880"/>
      <c r="K29" s="880"/>
      <c r="L29" s="880"/>
      <c r="M29" s="880"/>
      <c r="N29" s="880"/>
      <c r="O29" s="880"/>
      <c r="P29" s="880"/>
      <c r="Q29" s="880"/>
      <c r="R29" s="880"/>
      <c r="S29" s="880"/>
      <c r="T29" s="880"/>
      <c r="U29" s="880"/>
      <c r="V29" s="880"/>
      <c r="W29" s="880"/>
      <c r="X29" s="880"/>
    </row>
    <row r="30" spans="1:26" ht="14.25">
      <c r="A30" s="880" t="s">
        <v>2523</v>
      </c>
      <c r="B30" s="880"/>
      <c r="C30" s="880"/>
      <c r="D30" s="880"/>
      <c r="E30" s="880"/>
      <c r="F30" s="880"/>
      <c r="G30" s="880"/>
      <c r="H30" s="880"/>
      <c r="I30" s="880"/>
      <c r="J30" s="880"/>
      <c r="K30" s="880"/>
      <c r="L30" s="880"/>
      <c r="M30" s="880"/>
      <c r="N30" s="880"/>
      <c r="O30" s="880"/>
      <c r="P30" s="880"/>
      <c r="Q30" s="880"/>
      <c r="R30" s="880"/>
      <c r="S30" s="880"/>
      <c r="T30" s="880"/>
      <c r="U30" s="880"/>
      <c r="V30" s="880"/>
      <c r="W30" s="880"/>
      <c r="X30" s="880"/>
    </row>
    <row r="31" spans="1:26" ht="14.25">
      <c r="A31" s="670" t="s">
        <v>2851</v>
      </c>
      <c r="B31" s="670"/>
      <c r="C31" s="670"/>
      <c r="D31" s="670"/>
      <c r="E31" s="670"/>
      <c r="F31" s="670"/>
      <c r="G31" s="670"/>
      <c r="H31" s="670"/>
      <c r="I31" s="670"/>
      <c r="J31" s="670"/>
      <c r="K31" s="670"/>
      <c r="L31" s="670"/>
      <c r="M31" s="670"/>
      <c r="N31" s="670"/>
      <c r="O31" s="670"/>
      <c r="P31" s="670"/>
      <c r="Q31" s="670"/>
      <c r="R31" s="670"/>
      <c r="S31" s="670"/>
      <c r="T31" s="670"/>
      <c r="U31" s="670"/>
      <c r="V31" s="670"/>
      <c r="W31" s="670"/>
      <c r="X31" s="670"/>
    </row>
    <row r="32" spans="1:26">
      <c r="A32" s="24" t="s">
        <v>2584</v>
      </c>
      <c r="C32" s="94"/>
      <c r="M32" s="94"/>
      <c r="P32" s="94"/>
      <c r="Q32" s="94"/>
      <c r="R32" s="94"/>
      <c r="S32" s="94"/>
      <c r="T32" s="94"/>
      <c r="U32" s="94"/>
      <c r="V32" s="94"/>
    </row>
    <row r="33" spans="1:23">
      <c r="C33" s="94"/>
      <c r="D33" s="192"/>
      <c r="E33" s="192"/>
      <c r="F33" s="192"/>
      <c r="G33" s="192"/>
      <c r="H33" s="94"/>
      <c r="I33" s="94"/>
      <c r="J33" s="94"/>
      <c r="K33" s="94"/>
      <c r="L33" s="94"/>
      <c r="M33" s="94"/>
      <c r="N33" s="94"/>
      <c r="O33" s="94"/>
      <c r="P33" s="94"/>
      <c r="Q33" s="94"/>
      <c r="R33" s="94"/>
      <c r="S33" s="94"/>
      <c r="T33" s="94"/>
      <c r="U33" s="94"/>
      <c r="V33" s="94"/>
      <c r="W33" s="94"/>
    </row>
    <row r="34" spans="1:23">
      <c r="A34" s="616" t="s">
        <v>2</v>
      </c>
      <c r="B34" s="617" t="str">
        <f>Contents!C29</f>
        <v>27 Mar 2018</v>
      </c>
      <c r="D34" s="192"/>
      <c r="E34" s="192"/>
      <c r="F34" s="192"/>
      <c r="G34" s="192"/>
    </row>
    <row r="35" spans="1:23">
      <c r="A35" s="616" t="s">
        <v>2801</v>
      </c>
      <c r="B35" s="617" t="str">
        <f>Contents!D29</f>
        <v>21 Jun 2018</v>
      </c>
      <c r="C35" s="192"/>
      <c r="D35" s="192"/>
      <c r="E35" s="192"/>
      <c r="F35" s="192"/>
      <c r="G35" s="192"/>
      <c r="H35" s="192"/>
      <c r="I35" s="192"/>
      <c r="J35" s="64"/>
      <c r="K35" s="192"/>
      <c r="L35" s="192"/>
      <c r="M35" s="192"/>
      <c r="N35" s="192"/>
      <c r="O35" s="192"/>
      <c r="P35" s="192"/>
      <c r="Q35" s="192"/>
      <c r="R35" s="192"/>
      <c r="S35" s="192"/>
      <c r="T35" s="192"/>
      <c r="U35" s="192"/>
      <c r="V35" s="192"/>
      <c r="W35" s="192"/>
    </row>
    <row r="36" spans="1:23">
      <c r="B36" s="192"/>
      <c r="C36" s="192"/>
      <c r="D36" s="192"/>
      <c r="E36" s="192"/>
      <c r="F36" s="192"/>
      <c r="G36" s="192"/>
      <c r="H36" s="192"/>
      <c r="I36" s="192"/>
      <c r="J36" s="64"/>
      <c r="K36" s="192"/>
      <c r="L36" s="192"/>
      <c r="M36" s="192"/>
      <c r="N36" s="192"/>
      <c r="O36" s="192"/>
      <c r="P36" s="192"/>
      <c r="Q36" s="192"/>
      <c r="R36" s="192"/>
      <c r="S36" s="192"/>
      <c r="T36" s="192"/>
      <c r="U36" s="192"/>
      <c r="V36" s="192"/>
      <c r="W36" s="94"/>
    </row>
    <row r="37" spans="1:23">
      <c r="B37" s="192"/>
      <c r="C37" s="192"/>
      <c r="D37" s="192"/>
      <c r="E37" s="192"/>
      <c r="F37" s="192"/>
      <c r="G37" s="192"/>
      <c r="H37" s="192"/>
      <c r="I37" s="192"/>
      <c r="J37" s="64"/>
      <c r="K37" s="192"/>
      <c r="L37" s="192"/>
      <c r="M37" s="192"/>
      <c r="N37" s="192"/>
      <c r="O37" s="192"/>
      <c r="P37" s="192"/>
      <c r="Q37" s="192"/>
      <c r="R37" s="192"/>
      <c r="S37" s="192"/>
      <c r="T37" s="192"/>
      <c r="U37" s="192"/>
      <c r="V37" s="192"/>
      <c r="W37" s="192"/>
    </row>
    <row r="38" spans="1:23">
      <c r="B38" s="192"/>
      <c r="C38" s="192"/>
      <c r="H38" s="192"/>
      <c r="I38" s="192"/>
      <c r="J38" s="64"/>
      <c r="K38" s="192"/>
      <c r="L38" s="192"/>
      <c r="M38" s="192"/>
      <c r="N38" s="192"/>
      <c r="O38" s="192"/>
      <c r="P38" s="192"/>
      <c r="Q38" s="192"/>
      <c r="R38" s="192"/>
      <c r="S38" s="192"/>
      <c r="T38" s="192"/>
      <c r="U38" s="192"/>
      <c r="V38" s="192"/>
      <c r="W38" s="192"/>
    </row>
    <row r="39" spans="1:23">
      <c r="B39" s="192"/>
      <c r="C39" s="192"/>
      <c r="H39" s="192"/>
      <c r="I39" s="192"/>
      <c r="J39" s="64"/>
      <c r="K39" s="192"/>
      <c r="L39" s="192"/>
      <c r="M39" s="192"/>
      <c r="N39" s="192"/>
      <c r="O39" s="192"/>
      <c r="P39" s="192"/>
      <c r="Q39" s="192"/>
      <c r="R39" s="192"/>
      <c r="S39" s="192"/>
      <c r="T39" s="192"/>
      <c r="U39" s="192"/>
      <c r="V39" s="192"/>
      <c r="W39" s="192"/>
    </row>
    <row r="40" spans="1:23">
      <c r="B40" s="192"/>
      <c r="C40" s="192"/>
      <c r="H40" s="192"/>
      <c r="I40" s="192"/>
      <c r="J40" s="64"/>
      <c r="K40" s="192"/>
      <c r="L40" s="192"/>
      <c r="M40" s="192"/>
      <c r="N40" s="192"/>
      <c r="O40" s="192"/>
      <c r="P40" s="192"/>
      <c r="Q40" s="192"/>
      <c r="R40" s="192"/>
      <c r="S40" s="192"/>
      <c r="T40" s="192"/>
      <c r="U40" s="192"/>
      <c r="V40" s="192"/>
      <c r="W40" s="192"/>
    </row>
    <row r="41" spans="1:23">
      <c r="B41" s="192"/>
      <c r="C41" s="192"/>
      <c r="H41" s="192"/>
      <c r="I41" s="192"/>
      <c r="J41" s="64"/>
      <c r="K41" s="192"/>
      <c r="L41" s="192"/>
      <c r="M41" s="192"/>
      <c r="N41" s="192"/>
      <c r="O41" s="192"/>
      <c r="P41" s="192"/>
      <c r="Q41" s="192"/>
      <c r="R41" s="192"/>
      <c r="S41" s="192"/>
      <c r="T41" s="192"/>
      <c r="U41" s="192"/>
      <c r="V41" s="192"/>
      <c r="W41" s="192"/>
    </row>
    <row r="42" spans="1:23">
      <c r="B42" s="192"/>
      <c r="C42" s="192"/>
      <c r="H42" s="192"/>
      <c r="I42" s="192"/>
      <c r="J42" s="64"/>
      <c r="K42" s="192"/>
      <c r="L42" s="192"/>
      <c r="M42" s="192"/>
      <c r="N42" s="192"/>
      <c r="O42" s="192"/>
      <c r="P42" s="192"/>
      <c r="Q42" s="192"/>
      <c r="R42" s="192"/>
      <c r="S42" s="192"/>
      <c r="T42" s="192"/>
      <c r="U42" s="192"/>
      <c r="V42" s="192"/>
      <c r="W42" s="192"/>
    </row>
  </sheetData>
  <mergeCells count="6">
    <mergeCell ref="A30:X30"/>
    <mergeCell ref="A4:A9"/>
    <mergeCell ref="A10:A15"/>
    <mergeCell ref="A16:A21"/>
    <mergeCell ref="A22:A27"/>
    <mergeCell ref="A29:X29"/>
  </mergeCell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pageSetUpPr fitToPage="1"/>
  </sheetPr>
  <dimension ref="A1:Y28"/>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22" width="9.5703125" style="1" customWidth="1"/>
    <col min="23" max="24" width="15.85546875" style="1" customWidth="1"/>
    <col min="25" max="25" width="12.140625" style="1" customWidth="1"/>
    <col min="26" max="26" width="8.5703125" style="1" customWidth="1"/>
    <col min="27" max="27" width="9.5703125" style="1" bestFit="1" customWidth="1"/>
    <col min="28" max="40" width="7.85546875" style="1" bestFit="1" customWidth="1"/>
    <col min="41" max="42" width="9.85546875" style="1" bestFit="1" customWidth="1"/>
    <col min="43" max="16384" width="9.140625" style="1"/>
  </cols>
  <sheetData>
    <row r="1" spans="1:25">
      <c r="A1" s="210" t="s">
        <v>2836</v>
      </c>
      <c r="B1" s="17"/>
      <c r="C1" s="17"/>
      <c r="D1" s="17"/>
      <c r="E1" s="17"/>
      <c r="F1" s="17"/>
      <c r="G1" s="17"/>
      <c r="H1" s="17"/>
      <c r="I1" s="17"/>
      <c r="J1" s="17"/>
      <c r="K1" s="17"/>
      <c r="L1" s="17"/>
      <c r="M1" s="17"/>
      <c r="N1" s="17"/>
      <c r="O1" s="17"/>
      <c r="P1" s="17"/>
      <c r="Q1" s="17"/>
      <c r="R1" s="17"/>
      <c r="S1" s="17"/>
      <c r="T1" s="17"/>
      <c r="U1" s="17"/>
      <c r="V1" s="17"/>
      <c r="W1" s="17"/>
      <c r="X1" s="17"/>
    </row>
    <row r="2" spans="1:25" ht="13.5" thickBot="1">
      <c r="A2" s="231"/>
      <c r="B2" s="231"/>
      <c r="C2" s="231"/>
      <c r="D2" s="231"/>
      <c r="E2" s="231"/>
      <c r="F2" s="231"/>
      <c r="G2" s="231"/>
      <c r="H2" s="231"/>
      <c r="I2" s="231"/>
      <c r="J2" s="231"/>
      <c r="K2" s="231"/>
      <c r="L2" s="231"/>
      <c r="M2" s="231"/>
      <c r="N2" s="231"/>
      <c r="O2" s="231"/>
      <c r="P2" s="231"/>
      <c r="Q2" s="231"/>
      <c r="R2" s="231"/>
      <c r="S2" s="365"/>
      <c r="T2" s="261"/>
      <c r="U2" s="536"/>
      <c r="V2" s="659"/>
      <c r="W2" s="231"/>
      <c r="X2" s="231"/>
    </row>
    <row r="3" spans="1:25" ht="39" thickTop="1">
      <c r="A3" s="130" t="s">
        <v>136</v>
      </c>
      <c r="B3" s="142" t="s">
        <v>2385</v>
      </c>
      <c r="C3" s="143" t="s">
        <v>199</v>
      </c>
      <c r="D3" s="144" t="s">
        <v>200</v>
      </c>
      <c r="E3" s="143" t="s">
        <v>201</v>
      </c>
      <c r="F3" s="144" t="s">
        <v>202</v>
      </c>
      <c r="G3" s="143" t="s">
        <v>203</v>
      </c>
      <c r="H3" s="144" t="s">
        <v>204</v>
      </c>
      <c r="I3" s="143" t="s">
        <v>205</v>
      </c>
      <c r="J3" s="144" t="s">
        <v>206</v>
      </c>
      <c r="K3" s="144" t="s">
        <v>207</v>
      </c>
      <c r="L3" s="144" t="s">
        <v>208</v>
      </c>
      <c r="M3" s="143" t="s">
        <v>209</v>
      </c>
      <c r="N3" s="143" t="s">
        <v>2452</v>
      </c>
      <c r="O3" s="144" t="s">
        <v>2550</v>
      </c>
      <c r="P3" s="144" t="s">
        <v>2567</v>
      </c>
      <c r="Q3" s="144" t="s">
        <v>2602</v>
      </c>
      <c r="R3" s="143" t="s">
        <v>2623</v>
      </c>
      <c r="S3" s="143" t="s">
        <v>2633</v>
      </c>
      <c r="T3" s="143" t="s">
        <v>2683</v>
      </c>
      <c r="U3" s="144" t="s">
        <v>2765</v>
      </c>
      <c r="V3" s="143" t="s">
        <v>2824</v>
      </c>
      <c r="W3" s="90" t="s">
        <v>2421</v>
      </c>
      <c r="X3" s="145" t="s">
        <v>2542</v>
      </c>
      <c r="Y3" s="249"/>
    </row>
    <row r="4" spans="1:25" ht="22.5" customHeight="1">
      <c r="A4" s="864" t="s">
        <v>138</v>
      </c>
      <c r="B4" s="1" t="s">
        <v>2170</v>
      </c>
      <c r="C4" s="14">
        <v>9290</v>
      </c>
      <c r="D4" s="14">
        <v>19133</v>
      </c>
      <c r="E4" s="14">
        <v>27289</v>
      </c>
      <c r="F4" s="14">
        <v>45294</v>
      </c>
      <c r="G4" s="14">
        <v>65099</v>
      </c>
      <c r="H4" s="14">
        <v>34110</v>
      </c>
      <c r="I4" s="14">
        <v>38969</v>
      </c>
      <c r="J4" s="14">
        <v>45731</v>
      </c>
      <c r="K4" s="14">
        <v>41690</v>
      </c>
      <c r="L4" s="14">
        <v>30081</v>
      </c>
      <c r="M4" s="14">
        <v>28224</v>
      </c>
      <c r="N4" s="14">
        <v>22581</v>
      </c>
      <c r="O4" s="14">
        <v>26252</v>
      </c>
      <c r="P4" s="14">
        <v>23918</v>
      </c>
      <c r="Q4" s="14">
        <v>17964</v>
      </c>
      <c r="R4" s="14">
        <v>13984</v>
      </c>
      <c r="S4" s="14">
        <v>15238</v>
      </c>
      <c r="T4" s="14">
        <v>9687</v>
      </c>
      <c r="U4" s="14">
        <v>13342</v>
      </c>
      <c r="V4" s="14">
        <v>15030</v>
      </c>
      <c r="W4" s="14">
        <v>542906</v>
      </c>
      <c r="X4" s="300">
        <v>67.3</v>
      </c>
      <c r="Y4" s="175"/>
    </row>
    <row r="5" spans="1:25">
      <c r="A5" s="881"/>
      <c r="B5" s="1" t="s">
        <v>2171</v>
      </c>
      <c r="C5" s="14">
        <v>358</v>
      </c>
      <c r="D5" s="14">
        <v>586</v>
      </c>
      <c r="E5" s="14">
        <v>1484</v>
      </c>
      <c r="F5" s="14">
        <v>3062</v>
      </c>
      <c r="G5" s="14">
        <v>4867</v>
      </c>
      <c r="H5" s="14">
        <v>5040</v>
      </c>
      <c r="I5" s="14">
        <v>5859</v>
      </c>
      <c r="J5" s="14">
        <v>6955</v>
      </c>
      <c r="K5" s="14">
        <v>6638</v>
      </c>
      <c r="L5" s="14">
        <v>4551</v>
      </c>
      <c r="M5" s="14">
        <v>3647</v>
      </c>
      <c r="N5" s="14">
        <v>3639</v>
      </c>
      <c r="O5" s="14">
        <v>4999</v>
      </c>
      <c r="P5" s="14">
        <v>5581</v>
      </c>
      <c r="Q5" s="14">
        <v>5550</v>
      </c>
      <c r="R5" s="14">
        <v>3501</v>
      </c>
      <c r="S5" s="14">
        <v>3103</v>
      </c>
      <c r="T5" s="14">
        <v>1731</v>
      </c>
      <c r="U5" s="14">
        <v>2729</v>
      </c>
      <c r="V5" s="14">
        <v>2800</v>
      </c>
      <c r="W5" s="14">
        <v>76680</v>
      </c>
      <c r="X5" s="300">
        <v>9.5</v>
      </c>
      <c r="Y5" s="175"/>
    </row>
    <row r="6" spans="1:25">
      <c r="A6" s="881"/>
      <c r="B6" s="146" t="s">
        <v>2172</v>
      </c>
      <c r="C6" s="14">
        <v>1158</v>
      </c>
      <c r="D6" s="14">
        <v>6203</v>
      </c>
      <c r="E6" s="14">
        <v>14424</v>
      </c>
      <c r="F6" s="14">
        <v>22736</v>
      </c>
      <c r="G6" s="14">
        <v>43918</v>
      </c>
      <c r="H6" s="14">
        <v>10313</v>
      </c>
      <c r="I6" s="14">
        <v>8943</v>
      </c>
      <c r="J6" s="14">
        <v>7930</v>
      </c>
      <c r="K6" s="14">
        <v>6457</v>
      </c>
      <c r="L6" s="14">
        <v>4619</v>
      </c>
      <c r="M6" s="14">
        <v>4148</v>
      </c>
      <c r="N6" s="14">
        <v>4877</v>
      </c>
      <c r="O6" s="14">
        <v>5445</v>
      </c>
      <c r="P6" s="14">
        <v>5054</v>
      </c>
      <c r="Q6" s="14">
        <v>5312</v>
      </c>
      <c r="R6" s="14">
        <v>4919</v>
      </c>
      <c r="S6" s="14">
        <v>4413</v>
      </c>
      <c r="T6" s="14">
        <v>3531</v>
      </c>
      <c r="U6" s="14">
        <v>5966</v>
      </c>
      <c r="V6" s="14">
        <v>5701</v>
      </c>
      <c r="W6" s="14">
        <v>176067</v>
      </c>
      <c r="X6" s="300">
        <v>21.8</v>
      </c>
      <c r="Y6" s="175"/>
    </row>
    <row r="7" spans="1:25">
      <c r="A7" s="884"/>
      <c r="B7" s="147" t="s">
        <v>2173</v>
      </c>
      <c r="C7" s="14">
        <v>13</v>
      </c>
      <c r="D7" s="14">
        <v>149</v>
      </c>
      <c r="E7" s="14">
        <v>621</v>
      </c>
      <c r="F7" s="14">
        <v>712</v>
      </c>
      <c r="G7" s="14">
        <v>1685</v>
      </c>
      <c r="H7" s="14">
        <v>487</v>
      </c>
      <c r="I7" s="14">
        <v>829</v>
      </c>
      <c r="J7" s="14">
        <v>454</v>
      </c>
      <c r="K7" s="14">
        <v>1213</v>
      </c>
      <c r="L7" s="14">
        <v>671</v>
      </c>
      <c r="M7" s="14">
        <v>687</v>
      </c>
      <c r="N7" s="14">
        <v>577</v>
      </c>
      <c r="O7" s="14">
        <v>607</v>
      </c>
      <c r="P7" s="14">
        <v>368</v>
      </c>
      <c r="Q7" s="14">
        <v>286</v>
      </c>
      <c r="R7" s="14">
        <v>331</v>
      </c>
      <c r="S7" s="14">
        <v>367</v>
      </c>
      <c r="T7" s="14">
        <v>225</v>
      </c>
      <c r="U7" s="14">
        <v>411</v>
      </c>
      <c r="V7" s="14">
        <v>234</v>
      </c>
      <c r="W7" s="14">
        <v>10927</v>
      </c>
      <c r="X7" s="300">
        <v>1.4</v>
      </c>
      <c r="Y7" s="175"/>
    </row>
    <row r="8" spans="1:25" ht="22.5" customHeight="1">
      <c r="A8" s="864" t="s">
        <v>213</v>
      </c>
      <c r="B8" s="1" t="s">
        <v>2170</v>
      </c>
      <c r="C8" s="14">
        <v>20728</v>
      </c>
      <c r="D8" s="14">
        <v>20800</v>
      </c>
      <c r="E8" s="14">
        <v>18520</v>
      </c>
      <c r="F8" s="14">
        <v>13990</v>
      </c>
      <c r="G8" s="14">
        <v>17549</v>
      </c>
      <c r="H8" s="14">
        <v>44353</v>
      </c>
      <c r="I8" s="14">
        <v>49553</v>
      </c>
      <c r="J8" s="14">
        <v>44561</v>
      </c>
      <c r="K8" s="14">
        <v>27926</v>
      </c>
      <c r="L8" s="14">
        <v>12345</v>
      </c>
      <c r="M8" s="14">
        <v>9349</v>
      </c>
      <c r="N8" s="14">
        <v>6465</v>
      </c>
      <c r="O8" s="14">
        <v>6893</v>
      </c>
      <c r="P8" s="14">
        <v>6885</v>
      </c>
      <c r="Q8" s="14">
        <v>5176</v>
      </c>
      <c r="R8" s="14">
        <v>4053</v>
      </c>
      <c r="S8" s="14">
        <v>4063</v>
      </c>
      <c r="T8" s="116" t="s">
        <v>2583</v>
      </c>
      <c r="U8" s="116" t="s">
        <v>2583</v>
      </c>
      <c r="V8" s="116" t="s">
        <v>2583</v>
      </c>
      <c r="W8" s="14">
        <v>313209</v>
      </c>
      <c r="X8" s="300">
        <v>71</v>
      </c>
      <c r="Y8" s="175"/>
    </row>
    <row r="9" spans="1:25">
      <c r="A9" s="881"/>
      <c r="B9" s="1" t="s">
        <v>2171</v>
      </c>
      <c r="C9" s="14">
        <v>257</v>
      </c>
      <c r="D9" s="14">
        <v>569</v>
      </c>
      <c r="E9" s="14">
        <v>773</v>
      </c>
      <c r="F9" s="14">
        <v>588</v>
      </c>
      <c r="G9" s="14">
        <v>1296</v>
      </c>
      <c r="H9" s="14">
        <v>2420</v>
      </c>
      <c r="I9" s="14">
        <v>3883</v>
      </c>
      <c r="J9" s="14">
        <v>3602</v>
      </c>
      <c r="K9" s="14">
        <v>3021</v>
      </c>
      <c r="L9" s="14">
        <v>1255</v>
      </c>
      <c r="M9" s="14">
        <v>920</v>
      </c>
      <c r="N9" s="14">
        <v>864</v>
      </c>
      <c r="O9" s="14">
        <v>969</v>
      </c>
      <c r="P9" s="14">
        <v>986</v>
      </c>
      <c r="Q9" s="14">
        <v>962</v>
      </c>
      <c r="R9" s="14">
        <v>614</v>
      </c>
      <c r="S9" s="14">
        <v>493</v>
      </c>
      <c r="T9" s="116" t="s">
        <v>2583</v>
      </c>
      <c r="U9" s="116" t="s">
        <v>2583</v>
      </c>
      <c r="V9" s="116" t="s">
        <v>2583</v>
      </c>
      <c r="W9" s="14">
        <v>23472</v>
      </c>
      <c r="X9" s="300">
        <v>5.3</v>
      </c>
      <c r="Y9" s="175"/>
    </row>
    <row r="10" spans="1:25">
      <c r="A10" s="881"/>
      <c r="B10" s="146" t="s">
        <v>2172</v>
      </c>
      <c r="C10" s="14">
        <v>815</v>
      </c>
      <c r="D10" s="14">
        <v>1827</v>
      </c>
      <c r="E10" s="14">
        <v>2448</v>
      </c>
      <c r="F10" s="14">
        <v>2823</v>
      </c>
      <c r="G10" s="14">
        <v>6500</v>
      </c>
      <c r="H10" s="14">
        <v>11702</v>
      </c>
      <c r="I10" s="14">
        <v>12006</v>
      </c>
      <c r="J10" s="14">
        <v>12990</v>
      </c>
      <c r="K10" s="14">
        <v>7642</v>
      </c>
      <c r="L10" s="14">
        <v>5592</v>
      </c>
      <c r="M10" s="14">
        <v>6442</v>
      </c>
      <c r="N10" s="14">
        <v>6359</v>
      </c>
      <c r="O10" s="14">
        <v>3839</v>
      </c>
      <c r="P10" s="14">
        <v>3922</v>
      </c>
      <c r="Q10" s="14">
        <v>3257</v>
      </c>
      <c r="R10" s="14">
        <v>3243</v>
      </c>
      <c r="S10" s="14">
        <v>2547</v>
      </c>
      <c r="T10" s="116" t="s">
        <v>2583</v>
      </c>
      <c r="U10" s="116" t="s">
        <v>2583</v>
      </c>
      <c r="V10" s="116" t="s">
        <v>2583</v>
      </c>
      <c r="W10" s="14">
        <v>93954</v>
      </c>
      <c r="X10" s="300">
        <v>21.3</v>
      </c>
      <c r="Y10" s="175"/>
    </row>
    <row r="11" spans="1:25">
      <c r="A11" s="881"/>
      <c r="B11" s="147" t="s">
        <v>2173</v>
      </c>
      <c r="C11" s="14">
        <v>0</v>
      </c>
      <c r="D11" s="14">
        <v>11</v>
      </c>
      <c r="E11" s="14">
        <v>216</v>
      </c>
      <c r="F11" s="14">
        <v>323</v>
      </c>
      <c r="G11" s="14">
        <v>1027</v>
      </c>
      <c r="H11" s="14">
        <v>806</v>
      </c>
      <c r="I11" s="14">
        <v>1616</v>
      </c>
      <c r="J11" s="14">
        <v>1003</v>
      </c>
      <c r="K11" s="14">
        <v>1212</v>
      </c>
      <c r="L11" s="14">
        <v>1030</v>
      </c>
      <c r="M11" s="14">
        <v>718</v>
      </c>
      <c r="N11" s="14">
        <v>567</v>
      </c>
      <c r="O11" s="14">
        <v>542</v>
      </c>
      <c r="P11" s="14">
        <v>285</v>
      </c>
      <c r="Q11" s="14">
        <v>395</v>
      </c>
      <c r="R11" s="14">
        <v>437</v>
      </c>
      <c r="S11" s="14">
        <v>425</v>
      </c>
      <c r="T11" s="116" t="s">
        <v>2583</v>
      </c>
      <c r="U11" s="116" t="s">
        <v>2583</v>
      </c>
      <c r="V11" s="116" t="s">
        <v>2583</v>
      </c>
      <c r="W11" s="14">
        <v>10613</v>
      </c>
      <c r="X11" s="300">
        <v>2.4</v>
      </c>
      <c r="Y11" s="175"/>
    </row>
    <row r="12" spans="1:25" ht="22.5" customHeight="1">
      <c r="A12" s="864" t="s">
        <v>140</v>
      </c>
      <c r="B12" s="1" t="s">
        <v>2170</v>
      </c>
      <c r="C12" s="14">
        <v>14733</v>
      </c>
      <c r="D12" s="14">
        <v>31544</v>
      </c>
      <c r="E12" s="14">
        <v>54689</v>
      </c>
      <c r="F12" s="14">
        <v>76232</v>
      </c>
      <c r="G12" s="14">
        <v>49979</v>
      </c>
      <c r="H12" s="14">
        <v>22042</v>
      </c>
      <c r="I12" s="14">
        <v>11134</v>
      </c>
      <c r="J12" s="14">
        <v>13800</v>
      </c>
      <c r="K12" s="14">
        <v>13852</v>
      </c>
      <c r="L12" s="14">
        <v>11611</v>
      </c>
      <c r="M12" s="14">
        <v>14094</v>
      </c>
      <c r="N12" s="14">
        <v>19007</v>
      </c>
      <c r="O12" s="14">
        <v>26773</v>
      </c>
      <c r="P12" s="14">
        <v>29312</v>
      </c>
      <c r="Q12" s="14">
        <v>13830</v>
      </c>
      <c r="R12" s="14">
        <v>14019</v>
      </c>
      <c r="S12" s="14">
        <v>15561</v>
      </c>
      <c r="T12" s="14">
        <v>6762</v>
      </c>
      <c r="U12" s="14">
        <v>9456</v>
      </c>
      <c r="V12" s="14">
        <v>10504</v>
      </c>
      <c r="W12" s="14">
        <v>458934</v>
      </c>
      <c r="X12" s="300">
        <v>86.4</v>
      </c>
      <c r="Y12" s="175"/>
    </row>
    <row r="13" spans="1:25">
      <c r="A13" s="881"/>
      <c r="B13" s="1" t="s">
        <v>2171</v>
      </c>
      <c r="C13" s="14">
        <v>299</v>
      </c>
      <c r="D13" s="14">
        <v>1808</v>
      </c>
      <c r="E13" s="14">
        <v>3442</v>
      </c>
      <c r="F13" s="14">
        <v>5114</v>
      </c>
      <c r="G13" s="14">
        <v>4371</v>
      </c>
      <c r="H13" s="14">
        <v>2193</v>
      </c>
      <c r="I13" s="14">
        <v>1042</v>
      </c>
      <c r="J13" s="14">
        <v>1122</v>
      </c>
      <c r="K13" s="14">
        <v>1180</v>
      </c>
      <c r="L13" s="14">
        <v>1237</v>
      </c>
      <c r="M13" s="14">
        <v>1273</v>
      </c>
      <c r="N13" s="14">
        <v>1463</v>
      </c>
      <c r="O13" s="14">
        <v>1919</v>
      </c>
      <c r="P13" s="14">
        <v>2048</v>
      </c>
      <c r="Q13" s="14">
        <v>1314</v>
      </c>
      <c r="R13" s="14">
        <v>1821</v>
      </c>
      <c r="S13" s="14">
        <v>2639</v>
      </c>
      <c r="T13" s="14">
        <v>1828</v>
      </c>
      <c r="U13" s="14">
        <v>3194</v>
      </c>
      <c r="V13" s="14">
        <v>3226</v>
      </c>
      <c r="W13" s="14">
        <v>42533</v>
      </c>
      <c r="X13" s="300">
        <v>8</v>
      </c>
      <c r="Y13" s="175"/>
    </row>
    <row r="14" spans="1:25">
      <c r="A14" s="881"/>
      <c r="B14" s="146" t="s">
        <v>2172</v>
      </c>
      <c r="C14" s="14">
        <v>569</v>
      </c>
      <c r="D14" s="14">
        <v>1609</v>
      </c>
      <c r="E14" s="14">
        <v>2853</v>
      </c>
      <c r="F14" s="14">
        <v>4326</v>
      </c>
      <c r="G14" s="14">
        <v>3226</v>
      </c>
      <c r="H14" s="14">
        <v>1476</v>
      </c>
      <c r="I14" s="14">
        <v>585</v>
      </c>
      <c r="J14" s="14">
        <v>653</v>
      </c>
      <c r="K14" s="14">
        <v>681</v>
      </c>
      <c r="L14" s="14">
        <v>588</v>
      </c>
      <c r="M14" s="14">
        <v>622</v>
      </c>
      <c r="N14" s="14">
        <v>655</v>
      </c>
      <c r="O14" s="14">
        <v>991</v>
      </c>
      <c r="P14" s="14">
        <v>1047</v>
      </c>
      <c r="Q14" s="14">
        <v>564</v>
      </c>
      <c r="R14" s="14">
        <v>595</v>
      </c>
      <c r="S14" s="14">
        <v>758</v>
      </c>
      <c r="T14" s="14">
        <v>1003</v>
      </c>
      <c r="U14" s="14">
        <v>1974</v>
      </c>
      <c r="V14" s="14">
        <v>2549</v>
      </c>
      <c r="W14" s="14">
        <v>27324</v>
      </c>
      <c r="X14" s="300">
        <v>5.0999999999999996</v>
      </c>
      <c r="Y14" s="175"/>
    </row>
    <row r="15" spans="1:25">
      <c r="A15" s="881"/>
      <c r="B15" s="147" t="s">
        <v>2173</v>
      </c>
      <c r="C15" s="14">
        <v>5</v>
      </c>
      <c r="D15" s="14">
        <v>30</v>
      </c>
      <c r="E15" s="14">
        <v>147</v>
      </c>
      <c r="F15" s="14">
        <v>339</v>
      </c>
      <c r="G15" s="14">
        <v>305</v>
      </c>
      <c r="H15" s="14">
        <v>166</v>
      </c>
      <c r="I15" s="14">
        <v>61</v>
      </c>
      <c r="J15" s="14">
        <v>36</v>
      </c>
      <c r="K15" s="14">
        <v>295</v>
      </c>
      <c r="L15" s="14">
        <v>73</v>
      </c>
      <c r="M15" s="14">
        <v>63</v>
      </c>
      <c r="N15" s="14">
        <v>82</v>
      </c>
      <c r="O15" s="14">
        <v>116</v>
      </c>
      <c r="P15" s="14">
        <v>134</v>
      </c>
      <c r="Q15" s="14">
        <v>45</v>
      </c>
      <c r="R15" s="14">
        <v>112</v>
      </c>
      <c r="S15" s="14">
        <v>130</v>
      </c>
      <c r="T15" s="14">
        <v>108</v>
      </c>
      <c r="U15" s="14">
        <v>141</v>
      </c>
      <c r="V15" s="14">
        <v>156</v>
      </c>
      <c r="W15" s="14">
        <v>2544</v>
      </c>
      <c r="X15" s="300">
        <v>0.5</v>
      </c>
      <c r="Y15" s="175"/>
    </row>
    <row r="16" spans="1:25" ht="22.5" customHeight="1">
      <c r="A16" s="864" t="s">
        <v>75</v>
      </c>
      <c r="B16" s="1" t="s">
        <v>2170</v>
      </c>
      <c r="C16" s="14">
        <v>44751</v>
      </c>
      <c r="D16" s="14">
        <v>71477</v>
      </c>
      <c r="E16" s="14">
        <v>100498</v>
      </c>
      <c r="F16" s="14">
        <v>135516</v>
      </c>
      <c r="G16" s="14">
        <v>132627</v>
      </c>
      <c r="H16" s="14">
        <v>100505</v>
      </c>
      <c r="I16" s="14">
        <v>99656</v>
      </c>
      <c r="J16" s="14">
        <v>104092</v>
      </c>
      <c r="K16" s="14">
        <v>83468</v>
      </c>
      <c r="L16" s="14">
        <v>54037</v>
      </c>
      <c r="M16" s="14">
        <v>51667</v>
      </c>
      <c r="N16" s="14">
        <v>48053</v>
      </c>
      <c r="O16" s="14">
        <v>59918</v>
      </c>
      <c r="P16" s="14">
        <v>60115</v>
      </c>
      <c r="Q16" s="14">
        <v>36970</v>
      </c>
      <c r="R16" s="14">
        <v>32056</v>
      </c>
      <c r="S16" s="14">
        <v>34862</v>
      </c>
      <c r="T16" s="14">
        <v>16449</v>
      </c>
      <c r="U16" s="14">
        <v>22798</v>
      </c>
      <c r="V16" s="14">
        <v>25534</v>
      </c>
      <c r="W16" s="14">
        <v>1315049</v>
      </c>
      <c r="X16" s="300">
        <v>73.900000000000006</v>
      </c>
      <c r="Y16" s="175"/>
    </row>
    <row r="17" spans="1:25">
      <c r="A17" s="881"/>
      <c r="B17" s="1" t="s">
        <v>2171</v>
      </c>
      <c r="C17" s="14">
        <v>914</v>
      </c>
      <c r="D17" s="14">
        <v>2963</v>
      </c>
      <c r="E17" s="14">
        <v>5699</v>
      </c>
      <c r="F17" s="14">
        <v>8764</v>
      </c>
      <c r="G17" s="14">
        <v>10534</v>
      </c>
      <c r="H17" s="14">
        <v>9653</v>
      </c>
      <c r="I17" s="14">
        <v>10784</v>
      </c>
      <c r="J17" s="14">
        <v>11679</v>
      </c>
      <c r="K17" s="14">
        <v>10839</v>
      </c>
      <c r="L17" s="14">
        <v>7043</v>
      </c>
      <c r="M17" s="14">
        <v>5840</v>
      </c>
      <c r="N17" s="14">
        <v>5966</v>
      </c>
      <c r="O17" s="14">
        <v>7887</v>
      </c>
      <c r="P17" s="14">
        <v>8615</v>
      </c>
      <c r="Q17" s="14">
        <v>7826</v>
      </c>
      <c r="R17" s="14">
        <v>5936</v>
      </c>
      <c r="S17" s="14">
        <v>6235</v>
      </c>
      <c r="T17" s="14">
        <v>3559</v>
      </c>
      <c r="U17" s="14">
        <v>5923</v>
      </c>
      <c r="V17" s="14">
        <v>6026</v>
      </c>
      <c r="W17" s="14">
        <v>142685</v>
      </c>
      <c r="X17" s="300">
        <v>8</v>
      </c>
      <c r="Y17" s="175"/>
    </row>
    <row r="18" spans="1:25">
      <c r="A18" s="881"/>
      <c r="B18" s="146" t="s">
        <v>2172</v>
      </c>
      <c r="C18" s="14">
        <v>2542</v>
      </c>
      <c r="D18" s="14">
        <v>9639</v>
      </c>
      <c r="E18" s="14">
        <v>19725</v>
      </c>
      <c r="F18" s="14">
        <v>29885</v>
      </c>
      <c r="G18" s="14">
        <v>53644</v>
      </c>
      <c r="H18" s="14">
        <v>23491</v>
      </c>
      <c r="I18" s="14">
        <v>21534</v>
      </c>
      <c r="J18" s="14">
        <v>21573</v>
      </c>
      <c r="K18" s="14">
        <v>14780</v>
      </c>
      <c r="L18" s="14">
        <v>10799</v>
      </c>
      <c r="M18" s="14">
        <v>11212</v>
      </c>
      <c r="N18" s="14">
        <v>11891</v>
      </c>
      <c r="O18" s="14">
        <v>10275</v>
      </c>
      <c r="P18" s="14">
        <v>10023</v>
      </c>
      <c r="Q18" s="14">
        <v>9133</v>
      </c>
      <c r="R18" s="14">
        <v>8757</v>
      </c>
      <c r="S18" s="14">
        <v>7718</v>
      </c>
      <c r="T18" s="14">
        <v>4534</v>
      </c>
      <c r="U18" s="14">
        <v>7940</v>
      </c>
      <c r="V18" s="14">
        <v>8250</v>
      </c>
      <c r="W18" s="14">
        <v>297345</v>
      </c>
      <c r="X18" s="300">
        <v>16.7</v>
      </c>
      <c r="Y18" s="175"/>
    </row>
    <row r="19" spans="1:25">
      <c r="A19" s="881"/>
      <c r="B19" s="147" t="s">
        <v>2173</v>
      </c>
      <c r="C19" s="14">
        <v>18</v>
      </c>
      <c r="D19" s="14">
        <v>190</v>
      </c>
      <c r="E19" s="14">
        <v>984</v>
      </c>
      <c r="F19" s="14">
        <v>1374</v>
      </c>
      <c r="G19" s="14">
        <v>3017</v>
      </c>
      <c r="H19" s="14">
        <v>1459</v>
      </c>
      <c r="I19" s="14">
        <v>2506</v>
      </c>
      <c r="J19" s="14">
        <v>1493</v>
      </c>
      <c r="K19" s="14">
        <v>2720</v>
      </c>
      <c r="L19" s="14">
        <v>1774</v>
      </c>
      <c r="M19" s="14">
        <v>1468</v>
      </c>
      <c r="N19" s="14">
        <v>1226</v>
      </c>
      <c r="O19" s="14">
        <v>1265</v>
      </c>
      <c r="P19" s="14">
        <v>787</v>
      </c>
      <c r="Q19" s="14">
        <v>726</v>
      </c>
      <c r="R19" s="14">
        <v>880</v>
      </c>
      <c r="S19" s="14">
        <v>922</v>
      </c>
      <c r="T19" s="14">
        <v>333</v>
      </c>
      <c r="U19" s="14">
        <v>552</v>
      </c>
      <c r="V19" s="14">
        <v>390</v>
      </c>
      <c r="W19" s="14">
        <v>24084</v>
      </c>
      <c r="X19" s="300">
        <v>1.4</v>
      </c>
      <c r="Y19" s="175"/>
    </row>
    <row r="20" spans="1:25" ht="14.25">
      <c r="B20" s="148" t="s">
        <v>215</v>
      </c>
      <c r="C20" s="383">
        <v>0</v>
      </c>
      <c r="D20" s="383">
        <v>4</v>
      </c>
      <c r="E20" s="383">
        <v>15</v>
      </c>
      <c r="F20" s="383">
        <v>143</v>
      </c>
      <c r="G20" s="383">
        <v>73</v>
      </c>
      <c r="H20" s="383">
        <v>12</v>
      </c>
      <c r="I20" s="383">
        <v>2</v>
      </c>
      <c r="J20" s="383">
        <v>0</v>
      </c>
      <c r="K20" s="383">
        <v>0</v>
      </c>
      <c r="L20" s="383">
        <v>1</v>
      </c>
      <c r="M20" s="383">
        <v>12</v>
      </c>
      <c r="N20" s="383">
        <v>5</v>
      </c>
      <c r="O20" s="383">
        <v>3</v>
      </c>
      <c r="P20" s="383">
        <v>1</v>
      </c>
      <c r="Q20" s="383">
        <v>1</v>
      </c>
      <c r="R20" s="383">
        <v>12</v>
      </c>
      <c r="S20" s="383">
        <v>44</v>
      </c>
      <c r="T20" s="383">
        <v>8</v>
      </c>
      <c r="U20" s="383">
        <v>16</v>
      </c>
      <c r="V20" s="383">
        <v>8</v>
      </c>
      <c r="W20" s="14">
        <v>360</v>
      </c>
      <c r="X20" s="384" t="s">
        <v>2420</v>
      </c>
      <c r="Y20" s="14"/>
    </row>
    <row r="21" spans="1:25" ht="26.25" customHeight="1" thickBot="1">
      <c r="A21" s="232" t="s">
        <v>75</v>
      </c>
      <c r="B21" s="233"/>
      <c r="C21" s="385">
        <v>48225</v>
      </c>
      <c r="D21" s="385">
        <v>84273</v>
      </c>
      <c r="E21" s="385">
        <v>126921</v>
      </c>
      <c r="F21" s="385">
        <v>175682</v>
      </c>
      <c r="G21" s="385">
        <v>199895</v>
      </c>
      <c r="H21" s="385">
        <v>135120</v>
      </c>
      <c r="I21" s="385">
        <v>134482</v>
      </c>
      <c r="J21" s="385">
        <v>138837</v>
      </c>
      <c r="K21" s="385">
        <v>111807</v>
      </c>
      <c r="L21" s="385">
        <v>73654</v>
      </c>
      <c r="M21" s="385">
        <v>70199</v>
      </c>
      <c r="N21" s="385">
        <v>67141</v>
      </c>
      <c r="O21" s="385">
        <v>79348</v>
      </c>
      <c r="P21" s="385">
        <v>79541</v>
      </c>
      <c r="Q21" s="385">
        <v>54656</v>
      </c>
      <c r="R21" s="385">
        <v>47641</v>
      </c>
      <c r="S21" s="386">
        <v>49781</v>
      </c>
      <c r="T21" s="387">
        <v>24883</v>
      </c>
      <c r="U21" s="541">
        <v>37229</v>
      </c>
      <c r="V21" s="666">
        <v>40208</v>
      </c>
      <c r="W21" s="385">
        <v>1779523</v>
      </c>
      <c r="X21" s="388">
        <v>100</v>
      </c>
      <c r="Y21" s="14"/>
    </row>
    <row r="22" spans="1:25" ht="31.15" customHeight="1" thickTop="1">
      <c r="A22" s="885" t="s">
        <v>2614</v>
      </c>
      <c r="B22" s="886"/>
      <c r="C22" s="886"/>
      <c r="D22" s="886"/>
      <c r="E22" s="886"/>
      <c r="F22" s="886"/>
      <c r="G22" s="886"/>
      <c r="H22" s="886"/>
      <c r="I22" s="886"/>
      <c r="J22" s="886"/>
      <c r="K22" s="886"/>
      <c r="L22" s="886"/>
      <c r="M22" s="886"/>
      <c r="N22" s="886"/>
      <c r="O22" s="886"/>
      <c r="P22" s="886"/>
      <c r="Q22" s="886"/>
      <c r="R22" s="886"/>
      <c r="S22" s="886"/>
      <c r="T22" s="886"/>
      <c r="U22" s="886"/>
      <c r="V22" s="886"/>
      <c r="W22" s="886"/>
      <c r="X22" s="886"/>
    </row>
    <row r="23" spans="1:25">
      <c r="A23" s="887" t="s">
        <v>2615</v>
      </c>
      <c r="B23" s="887"/>
      <c r="C23" s="887"/>
      <c r="D23" s="887"/>
      <c r="E23" s="887"/>
      <c r="F23" s="887"/>
      <c r="G23" s="887"/>
      <c r="H23" s="887"/>
      <c r="I23" s="887"/>
      <c r="J23" s="887"/>
      <c r="K23" s="887"/>
      <c r="L23" s="887"/>
      <c r="M23" s="887"/>
      <c r="N23" s="887"/>
      <c r="O23" s="887"/>
      <c r="P23" s="887"/>
      <c r="Q23" s="887"/>
      <c r="R23" s="887"/>
      <c r="S23" s="887"/>
      <c r="T23" s="887"/>
      <c r="U23" s="887"/>
      <c r="V23" s="887"/>
      <c r="W23" s="887"/>
      <c r="X23" s="887"/>
    </row>
    <row r="24" spans="1:25">
      <c r="A24" s="883" t="s">
        <v>2852</v>
      </c>
      <c r="B24" s="883"/>
      <c r="C24" s="883"/>
      <c r="D24" s="883"/>
      <c r="E24" s="883"/>
      <c r="F24" s="883"/>
      <c r="G24" s="883"/>
      <c r="H24" s="883"/>
      <c r="I24" s="883"/>
      <c r="J24" s="883"/>
      <c r="K24" s="883"/>
      <c r="L24" s="883"/>
      <c r="M24" s="883"/>
      <c r="N24" s="883"/>
      <c r="O24" s="883"/>
      <c r="P24" s="883"/>
      <c r="Q24" s="883"/>
      <c r="R24" s="883"/>
      <c r="S24" s="883"/>
      <c r="T24" s="883"/>
      <c r="U24" s="883"/>
      <c r="V24" s="883"/>
      <c r="W24" s="883"/>
      <c r="X24" s="883"/>
    </row>
    <row r="25" spans="1:25">
      <c r="A25" s="795" t="s">
        <v>2584</v>
      </c>
      <c r="B25" s="793"/>
      <c r="C25" s="793"/>
      <c r="D25" s="793"/>
      <c r="E25" s="793"/>
      <c r="F25" s="793"/>
      <c r="G25" s="793"/>
    </row>
    <row r="27" spans="1:25">
      <c r="A27" s="616" t="s">
        <v>2</v>
      </c>
      <c r="B27" s="617" t="str">
        <f>Contents!C30</f>
        <v>27 Mar 2018</v>
      </c>
    </row>
    <row r="28" spans="1:25">
      <c r="A28" s="616" t="s">
        <v>2801</v>
      </c>
      <c r="B28" s="617" t="str">
        <f>Contents!D30</f>
        <v>21 Jun 2018</v>
      </c>
      <c r="W28" s="94"/>
    </row>
  </sheetData>
  <mergeCells count="8">
    <mergeCell ref="A25:G25"/>
    <mergeCell ref="A24:X24"/>
    <mergeCell ref="A4:A7"/>
    <mergeCell ref="A8:A11"/>
    <mergeCell ref="A12:A15"/>
    <mergeCell ref="A16:A19"/>
    <mergeCell ref="A22:X22"/>
    <mergeCell ref="A23:X23"/>
  </mergeCell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pageSetUpPr fitToPage="1"/>
  </sheetPr>
  <dimension ref="A1:AP53"/>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13" width="9.5703125" style="1" customWidth="1"/>
    <col min="14" max="22" width="9.7109375" style="1" customWidth="1"/>
    <col min="23" max="24" width="15.85546875" style="1" customWidth="1"/>
    <col min="25" max="25" width="16.7109375" style="1" bestFit="1" customWidth="1"/>
    <col min="26" max="26" width="18.85546875" style="191" bestFit="1" customWidth="1"/>
    <col min="27" max="27" width="9.5703125" style="191" bestFit="1" customWidth="1"/>
    <col min="28" max="40" width="7.85546875" style="191" bestFit="1" customWidth="1"/>
    <col min="41" max="42" width="9.85546875" style="191" bestFit="1" customWidth="1"/>
    <col min="43" max="16384" width="9.140625" style="1"/>
  </cols>
  <sheetData>
    <row r="1" spans="1:42">
      <c r="A1" s="210" t="s">
        <v>2837</v>
      </c>
      <c r="B1" s="17"/>
      <c r="C1" s="17"/>
      <c r="D1" s="17"/>
      <c r="E1" s="17"/>
      <c r="F1" s="17"/>
      <c r="G1" s="17"/>
      <c r="H1" s="17"/>
      <c r="I1" s="17"/>
      <c r="J1" s="17"/>
      <c r="K1" s="17"/>
      <c r="L1" s="17"/>
      <c r="M1" s="17"/>
      <c r="N1" s="17"/>
      <c r="O1" s="17"/>
      <c r="P1" s="17"/>
      <c r="Q1" s="17"/>
      <c r="R1" s="17"/>
      <c r="S1" s="17"/>
      <c r="T1" s="17"/>
      <c r="U1" s="17"/>
      <c r="V1" s="17"/>
      <c r="W1" s="17"/>
      <c r="X1" s="17"/>
      <c r="AA1" s="1"/>
      <c r="AB1" s="1"/>
      <c r="AC1" s="1"/>
      <c r="AD1" s="1"/>
      <c r="AE1" s="1"/>
      <c r="AF1" s="1"/>
      <c r="AG1" s="1"/>
      <c r="AH1" s="1"/>
      <c r="AI1" s="1"/>
      <c r="AJ1" s="1"/>
      <c r="AK1" s="1"/>
      <c r="AL1" s="1"/>
      <c r="AM1" s="1"/>
      <c r="AN1" s="1"/>
      <c r="AO1" s="1"/>
      <c r="AP1" s="1"/>
    </row>
    <row r="2" spans="1:42" ht="13.5" thickBot="1">
      <c r="A2" s="231"/>
      <c r="B2" s="231"/>
      <c r="C2" s="231"/>
      <c r="D2" s="231"/>
      <c r="E2" s="231"/>
      <c r="F2" s="231"/>
      <c r="G2" s="231"/>
      <c r="H2" s="231"/>
      <c r="I2" s="231"/>
      <c r="J2" s="231"/>
      <c r="K2" s="231"/>
      <c r="L2" s="231"/>
      <c r="M2" s="231"/>
      <c r="N2" s="231"/>
      <c r="O2" s="231"/>
      <c r="P2" s="231"/>
      <c r="Q2" s="231"/>
      <c r="R2" s="231"/>
      <c r="S2" s="261"/>
      <c r="T2" s="365"/>
      <c r="U2" s="536"/>
      <c r="V2" s="659"/>
      <c r="W2" s="231"/>
      <c r="X2" s="231"/>
      <c r="AA2" s="1"/>
      <c r="AB2" s="1"/>
      <c r="AC2" s="1"/>
      <c r="AD2" s="1"/>
      <c r="AE2" s="1"/>
      <c r="AF2" s="1"/>
      <c r="AG2" s="1"/>
      <c r="AH2" s="1"/>
      <c r="AI2" s="1"/>
      <c r="AJ2" s="1"/>
      <c r="AK2" s="1"/>
      <c r="AL2" s="1"/>
      <c r="AM2" s="1"/>
      <c r="AN2" s="1"/>
      <c r="AO2" s="1"/>
      <c r="AP2" s="1"/>
    </row>
    <row r="3" spans="1:42" ht="39" thickTop="1">
      <c r="A3" s="130" t="s">
        <v>136</v>
      </c>
      <c r="B3" s="142" t="s">
        <v>2174</v>
      </c>
      <c r="C3" s="143" t="s">
        <v>199</v>
      </c>
      <c r="D3" s="144" t="s">
        <v>200</v>
      </c>
      <c r="E3" s="143" t="s">
        <v>201</v>
      </c>
      <c r="F3" s="144" t="s">
        <v>202</v>
      </c>
      <c r="G3" s="143" t="s">
        <v>203</v>
      </c>
      <c r="H3" s="144" t="s">
        <v>204</v>
      </c>
      <c r="I3" s="143" t="s">
        <v>205</v>
      </c>
      <c r="J3" s="144" t="s">
        <v>206</v>
      </c>
      <c r="K3" s="144" t="s">
        <v>207</v>
      </c>
      <c r="L3" s="144" t="s">
        <v>208</v>
      </c>
      <c r="M3" s="143" t="s">
        <v>209</v>
      </c>
      <c r="N3" s="143" t="s">
        <v>2452</v>
      </c>
      <c r="O3" s="144" t="s">
        <v>2550</v>
      </c>
      <c r="P3" s="144" t="s">
        <v>2567</v>
      </c>
      <c r="Q3" s="144" t="s">
        <v>2602</v>
      </c>
      <c r="R3" s="143" t="s">
        <v>2623</v>
      </c>
      <c r="S3" s="143" t="s">
        <v>2633</v>
      </c>
      <c r="T3" s="143" t="s">
        <v>2683</v>
      </c>
      <c r="U3" s="144" t="s">
        <v>2765</v>
      </c>
      <c r="V3" s="143" t="s">
        <v>2824</v>
      </c>
      <c r="W3" s="131" t="s">
        <v>2421</v>
      </c>
      <c r="X3" s="145" t="s">
        <v>2543</v>
      </c>
      <c r="AA3" s="1"/>
      <c r="AB3" s="1"/>
      <c r="AC3" s="1"/>
      <c r="AD3" s="1"/>
      <c r="AE3" s="1"/>
      <c r="AF3" s="1"/>
      <c r="AG3" s="1"/>
      <c r="AH3" s="1"/>
      <c r="AI3" s="1"/>
      <c r="AJ3" s="1"/>
      <c r="AK3" s="1"/>
      <c r="AL3" s="1"/>
      <c r="AM3" s="1"/>
      <c r="AN3" s="1"/>
      <c r="AO3" s="1"/>
      <c r="AP3" s="1"/>
    </row>
    <row r="4" spans="1:42" ht="19.5" customHeight="1">
      <c r="A4" s="864" t="s">
        <v>138</v>
      </c>
      <c r="B4" s="1" t="s">
        <v>2175</v>
      </c>
      <c r="C4" s="312">
        <v>7225</v>
      </c>
      <c r="D4" s="312">
        <v>16312</v>
      </c>
      <c r="E4" s="312">
        <v>29264</v>
      </c>
      <c r="F4" s="312">
        <v>49784</v>
      </c>
      <c r="G4" s="312">
        <v>74292</v>
      </c>
      <c r="H4" s="312">
        <v>41013</v>
      </c>
      <c r="I4" s="312">
        <v>43825</v>
      </c>
      <c r="J4" s="312">
        <v>51759</v>
      </c>
      <c r="K4" s="312">
        <v>46933</v>
      </c>
      <c r="L4" s="312">
        <v>33493</v>
      </c>
      <c r="M4" s="312">
        <v>29720</v>
      </c>
      <c r="N4" s="312">
        <v>23529</v>
      </c>
      <c r="O4" s="312">
        <v>27707</v>
      </c>
      <c r="P4" s="312">
        <v>25567</v>
      </c>
      <c r="Q4" s="312">
        <v>20973</v>
      </c>
      <c r="R4" s="312">
        <v>15278</v>
      </c>
      <c r="S4" s="312">
        <v>14887</v>
      </c>
      <c r="T4" s="312">
        <v>9119</v>
      </c>
      <c r="U4" s="312">
        <v>13479</v>
      </c>
      <c r="V4" s="312">
        <v>15082</v>
      </c>
      <c r="W4" s="312">
        <v>589241</v>
      </c>
      <c r="X4" s="300">
        <v>75.099999999999994</v>
      </c>
      <c r="Y4" s="175"/>
      <c r="AA4" s="1"/>
      <c r="AB4" s="1"/>
      <c r="AC4" s="1"/>
      <c r="AD4" s="1"/>
      <c r="AE4" s="1"/>
      <c r="AF4" s="1"/>
      <c r="AG4" s="1"/>
      <c r="AH4" s="1"/>
      <c r="AI4" s="1"/>
      <c r="AJ4" s="1"/>
      <c r="AK4" s="1"/>
      <c r="AL4" s="1"/>
      <c r="AM4" s="1"/>
      <c r="AN4" s="1"/>
      <c r="AO4" s="1"/>
      <c r="AP4" s="1"/>
    </row>
    <row r="5" spans="1:42">
      <c r="A5" s="881"/>
      <c r="B5" s="1" t="s">
        <v>2176</v>
      </c>
      <c r="C5" s="312">
        <v>51</v>
      </c>
      <c r="D5" s="312">
        <v>1863</v>
      </c>
      <c r="E5" s="312">
        <v>5229</v>
      </c>
      <c r="F5" s="312">
        <v>7290</v>
      </c>
      <c r="G5" s="312">
        <v>14304</v>
      </c>
      <c r="H5" s="312">
        <v>4728</v>
      </c>
      <c r="I5" s="312">
        <v>4217</v>
      </c>
      <c r="J5" s="312">
        <v>3427</v>
      </c>
      <c r="K5" s="312">
        <v>4007</v>
      </c>
      <c r="L5" s="312">
        <v>2367</v>
      </c>
      <c r="M5" s="312">
        <v>2404</v>
      </c>
      <c r="N5" s="312">
        <v>2404</v>
      </c>
      <c r="O5" s="312">
        <v>3031</v>
      </c>
      <c r="P5" s="312">
        <v>3579</v>
      </c>
      <c r="Q5" s="312">
        <v>2564</v>
      </c>
      <c r="R5" s="312">
        <v>2296</v>
      </c>
      <c r="S5" s="312">
        <v>2660</v>
      </c>
      <c r="T5" s="312">
        <v>1558</v>
      </c>
      <c r="U5" s="312">
        <v>1543</v>
      </c>
      <c r="V5" s="312">
        <v>1295</v>
      </c>
      <c r="W5" s="312">
        <v>70817</v>
      </c>
      <c r="X5" s="300">
        <v>9</v>
      </c>
      <c r="Y5" s="175"/>
      <c r="AA5" s="1"/>
      <c r="AB5" s="1"/>
      <c r="AC5" s="1"/>
      <c r="AD5" s="1"/>
      <c r="AE5" s="1"/>
      <c r="AF5" s="1"/>
      <c r="AG5" s="1"/>
      <c r="AH5" s="1"/>
      <c r="AI5" s="1"/>
      <c r="AJ5" s="1"/>
      <c r="AK5" s="1"/>
      <c r="AL5" s="1"/>
      <c r="AM5" s="1"/>
      <c r="AN5" s="1"/>
      <c r="AO5" s="1"/>
      <c r="AP5" s="1"/>
    </row>
    <row r="6" spans="1:42">
      <c r="A6" s="881"/>
      <c r="B6" s="146" t="s">
        <v>2177</v>
      </c>
      <c r="C6" s="312">
        <v>1068</v>
      </c>
      <c r="D6" s="312">
        <v>4149</v>
      </c>
      <c r="E6" s="312">
        <v>4641</v>
      </c>
      <c r="F6" s="312">
        <v>12608</v>
      </c>
      <c r="G6" s="312">
        <v>22292</v>
      </c>
      <c r="H6" s="312">
        <v>3337</v>
      </c>
      <c r="I6" s="312">
        <v>5719</v>
      </c>
      <c r="J6" s="312">
        <v>4964</v>
      </c>
      <c r="K6" s="312">
        <v>4287</v>
      </c>
      <c r="L6" s="312">
        <v>3785</v>
      </c>
      <c r="M6" s="312">
        <v>4412</v>
      </c>
      <c r="N6" s="312">
        <v>5684</v>
      </c>
      <c r="O6" s="312">
        <v>6522</v>
      </c>
      <c r="P6" s="312">
        <v>5771</v>
      </c>
      <c r="Q6" s="312">
        <v>5476</v>
      </c>
      <c r="R6" s="312">
        <v>5128</v>
      </c>
      <c r="S6" s="312">
        <v>5553</v>
      </c>
      <c r="T6" s="312">
        <v>4497</v>
      </c>
      <c r="U6" s="312">
        <v>7430</v>
      </c>
      <c r="V6" s="312">
        <v>7389</v>
      </c>
      <c r="W6" s="312">
        <v>124712</v>
      </c>
      <c r="X6" s="300">
        <v>15.9</v>
      </c>
      <c r="Y6" s="175"/>
      <c r="AA6" s="1"/>
      <c r="AB6" s="1"/>
      <c r="AC6" s="1"/>
      <c r="AD6" s="1"/>
      <c r="AE6" s="1"/>
      <c r="AF6" s="1"/>
      <c r="AG6" s="1"/>
      <c r="AH6" s="1"/>
      <c r="AI6" s="1"/>
      <c r="AJ6" s="1"/>
      <c r="AK6" s="1"/>
      <c r="AL6" s="1"/>
      <c r="AM6" s="1"/>
      <c r="AN6" s="1"/>
      <c r="AO6" s="1"/>
      <c r="AP6" s="1"/>
    </row>
    <row r="7" spans="1:42" ht="19.5" customHeight="1">
      <c r="A7" s="864" t="s">
        <v>2704</v>
      </c>
      <c r="B7" s="1" t="s">
        <v>2175</v>
      </c>
      <c r="C7" s="312">
        <v>16467</v>
      </c>
      <c r="D7" s="312">
        <v>19247</v>
      </c>
      <c r="E7" s="312">
        <v>13735</v>
      </c>
      <c r="F7" s="312">
        <v>10319</v>
      </c>
      <c r="G7" s="312">
        <v>10476</v>
      </c>
      <c r="H7" s="312">
        <v>38811</v>
      </c>
      <c r="I7" s="312">
        <v>46683</v>
      </c>
      <c r="J7" s="312">
        <v>41906</v>
      </c>
      <c r="K7" s="312">
        <v>25670</v>
      </c>
      <c r="L7" s="312">
        <v>10732</v>
      </c>
      <c r="M7" s="312">
        <v>6836</v>
      </c>
      <c r="N7" s="312">
        <v>4703</v>
      </c>
      <c r="O7" s="312">
        <v>5115</v>
      </c>
      <c r="P7" s="312">
        <v>4898</v>
      </c>
      <c r="Q7" s="312">
        <v>3665</v>
      </c>
      <c r="R7" s="312">
        <v>3293</v>
      </c>
      <c r="S7" s="312">
        <v>2737</v>
      </c>
      <c r="T7" s="312" t="s">
        <v>2583</v>
      </c>
      <c r="U7" s="312" t="s">
        <v>2583</v>
      </c>
      <c r="V7" s="312" t="s">
        <v>2583</v>
      </c>
      <c r="W7" s="312">
        <v>265293</v>
      </c>
      <c r="X7" s="300">
        <v>62.3</v>
      </c>
      <c r="Y7" s="175"/>
      <c r="AA7" s="1"/>
      <c r="AB7" s="1"/>
      <c r="AC7" s="1"/>
      <c r="AD7" s="1"/>
      <c r="AE7" s="1"/>
      <c r="AF7" s="1"/>
      <c r="AG7" s="1"/>
      <c r="AH7" s="1"/>
      <c r="AI7" s="1"/>
      <c r="AJ7" s="1"/>
      <c r="AK7" s="1"/>
      <c r="AL7" s="1"/>
      <c r="AM7" s="1"/>
      <c r="AN7" s="1"/>
      <c r="AO7" s="1"/>
      <c r="AP7" s="1"/>
    </row>
    <row r="8" spans="1:42">
      <c r="A8" s="881"/>
      <c r="B8" s="1" t="s">
        <v>2176</v>
      </c>
      <c r="C8" s="389">
        <v>527</v>
      </c>
      <c r="D8" s="389">
        <v>2132</v>
      </c>
      <c r="E8" s="389">
        <v>2228</v>
      </c>
      <c r="F8" s="389">
        <v>2257</v>
      </c>
      <c r="G8" s="389">
        <v>3449</v>
      </c>
      <c r="H8" s="389">
        <v>7792</v>
      </c>
      <c r="I8" s="389">
        <v>7689</v>
      </c>
      <c r="J8" s="389">
        <v>7425</v>
      </c>
      <c r="K8" s="389">
        <v>4165</v>
      </c>
      <c r="L8" s="389">
        <v>1708</v>
      </c>
      <c r="M8" s="389">
        <v>2001</v>
      </c>
      <c r="N8" s="389">
        <v>1565</v>
      </c>
      <c r="O8" s="389">
        <v>1647</v>
      </c>
      <c r="P8" s="389">
        <v>1468</v>
      </c>
      <c r="Q8" s="389">
        <v>1112</v>
      </c>
      <c r="R8" s="389">
        <v>734</v>
      </c>
      <c r="S8" s="389">
        <v>854</v>
      </c>
      <c r="T8" s="312" t="s">
        <v>2583</v>
      </c>
      <c r="U8" s="312" t="s">
        <v>2583</v>
      </c>
      <c r="V8" s="312" t="s">
        <v>2583</v>
      </c>
      <c r="W8" s="312">
        <v>48753</v>
      </c>
      <c r="X8" s="300">
        <v>11.4</v>
      </c>
      <c r="Y8" s="175"/>
      <c r="AA8" s="1"/>
      <c r="AB8" s="1"/>
      <c r="AC8" s="1"/>
      <c r="AD8" s="1"/>
      <c r="AE8" s="1"/>
      <c r="AF8" s="1"/>
      <c r="AG8" s="1"/>
      <c r="AH8" s="1"/>
      <c r="AI8" s="1"/>
      <c r="AJ8" s="1"/>
      <c r="AK8" s="1"/>
      <c r="AL8" s="1"/>
      <c r="AM8" s="1"/>
      <c r="AN8" s="1"/>
      <c r="AO8" s="1"/>
      <c r="AP8" s="1"/>
    </row>
    <row r="9" spans="1:42">
      <c r="A9" s="881"/>
      <c r="B9" s="146" t="s">
        <v>2177</v>
      </c>
      <c r="C9" s="312">
        <v>204</v>
      </c>
      <c r="D9" s="312">
        <v>1746</v>
      </c>
      <c r="E9" s="312">
        <v>3689</v>
      </c>
      <c r="F9" s="312">
        <v>4546</v>
      </c>
      <c r="G9" s="312">
        <v>11222</v>
      </c>
      <c r="H9" s="312">
        <v>11144</v>
      </c>
      <c r="I9" s="312">
        <v>11252</v>
      </c>
      <c r="J9" s="312">
        <v>11967</v>
      </c>
      <c r="K9" s="312">
        <v>8536</v>
      </c>
      <c r="L9" s="312">
        <v>7356</v>
      </c>
      <c r="M9" s="312">
        <v>8285</v>
      </c>
      <c r="N9" s="312">
        <v>7806</v>
      </c>
      <c r="O9" s="312">
        <v>5474</v>
      </c>
      <c r="P9" s="312">
        <v>5675</v>
      </c>
      <c r="Q9" s="312">
        <v>5004</v>
      </c>
      <c r="R9" s="312">
        <v>4314</v>
      </c>
      <c r="S9" s="312">
        <v>3893</v>
      </c>
      <c r="T9" s="312" t="s">
        <v>2583</v>
      </c>
      <c r="U9" s="312" t="s">
        <v>2583</v>
      </c>
      <c r="V9" s="312" t="s">
        <v>2583</v>
      </c>
      <c r="W9" s="312">
        <v>112113</v>
      </c>
      <c r="X9" s="300">
        <v>26.3</v>
      </c>
      <c r="Y9" s="175"/>
      <c r="AA9" s="1"/>
      <c r="AB9" s="1"/>
      <c r="AC9" s="1"/>
      <c r="AD9" s="1"/>
      <c r="AE9" s="1"/>
      <c r="AF9" s="1"/>
      <c r="AG9" s="1"/>
      <c r="AH9" s="1"/>
      <c r="AI9" s="1"/>
      <c r="AJ9" s="1"/>
      <c r="AK9" s="1"/>
      <c r="AL9" s="1"/>
      <c r="AM9" s="1"/>
      <c r="AN9" s="1"/>
      <c r="AO9" s="1"/>
      <c r="AP9" s="1"/>
    </row>
    <row r="10" spans="1:42" ht="21" customHeight="1">
      <c r="A10" s="864" t="s">
        <v>2355</v>
      </c>
      <c r="B10" s="1" t="s">
        <v>2175</v>
      </c>
      <c r="C10" s="312">
        <v>12553</v>
      </c>
      <c r="D10" s="312">
        <v>22801</v>
      </c>
      <c r="E10" s="312">
        <v>46754</v>
      </c>
      <c r="F10" s="312">
        <v>62610</v>
      </c>
      <c r="G10" s="312">
        <v>43071</v>
      </c>
      <c r="H10" s="312">
        <v>18609</v>
      </c>
      <c r="I10" s="312">
        <v>9540</v>
      </c>
      <c r="J10" s="312">
        <v>11530</v>
      </c>
      <c r="K10" s="312">
        <v>11476</v>
      </c>
      <c r="L10" s="312">
        <v>9967</v>
      </c>
      <c r="M10" s="312">
        <v>11805</v>
      </c>
      <c r="N10" s="312">
        <v>14980</v>
      </c>
      <c r="O10" s="312">
        <v>20036</v>
      </c>
      <c r="P10" s="312">
        <v>21579</v>
      </c>
      <c r="Q10" s="312">
        <v>10843</v>
      </c>
      <c r="R10" s="312">
        <v>11483</v>
      </c>
      <c r="S10" s="312">
        <v>12799</v>
      </c>
      <c r="T10" s="312">
        <v>6370</v>
      </c>
      <c r="U10" s="312">
        <v>8889</v>
      </c>
      <c r="V10" s="312">
        <v>9889</v>
      </c>
      <c r="W10" s="312">
        <v>377584</v>
      </c>
      <c r="X10" s="300">
        <v>73.099999999999994</v>
      </c>
      <c r="Y10" s="175"/>
      <c r="AA10" s="1"/>
      <c r="AB10" s="1"/>
      <c r="AC10" s="1"/>
      <c r="AD10" s="1"/>
      <c r="AE10" s="1"/>
      <c r="AF10" s="1"/>
      <c r="AG10" s="1"/>
      <c r="AH10" s="1"/>
      <c r="AI10" s="1"/>
      <c r="AJ10" s="1"/>
      <c r="AK10" s="1"/>
      <c r="AL10" s="1"/>
      <c r="AM10" s="1"/>
      <c r="AN10" s="1"/>
      <c r="AO10" s="1"/>
      <c r="AP10" s="1"/>
    </row>
    <row r="11" spans="1:42">
      <c r="A11" s="881"/>
      <c r="B11" s="1" t="s">
        <v>2176</v>
      </c>
      <c r="C11" s="312">
        <v>2739</v>
      </c>
      <c r="D11" s="312">
        <v>3325</v>
      </c>
      <c r="E11" s="312">
        <v>10320</v>
      </c>
      <c r="F11" s="312">
        <v>22744</v>
      </c>
      <c r="G11" s="312">
        <v>14375</v>
      </c>
      <c r="H11" s="312">
        <v>6899</v>
      </c>
      <c r="I11" s="312">
        <v>3280</v>
      </c>
      <c r="J11" s="312">
        <v>4079</v>
      </c>
      <c r="K11" s="312">
        <v>4525</v>
      </c>
      <c r="L11" s="312">
        <v>3543</v>
      </c>
      <c r="M11" s="312">
        <v>4258</v>
      </c>
      <c r="N11" s="312">
        <v>6228</v>
      </c>
      <c r="O11" s="312">
        <v>9766</v>
      </c>
      <c r="P11" s="312">
        <v>10963</v>
      </c>
      <c r="Q11" s="312">
        <v>4911</v>
      </c>
      <c r="R11" s="312">
        <v>5076</v>
      </c>
      <c r="S11" s="312">
        <v>6317</v>
      </c>
      <c r="T11" s="312">
        <v>2354</v>
      </c>
      <c r="U11" s="312">
        <v>4114</v>
      </c>
      <c r="V11" s="312">
        <v>4429</v>
      </c>
      <c r="W11" s="312">
        <v>134245</v>
      </c>
      <c r="X11" s="300">
        <v>26</v>
      </c>
      <c r="Y11" s="175"/>
      <c r="AA11" s="1"/>
      <c r="AB11" s="1"/>
      <c r="AC11" s="1"/>
      <c r="AD11" s="1"/>
      <c r="AE11" s="1"/>
      <c r="AF11" s="1"/>
      <c r="AG11" s="1"/>
      <c r="AH11" s="1"/>
      <c r="AI11" s="1"/>
      <c r="AJ11" s="1"/>
      <c r="AK11" s="1"/>
      <c r="AL11" s="1"/>
      <c r="AM11" s="1"/>
      <c r="AN11" s="1"/>
      <c r="AO11" s="1"/>
      <c r="AP11" s="1"/>
    </row>
    <row r="12" spans="1:42" ht="14.25">
      <c r="A12" s="516"/>
      <c r="B12" s="147" t="s">
        <v>2780</v>
      </c>
      <c r="C12" s="312" t="s">
        <v>2583</v>
      </c>
      <c r="D12" s="312" t="s">
        <v>2583</v>
      </c>
      <c r="E12" s="312" t="s">
        <v>2583</v>
      </c>
      <c r="F12" s="312" t="s">
        <v>2583</v>
      </c>
      <c r="G12" s="312" t="s">
        <v>2583</v>
      </c>
      <c r="H12" s="312" t="s">
        <v>2583</v>
      </c>
      <c r="I12" s="312" t="s">
        <v>2583</v>
      </c>
      <c r="J12" s="312" t="s">
        <v>2583</v>
      </c>
      <c r="K12" s="312" t="s">
        <v>2583</v>
      </c>
      <c r="L12" s="312" t="s">
        <v>2583</v>
      </c>
      <c r="M12" s="312" t="s">
        <v>2583</v>
      </c>
      <c r="N12" s="312" t="s">
        <v>2583</v>
      </c>
      <c r="O12" s="312" t="s">
        <v>2583</v>
      </c>
      <c r="P12" s="312" t="s">
        <v>2583</v>
      </c>
      <c r="Q12" s="312" t="s">
        <v>2583</v>
      </c>
      <c r="R12" s="312" t="s">
        <v>2583</v>
      </c>
      <c r="S12" s="312" t="s">
        <v>2583</v>
      </c>
      <c r="T12" s="312">
        <v>984</v>
      </c>
      <c r="U12" s="312">
        <v>1772</v>
      </c>
      <c r="V12" s="312">
        <v>2124</v>
      </c>
      <c r="W12" s="312">
        <v>4880</v>
      </c>
      <c r="X12" s="300">
        <v>0.9</v>
      </c>
      <c r="Y12" s="175"/>
      <c r="AA12" s="1"/>
      <c r="AB12" s="1"/>
      <c r="AC12" s="1"/>
      <c r="AD12" s="1"/>
      <c r="AE12" s="1"/>
      <c r="AF12" s="1"/>
      <c r="AG12" s="1"/>
      <c r="AH12" s="1"/>
      <c r="AI12" s="1"/>
      <c r="AJ12" s="1"/>
      <c r="AK12" s="1"/>
      <c r="AL12" s="1"/>
      <c r="AM12" s="1"/>
      <c r="AN12" s="1"/>
      <c r="AO12" s="1"/>
      <c r="AP12" s="1"/>
    </row>
    <row r="13" spans="1:42" ht="19.5" customHeight="1">
      <c r="A13" s="864" t="s">
        <v>75</v>
      </c>
      <c r="B13" s="1" t="s">
        <v>2175</v>
      </c>
      <c r="C13" s="312">
        <v>36245</v>
      </c>
      <c r="D13" s="312">
        <v>58360</v>
      </c>
      <c r="E13" s="312">
        <v>89753</v>
      </c>
      <c r="F13" s="312">
        <v>122713</v>
      </c>
      <c r="G13" s="312">
        <v>127839</v>
      </c>
      <c r="H13" s="312">
        <v>98433</v>
      </c>
      <c r="I13" s="312">
        <v>100048</v>
      </c>
      <c r="J13" s="312">
        <v>105195</v>
      </c>
      <c r="K13" s="312">
        <v>84079</v>
      </c>
      <c r="L13" s="312">
        <v>54192</v>
      </c>
      <c r="M13" s="312">
        <v>48361</v>
      </c>
      <c r="N13" s="312">
        <v>43212</v>
      </c>
      <c r="O13" s="312">
        <v>52858</v>
      </c>
      <c r="P13" s="312">
        <v>52044</v>
      </c>
      <c r="Q13" s="312">
        <v>35481</v>
      </c>
      <c r="R13" s="312">
        <v>30054</v>
      </c>
      <c r="S13" s="312">
        <v>30423</v>
      </c>
      <c r="T13" s="312">
        <v>15489</v>
      </c>
      <c r="U13" s="312">
        <v>22368</v>
      </c>
      <c r="V13" s="312">
        <v>24971</v>
      </c>
      <c r="W13" s="312">
        <v>1232118</v>
      </c>
      <c r="X13" s="300">
        <v>71.3</v>
      </c>
      <c r="Y13" s="175"/>
      <c r="AA13" s="1"/>
      <c r="AB13" s="1"/>
      <c r="AC13" s="1"/>
      <c r="AD13" s="1"/>
      <c r="AE13" s="1"/>
      <c r="AF13" s="1"/>
      <c r="AG13" s="1"/>
      <c r="AH13" s="1"/>
      <c r="AI13" s="1"/>
      <c r="AJ13" s="1"/>
      <c r="AK13" s="1"/>
      <c r="AL13" s="1"/>
      <c r="AM13" s="1"/>
      <c r="AN13" s="1"/>
      <c r="AO13" s="1"/>
      <c r="AP13" s="1"/>
    </row>
    <row r="14" spans="1:42">
      <c r="A14" s="881"/>
      <c r="B14" s="1" t="s">
        <v>2176</v>
      </c>
      <c r="C14" s="312">
        <v>3317</v>
      </c>
      <c r="D14" s="312">
        <v>7320</v>
      </c>
      <c r="E14" s="312">
        <v>17777</v>
      </c>
      <c r="F14" s="312">
        <v>32291</v>
      </c>
      <c r="G14" s="312">
        <v>32128</v>
      </c>
      <c r="H14" s="312">
        <v>19419</v>
      </c>
      <c r="I14" s="312">
        <v>15186</v>
      </c>
      <c r="J14" s="312">
        <v>14931</v>
      </c>
      <c r="K14" s="312">
        <v>12697</v>
      </c>
      <c r="L14" s="312">
        <v>7618</v>
      </c>
      <c r="M14" s="312">
        <v>8663</v>
      </c>
      <c r="N14" s="312">
        <v>10197</v>
      </c>
      <c r="O14" s="312">
        <v>14444</v>
      </c>
      <c r="P14" s="312">
        <v>16010</v>
      </c>
      <c r="Q14" s="312">
        <v>8587</v>
      </c>
      <c r="R14" s="312">
        <v>8106</v>
      </c>
      <c r="S14" s="312">
        <v>9831</v>
      </c>
      <c r="T14" s="312">
        <v>3912</v>
      </c>
      <c r="U14" s="312">
        <v>5657</v>
      </c>
      <c r="V14" s="312">
        <v>5724</v>
      </c>
      <c r="W14" s="312">
        <v>253815</v>
      </c>
      <c r="X14" s="300">
        <v>14.7</v>
      </c>
      <c r="Y14" s="175"/>
      <c r="Z14" s="246"/>
      <c r="AA14" s="1"/>
      <c r="AB14" s="1"/>
      <c r="AC14" s="1"/>
      <c r="AD14" s="1"/>
      <c r="AE14" s="1"/>
      <c r="AF14" s="1"/>
      <c r="AG14" s="1"/>
      <c r="AH14" s="1"/>
      <c r="AI14" s="1"/>
      <c r="AJ14" s="1"/>
      <c r="AK14" s="1"/>
      <c r="AL14" s="1"/>
      <c r="AM14" s="1"/>
      <c r="AN14" s="1"/>
      <c r="AO14" s="1"/>
      <c r="AP14" s="1"/>
    </row>
    <row r="15" spans="1:42">
      <c r="A15" s="881"/>
      <c r="B15" s="146" t="s">
        <v>2177</v>
      </c>
      <c r="C15" s="312">
        <v>1272</v>
      </c>
      <c r="D15" s="312">
        <v>5895</v>
      </c>
      <c r="E15" s="312">
        <v>8330</v>
      </c>
      <c r="F15" s="312">
        <v>17154</v>
      </c>
      <c r="G15" s="312">
        <v>33514</v>
      </c>
      <c r="H15" s="312">
        <v>14481</v>
      </c>
      <c r="I15" s="312">
        <v>16971</v>
      </c>
      <c r="J15" s="312">
        <v>16931</v>
      </c>
      <c r="K15" s="312">
        <v>12823</v>
      </c>
      <c r="L15" s="312">
        <v>11141</v>
      </c>
      <c r="M15" s="312">
        <v>12697</v>
      </c>
      <c r="N15" s="312">
        <v>13490</v>
      </c>
      <c r="O15" s="312">
        <v>11996</v>
      </c>
      <c r="P15" s="312">
        <v>11446</v>
      </c>
      <c r="Q15" s="312">
        <v>10480</v>
      </c>
      <c r="R15" s="312">
        <v>9442</v>
      </c>
      <c r="S15" s="312">
        <v>9446</v>
      </c>
      <c r="T15" s="312">
        <v>5481</v>
      </c>
      <c r="U15" s="312">
        <v>9202</v>
      </c>
      <c r="V15" s="312">
        <v>9513</v>
      </c>
      <c r="W15" s="312">
        <v>241705</v>
      </c>
      <c r="X15" s="300">
        <v>14</v>
      </c>
      <c r="Y15" s="175"/>
      <c r="AA15" s="1"/>
      <c r="AB15" s="1"/>
      <c r="AC15" s="1"/>
      <c r="AD15" s="1"/>
      <c r="AE15" s="1"/>
      <c r="AF15" s="1"/>
      <c r="AG15" s="1"/>
      <c r="AH15" s="1"/>
      <c r="AI15" s="1"/>
      <c r="AJ15" s="1"/>
      <c r="AK15" s="1"/>
      <c r="AL15" s="1"/>
      <c r="AM15" s="1"/>
      <c r="AN15" s="1"/>
      <c r="AO15" s="1"/>
      <c r="AP15" s="1"/>
    </row>
    <row r="16" spans="1:42" ht="21.75" customHeight="1">
      <c r="B16" s="149" t="s">
        <v>2375</v>
      </c>
      <c r="C16" s="390">
        <v>7391</v>
      </c>
      <c r="D16" s="390">
        <v>12698</v>
      </c>
      <c r="E16" s="390">
        <v>11061</v>
      </c>
      <c r="F16" s="390">
        <v>3524</v>
      </c>
      <c r="G16" s="390">
        <v>6414</v>
      </c>
      <c r="H16" s="390">
        <v>2787</v>
      </c>
      <c r="I16" s="390">
        <v>2277</v>
      </c>
      <c r="J16" s="390">
        <v>1780</v>
      </c>
      <c r="K16" s="390">
        <v>2208</v>
      </c>
      <c r="L16" s="390">
        <v>703</v>
      </c>
      <c r="M16" s="390">
        <v>478</v>
      </c>
      <c r="N16" s="390">
        <v>242</v>
      </c>
      <c r="O16" s="390">
        <v>50</v>
      </c>
      <c r="P16" s="390">
        <v>41</v>
      </c>
      <c r="Q16" s="390">
        <v>108</v>
      </c>
      <c r="R16" s="390">
        <v>39</v>
      </c>
      <c r="S16" s="390">
        <v>81</v>
      </c>
      <c r="T16" s="390">
        <v>1</v>
      </c>
      <c r="U16" s="390">
        <v>2</v>
      </c>
      <c r="V16" s="390">
        <v>0</v>
      </c>
      <c r="W16" s="312">
        <v>51885</v>
      </c>
      <c r="X16" s="391" t="s">
        <v>2420</v>
      </c>
      <c r="Y16" s="211"/>
      <c r="AA16" s="1"/>
      <c r="AB16" s="1"/>
      <c r="AC16" s="1"/>
      <c r="AD16" s="1"/>
      <c r="AE16" s="1"/>
      <c r="AF16" s="1"/>
      <c r="AG16" s="1"/>
      <c r="AH16" s="1"/>
      <c r="AI16" s="1"/>
      <c r="AJ16" s="1"/>
      <c r="AK16" s="1"/>
      <c r="AL16" s="1"/>
      <c r="AM16" s="1"/>
      <c r="AN16" s="1"/>
      <c r="AO16" s="1"/>
      <c r="AP16" s="1"/>
    </row>
    <row r="17" spans="1:42" ht="21.75" customHeight="1" thickBot="1">
      <c r="A17" s="232" t="s">
        <v>2356</v>
      </c>
      <c r="B17" s="233"/>
      <c r="C17" s="392">
        <v>48225</v>
      </c>
      <c r="D17" s="392">
        <v>84273</v>
      </c>
      <c r="E17" s="392">
        <v>126921</v>
      </c>
      <c r="F17" s="392">
        <v>175682</v>
      </c>
      <c r="G17" s="392">
        <v>199895</v>
      </c>
      <c r="H17" s="392">
        <v>135120</v>
      </c>
      <c r="I17" s="392">
        <v>134482</v>
      </c>
      <c r="J17" s="392">
        <v>138837</v>
      </c>
      <c r="K17" s="392">
        <v>111807</v>
      </c>
      <c r="L17" s="392">
        <v>73654</v>
      </c>
      <c r="M17" s="392">
        <v>70199</v>
      </c>
      <c r="N17" s="392">
        <v>67141</v>
      </c>
      <c r="O17" s="392">
        <v>79348</v>
      </c>
      <c r="P17" s="392">
        <v>79541</v>
      </c>
      <c r="Q17" s="392">
        <v>54656</v>
      </c>
      <c r="R17" s="392">
        <v>47641</v>
      </c>
      <c r="S17" s="392">
        <v>49781</v>
      </c>
      <c r="T17" s="392">
        <v>24883</v>
      </c>
      <c r="U17" s="392">
        <v>37229</v>
      </c>
      <c r="V17" s="392">
        <v>40208</v>
      </c>
      <c r="W17" s="393">
        <v>1779523</v>
      </c>
      <c r="X17" s="477">
        <v>100</v>
      </c>
      <c r="Z17" s="1"/>
      <c r="AA17" s="1"/>
      <c r="AB17" s="1"/>
      <c r="AC17" s="1"/>
      <c r="AD17" s="1"/>
      <c r="AE17" s="1"/>
      <c r="AF17" s="1"/>
      <c r="AG17" s="1"/>
      <c r="AH17" s="1"/>
      <c r="AI17" s="1"/>
      <c r="AJ17" s="1"/>
      <c r="AK17" s="1"/>
      <c r="AL17" s="1"/>
      <c r="AM17" s="1"/>
      <c r="AN17" s="1"/>
      <c r="AO17" s="1"/>
      <c r="AP17" s="1"/>
    </row>
    <row r="18" spans="1:42" ht="18.600000000000001" customHeight="1" thickTop="1">
      <c r="A18" s="888" t="s">
        <v>2414</v>
      </c>
      <c r="B18" s="889"/>
      <c r="C18" s="889"/>
      <c r="D18" s="889"/>
      <c r="E18" s="889"/>
      <c r="F18" s="889"/>
      <c r="G18" s="889"/>
      <c r="H18" s="889"/>
      <c r="I18" s="889"/>
      <c r="J18" s="889"/>
      <c r="K18" s="889"/>
      <c r="L18" s="889"/>
      <c r="M18" s="889"/>
      <c r="N18" s="889"/>
      <c r="O18" s="889"/>
      <c r="P18" s="889"/>
      <c r="Q18" s="889"/>
      <c r="R18" s="889"/>
      <c r="S18" s="889"/>
      <c r="T18" s="889"/>
      <c r="U18" s="889"/>
      <c r="V18" s="889"/>
      <c r="W18" s="889"/>
      <c r="X18" s="889"/>
      <c r="Z18" s="1"/>
      <c r="AA18" s="1"/>
      <c r="AB18" s="1"/>
      <c r="AC18" s="1"/>
      <c r="AD18" s="1"/>
      <c r="AE18" s="1"/>
      <c r="AF18" s="1"/>
      <c r="AG18" s="1"/>
      <c r="AH18" s="1"/>
      <c r="AI18" s="1"/>
      <c r="AJ18" s="1"/>
      <c r="AK18" s="1"/>
      <c r="AL18" s="1"/>
      <c r="AM18" s="1"/>
      <c r="AN18" s="1"/>
      <c r="AO18" s="1"/>
      <c r="AP18" s="1"/>
    </row>
    <row r="19" spans="1:42" ht="15" customHeight="1">
      <c r="A19" s="883" t="s">
        <v>2757</v>
      </c>
      <c r="B19" s="883"/>
      <c r="C19" s="883"/>
      <c r="D19" s="883"/>
      <c r="E19" s="883"/>
      <c r="F19" s="883"/>
      <c r="G19" s="883"/>
      <c r="H19" s="883"/>
      <c r="I19" s="883"/>
      <c r="J19" s="883"/>
      <c r="K19" s="883"/>
      <c r="L19" s="883"/>
      <c r="M19" s="883"/>
      <c r="N19" s="883"/>
      <c r="O19" s="883"/>
      <c r="P19" s="883"/>
      <c r="Q19" s="883"/>
      <c r="R19" s="883"/>
      <c r="S19" s="883"/>
      <c r="T19" s="883"/>
      <c r="U19" s="883"/>
      <c r="V19" s="883"/>
      <c r="W19" s="883"/>
      <c r="X19" s="883"/>
      <c r="Z19" s="1"/>
      <c r="AA19" s="1"/>
      <c r="AB19" s="1"/>
      <c r="AC19" s="1"/>
      <c r="AD19" s="1"/>
      <c r="AE19" s="1"/>
      <c r="AF19" s="1"/>
      <c r="AG19" s="1"/>
      <c r="AH19" s="1"/>
      <c r="AI19" s="1"/>
      <c r="AJ19" s="1"/>
      <c r="AK19" s="1"/>
      <c r="AL19" s="1"/>
      <c r="AM19" s="1"/>
      <c r="AN19" s="1"/>
      <c r="AO19" s="1"/>
      <c r="AP19" s="1"/>
    </row>
    <row r="20" spans="1:42" ht="15.6" customHeight="1">
      <c r="A20" s="885" t="s">
        <v>2178</v>
      </c>
      <c r="B20" s="885"/>
      <c r="C20" s="885"/>
      <c r="D20" s="885"/>
      <c r="E20" s="885"/>
      <c r="F20" s="885"/>
      <c r="G20" s="885"/>
      <c r="H20" s="885"/>
      <c r="I20" s="885"/>
      <c r="J20" s="885"/>
      <c r="K20" s="885"/>
      <c r="L20" s="885"/>
      <c r="M20" s="885"/>
      <c r="N20" s="885"/>
      <c r="O20" s="885"/>
      <c r="P20" s="885"/>
      <c r="Q20" s="885"/>
      <c r="R20" s="885"/>
      <c r="S20" s="885"/>
      <c r="T20" s="885"/>
      <c r="U20" s="885"/>
      <c r="V20" s="885"/>
      <c r="W20" s="885"/>
      <c r="X20" s="885"/>
      <c r="Z20" s="1"/>
      <c r="AA20" s="1"/>
      <c r="AB20" s="1"/>
      <c r="AC20" s="1"/>
      <c r="AD20" s="1"/>
      <c r="AE20" s="1"/>
      <c r="AF20" s="1"/>
      <c r="AG20" s="1"/>
      <c r="AH20" s="1"/>
      <c r="AI20" s="1"/>
      <c r="AJ20" s="1"/>
      <c r="AK20" s="1"/>
      <c r="AL20" s="1"/>
      <c r="AM20" s="1"/>
      <c r="AN20" s="1"/>
      <c r="AO20" s="1"/>
      <c r="AP20" s="1"/>
    </row>
    <row r="21" spans="1:42" ht="14.25">
      <c r="A21" s="1" t="s">
        <v>2705</v>
      </c>
      <c r="C21" s="94"/>
      <c r="D21" s="94"/>
      <c r="E21" s="94"/>
      <c r="F21" s="94"/>
      <c r="G21" s="94"/>
      <c r="H21" s="94"/>
      <c r="I21" s="94"/>
      <c r="J21" s="94"/>
      <c r="K21" s="94"/>
      <c r="L21" s="94"/>
      <c r="M21" s="94"/>
      <c r="N21" s="94"/>
      <c r="O21" s="94"/>
      <c r="P21" s="94"/>
      <c r="Q21" s="94"/>
      <c r="R21" s="94"/>
      <c r="S21" s="94"/>
      <c r="T21" s="94"/>
      <c r="U21" s="94"/>
      <c r="V21" s="94"/>
      <c r="W21" s="94"/>
      <c r="Z21" s="1"/>
      <c r="AA21" s="1"/>
      <c r="AB21" s="1"/>
      <c r="AC21" s="1"/>
      <c r="AD21" s="1"/>
      <c r="AE21" s="1"/>
      <c r="AF21" s="1"/>
      <c r="AG21" s="1"/>
      <c r="AH21" s="1"/>
      <c r="AI21" s="1"/>
      <c r="AJ21" s="1"/>
      <c r="AK21" s="1"/>
      <c r="AL21" s="1"/>
      <c r="AM21" s="1"/>
      <c r="AN21" s="1"/>
      <c r="AO21" s="1"/>
      <c r="AP21" s="1"/>
    </row>
    <row r="22" spans="1:42" ht="14.25">
      <c r="A22" s="1" t="s">
        <v>2781</v>
      </c>
      <c r="C22" s="94"/>
      <c r="D22" s="94"/>
      <c r="E22" s="94"/>
      <c r="F22" s="94"/>
      <c r="G22" s="94"/>
      <c r="H22" s="94"/>
      <c r="I22" s="94"/>
      <c r="J22" s="94"/>
      <c r="K22" s="94"/>
      <c r="L22" s="94"/>
      <c r="M22" s="94"/>
      <c r="N22" s="94"/>
      <c r="O22" s="94"/>
      <c r="P22" s="94"/>
      <c r="Q22" s="94"/>
      <c r="R22" s="94"/>
      <c r="S22" s="94"/>
      <c r="T22" s="94"/>
      <c r="U22" s="94"/>
      <c r="V22" s="94"/>
      <c r="W22" s="94"/>
      <c r="Z22" s="1"/>
      <c r="AA22" s="1"/>
      <c r="AB22" s="1"/>
      <c r="AC22" s="1"/>
      <c r="AD22" s="1"/>
      <c r="AE22" s="1"/>
      <c r="AF22" s="1"/>
      <c r="AG22" s="1"/>
      <c r="AH22" s="1"/>
      <c r="AI22" s="1"/>
      <c r="AJ22" s="1"/>
      <c r="AK22" s="1"/>
      <c r="AL22" s="1"/>
      <c r="AM22" s="1"/>
      <c r="AN22" s="1"/>
      <c r="AO22" s="1"/>
      <c r="AP22" s="1"/>
    </row>
    <row r="23" spans="1:42">
      <c r="A23" s="795" t="s">
        <v>2584</v>
      </c>
      <c r="B23" s="793"/>
      <c r="C23" s="793"/>
      <c r="D23" s="793"/>
      <c r="E23" s="793"/>
      <c r="F23" s="793"/>
      <c r="G23" s="793"/>
      <c r="H23" s="213"/>
      <c r="I23" s="123"/>
      <c r="J23" s="213"/>
      <c r="K23" s="213"/>
      <c r="L23" s="213"/>
      <c r="M23" s="213"/>
      <c r="N23" s="213"/>
      <c r="O23" s="213"/>
      <c r="P23" s="213"/>
      <c r="Q23" s="213"/>
      <c r="R23" s="116"/>
      <c r="S23" s="213"/>
      <c r="T23" s="213"/>
      <c r="U23" s="213"/>
      <c r="V23" s="213"/>
      <c r="W23" s="213"/>
      <c r="Z23" s="1"/>
      <c r="AA23" s="1"/>
      <c r="AB23" s="1"/>
      <c r="AC23" s="1"/>
      <c r="AD23" s="1"/>
      <c r="AE23" s="1"/>
      <c r="AF23" s="1"/>
      <c r="AG23" s="1"/>
      <c r="AH23" s="1"/>
      <c r="AI23" s="1"/>
      <c r="AJ23" s="1"/>
      <c r="AK23" s="1"/>
      <c r="AL23" s="1"/>
      <c r="AM23" s="1"/>
      <c r="AN23" s="1"/>
      <c r="AO23" s="1"/>
      <c r="AP23" s="1"/>
    </row>
    <row r="24" spans="1:42">
      <c r="A24" s="213"/>
      <c r="B24" s="213"/>
      <c r="C24" s="213"/>
      <c r="D24" s="213"/>
      <c r="E24" s="213"/>
      <c r="F24" s="213"/>
      <c r="G24" s="213"/>
      <c r="H24" s="213"/>
      <c r="I24" s="123"/>
      <c r="J24" s="213"/>
      <c r="K24" s="213"/>
      <c r="L24" s="213"/>
      <c r="M24" s="213"/>
      <c r="N24" s="213"/>
      <c r="O24" s="213"/>
      <c r="P24" s="213"/>
      <c r="Q24" s="213"/>
      <c r="R24" s="116"/>
      <c r="S24" s="213"/>
      <c r="T24" s="213"/>
      <c r="U24" s="213"/>
      <c r="V24" s="213"/>
      <c r="W24" s="213"/>
      <c r="Z24" s="1"/>
      <c r="AA24" s="1"/>
      <c r="AB24" s="1"/>
      <c r="AC24" s="1"/>
      <c r="AD24" s="1"/>
      <c r="AE24" s="1"/>
      <c r="AF24" s="1"/>
      <c r="AG24" s="1"/>
      <c r="AH24" s="1"/>
      <c r="AI24" s="1"/>
      <c r="AJ24" s="1"/>
      <c r="AK24" s="1"/>
      <c r="AL24" s="1"/>
      <c r="AM24" s="1"/>
      <c r="AN24" s="1"/>
      <c r="AO24" s="1"/>
      <c r="AP24" s="1"/>
    </row>
    <row r="25" spans="1:42">
      <c r="A25" s="616" t="s">
        <v>2</v>
      </c>
      <c r="B25" s="617" t="str">
        <f>Contents!C31</f>
        <v>27 Mar 2018</v>
      </c>
      <c r="C25" s="213"/>
      <c r="D25" s="213"/>
      <c r="E25" s="213"/>
      <c r="F25" s="213"/>
      <c r="G25" s="213"/>
      <c r="H25" s="213"/>
      <c r="I25" s="123"/>
      <c r="J25" s="213"/>
      <c r="K25" s="213"/>
      <c r="L25" s="213"/>
      <c r="M25" s="213"/>
      <c r="N25" s="213"/>
      <c r="O25" s="213"/>
      <c r="P25" s="213"/>
      <c r="Q25" s="213"/>
      <c r="R25" s="116"/>
      <c r="S25" s="213"/>
      <c r="T25" s="213"/>
      <c r="U25" s="213"/>
      <c r="V25" s="213"/>
      <c r="W25" s="213"/>
      <c r="Z25" s="1"/>
      <c r="AA25" s="1"/>
      <c r="AB25" s="1"/>
      <c r="AC25" s="1"/>
      <c r="AD25" s="1"/>
      <c r="AE25" s="1"/>
      <c r="AF25" s="1"/>
      <c r="AG25" s="1"/>
      <c r="AH25" s="1"/>
      <c r="AI25" s="1"/>
      <c r="AJ25" s="1"/>
      <c r="AK25" s="1"/>
      <c r="AL25" s="1"/>
      <c r="AM25" s="1"/>
      <c r="AN25" s="1"/>
      <c r="AO25" s="1"/>
      <c r="AP25" s="1"/>
    </row>
    <row r="26" spans="1:42">
      <c r="A26" s="616" t="s">
        <v>2801</v>
      </c>
      <c r="B26" s="617" t="str">
        <f>Contents!D31</f>
        <v>21 Jun 2018</v>
      </c>
      <c r="C26" s="213"/>
      <c r="D26" s="213"/>
      <c r="E26" s="213"/>
      <c r="F26" s="213"/>
      <c r="G26" s="213"/>
      <c r="H26" s="213"/>
      <c r="I26" s="123"/>
      <c r="J26" s="213"/>
      <c r="K26" s="213"/>
      <c r="L26" s="213"/>
      <c r="M26" s="213"/>
      <c r="N26" s="213"/>
      <c r="O26" s="213"/>
      <c r="P26" s="213"/>
      <c r="Q26" s="213"/>
      <c r="R26" s="116"/>
      <c r="S26" s="213"/>
      <c r="T26" s="213"/>
      <c r="U26" s="213"/>
      <c r="V26" s="213"/>
      <c r="W26" s="213"/>
      <c r="Z26" s="1"/>
      <c r="AA26" s="1"/>
      <c r="AB26" s="1"/>
      <c r="AC26" s="1"/>
      <c r="AD26" s="1"/>
      <c r="AE26" s="1"/>
      <c r="AF26" s="1"/>
      <c r="AG26" s="1"/>
      <c r="AH26" s="1"/>
      <c r="AI26" s="1"/>
      <c r="AJ26" s="1"/>
      <c r="AK26" s="1"/>
      <c r="AL26" s="1"/>
      <c r="AM26" s="1"/>
      <c r="AN26" s="1"/>
      <c r="AO26" s="1"/>
      <c r="AP26" s="1"/>
    </row>
    <row r="27" spans="1:42">
      <c r="A27" s="213"/>
      <c r="B27" s="213"/>
      <c r="C27" s="213"/>
      <c r="D27" s="213"/>
      <c r="E27" s="213"/>
      <c r="F27" s="213"/>
      <c r="G27" s="213"/>
      <c r="H27" s="213"/>
      <c r="I27" s="123"/>
      <c r="J27" s="213"/>
      <c r="K27" s="213"/>
      <c r="L27" s="213"/>
      <c r="M27" s="213"/>
      <c r="N27" s="213"/>
      <c r="O27" s="213"/>
      <c r="P27" s="213"/>
      <c r="Q27" s="213"/>
      <c r="R27" s="213"/>
      <c r="S27" s="213"/>
      <c r="T27" s="213"/>
      <c r="U27" s="213"/>
      <c r="V27" s="213"/>
      <c r="W27" s="213"/>
      <c r="Z27" s="1"/>
      <c r="AA27" s="1"/>
      <c r="AB27" s="1"/>
      <c r="AC27" s="1"/>
      <c r="AD27" s="1"/>
      <c r="AE27" s="1"/>
      <c r="AF27" s="1"/>
      <c r="AG27" s="1"/>
      <c r="AH27" s="1"/>
      <c r="AI27" s="1"/>
      <c r="AJ27" s="1"/>
      <c r="AK27" s="1"/>
      <c r="AL27" s="1"/>
      <c r="AM27" s="1"/>
      <c r="AN27" s="1"/>
      <c r="AO27" s="1"/>
      <c r="AP27" s="1"/>
    </row>
    <row r="28" spans="1:42">
      <c r="A28" s="213"/>
      <c r="B28" s="213"/>
      <c r="C28" s="213"/>
      <c r="D28" s="213"/>
      <c r="E28" s="213"/>
      <c r="F28" s="213"/>
      <c r="G28" s="213"/>
      <c r="H28" s="213"/>
      <c r="I28" s="123"/>
      <c r="J28" s="213"/>
      <c r="K28" s="213"/>
      <c r="L28" s="213"/>
      <c r="M28" s="213"/>
      <c r="N28" s="213"/>
      <c r="O28" s="213"/>
      <c r="P28" s="213"/>
      <c r="Q28" s="213"/>
      <c r="R28" s="213"/>
      <c r="S28" s="213"/>
      <c r="T28" s="213"/>
      <c r="U28" s="213"/>
      <c r="V28" s="213"/>
      <c r="W28" s="213"/>
      <c r="Z28" s="1"/>
      <c r="AA28" s="1"/>
      <c r="AB28" s="1"/>
      <c r="AC28" s="1"/>
      <c r="AD28" s="1"/>
      <c r="AE28" s="1"/>
      <c r="AF28" s="1"/>
      <c r="AG28" s="1"/>
      <c r="AH28" s="1"/>
      <c r="AI28" s="1"/>
      <c r="AJ28" s="1"/>
      <c r="AK28" s="1"/>
      <c r="AL28" s="1"/>
      <c r="AM28" s="1"/>
      <c r="AN28" s="1"/>
      <c r="AO28" s="1"/>
      <c r="AP28" s="1"/>
    </row>
    <row r="29" spans="1:42">
      <c r="A29" s="213"/>
      <c r="B29" s="213"/>
      <c r="C29" s="213"/>
      <c r="D29" s="213"/>
      <c r="E29" s="213"/>
      <c r="F29" s="213"/>
      <c r="G29" s="213"/>
      <c r="H29" s="213"/>
      <c r="I29" s="123"/>
      <c r="J29" s="213"/>
      <c r="K29" s="213"/>
      <c r="L29" s="213"/>
      <c r="M29" s="213"/>
      <c r="N29" s="213"/>
      <c r="O29" s="213"/>
      <c r="P29" s="213"/>
      <c r="Q29" s="213"/>
      <c r="R29" s="213"/>
      <c r="S29" s="213"/>
      <c r="T29" s="213"/>
      <c r="U29" s="213"/>
      <c r="V29" s="213"/>
      <c r="W29" s="213"/>
      <c r="Z29" s="1"/>
      <c r="AA29" s="1"/>
      <c r="AB29" s="1"/>
      <c r="AC29" s="1"/>
      <c r="AD29" s="1"/>
      <c r="AE29" s="1"/>
      <c r="AF29" s="1"/>
      <c r="AG29" s="1"/>
      <c r="AH29" s="1"/>
      <c r="AI29" s="1"/>
      <c r="AJ29" s="1"/>
      <c r="AK29" s="1"/>
      <c r="AL29" s="1"/>
      <c r="AM29" s="1"/>
      <c r="AN29" s="1"/>
      <c r="AO29" s="1"/>
      <c r="AP29" s="1"/>
    </row>
    <row r="30" spans="1:42">
      <c r="A30" s="213"/>
      <c r="B30" s="213"/>
      <c r="C30" s="213"/>
      <c r="D30" s="213"/>
      <c r="E30" s="213"/>
      <c r="F30" s="213"/>
      <c r="G30" s="213"/>
      <c r="H30" s="213"/>
      <c r="I30" s="123"/>
      <c r="J30" s="213"/>
      <c r="K30" s="213"/>
      <c r="L30" s="213"/>
      <c r="M30" s="213"/>
      <c r="N30" s="213"/>
      <c r="O30" s="213"/>
      <c r="P30" s="213"/>
      <c r="Q30" s="213"/>
      <c r="R30" s="213"/>
      <c r="S30" s="213"/>
      <c r="T30" s="213"/>
      <c r="U30" s="213"/>
      <c r="V30" s="213"/>
      <c r="W30" s="213"/>
      <c r="Z30" s="1"/>
      <c r="AA30" s="1"/>
      <c r="AB30" s="1"/>
      <c r="AC30" s="1"/>
      <c r="AD30" s="1"/>
      <c r="AE30" s="1"/>
      <c r="AF30" s="1"/>
      <c r="AG30" s="1"/>
      <c r="AH30" s="1"/>
      <c r="AI30" s="1"/>
      <c r="AJ30" s="1"/>
      <c r="AK30" s="1"/>
      <c r="AL30" s="1"/>
      <c r="AM30" s="1"/>
      <c r="AN30" s="1"/>
      <c r="AO30" s="1"/>
      <c r="AP30" s="1"/>
    </row>
    <row r="31" spans="1:42">
      <c r="A31" s="213"/>
      <c r="B31" s="213"/>
      <c r="C31" s="213"/>
      <c r="D31" s="213"/>
      <c r="E31" s="213"/>
      <c r="F31" s="213"/>
      <c r="G31" s="213"/>
      <c r="H31" s="213"/>
      <c r="I31" s="123"/>
      <c r="J31" s="213"/>
      <c r="K31" s="213"/>
      <c r="L31" s="213"/>
      <c r="M31" s="213"/>
      <c r="N31" s="213"/>
      <c r="O31" s="213"/>
      <c r="P31" s="213"/>
      <c r="Q31" s="213"/>
      <c r="R31" s="213"/>
      <c r="S31" s="213"/>
      <c r="T31" s="213"/>
      <c r="U31" s="213"/>
      <c r="V31" s="213"/>
      <c r="W31" s="213"/>
      <c r="Z31" s="1"/>
      <c r="AA31" s="1"/>
      <c r="AB31" s="1"/>
      <c r="AC31" s="1"/>
      <c r="AD31" s="1"/>
      <c r="AE31" s="1"/>
      <c r="AF31" s="1"/>
      <c r="AG31" s="1"/>
      <c r="AH31" s="1"/>
      <c r="AI31" s="1"/>
      <c r="AJ31" s="1"/>
      <c r="AK31" s="1"/>
      <c r="AL31" s="1"/>
      <c r="AM31" s="1"/>
      <c r="AN31" s="1"/>
      <c r="AO31" s="1"/>
      <c r="AP31" s="1"/>
    </row>
    <row r="32" spans="1:42">
      <c r="A32" s="213"/>
      <c r="B32" s="213"/>
      <c r="C32" s="213"/>
      <c r="D32" s="213"/>
      <c r="E32" s="213"/>
      <c r="F32" s="213"/>
      <c r="G32" s="213"/>
      <c r="H32" s="213"/>
      <c r="I32" s="123"/>
      <c r="J32" s="213"/>
      <c r="K32" s="213"/>
      <c r="L32" s="213"/>
      <c r="M32" s="213"/>
      <c r="N32" s="213"/>
      <c r="O32" s="213"/>
      <c r="P32" s="213"/>
      <c r="Q32" s="213"/>
      <c r="R32" s="213"/>
      <c r="S32" s="213"/>
      <c r="T32" s="213"/>
      <c r="U32" s="213"/>
      <c r="V32" s="213"/>
      <c r="W32" s="213"/>
      <c r="Z32" s="1"/>
      <c r="AA32" s="1"/>
      <c r="AB32" s="1"/>
      <c r="AC32" s="1"/>
      <c r="AD32" s="1"/>
      <c r="AE32" s="1"/>
      <c r="AF32" s="1"/>
      <c r="AG32" s="1"/>
      <c r="AH32" s="1"/>
      <c r="AI32" s="1"/>
      <c r="AJ32" s="1"/>
      <c r="AK32" s="1"/>
      <c r="AL32" s="1"/>
      <c r="AM32" s="1"/>
      <c r="AN32" s="1"/>
      <c r="AO32" s="1"/>
      <c r="AP32" s="1"/>
    </row>
    <row r="33" spans="1:42">
      <c r="A33" s="213"/>
      <c r="B33" s="213"/>
      <c r="C33" s="213"/>
      <c r="D33" s="213"/>
      <c r="E33" s="213"/>
      <c r="F33" s="213"/>
      <c r="G33" s="213"/>
      <c r="H33" s="213"/>
      <c r="I33" s="123"/>
      <c r="J33" s="213"/>
      <c r="K33" s="213"/>
      <c r="L33" s="213"/>
      <c r="M33" s="213"/>
      <c r="N33" s="213"/>
      <c r="O33" s="213"/>
      <c r="P33" s="213"/>
      <c r="Q33" s="213"/>
      <c r="R33" s="213"/>
      <c r="S33" s="213"/>
      <c r="T33" s="213"/>
      <c r="U33" s="213"/>
      <c r="V33" s="213"/>
      <c r="W33" s="213"/>
      <c r="Z33" s="1"/>
      <c r="AA33" s="1"/>
      <c r="AB33" s="1"/>
      <c r="AC33" s="1"/>
      <c r="AD33" s="1"/>
      <c r="AE33" s="1"/>
      <c r="AF33" s="1"/>
      <c r="AG33" s="1"/>
      <c r="AH33" s="1"/>
      <c r="AI33" s="1"/>
      <c r="AJ33" s="1"/>
      <c r="AK33" s="1"/>
      <c r="AL33" s="1"/>
      <c r="AM33" s="1"/>
      <c r="AN33" s="1"/>
      <c r="AO33" s="1"/>
      <c r="AP33" s="1"/>
    </row>
    <row r="34" spans="1:42">
      <c r="A34" s="213"/>
      <c r="B34" s="213"/>
      <c r="C34" s="213"/>
      <c r="D34" s="213"/>
      <c r="E34" s="213"/>
      <c r="F34" s="213"/>
      <c r="G34" s="213"/>
      <c r="H34" s="213"/>
      <c r="I34" s="123"/>
      <c r="J34" s="213"/>
      <c r="K34" s="213"/>
      <c r="L34" s="213"/>
      <c r="M34" s="213"/>
      <c r="N34" s="213"/>
      <c r="O34" s="213"/>
      <c r="P34" s="213"/>
      <c r="Q34" s="213"/>
      <c r="R34" s="213"/>
      <c r="S34" s="213"/>
      <c r="T34" s="213"/>
      <c r="U34" s="213"/>
      <c r="V34" s="213"/>
      <c r="W34" s="213"/>
      <c r="Z34" s="1"/>
      <c r="AA34" s="1"/>
      <c r="AB34" s="1"/>
      <c r="AC34" s="1"/>
      <c r="AD34" s="1"/>
      <c r="AE34" s="1"/>
      <c r="AF34" s="1"/>
      <c r="AG34" s="1"/>
      <c r="AH34" s="1"/>
      <c r="AI34" s="1"/>
      <c r="AJ34" s="1"/>
      <c r="AK34" s="1"/>
      <c r="AL34" s="1"/>
      <c r="AM34" s="1"/>
      <c r="AN34" s="1"/>
      <c r="AO34" s="1"/>
      <c r="AP34" s="1"/>
    </row>
    <row r="35" spans="1:42">
      <c r="A35" s="213"/>
      <c r="B35" s="213"/>
      <c r="C35" s="213"/>
      <c r="D35" s="213"/>
      <c r="E35" s="213"/>
      <c r="F35" s="213"/>
      <c r="G35" s="213"/>
      <c r="H35" s="213"/>
      <c r="I35" s="123"/>
      <c r="J35" s="213"/>
      <c r="K35" s="213"/>
      <c r="L35" s="213"/>
      <c r="M35" s="213"/>
      <c r="N35" s="213"/>
      <c r="O35" s="213"/>
      <c r="P35" s="213"/>
      <c r="Q35" s="213"/>
      <c r="R35" s="213"/>
      <c r="S35" s="213"/>
      <c r="T35" s="213"/>
      <c r="U35" s="213"/>
      <c r="V35" s="213"/>
      <c r="W35" s="213"/>
      <c r="Z35" s="1"/>
      <c r="AA35" s="1"/>
      <c r="AB35" s="1"/>
      <c r="AC35" s="1"/>
      <c r="AD35" s="1"/>
      <c r="AE35" s="1"/>
      <c r="AF35" s="1"/>
      <c r="AG35" s="1"/>
      <c r="AH35" s="1"/>
      <c r="AI35" s="1"/>
      <c r="AJ35" s="1"/>
      <c r="AK35" s="1"/>
      <c r="AL35" s="1"/>
      <c r="AM35" s="1"/>
      <c r="AN35" s="1"/>
      <c r="AO35" s="1"/>
      <c r="AP35" s="1"/>
    </row>
    <row r="36" spans="1:42">
      <c r="A36" s="213"/>
      <c r="B36" s="213"/>
      <c r="C36" s="213"/>
      <c r="D36" s="213"/>
      <c r="E36" s="213"/>
      <c r="F36" s="213"/>
      <c r="G36" s="213"/>
      <c r="H36" s="213"/>
      <c r="I36" s="123"/>
      <c r="J36" s="213"/>
      <c r="K36" s="213"/>
      <c r="L36" s="213"/>
      <c r="M36" s="213"/>
      <c r="N36" s="213"/>
      <c r="O36" s="213"/>
      <c r="P36" s="213"/>
      <c r="Q36" s="213"/>
      <c r="R36" s="213"/>
      <c r="S36" s="213"/>
      <c r="T36" s="213"/>
      <c r="U36" s="213"/>
      <c r="V36" s="213"/>
      <c r="W36" s="213"/>
      <c r="Z36" s="1"/>
      <c r="AA36" s="1"/>
      <c r="AB36" s="1"/>
      <c r="AC36" s="1"/>
      <c r="AD36" s="1"/>
      <c r="AE36" s="1"/>
      <c r="AF36" s="1"/>
      <c r="AG36" s="1"/>
      <c r="AH36" s="1"/>
      <c r="AI36" s="1"/>
      <c r="AJ36" s="1"/>
      <c r="AK36" s="1"/>
      <c r="AL36" s="1"/>
      <c r="AM36" s="1"/>
      <c r="AN36" s="1"/>
      <c r="AO36" s="1"/>
      <c r="AP36" s="1"/>
    </row>
    <row r="37" spans="1:42">
      <c r="A37" s="213"/>
      <c r="B37" s="213"/>
      <c r="C37" s="213"/>
      <c r="D37" s="213"/>
      <c r="E37" s="213"/>
      <c r="F37" s="213"/>
      <c r="G37" s="213"/>
      <c r="H37" s="213"/>
      <c r="I37" s="123"/>
      <c r="J37" s="213"/>
      <c r="K37" s="213"/>
      <c r="L37" s="213"/>
      <c r="M37" s="213"/>
      <c r="N37" s="213"/>
      <c r="O37" s="213"/>
      <c r="P37" s="213"/>
      <c r="Q37" s="213"/>
      <c r="R37" s="213"/>
      <c r="S37" s="213"/>
      <c r="T37" s="213"/>
      <c r="U37" s="213"/>
      <c r="V37" s="213"/>
      <c r="W37" s="213"/>
      <c r="Z37" s="1"/>
      <c r="AA37" s="1"/>
      <c r="AB37" s="1"/>
      <c r="AC37" s="1"/>
      <c r="AD37" s="1"/>
      <c r="AE37" s="1"/>
      <c r="AF37" s="1"/>
      <c r="AG37" s="1"/>
      <c r="AH37" s="1"/>
      <c r="AI37" s="1"/>
      <c r="AJ37" s="1"/>
      <c r="AK37" s="1"/>
      <c r="AL37" s="1"/>
      <c r="AM37" s="1"/>
      <c r="AN37" s="1"/>
      <c r="AO37" s="1"/>
      <c r="AP37" s="1"/>
    </row>
    <row r="38" spans="1:42">
      <c r="A38" s="213"/>
      <c r="B38" s="213"/>
      <c r="C38" s="213"/>
      <c r="D38" s="213"/>
      <c r="E38" s="213"/>
      <c r="F38" s="213"/>
      <c r="G38" s="213"/>
      <c r="H38" s="213"/>
      <c r="I38" s="123"/>
      <c r="J38" s="213"/>
      <c r="K38" s="213"/>
      <c r="L38" s="213"/>
      <c r="M38" s="213"/>
      <c r="N38" s="213"/>
      <c r="O38" s="213"/>
      <c r="P38" s="213"/>
      <c r="Q38" s="213"/>
      <c r="R38" s="213"/>
      <c r="S38" s="213"/>
      <c r="T38" s="213"/>
      <c r="U38" s="213"/>
      <c r="V38" s="213"/>
      <c r="W38" s="213"/>
      <c r="Z38" s="1"/>
      <c r="AA38" s="1"/>
      <c r="AB38" s="1"/>
      <c r="AC38" s="1"/>
      <c r="AD38" s="1"/>
      <c r="AE38" s="1"/>
      <c r="AF38" s="1"/>
      <c r="AG38" s="1"/>
      <c r="AH38" s="1"/>
      <c r="AI38" s="1"/>
      <c r="AJ38" s="1"/>
      <c r="AK38" s="1"/>
      <c r="AL38" s="1"/>
      <c r="AM38" s="1"/>
      <c r="AN38" s="1"/>
      <c r="AO38" s="1"/>
      <c r="AP38" s="1"/>
    </row>
    <row r="39" spans="1:42">
      <c r="A39" s="213"/>
      <c r="B39" s="213"/>
      <c r="C39" s="213"/>
      <c r="D39" s="213"/>
      <c r="E39" s="213"/>
      <c r="F39" s="213"/>
      <c r="G39" s="213"/>
      <c r="H39" s="213"/>
      <c r="I39" s="123"/>
      <c r="J39" s="213"/>
      <c r="K39" s="213"/>
      <c r="L39" s="213"/>
      <c r="M39" s="213"/>
      <c r="N39" s="213"/>
      <c r="O39" s="213"/>
      <c r="P39" s="213"/>
      <c r="Q39" s="213"/>
      <c r="R39" s="213"/>
      <c r="S39" s="213"/>
      <c r="T39" s="213"/>
      <c r="U39" s="213"/>
      <c r="V39" s="213"/>
      <c r="W39" s="213"/>
      <c r="Z39" s="1"/>
      <c r="AA39" s="1"/>
      <c r="AB39" s="1"/>
      <c r="AC39" s="1"/>
      <c r="AD39" s="1"/>
      <c r="AE39" s="1"/>
      <c r="AF39" s="1"/>
      <c r="AG39" s="1"/>
      <c r="AH39" s="1"/>
      <c r="AI39" s="1"/>
      <c r="AJ39" s="1"/>
      <c r="AK39" s="1"/>
      <c r="AL39" s="1"/>
      <c r="AM39" s="1"/>
      <c r="AN39" s="1"/>
      <c r="AO39" s="1"/>
      <c r="AP39" s="1"/>
    </row>
    <row r="40" spans="1:42">
      <c r="A40" s="213"/>
      <c r="B40" s="213"/>
      <c r="C40" s="213"/>
      <c r="D40" s="213"/>
      <c r="E40" s="213"/>
      <c r="F40" s="213"/>
      <c r="G40" s="213"/>
      <c r="H40" s="213"/>
      <c r="I40" s="123"/>
      <c r="J40" s="213"/>
      <c r="K40" s="213"/>
      <c r="L40" s="213"/>
      <c r="M40" s="213"/>
      <c r="N40" s="213"/>
      <c r="O40" s="213"/>
      <c r="P40" s="213"/>
      <c r="Q40" s="213"/>
      <c r="R40" s="213"/>
      <c r="S40" s="213"/>
      <c r="T40" s="213"/>
      <c r="U40" s="213"/>
      <c r="V40" s="213"/>
      <c r="W40" s="213"/>
      <c r="Z40" s="1"/>
      <c r="AA40" s="1"/>
      <c r="AB40" s="1"/>
      <c r="AC40" s="1"/>
      <c r="AD40" s="1"/>
      <c r="AE40" s="1"/>
      <c r="AF40" s="1"/>
      <c r="AG40" s="1"/>
      <c r="AH40" s="1"/>
      <c r="AI40" s="1"/>
      <c r="AJ40" s="1"/>
      <c r="AK40" s="1"/>
      <c r="AL40" s="1"/>
      <c r="AM40" s="1"/>
      <c r="AN40" s="1"/>
      <c r="AO40" s="1"/>
      <c r="AP40" s="1"/>
    </row>
    <row r="41" spans="1:42">
      <c r="A41" s="213"/>
      <c r="B41" s="213"/>
      <c r="C41" s="213"/>
      <c r="D41" s="213"/>
      <c r="E41" s="213"/>
      <c r="F41" s="213"/>
      <c r="G41" s="213"/>
      <c r="H41" s="213"/>
      <c r="I41" s="123"/>
      <c r="J41" s="213"/>
      <c r="K41" s="213"/>
      <c r="L41" s="213"/>
      <c r="M41" s="213"/>
      <c r="N41" s="213"/>
      <c r="O41" s="213"/>
      <c r="P41" s="213"/>
      <c r="Q41" s="213"/>
      <c r="R41" s="213"/>
      <c r="S41" s="213"/>
      <c r="T41" s="213"/>
      <c r="U41" s="213"/>
      <c r="V41" s="213"/>
      <c r="W41" s="213"/>
      <c r="Z41" s="1"/>
      <c r="AA41" s="1"/>
      <c r="AB41" s="1"/>
      <c r="AC41" s="1"/>
      <c r="AD41" s="1"/>
      <c r="AE41" s="1"/>
      <c r="AF41" s="1"/>
      <c r="AG41" s="1"/>
      <c r="AH41" s="1"/>
      <c r="AI41" s="1"/>
      <c r="AJ41" s="1"/>
      <c r="AK41" s="1"/>
      <c r="AL41" s="1"/>
      <c r="AM41" s="1"/>
      <c r="AN41" s="1"/>
      <c r="AO41" s="1"/>
      <c r="AP41" s="1"/>
    </row>
    <row r="42" spans="1:42">
      <c r="A42" s="213"/>
      <c r="B42" s="213"/>
      <c r="C42" s="213"/>
      <c r="D42" s="213"/>
      <c r="E42" s="213"/>
      <c r="F42" s="213"/>
      <c r="G42" s="213"/>
      <c r="H42" s="213"/>
      <c r="I42" s="123"/>
      <c r="J42" s="213"/>
      <c r="K42" s="213"/>
      <c r="L42" s="213"/>
      <c r="M42" s="213"/>
      <c r="N42" s="213"/>
      <c r="O42" s="213"/>
      <c r="P42" s="213"/>
      <c r="Q42" s="213"/>
      <c r="R42" s="213"/>
      <c r="S42" s="213"/>
      <c r="T42" s="213"/>
      <c r="U42" s="213"/>
      <c r="V42" s="213"/>
      <c r="W42" s="213"/>
      <c r="Z42" s="1"/>
      <c r="AA42" s="1"/>
      <c r="AB42" s="1"/>
      <c r="AC42" s="1"/>
      <c r="AD42" s="1"/>
      <c r="AE42" s="1"/>
      <c r="AF42" s="1"/>
      <c r="AG42" s="1"/>
      <c r="AH42" s="1"/>
      <c r="AI42" s="1"/>
      <c r="AJ42" s="1"/>
      <c r="AK42" s="1"/>
      <c r="AL42" s="1"/>
      <c r="AM42" s="1"/>
      <c r="AN42" s="1"/>
      <c r="AO42" s="1"/>
      <c r="AP42" s="1"/>
    </row>
    <row r="43" spans="1:42">
      <c r="A43" s="213"/>
      <c r="B43" s="213"/>
      <c r="C43" s="213"/>
      <c r="D43" s="213"/>
      <c r="E43" s="213"/>
      <c r="F43" s="213"/>
      <c r="G43" s="213"/>
      <c r="H43" s="213"/>
      <c r="I43" s="123"/>
      <c r="J43" s="213"/>
      <c r="K43" s="213"/>
      <c r="L43" s="213"/>
      <c r="M43" s="213"/>
      <c r="N43" s="213"/>
      <c r="O43" s="213"/>
      <c r="P43" s="213"/>
      <c r="Q43" s="213"/>
      <c r="R43" s="213"/>
      <c r="S43" s="213"/>
      <c r="T43" s="213"/>
      <c r="U43" s="213"/>
      <c r="V43" s="213"/>
      <c r="W43" s="213"/>
      <c r="Z43" s="1"/>
      <c r="AA43" s="1"/>
      <c r="AB43" s="1"/>
      <c r="AC43" s="1"/>
      <c r="AD43" s="1"/>
      <c r="AE43" s="1"/>
      <c r="AF43" s="1"/>
      <c r="AG43" s="1"/>
      <c r="AH43" s="1"/>
      <c r="AI43" s="1"/>
      <c r="AJ43" s="1"/>
      <c r="AK43" s="1"/>
      <c r="AL43" s="1"/>
      <c r="AM43" s="1"/>
      <c r="AN43" s="1"/>
      <c r="AO43" s="1"/>
      <c r="AP43" s="1"/>
    </row>
    <row r="44" spans="1:42">
      <c r="A44" s="213"/>
      <c r="B44" s="213"/>
      <c r="C44" s="213"/>
      <c r="D44" s="213"/>
      <c r="E44" s="213"/>
      <c r="F44" s="213"/>
      <c r="G44" s="213"/>
      <c r="H44" s="213"/>
      <c r="I44" s="123"/>
      <c r="J44" s="213"/>
      <c r="K44" s="213"/>
      <c r="L44" s="213"/>
      <c r="M44" s="213"/>
      <c r="N44" s="213"/>
      <c r="O44" s="213"/>
      <c r="P44" s="213"/>
      <c r="Q44" s="213"/>
      <c r="R44" s="213"/>
      <c r="S44" s="213"/>
      <c r="T44" s="213"/>
      <c r="U44" s="213"/>
      <c r="V44" s="213"/>
      <c r="W44" s="213"/>
      <c r="Z44" s="1"/>
      <c r="AA44" s="1"/>
      <c r="AB44" s="1"/>
      <c r="AC44" s="1"/>
      <c r="AD44" s="1"/>
      <c r="AE44" s="1"/>
      <c r="AF44" s="1"/>
      <c r="AG44" s="1"/>
      <c r="AH44" s="1"/>
      <c r="AI44" s="1"/>
      <c r="AJ44" s="1"/>
      <c r="AK44" s="1"/>
      <c r="AL44" s="1"/>
      <c r="AM44" s="1"/>
      <c r="AN44" s="1"/>
      <c r="AO44" s="1"/>
      <c r="AP44" s="1"/>
    </row>
    <row r="45" spans="1:42">
      <c r="A45" s="213"/>
      <c r="B45" s="213"/>
      <c r="C45" s="213"/>
      <c r="D45" s="213"/>
      <c r="E45" s="213"/>
      <c r="F45" s="213"/>
      <c r="G45" s="213"/>
      <c r="H45" s="213"/>
      <c r="I45" s="123"/>
      <c r="J45" s="213"/>
      <c r="K45" s="213"/>
      <c r="L45" s="213"/>
      <c r="M45" s="213"/>
      <c r="N45" s="213"/>
      <c r="O45" s="213"/>
      <c r="P45" s="213"/>
      <c r="Q45" s="213"/>
      <c r="R45" s="213"/>
      <c r="S45" s="213"/>
      <c r="T45" s="213"/>
      <c r="U45" s="213"/>
      <c r="V45" s="213"/>
      <c r="W45" s="213"/>
      <c r="Z45" s="1"/>
      <c r="AA45" s="1"/>
      <c r="AB45" s="1"/>
      <c r="AC45" s="1"/>
      <c r="AD45" s="1"/>
      <c r="AE45" s="1"/>
      <c r="AF45" s="1"/>
      <c r="AG45" s="1"/>
      <c r="AH45" s="1"/>
      <c r="AI45" s="1"/>
      <c r="AJ45" s="1"/>
      <c r="AK45" s="1"/>
      <c r="AL45" s="1"/>
      <c r="AM45" s="1"/>
      <c r="AN45" s="1"/>
      <c r="AO45" s="1"/>
      <c r="AP45" s="1"/>
    </row>
    <row r="46" spans="1:42">
      <c r="A46" s="213"/>
      <c r="B46" s="213"/>
      <c r="C46" s="213"/>
      <c r="D46" s="213"/>
      <c r="E46" s="213"/>
      <c r="F46" s="213"/>
      <c r="G46" s="213"/>
      <c r="H46" s="213"/>
      <c r="I46" s="123"/>
      <c r="J46" s="213"/>
      <c r="K46" s="213"/>
      <c r="L46" s="213"/>
      <c r="M46" s="213"/>
      <c r="N46" s="213"/>
      <c r="O46" s="213"/>
      <c r="P46" s="213"/>
      <c r="Q46" s="213"/>
      <c r="R46" s="213"/>
      <c r="S46" s="213"/>
      <c r="T46" s="213"/>
      <c r="U46" s="213"/>
      <c r="V46" s="213"/>
      <c r="W46" s="213"/>
      <c r="Z46" s="1"/>
      <c r="AA46" s="1"/>
      <c r="AB46" s="1"/>
      <c r="AC46" s="1"/>
      <c r="AD46" s="1"/>
      <c r="AE46" s="1"/>
      <c r="AF46" s="1"/>
      <c r="AG46" s="1"/>
      <c r="AH46" s="1"/>
      <c r="AI46" s="1"/>
      <c r="AJ46" s="1"/>
      <c r="AK46" s="1"/>
      <c r="AL46" s="1"/>
      <c r="AM46" s="1"/>
      <c r="AN46" s="1"/>
      <c r="AO46" s="1"/>
      <c r="AP46" s="1"/>
    </row>
    <row r="47" spans="1:42">
      <c r="A47" s="213"/>
      <c r="B47" s="213"/>
      <c r="C47" s="213"/>
      <c r="D47" s="213"/>
      <c r="E47" s="213"/>
      <c r="F47" s="213"/>
      <c r="G47" s="213"/>
      <c r="H47" s="213"/>
      <c r="I47" s="123"/>
      <c r="J47" s="213"/>
      <c r="K47" s="213"/>
      <c r="L47" s="213"/>
      <c r="M47" s="213"/>
      <c r="N47" s="213"/>
      <c r="O47" s="213"/>
      <c r="P47" s="213"/>
      <c r="Q47" s="213"/>
      <c r="R47" s="213"/>
      <c r="S47" s="213"/>
      <c r="T47" s="213"/>
      <c r="U47" s="213"/>
      <c r="V47" s="213"/>
      <c r="W47" s="213"/>
      <c r="Z47" s="1"/>
      <c r="AA47" s="1"/>
      <c r="AB47" s="1"/>
      <c r="AC47" s="1"/>
      <c r="AD47" s="1"/>
      <c r="AE47" s="1"/>
      <c r="AF47" s="1"/>
      <c r="AG47" s="1"/>
      <c r="AH47" s="1"/>
      <c r="AI47" s="1"/>
      <c r="AJ47" s="1"/>
      <c r="AK47" s="1"/>
      <c r="AL47" s="1"/>
      <c r="AM47" s="1"/>
      <c r="AN47" s="1"/>
      <c r="AO47" s="1"/>
      <c r="AP47" s="1"/>
    </row>
    <row r="48" spans="1:42">
      <c r="A48" s="213"/>
      <c r="B48" s="213"/>
      <c r="C48" s="213"/>
      <c r="D48" s="213"/>
      <c r="E48" s="213"/>
      <c r="F48" s="213"/>
      <c r="G48" s="213"/>
      <c r="H48" s="213"/>
      <c r="I48" s="123"/>
      <c r="J48" s="213"/>
      <c r="K48" s="213"/>
      <c r="L48" s="213"/>
      <c r="M48" s="213"/>
      <c r="N48" s="213"/>
      <c r="O48" s="213"/>
      <c r="P48" s="213"/>
      <c r="Q48" s="213"/>
      <c r="R48" s="213"/>
      <c r="S48" s="213"/>
      <c r="T48" s="213"/>
      <c r="U48" s="213"/>
      <c r="V48" s="213"/>
      <c r="W48" s="213"/>
      <c r="Z48" s="1"/>
      <c r="AA48" s="1"/>
      <c r="AB48" s="1"/>
      <c r="AC48" s="1"/>
      <c r="AD48" s="1"/>
      <c r="AE48" s="1"/>
      <c r="AF48" s="1"/>
      <c r="AG48" s="1"/>
      <c r="AH48" s="1"/>
      <c r="AI48" s="1"/>
      <c r="AJ48" s="1"/>
      <c r="AK48" s="1"/>
      <c r="AL48" s="1"/>
      <c r="AM48" s="1"/>
      <c r="AN48" s="1"/>
      <c r="AO48" s="1"/>
      <c r="AP48" s="1"/>
    </row>
    <row r="49" spans="1:42">
      <c r="A49" s="213"/>
      <c r="B49" s="213"/>
      <c r="C49" s="213"/>
      <c r="D49" s="213"/>
      <c r="E49" s="213"/>
      <c r="F49" s="213"/>
      <c r="G49" s="213"/>
      <c r="H49" s="213"/>
      <c r="I49" s="123"/>
      <c r="J49" s="213"/>
      <c r="K49" s="213"/>
      <c r="L49" s="213"/>
      <c r="M49" s="213"/>
      <c r="N49" s="213"/>
      <c r="O49" s="213"/>
      <c r="P49" s="213"/>
      <c r="Q49" s="213"/>
      <c r="R49" s="213"/>
      <c r="S49" s="213"/>
      <c r="T49" s="213"/>
      <c r="U49" s="213"/>
      <c r="V49" s="213"/>
      <c r="W49" s="213"/>
      <c r="Z49" s="1"/>
      <c r="AA49" s="1"/>
      <c r="AB49" s="1"/>
      <c r="AC49" s="1"/>
      <c r="AD49" s="1"/>
      <c r="AE49" s="1"/>
      <c r="AF49" s="1"/>
      <c r="AG49" s="1"/>
      <c r="AH49" s="1"/>
      <c r="AI49" s="1"/>
      <c r="AJ49" s="1"/>
      <c r="AK49" s="1"/>
      <c r="AL49" s="1"/>
      <c r="AM49" s="1"/>
      <c r="AN49" s="1"/>
      <c r="AO49" s="1"/>
      <c r="AP49" s="1"/>
    </row>
    <row r="50" spans="1:42">
      <c r="A50" s="213"/>
      <c r="B50" s="213"/>
      <c r="C50" s="213"/>
      <c r="D50" s="213"/>
      <c r="E50" s="213"/>
      <c r="F50" s="213"/>
      <c r="G50" s="213"/>
      <c r="H50" s="213"/>
      <c r="I50" s="123"/>
      <c r="J50" s="213"/>
      <c r="K50" s="213"/>
      <c r="L50" s="213"/>
      <c r="M50" s="213"/>
      <c r="N50" s="213"/>
      <c r="O50" s="213"/>
      <c r="P50" s="213"/>
      <c r="Q50" s="213"/>
      <c r="R50" s="213"/>
      <c r="S50" s="213"/>
      <c r="T50" s="213"/>
      <c r="U50" s="213"/>
      <c r="V50" s="213"/>
      <c r="W50" s="213"/>
      <c r="Z50" s="1"/>
      <c r="AA50" s="1"/>
      <c r="AB50" s="1"/>
      <c r="AC50" s="1"/>
      <c r="AD50" s="1"/>
      <c r="AE50" s="1"/>
      <c r="AF50" s="1"/>
      <c r="AG50" s="1"/>
      <c r="AH50" s="1"/>
      <c r="AI50" s="1"/>
      <c r="AJ50" s="1"/>
      <c r="AK50" s="1"/>
      <c r="AL50" s="1"/>
      <c r="AM50" s="1"/>
      <c r="AN50" s="1"/>
      <c r="AO50" s="1"/>
      <c r="AP50" s="1"/>
    </row>
    <row r="51" spans="1:42">
      <c r="A51" s="213"/>
      <c r="B51" s="213"/>
      <c r="C51" s="213"/>
      <c r="D51" s="213"/>
      <c r="E51" s="213"/>
      <c r="F51" s="213"/>
      <c r="G51" s="213"/>
      <c r="H51" s="213"/>
      <c r="I51" s="123"/>
      <c r="J51" s="213"/>
      <c r="K51" s="213"/>
      <c r="L51" s="213"/>
      <c r="M51" s="213"/>
      <c r="N51" s="213"/>
      <c r="O51" s="213"/>
      <c r="P51" s="213"/>
      <c r="Q51" s="213"/>
      <c r="R51" s="213"/>
      <c r="S51" s="213"/>
      <c r="T51" s="213"/>
      <c r="U51" s="213"/>
      <c r="V51" s="213"/>
      <c r="W51" s="213"/>
      <c r="Z51" s="1"/>
      <c r="AA51" s="1"/>
      <c r="AB51" s="1"/>
      <c r="AC51" s="1"/>
      <c r="AD51" s="1"/>
      <c r="AE51" s="1"/>
      <c r="AF51" s="1"/>
      <c r="AG51" s="1"/>
      <c r="AH51" s="1"/>
      <c r="AI51" s="1"/>
      <c r="AJ51" s="1"/>
      <c r="AK51" s="1"/>
      <c r="AL51" s="1"/>
      <c r="AM51" s="1"/>
      <c r="AN51" s="1"/>
      <c r="AO51" s="1"/>
      <c r="AP51" s="1"/>
    </row>
    <row r="52" spans="1:42">
      <c r="A52" s="213"/>
      <c r="B52" s="213"/>
      <c r="C52" s="213"/>
      <c r="D52" s="213"/>
      <c r="E52" s="213"/>
      <c r="F52" s="213"/>
      <c r="G52" s="213"/>
      <c r="H52" s="213"/>
      <c r="I52" s="123"/>
      <c r="J52" s="213"/>
      <c r="K52" s="213"/>
      <c r="L52" s="213"/>
      <c r="M52" s="213"/>
      <c r="N52" s="213"/>
      <c r="O52" s="213"/>
      <c r="P52" s="213"/>
      <c r="Q52" s="213"/>
      <c r="R52" s="213"/>
      <c r="S52" s="213"/>
      <c r="T52" s="213"/>
      <c r="U52" s="213"/>
      <c r="V52" s="213"/>
      <c r="W52" s="213"/>
      <c r="Z52" s="1"/>
      <c r="AA52" s="1"/>
      <c r="AB52" s="1"/>
      <c r="AC52" s="1"/>
      <c r="AD52" s="1"/>
      <c r="AE52" s="1"/>
      <c r="AF52" s="1"/>
      <c r="AG52" s="1"/>
      <c r="AH52" s="1"/>
      <c r="AI52" s="1"/>
      <c r="AJ52" s="1"/>
      <c r="AK52" s="1"/>
      <c r="AL52" s="1"/>
      <c r="AM52" s="1"/>
      <c r="AN52" s="1"/>
      <c r="AO52" s="1"/>
      <c r="AP52" s="1"/>
    </row>
    <row r="53" spans="1:42">
      <c r="A53" s="213"/>
      <c r="B53" s="213"/>
      <c r="C53" s="213"/>
      <c r="D53" s="213"/>
      <c r="E53" s="213"/>
      <c r="F53" s="213"/>
      <c r="G53" s="213"/>
      <c r="H53" s="213"/>
      <c r="I53" s="123"/>
      <c r="J53" s="213"/>
      <c r="K53" s="213"/>
      <c r="L53" s="213"/>
      <c r="M53" s="213"/>
      <c r="N53" s="213"/>
      <c r="O53" s="213"/>
      <c r="P53" s="213"/>
      <c r="Q53" s="213"/>
      <c r="R53" s="213"/>
      <c r="S53" s="213"/>
      <c r="T53" s="213"/>
      <c r="U53" s="213"/>
      <c r="V53" s="213"/>
      <c r="W53" s="213"/>
      <c r="Z53" s="1"/>
      <c r="AA53" s="1"/>
      <c r="AB53" s="1"/>
      <c r="AC53" s="1"/>
      <c r="AD53" s="1"/>
      <c r="AE53" s="1"/>
      <c r="AF53" s="1"/>
      <c r="AG53" s="1"/>
      <c r="AH53" s="1"/>
      <c r="AI53" s="1"/>
      <c r="AJ53" s="1"/>
      <c r="AK53" s="1"/>
      <c r="AL53" s="1"/>
      <c r="AM53" s="1"/>
      <c r="AN53" s="1"/>
      <c r="AO53" s="1"/>
      <c r="AP53" s="1"/>
    </row>
  </sheetData>
  <mergeCells count="8">
    <mergeCell ref="A23:G23"/>
    <mergeCell ref="A20:X20"/>
    <mergeCell ref="A4:A6"/>
    <mergeCell ref="A7:A9"/>
    <mergeCell ref="A10:A11"/>
    <mergeCell ref="A13:A15"/>
    <mergeCell ref="A18:X18"/>
    <mergeCell ref="A19:X19"/>
  </mergeCells>
  <pageMargins left="0.7" right="0.7" top="0.75" bottom="0.75" header="0.3" footer="0.3"/>
  <pageSetup paperSize="9" scale="5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I71"/>
  <sheetViews>
    <sheetView showGridLines="0"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32.85546875" style="44" customWidth="1"/>
    <col min="2" max="2" width="21.28515625" style="44" customWidth="1"/>
    <col min="3" max="3" width="31.85546875" style="44" customWidth="1"/>
    <col min="4" max="4" width="13.28515625" style="44" bestFit="1" customWidth="1"/>
    <col min="5" max="5" width="16.28515625" style="44" customWidth="1"/>
    <col min="6" max="6" width="14.28515625" style="44" bestFit="1" customWidth="1"/>
    <col min="7" max="7" width="20.42578125" style="44" bestFit="1" customWidth="1"/>
    <col min="8" max="8" width="12.85546875" style="44" bestFit="1" customWidth="1"/>
    <col min="9" max="9" width="9.28515625" style="44" bestFit="1" customWidth="1"/>
    <col min="10" max="16384" width="9.140625" style="44"/>
  </cols>
  <sheetData>
    <row r="1" spans="1:9" ht="14.25">
      <c r="A1" s="212" t="s">
        <v>2409</v>
      </c>
      <c r="B1" s="212"/>
      <c r="C1" s="212"/>
    </row>
    <row r="2" spans="1:9" ht="13.5" thickBot="1">
      <c r="A2" s="243"/>
      <c r="B2" s="242"/>
      <c r="C2" s="242"/>
    </row>
    <row r="3" spans="1:9" ht="25.9" customHeight="1" thickTop="1">
      <c r="A3" s="230" t="s">
        <v>2185</v>
      </c>
      <c r="B3" s="140" t="s">
        <v>2423</v>
      </c>
      <c r="C3" s="84" t="s">
        <v>2442</v>
      </c>
    </row>
    <row r="4" spans="1:9" ht="24" customHeight="1">
      <c r="A4" s="141" t="s">
        <v>2186</v>
      </c>
      <c r="B4" s="236">
        <v>2684</v>
      </c>
      <c r="C4" s="426">
        <v>20454327</v>
      </c>
      <c r="E4" s="241"/>
      <c r="F4" s="236"/>
    </row>
    <row r="5" spans="1:9" ht="13.5" customHeight="1">
      <c r="A5" s="136" t="s">
        <v>33</v>
      </c>
      <c r="B5" s="236">
        <v>6086</v>
      </c>
      <c r="C5" s="426">
        <v>32238101</v>
      </c>
      <c r="E5" s="241"/>
      <c r="F5" s="214"/>
    </row>
    <row r="6" spans="1:9" ht="13.5" customHeight="1">
      <c r="A6" s="136" t="s">
        <v>34</v>
      </c>
      <c r="B6" s="236">
        <v>7485</v>
      </c>
      <c r="C6" s="426">
        <v>44135112</v>
      </c>
      <c r="E6" s="241"/>
      <c r="F6" s="214"/>
    </row>
    <row r="7" spans="1:9" ht="13.5" customHeight="1">
      <c r="A7" s="136" t="s">
        <v>35</v>
      </c>
      <c r="B7" s="236">
        <v>9968</v>
      </c>
      <c r="C7" s="426">
        <v>77006033</v>
      </c>
      <c r="E7" s="237"/>
      <c r="F7" s="236"/>
      <c r="H7" s="235"/>
      <c r="I7" s="235"/>
    </row>
    <row r="8" spans="1:9" ht="13.5" customHeight="1">
      <c r="A8" s="136" t="s">
        <v>36</v>
      </c>
      <c r="B8" s="236">
        <v>12057</v>
      </c>
      <c r="C8" s="426">
        <v>126418804</v>
      </c>
      <c r="E8" s="237"/>
      <c r="F8" s="236"/>
      <c r="H8" s="235"/>
      <c r="I8" s="235"/>
    </row>
    <row r="9" spans="1:9" ht="13.5" customHeight="1">
      <c r="A9" s="136" t="s">
        <v>37</v>
      </c>
      <c r="B9" s="236">
        <v>15950</v>
      </c>
      <c r="C9" s="426">
        <v>171455053</v>
      </c>
      <c r="E9" s="237"/>
      <c r="F9" s="236"/>
      <c r="H9" s="235"/>
      <c r="I9" s="235"/>
    </row>
    <row r="10" spans="1:9">
      <c r="A10" s="136" t="s">
        <v>38</v>
      </c>
      <c r="B10" s="236">
        <v>19537</v>
      </c>
      <c r="C10" s="426">
        <v>235675512</v>
      </c>
      <c r="E10" s="237"/>
      <c r="F10" s="236"/>
      <c r="H10" s="235"/>
      <c r="I10" s="235"/>
    </row>
    <row r="11" spans="1:9">
      <c r="A11" s="136" t="s">
        <v>39</v>
      </c>
      <c r="B11" s="236">
        <v>25893</v>
      </c>
      <c r="C11" s="426">
        <v>306912052</v>
      </c>
      <c r="E11" s="237"/>
      <c r="F11" s="236"/>
      <c r="H11" s="235"/>
      <c r="I11" s="235"/>
    </row>
    <row r="12" spans="1:9">
      <c r="A12" s="136" t="s">
        <v>40</v>
      </c>
      <c r="B12" s="236">
        <v>28597</v>
      </c>
      <c r="C12" s="426">
        <v>354255591</v>
      </c>
      <c r="E12" s="237"/>
      <c r="F12" s="236"/>
      <c r="H12" s="235"/>
      <c r="I12" s="235"/>
    </row>
    <row r="13" spans="1:9">
      <c r="A13" s="136" t="s">
        <v>41</v>
      </c>
      <c r="B13" s="236">
        <v>37926</v>
      </c>
      <c r="C13" s="426">
        <v>473185649</v>
      </c>
      <c r="E13" s="237"/>
      <c r="F13" s="236"/>
      <c r="H13" s="235"/>
      <c r="I13" s="235"/>
    </row>
    <row r="14" spans="1:9">
      <c r="A14" s="136" t="s">
        <v>42</v>
      </c>
      <c r="B14" s="236">
        <v>40359</v>
      </c>
      <c r="C14" s="426">
        <v>498192086</v>
      </c>
      <c r="E14" s="237"/>
      <c r="F14" s="236"/>
      <c r="H14" s="235"/>
      <c r="I14" s="235"/>
    </row>
    <row r="15" spans="1:9">
      <c r="A15" s="136" t="s">
        <v>43</v>
      </c>
      <c r="B15" s="236">
        <v>32533</v>
      </c>
      <c r="C15" s="426">
        <v>410862987</v>
      </c>
      <c r="E15" s="237"/>
      <c r="F15" s="236"/>
      <c r="H15" s="235"/>
      <c r="I15" s="235"/>
    </row>
    <row r="16" spans="1:9">
      <c r="A16" s="136" t="s">
        <v>44</v>
      </c>
      <c r="B16" s="236">
        <v>33146</v>
      </c>
      <c r="C16" s="426">
        <v>392570303</v>
      </c>
      <c r="E16" s="237"/>
      <c r="F16" s="236"/>
      <c r="H16" s="235"/>
      <c r="I16" s="235"/>
    </row>
    <row r="17" spans="1:9">
      <c r="A17" s="136" t="s">
        <v>45</v>
      </c>
      <c r="B17" s="236">
        <v>25008</v>
      </c>
      <c r="C17" s="426">
        <v>269826459</v>
      </c>
      <c r="E17" s="237"/>
      <c r="F17" s="236"/>
      <c r="H17" s="235"/>
      <c r="I17" s="235"/>
    </row>
    <row r="18" spans="1:9">
      <c r="A18" s="136" t="s">
        <v>46</v>
      </c>
      <c r="B18" s="236">
        <v>21716</v>
      </c>
      <c r="C18" s="426">
        <v>222471279</v>
      </c>
      <c r="E18" s="237"/>
      <c r="F18" s="236"/>
      <c r="H18" s="235"/>
      <c r="I18" s="235"/>
    </row>
    <row r="19" spans="1:9">
      <c r="A19" s="138" t="s">
        <v>47</v>
      </c>
      <c r="B19" s="236">
        <v>15755</v>
      </c>
      <c r="C19" s="426">
        <v>166060704</v>
      </c>
      <c r="E19" s="237"/>
      <c r="F19" s="236"/>
      <c r="H19" s="235"/>
      <c r="I19" s="235"/>
    </row>
    <row r="20" spans="1:9">
      <c r="A20" s="138" t="s">
        <v>48</v>
      </c>
      <c r="B20" s="236">
        <v>13007</v>
      </c>
      <c r="C20" s="426">
        <v>147487219</v>
      </c>
      <c r="E20" s="237"/>
      <c r="F20" s="236"/>
      <c r="H20" s="235"/>
      <c r="I20" s="235"/>
    </row>
    <row r="21" spans="1:9">
      <c r="A21" s="138" t="s">
        <v>49</v>
      </c>
      <c r="B21" s="236">
        <v>10143</v>
      </c>
      <c r="C21" s="426">
        <v>124452957</v>
      </c>
      <c r="E21" s="237"/>
      <c r="F21" s="236"/>
      <c r="H21" s="235"/>
      <c r="I21" s="235"/>
    </row>
    <row r="22" spans="1:9">
      <c r="A22" s="138" t="s">
        <v>50</v>
      </c>
      <c r="B22" s="236">
        <v>7995</v>
      </c>
      <c r="C22" s="426">
        <v>93835077</v>
      </c>
      <c r="E22" s="237"/>
      <c r="F22" s="236"/>
      <c r="H22" s="235"/>
      <c r="I22" s="235"/>
    </row>
    <row r="23" spans="1:9">
      <c r="A23" s="138" t="s">
        <v>51</v>
      </c>
      <c r="B23" s="236">
        <v>6859</v>
      </c>
      <c r="C23" s="426">
        <v>75852854</v>
      </c>
      <c r="E23" s="237"/>
      <c r="F23" s="236"/>
      <c r="H23" s="235"/>
      <c r="I23" s="235"/>
    </row>
    <row r="24" spans="1:9">
      <c r="A24" s="138" t="s">
        <v>52</v>
      </c>
      <c r="B24" s="236">
        <v>5766</v>
      </c>
      <c r="C24" s="426">
        <v>68503454</v>
      </c>
      <c r="E24" s="237"/>
      <c r="F24" s="236"/>
      <c r="H24" s="235"/>
      <c r="I24" s="235"/>
    </row>
    <row r="25" spans="1:9">
      <c r="A25" s="138" t="s">
        <v>53</v>
      </c>
      <c r="B25" s="236">
        <v>8575</v>
      </c>
      <c r="C25" s="426">
        <v>104877807</v>
      </c>
      <c r="E25" s="237"/>
      <c r="F25" s="236"/>
      <c r="H25" s="235"/>
      <c r="I25" s="235"/>
    </row>
    <row r="26" spans="1:9">
      <c r="A26" s="138" t="s">
        <v>54</v>
      </c>
      <c r="B26" s="236">
        <v>9243</v>
      </c>
      <c r="C26" s="426">
        <v>100922290</v>
      </c>
      <c r="E26" s="237"/>
      <c r="F26" s="236"/>
      <c r="H26" s="235"/>
      <c r="I26" s="235"/>
    </row>
    <row r="27" spans="1:9">
      <c r="A27" s="138" t="s">
        <v>55</v>
      </c>
      <c r="B27" s="236">
        <v>8707</v>
      </c>
      <c r="C27" s="426">
        <v>90913918</v>
      </c>
      <c r="E27" s="237"/>
      <c r="F27" s="236"/>
      <c r="H27" s="235"/>
      <c r="I27" s="235"/>
    </row>
    <row r="28" spans="1:9">
      <c r="A28" s="138" t="s">
        <v>56</v>
      </c>
      <c r="B28" s="236">
        <v>9102</v>
      </c>
      <c r="C28" s="426">
        <v>109356200</v>
      </c>
      <c r="E28" s="237"/>
      <c r="F28" s="236"/>
      <c r="H28" s="235"/>
      <c r="I28" s="235"/>
    </row>
    <row r="29" spans="1:9">
      <c r="A29" s="138" t="s">
        <v>57</v>
      </c>
      <c r="B29" s="236">
        <v>9295</v>
      </c>
      <c r="C29" s="426">
        <v>112623371</v>
      </c>
      <c r="E29" s="237"/>
      <c r="F29" s="236"/>
      <c r="H29" s="235"/>
      <c r="I29" s="235"/>
    </row>
    <row r="30" spans="1:9">
      <c r="A30" s="138" t="s">
        <v>58</v>
      </c>
      <c r="B30" s="236">
        <v>10230</v>
      </c>
      <c r="C30" s="426">
        <v>121612880</v>
      </c>
      <c r="E30" s="237"/>
      <c r="F30" s="236"/>
      <c r="H30" s="235"/>
      <c r="I30" s="235"/>
    </row>
    <row r="31" spans="1:9">
      <c r="A31" s="138" t="s">
        <v>59</v>
      </c>
      <c r="B31" s="236">
        <v>6588</v>
      </c>
      <c r="C31" s="426">
        <v>69385661</v>
      </c>
      <c r="E31" s="237"/>
      <c r="F31" s="236"/>
      <c r="H31" s="235"/>
      <c r="I31" s="235"/>
    </row>
    <row r="32" spans="1:9">
      <c r="A32" s="138" t="s">
        <v>60</v>
      </c>
      <c r="B32" s="236">
        <v>7428</v>
      </c>
      <c r="C32" s="426">
        <v>78220359</v>
      </c>
      <c r="E32" s="237"/>
      <c r="F32" s="236"/>
      <c r="H32" s="235"/>
      <c r="I32" s="235"/>
    </row>
    <row r="33" spans="1:9">
      <c r="A33" s="138" t="s">
        <v>61</v>
      </c>
      <c r="B33" s="236">
        <v>9063</v>
      </c>
      <c r="C33" s="426">
        <v>98961209</v>
      </c>
      <c r="E33" s="237"/>
      <c r="F33" s="236"/>
      <c r="H33" s="235"/>
      <c r="I33" s="235"/>
    </row>
    <row r="34" spans="1:9">
      <c r="A34" s="138" t="s">
        <v>62</v>
      </c>
      <c r="B34" s="236">
        <v>8632</v>
      </c>
      <c r="C34" s="426">
        <v>98325538</v>
      </c>
      <c r="E34" s="237"/>
      <c r="F34" s="236"/>
      <c r="H34" s="235"/>
      <c r="I34" s="235"/>
    </row>
    <row r="35" spans="1:9">
      <c r="A35" s="138" t="s">
        <v>63</v>
      </c>
      <c r="B35" s="236">
        <v>9248</v>
      </c>
      <c r="C35" s="426">
        <v>110590986</v>
      </c>
      <c r="E35" s="237"/>
      <c r="F35" s="236"/>
      <c r="H35" s="235"/>
      <c r="I35" s="235"/>
    </row>
    <row r="36" spans="1:9">
      <c r="A36" s="138" t="s">
        <v>64</v>
      </c>
      <c r="B36" s="236">
        <v>10461</v>
      </c>
      <c r="C36" s="426">
        <v>122919492</v>
      </c>
      <c r="E36" s="237"/>
      <c r="F36" s="236"/>
      <c r="H36" s="235"/>
      <c r="I36" s="235"/>
    </row>
    <row r="37" spans="1:9">
      <c r="A37" s="138" t="s">
        <v>74</v>
      </c>
      <c r="B37" s="236">
        <v>12222</v>
      </c>
      <c r="C37" s="426">
        <v>143254163</v>
      </c>
      <c r="E37" s="237"/>
      <c r="F37" s="236"/>
      <c r="H37" s="235"/>
      <c r="I37" s="235"/>
    </row>
    <row r="38" spans="1:9">
      <c r="A38" s="138" t="s">
        <v>198</v>
      </c>
      <c r="B38" s="236">
        <v>14327</v>
      </c>
      <c r="C38" s="426">
        <v>168342421</v>
      </c>
      <c r="E38" s="237"/>
      <c r="F38" s="236"/>
      <c r="H38" s="235"/>
      <c r="I38" s="235"/>
    </row>
    <row r="39" spans="1:9">
      <c r="A39" s="138" t="s">
        <v>2444</v>
      </c>
      <c r="B39" s="236">
        <v>12298</v>
      </c>
      <c r="C39" s="426">
        <v>149573494</v>
      </c>
      <c r="E39" s="237"/>
      <c r="F39" s="236"/>
      <c r="H39" s="235"/>
      <c r="I39" s="235"/>
    </row>
    <row r="40" spans="1:9">
      <c r="A40" s="138" t="s">
        <v>2495</v>
      </c>
      <c r="B40" s="236">
        <v>15340</v>
      </c>
      <c r="C40" s="426">
        <v>184921667</v>
      </c>
      <c r="E40" s="237"/>
      <c r="F40" s="236"/>
      <c r="H40" s="235"/>
      <c r="I40" s="235"/>
    </row>
    <row r="41" spans="1:9">
      <c r="A41" s="138" t="s">
        <v>2496</v>
      </c>
      <c r="B41" s="236">
        <v>18111</v>
      </c>
      <c r="C41" s="426">
        <v>224828733</v>
      </c>
      <c r="E41" s="237"/>
      <c r="F41" s="236"/>
      <c r="H41" s="235"/>
      <c r="I41" s="235"/>
    </row>
    <row r="42" spans="1:9">
      <c r="A42" s="138" t="s">
        <v>2547</v>
      </c>
      <c r="B42" s="5">
        <v>20604</v>
      </c>
      <c r="C42" s="426">
        <v>257066809</v>
      </c>
      <c r="E42" s="237"/>
      <c r="F42" s="236"/>
      <c r="H42" s="235"/>
      <c r="I42" s="235"/>
    </row>
    <row r="43" spans="1:9">
      <c r="A43" s="138" t="s">
        <v>2548</v>
      </c>
      <c r="B43" s="5">
        <v>20267</v>
      </c>
      <c r="C43" s="426">
        <v>252095441</v>
      </c>
      <c r="E43" s="237"/>
      <c r="F43" s="236"/>
      <c r="H43" s="235"/>
      <c r="I43" s="235"/>
    </row>
    <row r="44" spans="1:9">
      <c r="A44" s="138" t="s">
        <v>2549</v>
      </c>
      <c r="B44" s="5">
        <v>20822</v>
      </c>
      <c r="C44" s="426">
        <v>262872059</v>
      </c>
      <c r="E44" s="237"/>
      <c r="F44" s="236"/>
      <c r="H44" s="235"/>
      <c r="I44" s="235"/>
    </row>
    <row r="45" spans="1:9">
      <c r="A45" s="138" t="s">
        <v>2564</v>
      </c>
      <c r="B45" s="5">
        <v>16946</v>
      </c>
      <c r="C45" s="426">
        <v>211511872</v>
      </c>
      <c r="E45" s="237"/>
      <c r="F45" s="236"/>
      <c r="H45" s="235"/>
      <c r="I45" s="235"/>
    </row>
    <row r="46" spans="1:9">
      <c r="A46" s="138" t="s">
        <v>2565</v>
      </c>
      <c r="B46" s="5">
        <v>10772</v>
      </c>
      <c r="C46" s="426">
        <v>135746719</v>
      </c>
      <c r="E46" s="237"/>
      <c r="F46" s="236"/>
      <c r="H46" s="235"/>
      <c r="I46" s="235"/>
    </row>
    <row r="47" spans="1:9">
      <c r="A47" s="138" t="s">
        <v>2566</v>
      </c>
      <c r="B47" s="5">
        <v>9518</v>
      </c>
      <c r="C47" s="426">
        <v>124804773</v>
      </c>
      <c r="E47" s="237"/>
      <c r="F47" s="236"/>
      <c r="H47" s="235"/>
      <c r="I47" s="235"/>
    </row>
    <row r="48" spans="1:9">
      <c r="A48" s="138" t="s">
        <v>2597</v>
      </c>
      <c r="B48" s="5">
        <v>7755</v>
      </c>
      <c r="C48" s="426">
        <v>105177715</v>
      </c>
      <c r="E48" s="237"/>
      <c r="F48" s="236"/>
      <c r="H48" s="235"/>
      <c r="I48" s="235"/>
    </row>
    <row r="49" spans="1:9">
      <c r="A49" s="138" t="s">
        <v>2600</v>
      </c>
      <c r="B49" s="5">
        <v>9550</v>
      </c>
      <c r="C49" s="426">
        <v>144739929</v>
      </c>
      <c r="E49" s="237"/>
      <c r="F49" s="236"/>
      <c r="H49" s="235"/>
      <c r="I49" s="235"/>
    </row>
    <row r="50" spans="1:9">
      <c r="A50" s="138" t="s">
        <v>2601</v>
      </c>
      <c r="B50" s="5">
        <v>11229</v>
      </c>
      <c r="C50" s="426">
        <v>179166180</v>
      </c>
      <c r="E50" s="237"/>
      <c r="F50" s="236"/>
      <c r="H50" s="235"/>
      <c r="I50" s="235"/>
    </row>
    <row r="51" spans="1:9">
      <c r="A51" s="138" t="s">
        <v>2618</v>
      </c>
      <c r="B51" s="5">
        <v>8709</v>
      </c>
      <c r="C51" s="426">
        <v>145378487</v>
      </c>
      <c r="E51" s="237"/>
      <c r="F51" s="236"/>
      <c r="H51" s="235"/>
      <c r="I51" s="235"/>
    </row>
    <row r="52" spans="1:9">
      <c r="A52" s="138" t="s">
        <v>2619</v>
      </c>
      <c r="B52" s="5">
        <v>10026</v>
      </c>
      <c r="C52" s="426">
        <v>173552401</v>
      </c>
      <c r="E52" s="237"/>
      <c r="F52" s="236"/>
      <c r="H52" s="235"/>
      <c r="I52" s="235"/>
    </row>
    <row r="53" spans="1:9">
      <c r="A53" s="138" t="s">
        <v>2624</v>
      </c>
      <c r="B53" s="5">
        <v>9609</v>
      </c>
      <c r="C53" s="426">
        <v>176723927</v>
      </c>
      <c r="E53" s="237"/>
      <c r="F53" s="236"/>
      <c r="H53" s="235"/>
      <c r="I53" s="235"/>
    </row>
    <row r="54" spans="1:9">
      <c r="A54" s="138" t="s">
        <v>2634</v>
      </c>
      <c r="B54" s="5">
        <v>14295</v>
      </c>
      <c r="C54" s="426">
        <v>283080248</v>
      </c>
      <c r="E54" s="237"/>
      <c r="F54" s="236"/>
      <c r="H54" s="235"/>
      <c r="I54" s="235"/>
    </row>
    <row r="55" spans="1:9" s="210" customFormat="1">
      <c r="A55" s="138" t="s">
        <v>2635</v>
      </c>
      <c r="B55" s="443">
        <v>2635</v>
      </c>
      <c r="C55" s="426">
        <v>29623354</v>
      </c>
      <c r="E55" s="240"/>
      <c r="F55" s="239"/>
      <c r="G55" s="44"/>
      <c r="H55" s="238"/>
      <c r="I55" s="238"/>
    </row>
    <row r="56" spans="1:9" s="11" customFormat="1">
      <c r="A56" s="138" t="s">
        <v>2636</v>
      </c>
      <c r="B56" s="443">
        <v>5619</v>
      </c>
      <c r="C56" s="426">
        <v>79918906</v>
      </c>
      <c r="E56" s="237"/>
      <c r="F56" s="236"/>
      <c r="G56" s="238"/>
      <c r="H56" s="235"/>
      <c r="I56" s="235"/>
    </row>
    <row r="57" spans="1:9" s="11" customFormat="1">
      <c r="A57" s="138" t="s">
        <v>2645</v>
      </c>
      <c r="B57" s="443">
        <v>7555</v>
      </c>
      <c r="C57" s="426">
        <v>110091034</v>
      </c>
      <c r="E57" s="237"/>
      <c r="F57" s="236"/>
      <c r="G57" s="235"/>
      <c r="H57" s="235"/>
      <c r="I57" s="235"/>
    </row>
    <row r="58" spans="1:9" s="11" customFormat="1">
      <c r="A58" s="138" t="s">
        <v>2646</v>
      </c>
      <c r="B58" s="443">
        <v>7504</v>
      </c>
      <c r="C58" s="426">
        <v>110233993</v>
      </c>
      <c r="E58" s="237"/>
      <c r="F58" s="236"/>
      <c r="G58" s="235"/>
      <c r="H58" s="235"/>
      <c r="I58" s="235"/>
    </row>
    <row r="59" spans="1:9" s="11" customFormat="1">
      <c r="A59" s="138" t="s">
        <v>2665</v>
      </c>
      <c r="B59" s="443">
        <v>7677</v>
      </c>
      <c r="C59" s="426">
        <v>117915562</v>
      </c>
      <c r="E59" s="237"/>
      <c r="F59" s="236"/>
      <c r="G59" s="235"/>
      <c r="H59" s="235"/>
      <c r="I59" s="235"/>
    </row>
    <row r="60" spans="1:9" s="11" customFormat="1">
      <c r="A60" s="138" t="s">
        <v>2762</v>
      </c>
      <c r="B60" s="443">
        <v>7830</v>
      </c>
      <c r="C60" s="426">
        <v>124559856</v>
      </c>
      <c r="E60" s="237"/>
      <c r="F60" s="236"/>
      <c r="G60" s="235"/>
      <c r="H60" s="235"/>
      <c r="I60" s="235"/>
    </row>
    <row r="61" spans="1:9" s="11" customFormat="1">
      <c r="A61" s="138" t="s">
        <v>2763</v>
      </c>
      <c r="B61" s="443">
        <v>9111</v>
      </c>
      <c r="C61" s="426">
        <v>141658027</v>
      </c>
      <c r="E61" s="237"/>
      <c r="F61" s="236"/>
      <c r="G61" s="235"/>
      <c r="H61" s="235"/>
      <c r="I61" s="235"/>
    </row>
    <row r="62" spans="1:9" s="11" customFormat="1">
      <c r="A62" s="138" t="s">
        <v>2764</v>
      </c>
      <c r="B62" s="443">
        <v>9449</v>
      </c>
      <c r="C62" s="426">
        <v>144937665</v>
      </c>
      <c r="E62" s="237"/>
      <c r="F62" s="236"/>
      <c r="G62" s="235"/>
      <c r="H62" s="235"/>
      <c r="I62" s="235"/>
    </row>
    <row r="63" spans="1:9" s="11" customFormat="1">
      <c r="A63" s="138" t="s">
        <v>2805</v>
      </c>
      <c r="B63" s="443">
        <v>6849</v>
      </c>
      <c r="C63" s="426">
        <v>102035718</v>
      </c>
      <c r="E63" s="237"/>
      <c r="F63" s="236"/>
      <c r="G63" s="235"/>
      <c r="H63" s="235"/>
      <c r="I63" s="235"/>
    </row>
    <row r="64" spans="1:9" s="18" customFormat="1" ht="15" customHeight="1" thickBot="1">
      <c r="A64" s="427" t="s">
        <v>65</v>
      </c>
      <c r="B64" s="428">
        <v>791671</v>
      </c>
      <c r="C64" s="429">
        <v>9814372477</v>
      </c>
      <c r="D64" s="236"/>
      <c r="E64" s="234"/>
      <c r="F64" s="234"/>
      <c r="G64" s="235"/>
      <c r="H64" s="234"/>
      <c r="I64" s="234"/>
    </row>
    <row r="65" spans="1:3" ht="15" thickTop="1">
      <c r="A65" s="798" t="s">
        <v>2187</v>
      </c>
      <c r="B65" s="798"/>
      <c r="C65" s="798"/>
    </row>
    <row r="66" spans="1:3" ht="27" customHeight="1">
      <c r="A66" s="802" t="s">
        <v>2415</v>
      </c>
      <c r="B66" s="799"/>
      <c r="C66" s="799"/>
    </row>
    <row r="67" spans="1:3">
      <c r="A67" s="802" t="s">
        <v>2188</v>
      </c>
      <c r="B67" s="800"/>
      <c r="C67" s="800"/>
    </row>
    <row r="69" spans="1:3">
      <c r="A69" s="616" t="s">
        <v>2</v>
      </c>
      <c r="B69" s="617" t="str">
        <f>Contents!C32</f>
        <v>27 Mar 2018</v>
      </c>
    </row>
    <row r="70" spans="1:3">
      <c r="A70" s="616" t="s">
        <v>2801</v>
      </c>
      <c r="B70" s="617" t="str">
        <f>Contents!D32</f>
        <v>21 Jun 2018</v>
      </c>
    </row>
    <row r="71" spans="1:3">
      <c r="B71" s="79"/>
    </row>
  </sheetData>
  <mergeCells count="3">
    <mergeCell ref="A65:C65"/>
    <mergeCell ref="A66:C66"/>
    <mergeCell ref="A67:C67"/>
  </mergeCells>
  <pageMargins left="0.7" right="0.7" top="0.75" bottom="0.75" header="0.3" footer="0.3"/>
  <pageSetup paperSize="9" scale="83"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pageSetUpPr fitToPage="1"/>
  </sheetPr>
  <dimension ref="A1:I82"/>
  <sheetViews>
    <sheetView showGridLines="0" zoomScaleNormal="100" workbookViewId="0">
      <pane ySplit="3" topLeftCell="A4" activePane="bottomLeft" state="frozen"/>
      <selection activeCell="A68" sqref="A68:C68"/>
      <selection pane="bottomLeft" activeCell="A2" sqref="A2"/>
    </sheetView>
  </sheetViews>
  <sheetFormatPr defaultColWidth="9.140625" defaultRowHeight="12.75"/>
  <cols>
    <col min="1" max="1" width="24.85546875" style="17" customWidth="1"/>
    <col min="2" max="2" width="25.7109375" style="17" customWidth="1"/>
    <col min="3" max="3" width="20.5703125" style="17" customWidth="1"/>
    <col min="4" max="4" width="18.5703125" style="17" customWidth="1"/>
    <col min="5" max="5" width="14.28515625" style="17" customWidth="1"/>
    <col min="6" max="6" width="9.140625" style="17"/>
    <col min="7" max="7" width="16.5703125" style="17" customWidth="1"/>
    <col min="8" max="8" width="25.140625" style="17" bestFit="1" customWidth="1"/>
    <col min="9" max="9" width="24.140625" style="17" bestFit="1" customWidth="1"/>
    <col min="10" max="16384" width="9.140625" style="17"/>
  </cols>
  <sheetData>
    <row r="1" spans="1:9" ht="15.75" customHeight="1">
      <c r="A1" s="208" t="s">
        <v>2408</v>
      </c>
      <c r="B1" s="208"/>
      <c r="C1" s="208"/>
    </row>
    <row r="2" spans="1:9" ht="12.75" customHeight="1" thickBot="1">
      <c r="A2" s="576"/>
      <c r="B2" s="577"/>
      <c r="C2" s="578"/>
    </row>
    <row r="3" spans="1:9" ht="13.5" thickTop="1">
      <c r="A3" s="433" t="s">
        <v>72</v>
      </c>
      <c r="B3" s="434" t="s">
        <v>183</v>
      </c>
      <c r="C3" s="579" t="s">
        <v>184</v>
      </c>
      <c r="G3" s="580"/>
      <c r="H3" s="580"/>
      <c r="I3" s="581"/>
    </row>
    <row r="4" spans="1:9" ht="21" customHeight="1">
      <c r="A4" s="440" t="s">
        <v>73</v>
      </c>
      <c r="B4" s="93">
        <v>2</v>
      </c>
      <c r="C4" s="77">
        <v>9.5274000000000001</v>
      </c>
      <c r="D4" s="582"/>
      <c r="G4" s="580"/>
      <c r="H4" s="580"/>
      <c r="I4" s="581"/>
    </row>
    <row r="5" spans="1:9">
      <c r="A5" s="583" t="s">
        <v>33</v>
      </c>
      <c r="B5" s="93">
        <v>2</v>
      </c>
      <c r="C5" s="151">
        <v>17.389949999999999</v>
      </c>
      <c r="D5" s="582"/>
      <c r="G5" s="580"/>
      <c r="H5" s="580"/>
      <c r="I5" s="581"/>
    </row>
    <row r="6" spans="1:9">
      <c r="A6" s="440" t="s">
        <v>34</v>
      </c>
      <c r="B6" s="93">
        <v>2</v>
      </c>
      <c r="C6" s="151">
        <v>42.044600000000003</v>
      </c>
      <c r="D6" s="582"/>
      <c r="G6" s="580"/>
      <c r="H6" s="580"/>
      <c r="I6" s="581"/>
    </row>
    <row r="7" spans="1:9">
      <c r="A7" s="440" t="s">
        <v>35</v>
      </c>
      <c r="B7" s="93">
        <v>2</v>
      </c>
      <c r="C7" s="151">
        <v>16.5579</v>
      </c>
      <c r="D7" s="582"/>
      <c r="G7" s="580"/>
      <c r="H7" s="580"/>
      <c r="I7" s="581"/>
    </row>
    <row r="8" spans="1:9">
      <c r="A8" s="440" t="s">
        <v>36</v>
      </c>
      <c r="B8" s="93">
        <v>2</v>
      </c>
      <c r="C8" s="151">
        <v>34.597700000000003</v>
      </c>
      <c r="D8" s="582"/>
      <c r="G8" s="580"/>
      <c r="H8" s="580"/>
      <c r="I8" s="581"/>
    </row>
    <row r="9" spans="1:9">
      <c r="A9" s="440" t="s">
        <v>37</v>
      </c>
      <c r="B9" s="93">
        <v>2</v>
      </c>
      <c r="C9" s="151">
        <v>24.9773</v>
      </c>
      <c r="D9" s="582"/>
      <c r="G9" s="580"/>
      <c r="H9" s="580"/>
      <c r="I9" s="581"/>
    </row>
    <row r="10" spans="1:9">
      <c r="A10" s="440" t="s">
        <v>38</v>
      </c>
      <c r="B10" s="93">
        <v>3</v>
      </c>
      <c r="C10" s="151">
        <v>30.465699999999998</v>
      </c>
    </row>
    <row r="11" spans="1:9">
      <c r="A11" s="440" t="s">
        <v>39</v>
      </c>
      <c r="B11" s="93">
        <v>2</v>
      </c>
      <c r="C11" s="151">
        <v>29.5517</v>
      </c>
    </row>
    <row r="12" spans="1:9">
      <c r="A12" s="440" t="s">
        <v>40</v>
      </c>
      <c r="B12" s="93">
        <v>2</v>
      </c>
      <c r="C12" s="151">
        <v>30.379899999999999</v>
      </c>
    </row>
    <row r="13" spans="1:9">
      <c r="A13" s="440" t="s">
        <v>41</v>
      </c>
      <c r="B13" s="93">
        <v>2</v>
      </c>
      <c r="C13" s="151">
        <v>52.865699999999997</v>
      </c>
    </row>
    <row r="14" spans="1:9">
      <c r="A14" s="440" t="s">
        <v>42</v>
      </c>
      <c r="B14" s="93">
        <v>2</v>
      </c>
      <c r="C14" s="151">
        <v>57.6571</v>
      </c>
    </row>
    <row r="15" spans="1:9">
      <c r="A15" s="440" t="s">
        <v>43</v>
      </c>
      <c r="B15" s="93">
        <v>2</v>
      </c>
      <c r="C15" s="151">
        <v>1.2</v>
      </c>
    </row>
    <row r="16" spans="1:9">
      <c r="A16" s="440" t="s">
        <v>44</v>
      </c>
      <c r="B16" s="93">
        <v>2</v>
      </c>
      <c r="C16" s="151">
        <v>14.9399</v>
      </c>
    </row>
    <row r="17" spans="1:3">
      <c r="A17" s="440" t="s">
        <v>45</v>
      </c>
      <c r="B17" s="93">
        <v>2</v>
      </c>
      <c r="C17" s="151">
        <v>20.4849</v>
      </c>
    </row>
    <row r="18" spans="1:3">
      <c r="A18" s="440" t="s">
        <v>46</v>
      </c>
      <c r="B18" s="93">
        <v>2</v>
      </c>
      <c r="C18" s="151">
        <v>15.613300000000001</v>
      </c>
    </row>
    <row r="19" spans="1:3">
      <c r="A19" s="440" t="s">
        <v>47</v>
      </c>
      <c r="B19" s="93">
        <v>2</v>
      </c>
      <c r="C19" s="151">
        <v>0</v>
      </c>
    </row>
    <row r="20" spans="1:3">
      <c r="A20" s="440" t="s">
        <v>48</v>
      </c>
      <c r="B20" s="93">
        <v>2</v>
      </c>
      <c r="C20" s="151">
        <v>1.88</v>
      </c>
    </row>
    <row r="21" spans="1:3">
      <c r="A21" s="440" t="s">
        <v>49</v>
      </c>
      <c r="B21" s="93">
        <v>2</v>
      </c>
      <c r="C21" s="151">
        <v>2.0257999999999998</v>
      </c>
    </row>
    <row r="22" spans="1:3">
      <c r="A22" s="440" t="s">
        <v>50</v>
      </c>
      <c r="B22" s="93">
        <v>3</v>
      </c>
      <c r="C22" s="151">
        <v>1.9330000000000001</v>
      </c>
    </row>
    <row r="23" spans="1:3">
      <c r="A23" s="440" t="s">
        <v>51</v>
      </c>
      <c r="B23" s="93">
        <v>2</v>
      </c>
      <c r="C23" s="151">
        <v>7.04</v>
      </c>
    </row>
    <row r="24" spans="1:3">
      <c r="A24" s="440" t="s">
        <v>52</v>
      </c>
      <c r="B24" s="93">
        <v>2</v>
      </c>
      <c r="C24" s="151">
        <v>6.7641999999999998</v>
      </c>
    </row>
    <row r="25" spans="1:3">
      <c r="A25" s="440" t="s">
        <v>53</v>
      </c>
      <c r="B25" s="93">
        <v>2</v>
      </c>
      <c r="C25" s="151">
        <v>3.0449999999999999</v>
      </c>
    </row>
    <row r="26" spans="1:3">
      <c r="A26" s="440" t="s">
        <v>54</v>
      </c>
      <c r="B26" s="93">
        <v>2</v>
      </c>
      <c r="C26" s="151">
        <v>4.46</v>
      </c>
    </row>
    <row r="27" spans="1:3">
      <c r="A27" s="440" t="s">
        <v>55</v>
      </c>
      <c r="B27" s="93">
        <v>2</v>
      </c>
      <c r="C27" s="151">
        <v>4.5960000000000001</v>
      </c>
    </row>
    <row r="28" spans="1:3">
      <c r="A28" s="440" t="s">
        <v>56</v>
      </c>
      <c r="B28" s="93">
        <v>2</v>
      </c>
      <c r="C28" s="151">
        <v>0</v>
      </c>
    </row>
    <row r="29" spans="1:3">
      <c r="A29" s="440" t="s">
        <v>57</v>
      </c>
      <c r="B29" s="93">
        <v>2</v>
      </c>
      <c r="C29" s="151">
        <v>1.68</v>
      </c>
    </row>
    <row r="30" spans="1:3">
      <c r="A30" s="440" t="s">
        <v>58</v>
      </c>
      <c r="B30" s="93">
        <v>2</v>
      </c>
      <c r="C30" s="151">
        <v>0</v>
      </c>
    </row>
    <row r="31" spans="1:3" ht="14.25">
      <c r="A31" s="440" t="s">
        <v>185</v>
      </c>
      <c r="B31" s="93">
        <v>1</v>
      </c>
      <c r="C31" s="151">
        <v>0</v>
      </c>
    </row>
    <row r="32" spans="1:3">
      <c r="A32" s="440" t="s">
        <v>60</v>
      </c>
      <c r="B32" s="93">
        <v>2</v>
      </c>
      <c r="C32" s="151">
        <v>1.7</v>
      </c>
    </row>
    <row r="33" spans="1:3">
      <c r="A33" s="440" t="s">
        <v>61</v>
      </c>
      <c r="B33" s="93">
        <v>3</v>
      </c>
      <c r="C33" s="151">
        <v>0.375</v>
      </c>
    </row>
    <row r="34" spans="1:3">
      <c r="A34" s="440" t="s">
        <v>62</v>
      </c>
      <c r="B34" s="93">
        <v>2</v>
      </c>
      <c r="C34" s="151">
        <v>2.4E-2</v>
      </c>
    </row>
    <row r="35" spans="1:3">
      <c r="A35" s="440" t="s">
        <v>63</v>
      </c>
      <c r="B35" s="93">
        <v>2</v>
      </c>
      <c r="C35" s="151">
        <v>0</v>
      </c>
    </row>
    <row r="36" spans="1:3">
      <c r="A36" s="440" t="s">
        <v>64</v>
      </c>
      <c r="B36" s="93">
        <v>2</v>
      </c>
      <c r="C36" s="151">
        <v>0.59</v>
      </c>
    </row>
    <row r="37" spans="1:3">
      <c r="A37" s="440" t="s">
        <v>74</v>
      </c>
      <c r="B37" s="93">
        <v>2</v>
      </c>
      <c r="C37" s="151">
        <v>2.54</v>
      </c>
    </row>
    <row r="38" spans="1:3" ht="14.25">
      <c r="A38" s="440" t="s">
        <v>2376</v>
      </c>
      <c r="B38" s="93">
        <v>2</v>
      </c>
      <c r="C38" s="151">
        <v>13.205</v>
      </c>
    </row>
    <row r="39" spans="1:3">
      <c r="A39" s="440" t="s">
        <v>2444</v>
      </c>
      <c r="B39" s="93">
        <v>2</v>
      </c>
      <c r="C39" s="151">
        <v>15.176</v>
      </c>
    </row>
    <row r="40" spans="1:3">
      <c r="A40" s="440" t="s">
        <v>2495</v>
      </c>
      <c r="B40" s="93">
        <v>2</v>
      </c>
      <c r="C40" s="151">
        <v>7.6844999999999999</v>
      </c>
    </row>
    <row r="41" spans="1:3">
      <c r="A41" s="440" t="s">
        <v>2496</v>
      </c>
      <c r="B41" s="93">
        <v>2</v>
      </c>
      <c r="C41" s="151">
        <v>0.28100000000000003</v>
      </c>
    </row>
    <row r="42" spans="1:3">
      <c r="A42" s="440" t="s">
        <v>2547</v>
      </c>
      <c r="B42" s="93">
        <v>2</v>
      </c>
      <c r="C42" s="151">
        <v>0.27600000000000002</v>
      </c>
    </row>
    <row r="43" spans="1:3">
      <c r="A43" s="440" t="s">
        <v>2548</v>
      </c>
      <c r="B43" s="93">
        <v>2</v>
      </c>
      <c r="C43" s="151">
        <v>0</v>
      </c>
    </row>
    <row r="44" spans="1:3">
      <c r="A44" s="440" t="s">
        <v>2549</v>
      </c>
      <c r="B44" s="93">
        <v>3</v>
      </c>
      <c r="C44" s="151">
        <v>0.7</v>
      </c>
    </row>
    <row r="45" spans="1:3">
      <c r="A45" s="440" t="s">
        <v>2564</v>
      </c>
      <c r="B45" s="93">
        <v>2</v>
      </c>
      <c r="C45" s="151">
        <v>0.18</v>
      </c>
    </row>
    <row r="46" spans="1:3">
      <c r="A46" s="440" t="s">
        <v>2565</v>
      </c>
      <c r="B46" s="93">
        <v>2</v>
      </c>
      <c r="C46" s="151">
        <v>0</v>
      </c>
    </row>
    <row r="47" spans="1:3">
      <c r="A47" s="440" t="s">
        <v>2566</v>
      </c>
      <c r="B47" s="93">
        <v>2</v>
      </c>
      <c r="C47" s="151">
        <v>0</v>
      </c>
    </row>
    <row r="48" spans="1:3">
      <c r="A48" s="440" t="s">
        <v>2597</v>
      </c>
      <c r="B48" s="93">
        <v>2</v>
      </c>
      <c r="C48" s="151">
        <v>0</v>
      </c>
    </row>
    <row r="49" spans="1:3">
      <c r="A49" s="440" t="s">
        <v>2600</v>
      </c>
      <c r="B49" s="93">
        <v>2</v>
      </c>
      <c r="C49" s="151">
        <v>0.24249999999999999</v>
      </c>
    </row>
    <row r="50" spans="1:3">
      <c r="A50" s="440" t="s">
        <v>2601</v>
      </c>
      <c r="B50" s="93">
        <v>3</v>
      </c>
      <c r="C50" s="151">
        <v>0.65149999999999997</v>
      </c>
    </row>
    <row r="51" spans="1:3" ht="14.25">
      <c r="A51" s="440" t="s">
        <v>2616</v>
      </c>
      <c r="B51" s="93">
        <v>1</v>
      </c>
      <c r="C51" s="151">
        <v>0.84</v>
      </c>
    </row>
    <row r="52" spans="1:3">
      <c r="A52" s="440" t="s">
        <v>2619</v>
      </c>
      <c r="B52" s="93">
        <v>2</v>
      </c>
      <c r="C52" s="151">
        <v>1.1299999999999999</v>
      </c>
    </row>
    <row r="53" spans="1:3">
      <c r="A53" s="440" t="s">
        <v>2624</v>
      </c>
      <c r="B53" s="93">
        <v>2</v>
      </c>
      <c r="C53" s="151">
        <v>1.5309999999999999</v>
      </c>
    </row>
    <row r="54" spans="1:3">
      <c r="A54" s="440" t="s">
        <v>2634</v>
      </c>
      <c r="B54" s="93">
        <v>2</v>
      </c>
      <c r="C54" s="151">
        <v>0</v>
      </c>
    </row>
    <row r="55" spans="1:3">
      <c r="A55" s="440" t="s">
        <v>2635</v>
      </c>
      <c r="B55" s="93">
        <v>2</v>
      </c>
      <c r="C55" s="151">
        <v>0</v>
      </c>
    </row>
    <row r="56" spans="1:3">
      <c r="A56" s="440" t="s">
        <v>2636</v>
      </c>
      <c r="B56" s="93">
        <v>3</v>
      </c>
      <c r="C56" s="151">
        <v>0</v>
      </c>
    </row>
    <row r="57" spans="1:3">
      <c r="A57" s="440" t="s">
        <v>2645</v>
      </c>
      <c r="B57" s="93">
        <v>2</v>
      </c>
      <c r="C57" s="151">
        <v>0</v>
      </c>
    </row>
    <row r="58" spans="1:3">
      <c r="A58" s="584" t="s">
        <v>2646</v>
      </c>
      <c r="B58" s="394">
        <v>2</v>
      </c>
      <c r="C58" s="151">
        <v>0</v>
      </c>
    </row>
    <row r="59" spans="1:3">
      <c r="A59" s="585" t="s">
        <v>2665</v>
      </c>
      <c r="B59" s="586">
        <v>2</v>
      </c>
      <c r="C59" s="587">
        <v>0</v>
      </c>
    </row>
    <row r="60" spans="1:3">
      <c r="A60" s="585" t="s">
        <v>2762</v>
      </c>
      <c r="B60" s="586">
        <v>2</v>
      </c>
      <c r="C60" s="587">
        <v>0.53900000000000003</v>
      </c>
    </row>
    <row r="61" spans="1:3">
      <c r="A61" s="588" t="s">
        <v>2763</v>
      </c>
      <c r="B61" s="586">
        <v>3</v>
      </c>
      <c r="C61" s="587">
        <v>0.96214999999999995</v>
      </c>
    </row>
    <row r="62" spans="1:3">
      <c r="A62" s="599" t="s">
        <v>2764</v>
      </c>
      <c r="B62" s="394">
        <v>2</v>
      </c>
      <c r="C62" s="151">
        <v>0.77449999999999997</v>
      </c>
    </row>
    <row r="63" spans="1:3" ht="14.25">
      <c r="A63" s="599" t="s">
        <v>2819</v>
      </c>
      <c r="B63" s="394">
        <v>1</v>
      </c>
      <c r="C63" s="151">
        <v>0</v>
      </c>
    </row>
    <row r="64" spans="1:3">
      <c r="A64" s="599" t="s">
        <v>2806</v>
      </c>
      <c r="B64" s="394">
        <v>2</v>
      </c>
      <c r="C64" s="151">
        <v>0.41749999999999998</v>
      </c>
    </row>
    <row r="65" spans="1:8">
      <c r="A65" s="599" t="s">
        <v>2807</v>
      </c>
      <c r="B65" s="394">
        <v>2</v>
      </c>
      <c r="C65" s="151">
        <v>0.02</v>
      </c>
    </row>
    <row r="66" spans="1:8" ht="14.25">
      <c r="A66" s="599" t="s">
        <v>2876</v>
      </c>
      <c r="B66" s="394">
        <v>2</v>
      </c>
      <c r="C66" s="151">
        <v>0</v>
      </c>
    </row>
    <row r="67" spans="1:8">
      <c r="A67" s="599" t="s">
        <v>2882</v>
      </c>
      <c r="B67" s="394">
        <v>2</v>
      </c>
      <c r="C67" s="151">
        <v>0</v>
      </c>
    </row>
    <row r="68" spans="1:8" s="208" customFormat="1" ht="22.5" customHeight="1" thickBot="1">
      <c r="A68" s="727" t="s">
        <v>65</v>
      </c>
      <c r="B68" s="728">
        <v>132</v>
      </c>
      <c r="C68" s="729">
        <v>481.51669999999996</v>
      </c>
    </row>
    <row r="69" spans="1:8" ht="21" customHeight="1" thickTop="1">
      <c r="A69" s="589" t="s">
        <v>186</v>
      </c>
      <c r="B69" s="589"/>
      <c r="C69" s="589"/>
    </row>
    <row r="70" spans="1:8" ht="40.9" customHeight="1">
      <c r="A70" s="890" t="s">
        <v>187</v>
      </c>
      <c r="B70" s="890"/>
      <c r="C70" s="890"/>
    </row>
    <row r="71" spans="1:8" ht="39" customHeight="1">
      <c r="A71" s="890" t="s">
        <v>2440</v>
      </c>
      <c r="B71" s="890"/>
      <c r="C71" s="890"/>
    </row>
    <row r="72" spans="1:8">
      <c r="A72" s="891" t="s">
        <v>2439</v>
      </c>
      <c r="B72" s="891"/>
      <c r="C72" s="891"/>
      <c r="G72" s="580"/>
      <c r="H72" s="580"/>
    </row>
    <row r="73" spans="1:8" ht="14.25">
      <c r="A73" s="147" t="s">
        <v>2820</v>
      </c>
    </row>
    <row r="74" spans="1:8" ht="14.25">
      <c r="A74" s="147" t="s">
        <v>2880</v>
      </c>
    </row>
    <row r="76" spans="1:8">
      <c r="A76" s="616" t="s">
        <v>2</v>
      </c>
      <c r="B76" s="617" t="str">
        <f>Contents!C33</f>
        <v>17 May 2018</v>
      </c>
    </row>
    <row r="77" spans="1:8">
      <c r="A77" s="616" t="s">
        <v>2801</v>
      </c>
      <c r="B77" s="617" t="str">
        <f>Contents!D33</f>
        <v>21 Jun 2018</v>
      </c>
    </row>
    <row r="81" spans="4:4">
      <c r="D81" s="581"/>
    </row>
    <row r="82" spans="4:4">
      <c r="D82" s="581"/>
    </row>
  </sheetData>
  <mergeCells count="3">
    <mergeCell ref="A70:C70"/>
    <mergeCell ref="A71:C71"/>
    <mergeCell ref="A72:C72"/>
  </mergeCells>
  <hyperlinks>
    <hyperlink ref="A72:C72" r:id="rId1" display="https://www.gov.uk/guidance/energy-companies-obligation-brokerage" xr:uid="{00000000-0004-0000-1A00-000000000000}"/>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2.140625" style="395" customWidth="1"/>
    <col min="2" max="7" width="27.7109375" style="395" customWidth="1"/>
    <col min="8" max="8" width="30.140625" style="395" customWidth="1"/>
    <col min="9" max="9" width="27.7109375" style="395" customWidth="1"/>
    <col min="10" max="10" width="26.28515625" style="395" customWidth="1"/>
    <col min="11" max="16384" width="9.140625" style="395"/>
  </cols>
  <sheetData>
    <row r="1" spans="1:10" ht="14.25">
      <c r="A1" s="52" t="s">
        <v>2809</v>
      </c>
    </row>
    <row r="2" spans="1:10" ht="13.5" thickBot="1">
      <c r="A2" s="396"/>
      <c r="B2" s="396"/>
      <c r="C2" s="396"/>
      <c r="D2" s="396"/>
      <c r="E2" s="396"/>
      <c r="F2" s="396"/>
      <c r="G2" s="396"/>
      <c r="H2" s="396"/>
      <c r="I2" s="396"/>
      <c r="J2" s="396"/>
    </row>
    <row r="3" spans="1:10" ht="29.25" customHeight="1" thickTop="1">
      <c r="A3" s="105" t="s">
        <v>2194</v>
      </c>
      <c r="B3" s="42" t="s">
        <v>2383</v>
      </c>
      <c r="C3" s="42" t="s">
        <v>2195</v>
      </c>
      <c r="D3" s="42" t="s">
        <v>2196</v>
      </c>
      <c r="E3" s="42" t="s">
        <v>2197</v>
      </c>
      <c r="F3" s="42" t="s">
        <v>2380</v>
      </c>
      <c r="G3" s="42" t="s">
        <v>2382</v>
      </c>
      <c r="H3" s="42" t="s">
        <v>2386</v>
      </c>
      <c r="I3" s="42" t="s">
        <v>2198</v>
      </c>
      <c r="J3" s="42" t="s">
        <v>2610</v>
      </c>
    </row>
    <row r="4" spans="1:10">
      <c r="A4" s="106"/>
      <c r="B4" s="37" t="s">
        <v>2199</v>
      </c>
      <c r="C4" s="37" t="s">
        <v>2199</v>
      </c>
      <c r="D4" s="37" t="s">
        <v>2199</v>
      </c>
      <c r="E4" s="37" t="s">
        <v>2199</v>
      </c>
      <c r="F4" s="37" t="s">
        <v>2199</v>
      </c>
      <c r="G4" s="37" t="s">
        <v>2199</v>
      </c>
      <c r="H4" s="38" t="s">
        <v>2199</v>
      </c>
      <c r="I4" s="37" t="s">
        <v>2200</v>
      </c>
      <c r="J4" s="37" t="s">
        <v>2200</v>
      </c>
    </row>
    <row r="5" spans="1:10">
      <c r="A5" s="397" t="s">
        <v>2201</v>
      </c>
      <c r="B5" s="69" t="s">
        <v>2202</v>
      </c>
      <c r="C5" s="107" t="s">
        <v>2203</v>
      </c>
      <c r="D5" s="70" t="s">
        <v>144</v>
      </c>
      <c r="E5" s="70" t="s">
        <v>144</v>
      </c>
      <c r="F5" s="70" t="s">
        <v>144</v>
      </c>
      <c r="G5" s="70" t="s">
        <v>144</v>
      </c>
      <c r="H5" s="70" t="s">
        <v>144</v>
      </c>
      <c r="I5" s="69" t="s">
        <v>2204</v>
      </c>
      <c r="J5" s="72" t="s">
        <v>144</v>
      </c>
    </row>
    <row r="6" spans="1:10">
      <c r="A6" s="398" t="s">
        <v>2205</v>
      </c>
      <c r="B6" s="108" t="s">
        <v>2206</v>
      </c>
      <c r="C6" s="71" t="s">
        <v>2203</v>
      </c>
      <c r="D6" s="72" t="s">
        <v>144</v>
      </c>
      <c r="E6" s="72" t="s">
        <v>144</v>
      </c>
      <c r="F6" s="72" t="s">
        <v>144</v>
      </c>
      <c r="G6" s="72" t="s">
        <v>144</v>
      </c>
      <c r="H6" s="72" t="s">
        <v>144</v>
      </c>
      <c r="I6" s="71" t="s">
        <v>2207</v>
      </c>
      <c r="J6" s="72" t="s">
        <v>144</v>
      </c>
    </row>
    <row r="7" spans="1:10">
      <c r="A7" s="398" t="s">
        <v>2208</v>
      </c>
      <c r="B7" s="108" t="s">
        <v>2209</v>
      </c>
      <c r="C7" s="108" t="s">
        <v>2210</v>
      </c>
      <c r="D7" s="72" t="s">
        <v>144</v>
      </c>
      <c r="E7" s="72" t="s">
        <v>144</v>
      </c>
      <c r="F7" s="72" t="s">
        <v>144</v>
      </c>
      <c r="G7" s="72" t="s">
        <v>144</v>
      </c>
      <c r="H7" s="72" t="s">
        <v>144</v>
      </c>
      <c r="I7" s="71" t="s">
        <v>2211</v>
      </c>
      <c r="J7" s="72" t="s">
        <v>144</v>
      </c>
    </row>
    <row r="8" spans="1:10">
      <c r="A8" s="105" t="s">
        <v>2212</v>
      </c>
      <c r="B8" s="109" t="s">
        <v>2209</v>
      </c>
      <c r="C8" s="5" t="s">
        <v>2213</v>
      </c>
      <c r="D8" s="72" t="s">
        <v>144</v>
      </c>
      <c r="E8" s="72" t="s">
        <v>144</v>
      </c>
      <c r="F8" s="72" t="s">
        <v>144</v>
      </c>
      <c r="G8" s="72" t="s">
        <v>144</v>
      </c>
      <c r="H8" s="72" t="s">
        <v>144</v>
      </c>
      <c r="I8" s="5" t="s">
        <v>2214</v>
      </c>
      <c r="J8" s="72" t="s">
        <v>144</v>
      </c>
    </row>
    <row r="9" spans="1:10">
      <c r="A9" s="398" t="s">
        <v>2215</v>
      </c>
      <c r="B9" s="73" t="s">
        <v>2216</v>
      </c>
      <c r="C9" s="71" t="s">
        <v>2203</v>
      </c>
      <c r="D9" s="72" t="s">
        <v>144</v>
      </c>
      <c r="E9" s="72" t="s">
        <v>144</v>
      </c>
      <c r="F9" s="72" t="s">
        <v>144</v>
      </c>
      <c r="G9" s="72" t="s">
        <v>144</v>
      </c>
      <c r="H9" s="72" t="s">
        <v>144</v>
      </c>
      <c r="I9" s="71" t="s">
        <v>2217</v>
      </c>
      <c r="J9" s="72" t="s">
        <v>144</v>
      </c>
    </row>
    <row r="10" spans="1:10">
      <c r="A10" s="398" t="s">
        <v>2218</v>
      </c>
      <c r="B10" s="108" t="s">
        <v>2219</v>
      </c>
      <c r="C10" s="71" t="s">
        <v>2203</v>
      </c>
      <c r="D10" s="72" t="s">
        <v>144</v>
      </c>
      <c r="E10" s="72" t="s">
        <v>144</v>
      </c>
      <c r="F10" s="72" t="s">
        <v>144</v>
      </c>
      <c r="G10" s="72" t="s">
        <v>144</v>
      </c>
      <c r="H10" s="72" t="s">
        <v>144</v>
      </c>
      <c r="I10" s="71" t="s">
        <v>2211</v>
      </c>
      <c r="J10" s="72" t="s">
        <v>144</v>
      </c>
    </row>
    <row r="11" spans="1:10">
      <c r="A11" s="398" t="s">
        <v>2220</v>
      </c>
      <c r="B11" s="71" t="s">
        <v>2221</v>
      </c>
      <c r="C11" s="71" t="s">
        <v>2222</v>
      </c>
      <c r="D11" s="72" t="s">
        <v>144</v>
      </c>
      <c r="E11" s="72" t="s">
        <v>144</v>
      </c>
      <c r="F11" s="72" t="s">
        <v>144</v>
      </c>
      <c r="G11" s="72" t="s">
        <v>144</v>
      </c>
      <c r="H11" s="72" t="s">
        <v>144</v>
      </c>
      <c r="I11" s="71" t="s">
        <v>2214</v>
      </c>
      <c r="J11" s="72" t="s">
        <v>144</v>
      </c>
    </row>
    <row r="12" spans="1:10">
      <c r="A12" s="105" t="s">
        <v>2223</v>
      </c>
      <c r="B12" s="5" t="s">
        <v>2224</v>
      </c>
      <c r="C12" s="5" t="s">
        <v>2225</v>
      </c>
      <c r="D12" s="72" t="s">
        <v>144</v>
      </c>
      <c r="E12" s="72" t="s">
        <v>144</v>
      </c>
      <c r="F12" s="72" t="s">
        <v>144</v>
      </c>
      <c r="G12" s="72" t="s">
        <v>144</v>
      </c>
      <c r="H12" s="72" t="s">
        <v>144</v>
      </c>
      <c r="I12" s="5" t="s">
        <v>2203</v>
      </c>
      <c r="J12" s="72" t="s">
        <v>144</v>
      </c>
    </row>
    <row r="13" spans="1:10">
      <c r="A13" s="398" t="s">
        <v>2226</v>
      </c>
      <c r="B13" s="71" t="s">
        <v>2227</v>
      </c>
      <c r="C13" s="71" t="s">
        <v>2228</v>
      </c>
      <c r="D13" s="72" t="s">
        <v>144</v>
      </c>
      <c r="E13" s="72" t="s">
        <v>144</v>
      </c>
      <c r="F13" s="72" t="s">
        <v>144</v>
      </c>
      <c r="G13" s="72" t="s">
        <v>144</v>
      </c>
      <c r="H13" s="72" t="s">
        <v>144</v>
      </c>
      <c r="I13" s="71" t="s">
        <v>2229</v>
      </c>
      <c r="J13" s="72" t="s">
        <v>144</v>
      </c>
    </row>
    <row r="14" spans="1:10">
      <c r="A14" s="398" t="s">
        <v>2230</v>
      </c>
      <c r="B14" s="108" t="s">
        <v>2231</v>
      </c>
      <c r="C14" s="71" t="s">
        <v>2228</v>
      </c>
      <c r="D14" s="72" t="s">
        <v>144</v>
      </c>
      <c r="E14" s="72" t="s">
        <v>144</v>
      </c>
      <c r="F14" s="72" t="s">
        <v>144</v>
      </c>
      <c r="G14" s="72" t="s">
        <v>144</v>
      </c>
      <c r="H14" s="72" t="s">
        <v>144</v>
      </c>
      <c r="I14" s="71" t="s">
        <v>2232</v>
      </c>
      <c r="J14" s="72" t="s">
        <v>144</v>
      </c>
    </row>
    <row r="15" spans="1:10">
      <c r="A15" s="398" t="s">
        <v>2233</v>
      </c>
      <c r="B15" s="71" t="s">
        <v>2234</v>
      </c>
      <c r="C15" s="73" t="s">
        <v>2235</v>
      </c>
      <c r="D15" s="72" t="s">
        <v>144</v>
      </c>
      <c r="E15" s="72" t="s">
        <v>144</v>
      </c>
      <c r="F15" s="72" t="s">
        <v>144</v>
      </c>
      <c r="G15" s="72" t="s">
        <v>144</v>
      </c>
      <c r="H15" s="72" t="s">
        <v>144</v>
      </c>
      <c r="I15" s="71" t="s">
        <v>2236</v>
      </c>
      <c r="J15" s="72" t="s">
        <v>144</v>
      </c>
    </row>
    <row r="16" spans="1:10">
      <c r="A16" s="105" t="s">
        <v>2237</v>
      </c>
      <c r="B16" s="5" t="s">
        <v>2238</v>
      </c>
      <c r="C16" s="108" t="s">
        <v>2239</v>
      </c>
      <c r="D16" s="72" t="s">
        <v>144</v>
      </c>
      <c r="E16" s="72" t="s">
        <v>144</v>
      </c>
      <c r="F16" s="72" t="s">
        <v>144</v>
      </c>
      <c r="G16" s="72" t="s">
        <v>144</v>
      </c>
      <c r="H16" s="72" t="s">
        <v>144</v>
      </c>
      <c r="I16" s="5" t="s">
        <v>2240</v>
      </c>
      <c r="J16" s="72" t="s">
        <v>144</v>
      </c>
    </row>
    <row r="17" spans="1:10">
      <c r="A17" s="398" t="s">
        <v>2241</v>
      </c>
      <c r="B17" s="73" t="s">
        <v>2242</v>
      </c>
      <c r="C17" s="72" t="s">
        <v>2243</v>
      </c>
      <c r="D17" s="72" t="s">
        <v>144</v>
      </c>
      <c r="E17" s="72" t="s">
        <v>144</v>
      </c>
      <c r="F17" s="72" t="s">
        <v>144</v>
      </c>
      <c r="G17" s="72" t="s">
        <v>144</v>
      </c>
      <c r="H17" s="72" t="s">
        <v>144</v>
      </c>
      <c r="I17" s="71" t="s">
        <v>2244</v>
      </c>
      <c r="J17" s="72" t="s">
        <v>144</v>
      </c>
    </row>
    <row r="18" spans="1:10">
      <c r="A18" s="398" t="s">
        <v>2245</v>
      </c>
      <c r="B18" s="71" t="s">
        <v>2203</v>
      </c>
      <c r="C18" s="71" t="s">
        <v>2246</v>
      </c>
      <c r="D18" s="72" t="s">
        <v>144</v>
      </c>
      <c r="E18" s="72" t="s">
        <v>144</v>
      </c>
      <c r="F18" s="72" t="s">
        <v>144</v>
      </c>
      <c r="G18" s="72" t="s">
        <v>144</v>
      </c>
      <c r="H18" s="72" t="s">
        <v>144</v>
      </c>
      <c r="I18" s="71" t="s">
        <v>2247</v>
      </c>
      <c r="J18" s="72" t="s">
        <v>144</v>
      </c>
    </row>
    <row r="19" spans="1:10">
      <c r="A19" s="398" t="s">
        <v>2248</v>
      </c>
      <c r="B19" s="108" t="s">
        <v>2249</v>
      </c>
      <c r="C19" s="71" t="s">
        <v>2250</v>
      </c>
      <c r="D19" s="72" t="s">
        <v>144</v>
      </c>
      <c r="E19" s="72" t="s">
        <v>144</v>
      </c>
      <c r="F19" s="72" t="s">
        <v>144</v>
      </c>
      <c r="G19" s="72" t="s">
        <v>144</v>
      </c>
      <c r="H19" s="72" t="s">
        <v>144</v>
      </c>
      <c r="I19" s="71" t="s">
        <v>2251</v>
      </c>
      <c r="J19" s="72" t="s">
        <v>144</v>
      </c>
    </row>
    <row r="20" spans="1:10">
      <c r="A20" s="398" t="s">
        <v>2252</v>
      </c>
      <c r="B20" s="73" t="s">
        <v>2253</v>
      </c>
      <c r="C20" s="110">
        <v>50</v>
      </c>
      <c r="D20" s="72" t="s">
        <v>144</v>
      </c>
      <c r="E20" s="72" t="s">
        <v>144</v>
      </c>
      <c r="F20" s="72" t="s">
        <v>144</v>
      </c>
      <c r="G20" s="72" t="s">
        <v>144</v>
      </c>
      <c r="H20" s="72" t="s">
        <v>144</v>
      </c>
      <c r="I20" s="71" t="s">
        <v>2251</v>
      </c>
      <c r="J20" s="72" t="s">
        <v>144</v>
      </c>
    </row>
    <row r="21" spans="1:10">
      <c r="A21" s="398" t="s">
        <v>2254</v>
      </c>
      <c r="B21" s="74">
        <v>95</v>
      </c>
      <c r="C21" s="5" t="s">
        <v>2203</v>
      </c>
      <c r="D21" s="72" t="s">
        <v>144</v>
      </c>
      <c r="E21" s="72" t="s">
        <v>144</v>
      </c>
      <c r="F21" s="72" t="s">
        <v>144</v>
      </c>
      <c r="G21" s="72" t="s">
        <v>144</v>
      </c>
      <c r="H21" s="72" t="s">
        <v>144</v>
      </c>
      <c r="I21" s="5" t="s">
        <v>2203</v>
      </c>
      <c r="J21" s="72" t="s">
        <v>144</v>
      </c>
    </row>
    <row r="22" spans="1:10">
      <c r="A22" s="398" t="s">
        <v>2255</v>
      </c>
      <c r="B22" s="73" t="s">
        <v>2256</v>
      </c>
      <c r="C22" s="72" t="s">
        <v>2257</v>
      </c>
      <c r="D22" s="72" t="s">
        <v>144</v>
      </c>
      <c r="E22" s="72" t="s">
        <v>144</v>
      </c>
      <c r="F22" s="72" t="s">
        <v>144</v>
      </c>
      <c r="G22" s="72" t="s">
        <v>144</v>
      </c>
      <c r="H22" s="72" t="s">
        <v>144</v>
      </c>
      <c r="I22" s="75">
        <v>0.13</v>
      </c>
      <c r="J22" s="72" t="s">
        <v>144</v>
      </c>
    </row>
    <row r="23" spans="1:10">
      <c r="A23" s="398" t="s">
        <v>2258</v>
      </c>
      <c r="B23" s="73" t="s">
        <v>2259</v>
      </c>
      <c r="C23" s="72" t="s">
        <v>2260</v>
      </c>
      <c r="D23" s="72" t="s">
        <v>144</v>
      </c>
      <c r="E23" s="72" t="s">
        <v>144</v>
      </c>
      <c r="F23" s="72" t="s">
        <v>144</v>
      </c>
      <c r="G23" s="72" t="s">
        <v>144</v>
      </c>
      <c r="H23" s="72" t="s">
        <v>144</v>
      </c>
      <c r="I23" s="71" t="s">
        <v>2261</v>
      </c>
      <c r="J23" s="72" t="s">
        <v>144</v>
      </c>
    </row>
    <row r="24" spans="1:10">
      <c r="A24" s="398" t="s">
        <v>2262</v>
      </c>
      <c r="B24" s="73" t="s">
        <v>2263</v>
      </c>
      <c r="C24" s="72" t="s">
        <v>2264</v>
      </c>
      <c r="D24" s="72" t="s">
        <v>144</v>
      </c>
      <c r="E24" s="72" t="s">
        <v>144</v>
      </c>
      <c r="F24" s="72" t="s">
        <v>144</v>
      </c>
      <c r="G24" s="72" t="s">
        <v>144</v>
      </c>
      <c r="H24" s="72" t="s">
        <v>144</v>
      </c>
      <c r="I24" s="71" t="s">
        <v>2261</v>
      </c>
      <c r="J24" s="72" t="s">
        <v>144</v>
      </c>
    </row>
    <row r="25" spans="1:10">
      <c r="A25" s="398" t="s">
        <v>2265</v>
      </c>
      <c r="B25" s="399" t="s">
        <v>2266</v>
      </c>
      <c r="C25" s="400" t="s">
        <v>2203</v>
      </c>
      <c r="D25" s="72" t="s">
        <v>144</v>
      </c>
      <c r="E25" s="72" t="s">
        <v>144</v>
      </c>
      <c r="F25" s="72" t="s">
        <v>144</v>
      </c>
      <c r="G25" s="72" t="s">
        <v>144</v>
      </c>
      <c r="H25" s="72" t="s">
        <v>144</v>
      </c>
      <c r="I25" s="400" t="s">
        <v>2203</v>
      </c>
      <c r="J25" s="72" t="s">
        <v>144</v>
      </c>
    </row>
    <row r="26" spans="1:10">
      <c r="A26" s="398" t="s">
        <v>2267</v>
      </c>
      <c r="B26" s="73" t="s">
        <v>2268</v>
      </c>
      <c r="C26" s="72" t="s">
        <v>2269</v>
      </c>
      <c r="D26" s="72" t="s">
        <v>144</v>
      </c>
      <c r="E26" s="72" t="s">
        <v>144</v>
      </c>
      <c r="F26" s="72" t="s">
        <v>144</v>
      </c>
      <c r="G26" s="72" t="s">
        <v>144</v>
      </c>
      <c r="H26" s="72" t="s">
        <v>144</v>
      </c>
      <c r="I26" s="400" t="s">
        <v>2203</v>
      </c>
      <c r="J26" s="72" t="s">
        <v>144</v>
      </c>
    </row>
    <row r="27" spans="1:10">
      <c r="A27" s="398" t="s">
        <v>2270</v>
      </c>
      <c r="B27" s="73" t="s">
        <v>2271</v>
      </c>
      <c r="C27" s="72" t="s">
        <v>2272</v>
      </c>
      <c r="D27" s="72" t="s">
        <v>144</v>
      </c>
      <c r="E27" s="72" t="s">
        <v>144</v>
      </c>
      <c r="F27" s="72" t="s">
        <v>144</v>
      </c>
      <c r="G27" s="72" t="s">
        <v>144</v>
      </c>
      <c r="H27" s="72" t="s">
        <v>144</v>
      </c>
      <c r="I27" s="400" t="s">
        <v>2203</v>
      </c>
      <c r="J27" s="72" t="s">
        <v>144</v>
      </c>
    </row>
    <row r="28" spans="1:10">
      <c r="A28" s="398" t="s">
        <v>2273</v>
      </c>
      <c r="B28" s="71" t="s">
        <v>2203</v>
      </c>
      <c r="C28" s="73" t="s">
        <v>2210</v>
      </c>
      <c r="D28" s="72" t="s">
        <v>144</v>
      </c>
      <c r="E28" s="72" t="s">
        <v>144</v>
      </c>
      <c r="F28" s="72" t="s">
        <v>144</v>
      </c>
      <c r="G28" s="72" t="s">
        <v>144</v>
      </c>
      <c r="H28" s="72" t="s">
        <v>144</v>
      </c>
      <c r="I28" s="400" t="s">
        <v>2203</v>
      </c>
      <c r="J28" s="72" t="s">
        <v>144</v>
      </c>
    </row>
    <row r="29" spans="1:10">
      <c r="A29" s="398" t="s">
        <v>2274</v>
      </c>
      <c r="B29" s="71" t="s">
        <v>2203</v>
      </c>
      <c r="C29" s="73" t="s">
        <v>2203</v>
      </c>
      <c r="D29" s="72" t="s">
        <v>144</v>
      </c>
      <c r="E29" s="72" t="s">
        <v>144</v>
      </c>
      <c r="F29" s="72" t="s">
        <v>144</v>
      </c>
      <c r="G29" s="72" t="s">
        <v>144</v>
      </c>
      <c r="H29" s="72" t="s">
        <v>144</v>
      </c>
      <c r="I29" s="400" t="s">
        <v>2203</v>
      </c>
      <c r="J29" s="72" t="s">
        <v>144</v>
      </c>
    </row>
    <row r="30" spans="1:10">
      <c r="A30" s="398" t="s">
        <v>2275</v>
      </c>
      <c r="B30" s="72" t="s">
        <v>2203</v>
      </c>
      <c r="C30" s="73" t="s">
        <v>2276</v>
      </c>
      <c r="D30" s="72" t="s">
        <v>144</v>
      </c>
      <c r="E30" s="72" t="s">
        <v>144</v>
      </c>
      <c r="F30" s="72" t="s">
        <v>144</v>
      </c>
      <c r="G30" s="72" t="s">
        <v>144</v>
      </c>
      <c r="H30" s="72" t="s">
        <v>144</v>
      </c>
      <c r="I30" s="401" t="s">
        <v>2277</v>
      </c>
      <c r="J30" s="72" t="s">
        <v>144</v>
      </c>
    </row>
    <row r="31" spans="1:10">
      <c r="A31" s="398" t="s">
        <v>2278</v>
      </c>
      <c r="B31" s="72" t="s">
        <v>2203</v>
      </c>
      <c r="C31" s="73" t="s">
        <v>2239</v>
      </c>
      <c r="D31" s="72" t="s">
        <v>144</v>
      </c>
      <c r="E31" s="72" t="s">
        <v>144</v>
      </c>
      <c r="F31" s="72" t="s">
        <v>144</v>
      </c>
      <c r="G31" s="72" t="s">
        <v>144</v>
      </c>
      <c r="H31" s="72" t="s">
        <v>144</v>
      </c>
      <c r="I31" s="401" t="s">
        <v>2279</v>
      </c>
      <c r="J31" s="72" t="s">
        <v>144</v>
      </c>
    </row>
    <row r="32" spans="1:10">
      <c r="A32" s="398" t="s">
        <v>2280</v>
      </c>
      <c r="B32" s="72" t="s">
        <v>2281</v>
      </c>
      <c r="C32" s="73" t="s">
        <v>2282</v>
      </c>
      <c r="D32" s="72" t="s">
        <v>144</v>
      </c>
      <c r="E32" s="72" t="s">
        <v>144</v>
      </c>
      <c r="F32" s="72" t="s">
        <v>144</v>
      </c>
      <c r="G32" s="72" t="s">
        <v>144</v>
      </c>
      <c r="H32" s="72" t="s">
        <v>144</v>
      </c>
      <c r="I32" s="400" t="s">
        <v>2283</v>
      </c>
      <c r="J32" s="72" t="s">
        <v>144</v>
      </c>
    </row>
    <row r="33" spans="1:10">
      <c r="A33" s="398" t="s">
        <v>2284</v>
      </c>
      <c r="B33" s="72" t="s">
        <v>2285</v>
      </c>
      <c r="C33" s="73" t="s">
        <v>2286</v>
      </c>
      <c r="D33" s="72" t="s">
        <v>144</v>
      </c>
      <c r="E33" s="72" t="s">
        <v>144</v>
      </c>
      <c r="F33" s="72" t="s">
        <v>144</v>
      </c>
      <c r="G33" s="72" t="s">
        <v>144</v>
      </c>
      <c r="H33" s="72" t="s">
        <v>144</v>
      </c>
      <c r="I33" s="400" t="s">
        <v>2287</v>
      </c>
      <c r="J33" s="72" t="s">
        <v>144</v>
      </c>
    </row>
    <row r="34" spans="1:10">
      <c r="A34" s="398" t="s">
        <v>2288</v>
      </c>
      <c r="B34" s="72" t="s">
        <v>2289</v>
      </c>
      <c r="C34" s="73" t="s">
        <v>2290</v>
      </c>
      <c r="D34" s="72" t="s">
        <v>144</v>
      </c>
      <c r="E34" s="72" t="s">
        <v>144</v>
      </c>
      <c r="F34" s="72" t="s">
        <v>144</v>
      </c>
      <c r="G34" s="72" t="s">
        <v>144</v>
      </c>
      <c r="H34" s="72" t="s">
        <v>144</v>
      </c>
      <c r="I34" s="400" t="s">
        <v>2287</v>
      </c>
      <c r="J34" s="72" t="s">
        <v>144</v>
      </c>
    </row>
    <row r="35" spans="1:10">
      <c r="A35" s="398" t="s">
        <v>2291</v>
      </c>
      <c r="B35" s="72" t="s">
        <v>2203</v>
      </c>
      <c r="C35" s="73" t="s">
        <v>2292</v>
      </c>
      <c r="D35" s="72" t="s">
        <v>144</v>
      </c>
      <c r="E35" s="72" t="s">
        <v>144</v>
      </c>
      <c r="F35" s="72" t="s">
        <v>144</v>
      </c>
      <c r="G35" s="72" t="s">
        <v>144</v>
      </c>
      <c r="H35" s="72" t="s">
        <v>144</v>
      </c>
      <c r="I35" s="400" t="s">
        <v>2293</v>
      </c>
      <c r="J35" s="72" t="s">
        <v>144</v>
      </c>
    </row>
    <row r="36" spans="1:10">
      <c r="A36" s="398" t="s">
        <v>2294</v>
      </c>
      <c r="B36" s="72" t="s">
        <v>2203</v>
      </c>
      <c r="C36" s="73" t="s">
        <v>2203</v>
      </c>
      <c r="D36" s="72" t="s">
        <v>144</v>
      </c>
      <c r="E36" s="72" t="s">
        <v>144</v>
      </c>
      <c r="F36" s="72" t="s">
        <v>144</v>
      </c>
      <c r="G36" s="72" t="s">
        <v>144</v>
      </c>
      <c r="H36" s="72" t="s">
        <v>144</v>
      </c>
      <c r="I36" s="400" t="s">
        <v>2203</v>
      </c>
      <c r="J36" s="72" t="s">
        <v>144</v>
      </c>
    </row>
    <row r="37" spans="1:10">
      <c r="A37" s="398" t="s">
        <v>2295</v>
      </c>
      <c r="B37" s="72" t="s">
        <v>2203</v>
      </c>
      <c r="C37" s="73" t="s">
        <v>2203</v>
      </c>
      <c r="D37" s="72" t="s">
        <v>144</v>
      </c>
      <c r="E37" s="72" t="s">
        <v>144</v>
      </c>
      <c r="F37" s="72" t="s">
        <v>144</v>
      </c>
      <c r="G37" s="72" t="s">
        <v>144</v>
      </c>
      <c r="H37" s="72" t="s">
        <v>144</v>
      </c>
      <c r="I37" s="400" t="s">
        <v>2203</v>
      </c>
      <c r="J37" s="72" t="s">
        <v>144</v>
      </c>
    </row>
    <row r="38" spans="1:10">
      <c r="A38" s="398" t="s">
        <v>2296</v>
      </c>
      <c r="B38" s="72" t="s">
        <v>2203</v>
      </c>
      <c r="C38" s="73" t="s">
        <v>2203</v>
      </c>
      <c r="D38" s="72" t="s">
        <v>144</v>
      </c>
      <c r="E38" s="72" t="s">
        <v>144</v>
      </c>
      <c r="F38" s="72" t="s">
        <v>144</v>
      </c>
      <c r="G38" s="72" t="s">
        <v>144</v>
      </c>
      <c r="H38" s="72" t="s">
        <v>144</v>
      </c>
      <c r="I38" s="400" t="s">
        <v>2203</v>
      </c>
      <c r="J38" s="72" t="s">
        <v>144</v>
      </c>
    </row>
    <row r="39" spans="1:10">
      <c r="A39" s="398" t="s">
        <v>2297</v>
      </c>
      <c r="B39" s="72" t="s">
        <v>2203</v>
      </c>
      <c r="C39" s="73" t="s">
        <v>2203</v>
      </c>
      <c r="D39" s="72" t="s">
        <v>144</v>
      </c>
      <c r="E39" s="72" t="s">
        <v>144</v>
      </c>
      <c r="F39" s="72" t="s">
        <v>144</v>
      </c>
      <c r="G39" s="72" t="s">
        <v>144</v>
      </c>
      <c r="H39" s="72" t="s">
        <v>144</v>
      </c>
      <c r="I39" s="399" t="s">
        <v>2298</v>
      </c>
      <c r="J39" s="72" t="s">
        <v>144</v>
      </c>
    </row>
    <row r="40" spans="1:10">
      <c r="A40" s="398" t="s">
        <v>2299</v>
      </c>
      <c r="B40" s="72" t="s">
        <v>2203</v>
      </c>
      <c r="C40" s="73" t="s">
        <v>2203</v>
      </c>
      <c r="D40" s="72" t="s">
        <v>144</v>
      </c>
      <c r="E40" s="72" t="s">
        <v>144</v>
      </c>
      <c r="F40" s="72" t="s">
        <v>144</v>
      </c>
      <c r="G40" s="72" t="s">
        <v>144</v>
      </c>
      <c r="H40" s="72" t="s">
        <v>144</v>
      </c>
      <c r="I40" s="400" t="s">
        <v>2203</v>
      </c>
      <c r="J40" s="72" t="s">
        <v>144</v>
      </c>
    </row>
    <row r="41" spans="1:10">
      <c r="A41" s="398" t="s">
        <v>2300</v>
      </c>
      <c r="B41" s="72" t="s">
        <v>2203</v>
      </c>
      <c r="C41" s="73" t="s">
        <v>2301</v>
      </c>
      <c r="D41" s="73" t="s">
        <v>2302</v>
      </c>
      <c r="E41" s="73" t="s">
        <v>2303</v>
      </c>
      <c r="F41" s="72" t="s">
        <v>144</v>
      </c>
      <c r="G41" s="72" t="s">
        <v>144</v>
      </c>
      <c r="H41" s="72" t="s">
        <v>144</v>
      </c>
      <c r="I41" s="400" t="s">
        <v>2203</v>
      </c>
      <c r="J41" s="72" t="s">
        <v>144</v>
      </c>
    </row>
    <row r="42" spans="1:10">
      <c r="A42" s="398" t="s">
        <v>2304</v>
      </c>
      <c r="B42" s="72" t="s">
        <v>2203</v>
      </c>
      <c r="C42" s="73" t="s">
        <v>2203</v>
      </c>
      <c r="D42" s="73" t="s">
        <v>2203</v>
      </c>
      <c r="E42" s="73" t="s">
        <v>2305</v>
      </c>
      <c r="F42" s="72" t="s">
        <v>144</v>
      </c>
      <c r="G42" s="73" t="s">
        <v>2203</v>
      </c>
      <c r="H42" s="73" t="s">
        <v>2203</v>
      </c>
      <c r="I42" s="400" t="s">
        <v>2203</v>
      </c>
      <c r="J42" s="72" t="s">
        <v>144</v>
      </c>
    </row>
    <row r="43" spans="1:10">
      <c r="A43" s="398" t="s">
        <v>2306</v>
      </c>
      <c r="B43" s="72" t="s">
        <v>2203</v>
      </c>
      <c r="C43" s="73" t="s">
        <v>2307</v>
      </c>
      <c r="D43" s="73" t="s">
        <v>2203</v>
      </c>
      <c r="E43" s="73" t="s">
        <v>2305</v>
      </c>
      <c r="F43" s="72" t="s">
        <v>144</v>
      </c>
      <c r="G43" s="73" t="s">
        <v>2203</v>
      </c>
      <c r="H43" s="73" t="s">
        <v>2203</v>
      </c>
      <c r="I43" s="400" t="s">
        <v>2203</v>
      </c>
      <c r="J43" s="72" t="s">
        <v>144</v>
      </c>
    </row>
    <row r="44" spans="1:10">
      <c r="A44" s="398" t="s">
        <v>2308</v>
      </c>
      <c r="B44" s="72" t="s">
        <v>2203</v>
      </c>
      <c r="C44" s="72" t="s">
        <v>2203</v>
      </c>
      <c r="D44" s="72" t="s">
        <v>2203</v>
      </c>
      <c r="E44" s="72" t="s">
        <v>2203</v>
      </c>
      <c r="F44" s="72" t="s">
        <v>144</v>
      </c>
      <c r="G44" s="73" t="s">
        <v>2203</v>
      </c>
      <c r="H44" s="73" t="s">
        <v>2203</v>
      </c>
      <c r="I44" s="72" t="s">
        <v>2203</v>
      </c>
      <c r="J44" s="72" t="s">
        <v>144</v>
      </c>
    </row>
    <row r="45" spans="1:10">
      <c r="A45" s="398" t="s">
        <v>2309</v>
      </c>
      <c r="B45" s="72" t="s">
        <v>2203</v>
      </c>
      <c r="C45" s="72" t="s">
        <v>2203</v>
      </c>
      <c r="D45" s="72" t="s">
        <v>2203</v>
      </c>
      <c r="E45" s="72" t="s">
        <v>2203</v>
      </c>
      <c r="F45" s="72" t="s">
        <v>144</v>
      </c>
      <c r="G45" s="73" t="s">
        <v>2310</v>
      </c>
      <c r="H45" s="73" t="s">
        <v>2203</v>
      </c>
      <c r="I45" s="72" t="s">
        <v>2203</v>
      </c>
      <c r="J45" s="72" t="s">
        <v>144</v>
      </c>
    </row>
    <row r="46" spans="1:10">
      <c r="A46" s="398" t="s">
        <v>2311</v>
      </c>
      <c r="B46" s="72" t="s">
        <v>2203</v>
      </c>
      <c r="C46" s="73" t="s">
        <v>2312</v>
      </c>
      <c r="D46" s="72" t="s">
        <v>2203</v>
      </c>
      <c r="E46" s="73" t="s">
        <v>2313</v>
      </c>
      <c r="F46" s="72" t="s">
        <v>144</v>
      </c>
      <c r="G46" s="72" t="s">
        <v>2203</v>
      </c>
      <c r="H46" s="73" t="s">
        <v>2203</v>
      </c>
      <c r="I46" s="72" t="s">
        <v>2203</v>
      </c>
      <c r="J46" s="72" t="s">
        <v>144</v>
      </c>
    </row>
    <row r="47" spans="1:10">
      <c r="A47" s="398" t="s">
        <v>2314</v>
      </c>
      <c r="B47" s="72" t="s">
        <v>2203</v>
      </c>
      <c r="C47" s="73" t="s">
        <v>2312</v>
      </c>
      <c r="D47" s="72" t="s">
        <v>2203</v>
      </c>
      <c r="E47" s="73" t="s">
        <v>2315</v>
      </c>
      <c r="F47" s="72" t="s">
        <v>144</v>
      </c>
      <c r="G47" s="72" t="s">
        <v>2203</v>
      </c>
      <c r="H47" s="73" t="s">
        <v>2203</v>
      </c>
      <c r="I47" s="72" t="s">
        <v>2203</v>
      </c>
      <c r="J47" s="72" t="s">
        <v>144</v>
      </c>
    </row>
    <row r="48" spans="1:10">
      <c r="A48" s="398" t="s">
        <v>2316</v>
      </c>
      <c r="B48" s="72" t="s">
        <v>2317</v>
      </c>
      <c r="C48" s="73" t="s">
        <v>2318</v>
      </c>
      <c r="D48" s="72" t="s">
        <v>2203</v>
      </c>
      <c r="E48" s="73" t="s">
        <v>2319</v>
      </c>
      <c r="F48" s="72" t="s">
        <v>144</v>
      </c>
      <c r="G48" s="72" t="s">
        <v>2203</v>
      </c>
      <c r="H48" s="73" t="s">
        <v>2203</v>
      </c>
      <c r="I48" s="72" t="s">
        <v>2203</v>
      </c>
      <c r="J48" s="72" t="s">
        <v>144</v>
      </c>
    </row>
    <row r="49" spans="1:10">
      <c r="A49" s="398" t="s">
        <v>2320</v>
      </c>
      <c r="B49" s="72" t="s">
        <v>2203</v>
      </c>
      <c r="C49" s="73" t="s">
        <v>2203</v>
      </c>
      <c r="D49" s="73" t="s">
        <v>2203</v>
      </c>
      <c r="E49" s="72" t="s">
        <v>2321</v>
      </c>
      <c r="F49" s="72" t="s">
        <v>144</v>
      </c>
      <c r="G49" s="73" t="s">
        <v>2203</v>
      </c>
      <c r="H49" s="73" t="s">
        <v>2203</v>
      </c>
      <c r="I49" s="72" t="s">
        <v>2322</v>
      </c>
      <c r="J49" s="72" t="s">
        <v>144</v>
      </c>
    </row>
    <row r="50" spans="1:10">
      <c r="A50" s="398" t="s">
        <v>2323</v>
      </c>
      <c r="B50" s="72" t="s">
        <v>2203</v>
      </c>
      <c r="C50" s="72" t="s">
        <v>2203</v>
      </c>
      <c r="D50" s="72" t="s">
        <v>2203</v>
      </c>
      <c r="E50" s="72" t="s">
        <v>2203</v>
      </c>
      <c r="F50" s="72" t="s">
        <v>144</v>
      </c>
      <c r="G50" s="72" t="s">
        <v>2203</v>
      </c>
      <c r="H50" s="73" t="s">
        <v>2203</v>
      </c>
      <c r="I50" s="72" t="s">
        <v>2203</v>
      </c>
      <c r="J50" s="72" t="s">
        <v>144</v>
      </c>
    </row>
    <row r="51" spans="1:10">
      <c r="A51" s="398" t="s">
        <v>2324</v>
      </c>
      <c r="B51" s="72" t="s">
        <v>2203</v>
      </c>
      <c r="C51" s="72" t="s">
        <v>2203</v>
      </c>
      <c r="D51" s="72" t="s">
        <v>2203</v>
      </c>
      <c r="E51" s="72" t="s">
        <v>2203</v>
      </c>
      <c r="F51" s="72" t="s">
        <v>144</v>
      </c>
      <c r="G51" s="72" t="s">
        <v>2203</v>
      </c>
      <c r="H51" s="73" t="s">
        <v>2203</v>
      </c>
      <c r="I51" s="72" t="s">
        <v>2203</v>
      </c>
      <c r="J51" s="72" t="s">
        <v>144</v>
      </c>
    </row>
    <row r="52" spans="1:10">
      <c r="A52" s="398" t="s">
        <v>2325</v>
      </c>
      <c r="B52" s="72" t="s">
        <v>2326</v>
      </c>
      <c r="C52" s="73" t="s">
        <v>2203</v>
      </c>
      <c r="D52" s="72" t="s">
        <v>2203</v>
      </c>
      <c r="E52" s="73" t="s">
        <v>2203</v>
      </c>
      <c r="F52" s="72" t="s">
        <v>144</v>
      </c>
      <c r="G52" s="72" t="s">
        <v>2203</v>
      </c>
      <c r="H52" s="73" t="s">
        <v>2203</v>
      </c>
      <c r="I52" s="72" t="s">
        <v>2322</v>
      </c>
      <c r="J52" s="72" t="s">
        <v>144</v>
      </c>
    </row>
    <row r="53" spans="1:10" s="402" customFormat="1">
      <c r="A53" s="398" t="s">
        <v>2327</v>
      </c>
      <c r="B53" s="73" t="s">
        <v>2326</v>
      </c>
      <c r="C53" s="73" t="s">
        <v>2203</v>
      </c>
      <c r="D53" s="73" t="s">
        <v>2203</v>
      </c>
      <c r="E53" s="73" t="s">
        <v>2203</v>
      </c>
      <c r="F53" s="72" t="s">
        <v>144</v>
      </c>
      <c r="G53" s="73" t="s">
        <v>2203</v>
      </c>
      <c r="H53" s="73" t="s">
        <v>2203</v>
      </c>
      <c r="I53" s="73" t="s">
        <v>2322</v>
      </c>
      <c r="J53" s="72" t="s">
        <v>144</v>
      </c>
    </row>
    <row r="54" spans="1:10" s="402" customFormat="1">
      <c r="A54" s="398" t="s">
        <v>2328</v>
      </c>
      <c r="B54" s="72" t="s">
        <v>2203</v>
      </c>
      <c r="C54" s="72" t="s">
        <v>2203</v>
      </c>
      <c r="D54" s="72" t="s">
        <v>2203</v>
      </c>
      <c r="E54" s="72" t="s">
        <v>2203</v>
      </c>
      <c r="F54" s="72" t="s">
        <v>144</v>
      </c>
      <c r="G54" s="72" t="s">
        <v>2203</v>
      </c>
      <c r="H54" s="73" t="s">
        <v>2203</v>
      </c>
      <c r="I54" s="72" t="s">
        <v>2203</v>
      </c>
      <c r="J54" s="72" t="s">
        <v>144</v>
      </c>
    </row>
    <row r="55" spans="1:10" s="402" customFormat="1">
      <c r="A55" s="398" t="s">
        <v>2329</v>
      </c>
      <c r="B55" s="72" t="s">
        <v>2203</v>
      </c>
      <c r="C55" s="72" t="s">
        <v>2203</v>
      </c>
      <c r="D55" s="72" t="s">
        <v>2203</v>
      </c>
      <c r="E55" s="72" t="s">
        <v>2203</v>
      </c>
      <c r="F55" s="72" t="s">
        <v>144</v>
      </c>
      <c r="G55" s="72" t="s">
        <v>2203</v>
      </c>
      <c r="H55" s="73" t="s">
        <v>2203</v>
      </c>
      <c r="I55" s="72" t="s">
        <v>2203</v>
      </c>
      <c r="J55" s="72" t="s">
        <v>144</v>
      </c>
    </row>
    <row r="56" spans="1:10" s="402" customFormat="1">
      <c r="A56" s="398" t="s">
        <v>2330</v>
      </c>
      <c r="B56" s="72" t="s">
        <v>2203</v>
      </c>
      <c r="C56" s="72" t="s">
        <v>2203</v>
      </c>
      <c r="D56" s="72" t="s">
        <v>144</v>
      </c>
      <c r="E56" s="72" t="s">
        <v>144</v>
      </c>
      <c r="F56" s="72" t="s">
        <v>2203</v>
      </c>
      <c r="G56" s="72" t="s">
        <v>2203</v>
      </c>
      <c r="H56" s="73" t="s">
        <v>2203</v>
      </c>
      <c r="I56" s="72" t="s">
        <v>2203</v>
      </c>
      <c r="J56" s="72" t="s">
        <v>144</v>
      </c>
    </row>
    <row r="57" spans="1:10" s="402" customFormat="1">
      <c r="A57" s="398" t="s">
        <v>2331</v>
      </c>
      <c r="B57" s="72" t="s">
        <v>2203</v>
      </c>
      <c r="C57" s="72" t="s">
        <v>2203</v>
      </c>
      <c r="D57" s="72" t="s">
        <v>144</v>
      </c>
      <c r="E57" s="72" t="s">
        <v>144</v>
      </c>
      <c r="F57" s="72" t="s">
        <v>2203</v>
      </c>
      <c r="G57" s="72" t="s">
        <v>2203</v>
      </c>
      <c r="H57" s="73" t="s">
        <v>2203</v>
      </c>
      <c r="I57" s="72" t="s">
        <v>2203</v>
      </c>
      <c r="J57" s="72" t="s">
        <v>144</v>
      </c>
    </row>
    <row r="58" spans="1:10" s="402" customFormat="1">
      <c r="A58" s="398" t="s">
        <v>2332</v>
      </c>
      <c r="B58" s="72" t="s">
        <v>2203</v>
      </c>
      <c r="C58" s="72" t="s">
        <v>2203</v>
      </c>
      <c r="D58" s="72" t="s">
        <v>144</v>
      </c>
      <c r="E58" s="72" t="s">
        <v>144</v>
      </c>
      <c r="F58" s="72" t="s">
        <v>2203</v>
      </c>
      <c r="G58" s="73" t="s">
        <v>2333</v>
      </c>
      <c r="H58" s="73" t="s">
        <v>2203</v>
      </c>
      <c r="I58" s="72" t="s">
        <v>2203</v>
      </c>
      <c r="J58" s="72" t="s">
        <v>144</v>
      </c>
    </row>
    <row r="59" spans="1:10" s="402" customFormat="1">
      <c r="A59" s="398" t="s">
        <v>2334</v>
      </c>
      <c r="B59" s="72" t="s">
        <v>2203</v>
      </c>
      <c r="C59" s="72" t="s">
        <v>2203</v>
      </c>
      <c r="D59" s="72" t="s">
        <v>144</v>
      </c>
      <c r="E59" s="72" t="s">
        <v>144</v>
      </c>
      <c r="F59" s="72" t="s">
        <v>2203</v>
      </c>
      <c r="G59" s="72" t="s">
        <v>2203</v>
      </c>
      <c r="H59" s="73" t="s">
        <v>2203</v>
      </c>
      <c r="I59" s="72" t="s">
        <v>2203</v>
      </c>
      <c r="J59" s="72" t="s">
        <v>144</v>
      </c>
    </row>
    <row r="60" spans="1:10" s="402" customFormat="1">
      <c r="A60" s="398" t="s">
        <v>2335</v>
      </c>
      <c r="B60" s="72" t="s">
        <v>2203</v>
      </c>
      <c r="C60" s="72" t="s">
        <v>2203</v>
      </c>
      <c r="D60" s="72" t="s">
        <v>144</v>
      </c>
      <c r="E60" s="72" t="s">
        <v>144</v>
      </c>
      <c r="F60" s="72" t="s">
        <v>2203</v>
      </c>
      <c r="G60" s="72" t="s">
        <v>2203</v>
      </c>
      <c r="H60" s="73" t="s">
        <v>2203</v>
      </c>
      <c r="I60" s="72" t="s">
        <v>2203</v>
      </c>
      <c r="J60" s="72" t="s">
        <v>144</v>
      </c>
    </row>
    <row r="61" spans="1:10" s="402" customFormat="1">
      <c r="A61" s="398" t="s">
        <v>2336</v>
      </c>
      <c r="B61" s="72" t="s">
        <v>2203</v>
      </c>
      <c r="C61" s="72" t="s">
        <v>2203</v>
      </c>
      <c r="D61" s="72" t="s">
        <v>144</v>
      </c>
      <c r="E61" s="72" t="s">
        <v>144</v>
      </c>
      <c r="F61" s="72" t="s">
        <v>2203</v>
      </c>
      <c r="G61" s="72" t="s">
        <v>2203</v>
      </c>
      <c r="H61" s="73" t="s">
        <v>2203</v>
      </c>
      <c r="I61" s="72" t="s">
        <v>2203</v>
      </c>
      <c r="J61" s="72" t="s">
        <v>144</v>
      </c>
    </row>
    <row r="62" spans="1:10" s="402" customFormat="1">
      <c r="A62" s="398" t="s">
        <v>2337</v>
      </c>
      <c r="B62" s="72" t="s">
        <v>2203</v>
      </c>
      <c r="C62" s="72" t="s">
        <v>2203</v>
      </c>
      <c r="D62" s="72" t="s">
        <v>144</v>
      </c>
      <c r="E62" s="72" t="s">
        <v>144</v>
      </c>
      <c r="F62" s="72" t="s">
        <v>2203</v>
      </c>
      <c r="G62" s="72" t="s">
        <v>2203</v>
      </c>
      <c r="H62" s="73" t="s">
        <v>2203</v>
      </c>
      <c r="I62" s="76" t="s">
        <v>2338</v>
      </c>
      <c r="J62" s="72" t="s">
        <v>144</v>
      </c>
    </row>
    <row r="63" spans="1:10" s="402" customFormat="1">
      <c r="A63" s="398" t="s">
        <v>2339</v>
      </c>
      <c r="B63" s="72" t="s">
        <v>2203</v>
      </c>
      <c r="C63" s="72" t="s">
        <v>2203</v>
      </c>
      <c r="D63" s="72" t="s">
        <v>144</v>
      </c>
      <c r="E63" s="72" t="s">
        <v>144</v>
      </c>
      <c r="F63" s="72" t="s">
        <v>2203</v>
      </c>
      <c r="G63" s="72" t="s">
        <v>2203</v>
      </c>
      <c r="H63" s="73" t="s">
        <v>2203</v>
      </c>
      <c r="I63" s="72" t="s">
        <v>2203</v>
      </c>
      <c r="J63" s="72" t="s">
        <v>144</v>
      </c>
    </row>
    <row r="64" spans="1:10" s="402" customFormat="1">
      <c r="A64" s="398" t="s">
        <v>2340</v>
      </c>
      <c r="B64" s="72" t="s">
        <v>2203</v>
      </c>
      <c r="C64" s="72" t="s">
        <v>2203</v>
      </c>
      <c r="D64" s="72" t="s">
        <v>144</v>
      </c>
      <c r="E64" s="72" t="s">
        <v>144</v>
      </c>
      <c r="F64" s="72" t="s">
        <v>2203</v>
      </c>
      <c r="G64" s="72" t="s">
        <v>2203</v>
      </c>
      <c r="H64" s="73" t="s">
        <v>2203</v>
      </c>
      <c r="I64" s="72" t="s">
        <v>2203</v>
      </c>
      <c r="J64" s="72" t="s">
        <v>144</v>
      </c>
    </row>
    <row r="65" spans="1:10" s="402" customFormat="1">
      <c r="A65" s="398" t="s">
        <v>2341</v>
      </c>
      <c r="B65" s="72" t="s">
        <v>2203</v>
      </c>
      <c r="C65" s="72" t="s">
        <v>2203</v>
      </c>
      <c r="D65" s="72" t="s">
        <v>144</v>
      </c>
      <c r="E65" s="72" t="s">
        <v>144</v>
      </c>
      <c r="F65" s="72" t="s">
        <v>2203</v>
      </c>
      <c r="G65" s="72" t="s">
        <v>2203</v>
      </c>
      <c r="H65" s="73" t="s">
        <v>2203</v>
      </c>
      <c r="I65" s="72" t="s">
        <v>2203</v>
      </c>
      <c r="J65" s="72" t="s">
        <v>144</v>
      </c>
    </row>
    <row r="66" spans="1:10" s="402" customFormat="1">
      <c r="A66" s="398" t="s">
        <v>2342</v>
      </c>
      <c r="B66" s="72" t="s">
        <v>2203</v>
      </c>
      <c r="C66" s="72" t="s">
        <v>2203</v>
      </c>
      <c r="D66" s="72" t="s">
        <v>144</v>
      </c>
      <c r="E66" s="72" t="s">
        <v>144</v>
      </c>
      <c r="F66" s="72" t="s">
        <v>2203</v>
      </c>
      <c r="G66" s="73" t="s">
        <v>2343</v>
      </c>
      <c r="H66" s="74">
        <v>30</v>
      </c>
      <c r="I66" s="72" t="s">
        <v>2203</v>
      </c>
      <c r="J66" s="72" t="s">
        <v>144</v>
      </c>
    </row>
    <row r="67" spans="1:10" s="402" customFormat="1">
      <c r="A67" s="398" t="s">
        <v>2347</v>
      </c>
      <c r="B67" s="72" t="s">
        <v>2203</v>
      </c>
      <c r="C67" s="72" t="s">
        <v>2203</v>
      </c>
      <c r="D67" s="72" t="s">
        <v>144</v>
      </c>
      <c r="E67" s="72" t="s">
        <v>144</v>
      </c>
      <c r="F67" s="72" t="s">
        <v>2203</v>
      </c>
      <c r="G67" s="72" t="s">
        <v>2203</v>
      </c>
      <c r="H67" s="72" t="s">
        <v>2203</v>
      </c>
      <c r="I67" s="73" t="s">
        <v>2279</v>
      </c>
      <c r="J67" s="72" t="s">
        <v>144</v>
      </c>
    </row>
    <row r="68" spans="1:10" s="402" customFormat="1">
      <c r="A68" s="398" t="s">
        <v>2348</v>
      </c>
      <c r="B68" s="72" t="s">
        <v>2203</v>
      </c>
      <c r="C68" s="72" t="s">
        <v>2203</v>
      </c>
      <c r="D68" s="72" t="s">
        <v>144</v>
      </c>
      <c r="E68" s="72" t="s">
        <v>144</v>
      </c>
      <c r="F68" s="72" t="s">
        <v>2203</v>
      </c>
      <c r="G68" s="72" t="s">
        <v>2203</v>
      </c>
      <c r="H68" s="73" t="s">
        <v>2203</v>
      </c>
      <c r="I68" s="72" t="s">
        <v>2203</v>
      </c>
      <c r="J68" s="72" t="s">
        <v>144</v>
      </c>
    </row>
    <row r="69" spans="1:10" s="402" customFormat="1">
      <c r="A69" s="398" t="s">
        <v>2349</v>
      </c>
      <c r="B69" s="72" t="s">
        <v>2203</v>
      </c>
      <c r="C69" s="72" t="s">
        <v>2203</v>
      </c>
      <c r="D69" s="72" t="s">
        <v>144</v>
      </c>
      <c r="E69" s="72" t="s">
        <v>144</v>
      </c>
      <c r="F69" s="72" t="s">
        <v>2203</v>
      </c>
      <c r="G69" s="72" t="s">
        <v>2203</v>
      </c>
      <c r="H69" s="73" t="s">
        <v>2203</v>
      </c>
      <c r="I69" s="72" t="s">
        <v>2203</v>
      </c>
      <c r="J69" s="72" t="s">
        <v>144</v>
      </c>
    </row>
    <row r="70" spans="1:10" s="402" customFormat="1">
      <c r="A70" s="398" t="s">
        <v>2350</v>
      </c>
      <c r="B70" s="72" t="s">
        <v>2203</v>
      </c>
      <c r="C70" s="72" t="s">
        <v>2203</v>
      </c>
      <c r="D70" s="72" t="s">
        <v>144</v>
      </c>
      <c r="E70" s="72" t="s">
        <v>144</v>
      </c>
      <c r="F70" s="72" t="s">
        <v>2203</v>
      </c>
      <c r="G70" s="72" t="s">
        <v>2203</v>
      </c>
      <c r="H70" s="73" t="s">
        <v>2203</v>
      </c>
      <c r="I70" s="72" t="s">
        <v>2203</v>
      </c>
      <c r="J70" s="72" t="s">
        <v>144</v>
      </c>
    </row>
    <row r="71" spans="1:10" s="402" customFormat="1">
      <c r="A71" s="398" t="s">
        <v>2351</v>
      </c>
      <c r="B71" s="72" t="s">
        <v>2203</v>
      </c>
      <c r="C71" s="72" t="s">
        <v>2203</v>
      </c>
      <c r="D71" s="72" t="s">
        <v>144</v>
      </c>
      <c r="E71" s="72" t="s">
        <v>144</v>
      </c>
      <c r="F71" s="72" t="s">
        <v>2203</v>
      </c>
      <c r="G71" s="72" t="s">
        <v>2363</v>
      </c>
      <c r="H71" s="72" t="s">
        <v>2203</v>
      </c>
      <c r="I71" s="72" t="s">
        <v>2203</v>
      </c>
      <c r="J71" s="72" t="s">
        <v>144</v>
      </c>
    </row>
    <row r="72" spans="1:10" s="402" customFormat="1">
      <c r="A72" s="398" t="s">
        <v>2352</v>
      </c>
      <c r="B72" s="72" t="s">
        <v>2203</v>
      </c>
      <c r="C72" s="72" t="s">
        <v>2203</v>
      </c>
      <c r="D72" s="72" t="s">
        <v>144</v>
      </c>
      <c r="E72" s="72" t="s">
        <v>144</v>
      </c>
      <c r="F72" s="72" t="s">
        <v>2203</v>
      </c>
      <c r="G72" s="72" t="s">
        <v>2203</v>
      </c>
      <c r="H72" s="73" t="s">
        <v>2203</v>
      </c>
      <c r="I72" s="72" t="s">
        <v>2203</v>
      </c>
      <c r="J72" s="72" t="s">
        <v>144</v>
      </c>
    </row>
    <row r="73" spans="1:10" s="402" customFormat="1">
      <c r="A73" s="398" t="s">
        <v>2353</v>
      </c>
      <c r="B73" s="72" t="s">
        <v>2203</v>
      </c>
      <c r="C73" s="72" t="s">
        <v>2203</v>
      </c>
      <c r="D73" s="72" t="s">
        <v>144</v>
      </c>
      <c r="E73" s="72" t="s">
        <v>144</v>
      </c>
      <c r="F73" s="72" t="s">
        <v>2203</v>
      </c>
      <c r="G73" s="72" t="s">
        <v>2203</v>
      </c>
      <c r="H73" s="72" t="s">
        <v>2203</v>
      </c>
      <c r="I73" s="76" t="s">
        <v>2362</v>
      </c>
      <c r="J73" s="72" t="s">
        <v>144</v>
      </c>
    </row>
    <row r="74" spans="1:10" s="402" customFormat="1">
      <c r="A74" s="398" t="s">
        <v>2354</v>
      </c>
      <c r="B74" s="72" t="s">
        <v>2203</v>
      </c>
      <c r="C74" s="72" t="s">
        <v>2203</v>
      </c>
      <c r="D74" s="72" t="s">
        <v>144</v>
      </c>
      <c r="E74" s="72" t="s">
        <v>144</v>
      </c>
      <c r="F74" s="72" t="s">
        <v>2203</v>
      </c>
      <c r="G74" s="73" t="s">
        <v>2203</v>
      </c>
      <c r="H74" s="74" t="s">
        <v>2203</v>
      </c>
      <c r="I74" s="72" t="s">
        <v>2203</v>
      </c>
      <c r="J74" s="72" t="s">
        <v>144</v>
      </c>
    </row>
    <row r="75" spans="1:10" s="402" customFormat="1">
      <c r="A75" s="398" t="s">
        <v>2364</v>
      </c>
      <c r="B75" s="72" t="s">
        <v>2203</v>
      </c>
      <c r="C75" s="72" t="s">
        <v>2203</v>
      </c>
      <c r="D75" s="72" t="s">
        <v>144</v>
      </c>
      <c r="E75" s="72" t="s">
        <v>144</v>
      </c>
      <c r="F75" s="72" t="s">
        <v>2203</v>
      </c>
      <c r="G75" s="73" t="s">
        <v>2203</v>
      </c>
      <c r="H75" s="74" t="s">
        <v>2203</v>
      </c>
      <c r="I75" s="72" t="s">
        <v>2203</v>
      </c>
      <c r="J75" s="72" t="s">
        <v>144</v>
      </c>
    </row>
    <row r="76" spans="1:10" s="402" customFormat="1">
      <c r="A76" s="398" t="s">
        <v>2365</v>
      </c>
      <c r="B76" s="72" t="s">
        <v>2377</v>
      </c>
      <c r="C76" s="72" t="s">
        <v>2378</v>
      </c>
      <c r="D76" s="72" t="s">
        <v>144</v>
      </c>
      <c r="E76" s="72" t="s">
        <v>144</v>
      </c>
      <c r="F76" s="72" t="s">
        <v>2333</v>
      </c>
      <c r="G76" s="73" t="s">
        <v>2203</v>
      </c>
      <c r="H76" s="74" t="s">
        <v>2203</v>
      </c>
      <c r="I76" s="72" t="s">
        <v>2379</v>
      </c>
      <c r="J76" s="72" t="s">
        <v>144</v>
      </c>
    </row>
    <row r="77" spans="1:10" s="402" customFormat="1">
      <c r="A77" s="403" t="s">
        <v>2445</v>
      </c>
      <c r="B77" s="72" t="s">
        <v>2447</v>
      </c>
      <c r="C77" s="72" t="s">
        <v>2448</v>
      </c>
      <c r="D77" s="72" t="s">
        <v>144</v>
      </c>
      <c r="E77" s="72" t="s">
        <v>144</v>
      </c>
      <c r="F77" s="72" t="s">
        <v>2203</v>
      </c>
      <c r="G77" s="73" t="s">
        <v>2203</v>
      </c>
      <c r="H77" s="74" t="s">
        <v>2203</v>
      </c>
      <c r="I77" s="72" t="s">
        <v>2449</v>
      </c>
      <c r="J77" s="72" t="s">
        <v>144</v>
      </c>
    </row>
    <row r="78" spans="1:10" s="402" customFormat="1">
      <c r="A78" s="111" t="s">
        <v>2446</v>
      </c>
      <c r="B78" s="112" t="s">
        <v>2450</v>
      </c>
      <c r="C78" s="113" t="s">
        <v>2203</v>
      </c>
      <c r="D78" s="72" t="s">
        <v>144</v>
      </c>
      <c r="E78" s="72" t="s">
        <v>144</v>
      </c>
      <c r="F78" s="112" t="s">
        <v>2203</v>
      </c>
      <c r="G78" s="114" t="s">
        <v>2343</v>
      </c>
      <c r="H78" s="77" t="s">
        <v>2203</v>
      </c>
      <c r="I78" s="78" t="s">
        <v>2277</v>
      </c>
      <c r="J78" s="72" t="s">
        <v>144</v>
      </c>
    </row>
    <row r="79" spans="1:10" s="402" customFormat="1">
      <c r="A79" s="398" t="s">
        <v>2497</v>
      </c>
      <c r="B79" s="112" t="s">
        <v>2524</v>
      </c>
      <c r="C79" s="113" t="s">
        <v>2525</v>
      </c>
      <c r="D79" s="72" t="s">
        <v>144</v>
      </c>
      <c r="E79" s="72" t="s">
        <v>144</v>
      </c>
      <c r="F79" s="112" t="s">
        <v>2203</v>
      </c>
      <c r="G79" s="114" t="s">
        <v>2203</v>
      </c>
      <c r="H79" s="77" t="s">
        <v>2203</v>
      </c>
      <c r="I79" s="78" t="s">
        <v>2526</v>
      </c>
      <c r="J79" s="72" t="s">
        <v>144</v>
      </c>
    </row>
    <row r="80" spans="1:10" s="402" customFormat="1">
      <c r="A80" s="398" t="s">
        <v>2498</v>
      </c>
      <c r="B80" s="115" t="s">
        <v>2524</v>
      </c>
      <c r="C80" s="113" t="s">
        <v>2203</v>
      </c>
      <c r="D80" s="72" t="s">
        <v>144</v>
      </c>
      <c r="E80" s="72" t="s">
        <v>144</v>
      </c>
      <c r="F80" s="112" t="s">
        <v>2203</v>
      </c>
      <c r="G80" s="114" t="s">
        <v>2203</v>
      </c>
      <c r="H80" s="77" t="s">
        <v>2203</v>
      </c>
      <c r="I80" s="78" t="s">
        <v>2527</v>
      </c>
      <c r="J80" s="72" t="s">
        <v>144</v>
      </c>
    </row>
    <row r="81" spans="1:10" s="402" customFormat="1">
      <c r="A81" s="403" t="s">
        <v>2499</v>
      </c>
      <c r="B81" s="112" t="s">
        <v>2203</v>
      </c>
      <c r="C81" s="114" t="s">
        <v>2343</v>
      </c>
      <c r="D81" s="72" t="s">
        <v>144</v>
      </c>
      <c r="E81" s="72" t="s">
        <v>144</v>
      </c>
      <c r="F81" s="112" t="s">
        <v>2203</v>
      </c>
      <c r="G81" s="114" t="s">
        <v>2326</v>
      </c>
      <c r="H81" s="77" t="s">
        <v>2203</v>
      </c>
      <c r="I81" s="77" t="s">
        <v>2203</v>
      </c>
      <c r="J81" s="72" t="s">
        <v>144</v>
      </c>
    </row>
    <row r="82" spans="1:10" s="402" customFormat="1">
      <c r="A82" s="111" t="s">
        <v>2500</v>
      </c>
      <c r="B82" s="112" t="s">
        <v>2203</v>
      </c>
      <c r="C82" s="113" t="s">
        <v>2203</v>
      </c>
      <c r="D82" s="72" t="s">
        <v>144</v>
      </c>
      <c r="E82" s="72" t="s">
        <v>144</v>
      </c>
      <c r="F82" s="112" t="s">
        <v>2203</v>
      </c>
      <c r="G82" s="114" t="s">
        <v>2203</v>
      </c>
      <c r="H82" s="77" t="s">
        <v>2203</v>
      </c>
      <c r="I82" s="78" t="s">
        <v>2203</v>
      </c>
      <c r="J82" s="72" t="s">
        <v>144</v>
      </c>
    </row>
    <row r="83" spans="1:10" s="402" customFormat="1">
      <c r="A83" s="403" t="s">
        <v>2551</v>
      </c>
      <c r="B83" s="112" t="s">
        <v>2203</v>
      </c>
      <c r="C83" s="113" t="s">
        <v>2203</v>
      </c>
      <c r="D83" s="72" t="s">
        <v>144</v>
      </c>
      <c r="E83" s="72" t="s">
        <v>144</v>
      </c>
      <c r="F83" s="112" t="s">
        <v>2203</v>
      </c>
      <c r="G83" s="114" t="s">
        <v>2333</v>
      </c>
      <c r="H83" s="77" t="s">
        <v>2203</v>
      </c>
      <c r="I83" s="78" t="s">
        <v>2203</v>
      </c>
      <c r="J83" s="72" t="s">
        <v>144</v>
      </c>
    </row>
    <row r="84" spans="1:10" s="402" customFormat="1">
      <c r="A84" s="111" t="s">
        <v>2552</v>
      </c>
      <c r="B84" s="112" t="s">
        <v>2203</v>
      </c>
      <c r="C84" s="113" t="s">
        <v>2203</v>
      </c>
      <c r="D84" s="72" t="s">
        <v>144</v>
      </c>
      <c r="E84" s="72" t="s">
        <v>144</v>
      </c>
      <c r="F84" s="112" t="s">
        <v>2203</v>
      </c>
      <c r="G84" s="114" t="s">
        <v>2326</v>
      </c>
      <c r="H84" s="77" t="s">
        <v>2203</v>
      </c>
      <c r="I84" s="78" t="s">
        <v>2203</v>
      </c>
      <c r="J84" s="72" t="s">
        <v>144</v>
      </c>
    </row>
    <row r="85" spans="1:10" s="402" customFormat="1">
      <c r="A85" s="403" t="s">
        <v>2553</v>
      </c>
      <c r="B85" s="112" t="s">
        <v>2203</v>
      </c>
      <c r="C85" s="113" t="s">
        <v>2203</v>
      </c>
      <c r="D85" s="72" t="s">
        <v>144</v>
      </c>
      <c r="E85" s="72" t="s">
        <v>144</v>
      </c>
      <c r="F85" s="112" t="s">
        <v>2203</v>
      </c>
      <c r="G85" s="114" t="s">
        <v>2203</v>
      </c>
      <c r="H85" s="77" t="s">
        <v>2203</v>
      </c>
      <c r="I85" s="78" t="s">
        <v>2203</v>
      </c>
      <c r="J85" s="72" t="s">
        <v>144</v>
      </c>
    </row>
    <row r="86" spans="1:10" s="402" customFormat="1">
      <c r="A86" s="111" t="s">
        <v>2554</v>
      </c>
      <c r="B86" s="112" t="s">
        <v>2203</v>
      </c>
      <c r="C86" s="113" t="s">
        <v>2203</v>
      </c>
      <c r="D86" s="72" t="s">
        <v>144</v>
      </c>
      <c r="E86" s="72" t="s">
        <v>144</v>
      </c>
      <c r="F86" s="112" t="s">
        <v>2203</v>
      </c>
      <c r="G86" s="114" t="s">
        <v>2203</v>
      </c>
      <c r="H86" s="77" t="s">
        <v>2203</v>
      </c>
      <c r="I86" s="78" t="s">
        <v>2203</v>
      </c>
      <c r="J86" s="72" t="s">
        <v>144</v>
      </c>
    </row>
    <row r="87" spans="1:10" s="402" customFormat="1">
      <c r="A87" s="403" t="s">
        <v>2555</v>
      </c>
      <c r="B87" s="115" t="s">
        <v>2559</v>
      </c>
      <c r="C87" s="113" t="s">
        <v>2203</v>
      </c>
      <c r="D87" s="72" t="s">
        <v>144</v>
      </c>
      <c r="E87" s="72" t="s">
        <v>144</v>
      </c>
      <c r="F87" s="112" t="s">
        <v>2203</v>
      </c>
      <c r="G87" s="114" t="s">
        <v>2203</v>
      </c>
      <c r="H87" s="77" t="s">
        <v>2203</v>
      </c>
      <c r="I87" s="78" t="s">
        <v>2277</v>
      </c>
      <c r="J87" s="72" t="s">
        <v>144</v>
      </c>
    </row>
    <row r="88" spans="1:10" s="402" customFormat="1">
      <c r="A88" s="111" t="s">
        <v>2556</v>
      </c>
      <c r="B88" s="112" t="s">
        <v>2203</v>
      </c>
      <c r="C88" s="113" t="s">
        <v>2203</v>
      </c>
      <c r="D88" s="72" t="s">
        <v>144</v>
      </c>
      <c r="E88" s="72" t="s">
        <v>144</v>
      </c>
      <c r="F88" s="112" t="s">
        <v>2203</v>
      </c>
      <c r="G88" s="114" t="s">
        <v>2203</v>
      </c>
      <c r="H88" s="77" t="s">
        <v>2203</v>
      </c>
      <c r="I88" s="78" t="s">
        <v>2203</v>
      </c>
      <c r="J88" s="72" t="s">
        <v>144</v>
      </c>
    </row>
    <row r="89" spans="1:10" s="402" customFormat="1">
      <c r="A89" s="403" t="s">
        <v>2558</v>
      </c>
      <c r="B89" s="112" t="s">
        <v>2203</v>
      </c>
      <c r="C89" s="113" t="s">
        <v>2203</v>
      </c>
      <c r="D89" s="72" t="s">
        <v>144</v>
      </c>
      <c r="E89" s="72" t="s">
        <v>144</v>
      </c>
      <c r="F89" s="112" t="s">
        <v>2203</v>
      </c>
      <c r="G89" s="114" t="s">
        <v>2203</v>
      </c>
      <c r="H89" s="77" t="s">
        <v>2203</v>
      </c>
      <c r="I89" s="78" t="s">
        <v>2203</v>
      </c>
      <c r="J89" s="72" t="s">
        <v>144</v>
      </c>
    </row>
    <row r="90" spans="1:10" s="402" customFormat="1">
      <c r="A90" s="111" t="s">
        <v>2569</v>
      </c>
      <c r="B90" s="112" t="s">
        <v>2203</v>
      </c>
      <c r="C90" s="113" t="s">
        <v>2203</v>
      </c>
      <c r="D90" s="72" t="s">
        <v>144</v>
      </c>
      <c r="E90" s="72" t="s">
        <v>144</v>
      </c>
      <c r="F90" s="112" t="s">
        <v>2203</v>
      </c>
      <c r="G90" s="114" t="s">
        <v>2203</v>
      </c>
      <c r="H90" s="77" t="s">
        <v>2203</v>
      </c>
      <c r="I90" s="78" t="s">
        <v>2203</v>
      </c>
      <c r="J90" s="72" t="s">
        <v>144</v>
      </c>
    </row>
    <row r="91" spans="1:10" s="402" customFormat="1">
      <c r="A91" s="403" t="s">
        <v>2570</v>
      </c>
      <c r="B91" s="112" t="s">
        <v>2203</v>
      </c>
      <c r="C91" s="113" t="s">
        <v>2203</v>
      </c>
      <c r="D91" s="72" t="s">
        <v>144</v>
      </c>
      <c r="E91" s="72" t="s">
        <v>144</v>
      </c>
      <c r="F91" s="112" t="s">
        <v>2203</v>
      </c>
      <c r="G91" s="114" t="s">
        <v>2203</v>
      </c>
      <c r="H91" s="77" t="s">
        <v>2203</v>
      </c>
      <c r="I91" s="78" t="s">
        <v>2571</v>
      </c>
      <c r="J91" s="72" t="s">
        <v>144</v>
      </c>
    </row>
    <row r="92" spans="1:10" s="402" customFormat="1">
      <c r="A92" s="111" t="s">
        <v>2572</v>
      </c>
      <c r="B92" s="112" t="s">
        <v>2203</v>
      </c>
      <c r="C92" s="113" t="s">
        <v>2203</v>
      </c>
      <c r="D92" s="72" t="s">
        <v>144</v>
      </c>
      <c r="E92" s="72" t="s">
        <v>144</v>
      </c>
      <c r="F92" s="112" t="s">
        <v>2203</v>
      </c>
      <c r="G92" s="114" t="s">
        <v>2203</v>
      </c>
      <c r="H92" s="77" t="s">
        <v>2203</v>
      </c>
      <c r="I92" s="77" t="s">
        <v>2203</v>
      </c>
      <c r="J92" s="72" t="s">
        <v>144</v>
      </c>
    </row>
    <row r="93" spans="1:10" s="402" customFormat="1">
      <c r="A93" s="403" t="s">
        <v>2573</v>
      </c>
      <c r="B93" s="112" t="s">
        <v>2203</v>
      </c>
      <c r="C93" s="113" t="s">
        <v>2203</v>
      </c>
      <c r="D93" s="72" t="s">
        <v>144</v>
      </c>
      <c r="E93" s="72" t="s">
        <v>144</v>
      </c>
      <c r="F93" s="112" t="s">
        <v>2203</v>
      </c>
      <c r="G93" s="114" t="s">
        <v>2203</v>
      </c>
      <c r="H93" s="77" t="s">
        <v>2203</v>
      </c>
      <c r="I93" s="77" t="s">
        <v>2203</v>
      </c>
      <c r="J93" s="72" t="s">
        <v>144</v>
      </c>
    </row>
    <row r="94" spans="1:10" s="402" customFormat="1">
      <c r="A94" s="111" t="s">
        <v>2574</v>
      </c>
      <c r="B94" s="112" t="s">
        <v>2203</v>
      </c>
      <c r="C94" s="113" t="s">
        <v>2203</v>
      </c>
      <c r="D94" s="72" t="s">
        <v>144</v>
      </c>
      <c r="E94" s="72" t="s">
        <v>144</v>
      </c>
      <c r="F94" s="112" t="s">
        <v>2203</v>
      </c>
      <c r="G94" s="114" t="s">
        <v>2203</v>
      </c>
      <c r="H94" s="77" t="s">
        <v>2203</v>
      </c>
      <c r="I94" s="77" t="s">
        <v>2203</v>
      </c>
      <c r="J94" s="72" t="s">
        <v>144</v>
      </c>
    </row>
    <row r="95" spans="1:10" s="402" customFormat="1">
      <c r="A95" s="403" t="s">
        <v>2575</v>
      </c>
      <c r="B95" s="112" t="s">
        <v>2203</v>
      </c>
      <c r="C95" s="113" t="s">
        <v>2203</v>
      </c>
      <c r="D95" s="72" t="s">
        <v>144</v>
      </c>
      <c r="E95" s="72" t="s">
        <v>144</v>
      </c>
      <c r="F95" s="112" t="s">
        <v>2203</v>
      </c>
      <c r="G95" s="114" t="s">
        <v>2203</v>
      </c>
      <c r="H95" s="77" t="s">
        <v>2203</v>
      </c>
      <c r="I95" s="78" t="s">
        <v>2203</v>
      </c>
      <c r="J95" s="72" t="s">
        <v>144</v>
      </c>
    </row>
    <row r="96" spans="1:10" s="402" customFormat="1">
      <c r="A96" s="111" t="s">
        <v>2598</v>
      </c>
      <c r="B96" s="112" t="s">
        <v>2203</v>
      </c>
      <c r="C96" s="113" t="s">
        <v>2203</v>
      </c>
      <c r="D96" s="72" t="s">
        <v>144</v>
      </c>
      <c r="E96" s="72" t="s">
        <v>144</v>
      </c>
      <c r="F96" s="112" t="s">
        <v>2203</v>
      </c>
      <c r="G96" s="114" t="s">
        <v>2203</v>
      </c>
      <c r="H96" s="77" t="s">
        <v>2203</v>
      </c>
      <c r="I96" s="78" t="s">
        <v>2203</v>
      </c>
      <c r="J96" s="72" t="s">
        <v>144</v>
      </c>
    </row>
    <row r="97" spans="1:10" s="402" customFormat="1">
      <c r="A97" s="403" t="s">
        <v>2599</v>
      </c>
      <c r="B97" s="112" t="s">
        <v>2203</v>
      </c>
      <c r="C97" s="113" t="s">
        <v>2203</v>
      </c>
      <c r="D97" s="72" t="s">
        <v>144</v>
      </c>
      <c r="E97" s="72" t="s">
        <v>144</v>
      </c>
      <c r="F97" s="112" t="s">
        <v>2203</v>
      </c>
      <c r="G97" s="114" t="s">
        <v>2203</v>
      </c>
      <c r="H97" s="77" t="s">
        <v>2203</v>
      </c>
      <c r="I97" s="78" t="s">
        <v>2203</v>
      </c>
      <c r="J97" s="72" t="s">
        <v>144</v>
      </c>
    </row>
    <row r="98" spans="1:10" s="402" customFormat="1">
      <c r="A98" s="403" t="s">
        <v>2603</v>
      </c>
      <c r="B98" s="112" t="s">
        <v>2203</v>
      </c>
      <c r="C98" s="113" t="s">
        <v>2203</v>
      </c>
      <c r="D98" s="72" t="s">
        <v>144</v>
      </c>
      <c r="E98" s="72" t="s">
        <v>144</v>
      </c>
      <c r="F98" s="112" t="s">
        <v>2203</v>
      </c>
      <c r="G98" s="114" t="s">
        <v>2608</v>
      </c>
      <c r="H98" s="77" t="s">
        <v>2609</v>
      </c>
      <c r="I98" s="78" t="s">
        <v>2203</v>
      </c>
      <c r="J98" s="72" t="s">
        <v>144</v>
      </c>
    </row>
    <row r="99" spans="1:10" s="402" customFormat="1">
      <c r="A99" s="403" t="s">
        <v>2604</v>
      </c>
      <c r="B99" s="112" t="s">
        <v>2203</v>
      </c>
      <c r="C99" s="113" t="s">
        <v>2203</v>
      </c>
      <c r="D99" s="72" t="s">
        <v>144</v>
      </c>
      <c r="E99" s="72" t="s">
        <v>144</v>
      </c>
      <c r="F99" s="112" t="s">
        <v>2203</v>
      </c>
      <c r="G99" s="114" t="s">
        <v>2203</v>
      </c>
      <c r="H99" s="77" t="s">
        <v>2203</v>
      </c>
      <c r="I99" s="78" t="s">
        <v>2203</v>
      </c>
      <c r="J99" s="72" t="s">
        <v>144</v>
      </c>
    </row>
    <row r="100" spans="1:10" s="402" customFormat="1">
      <c r="A100" s="403" t="s">
        <v>2605</v>
      </c>
      <c r="B100" s="112" t="s">
        <v>2203</v>
      </c>
      <c r="C100" s="113" t="s">
        <v>2203</v>
      </c>
      <c r="D100" s="72" t="s">
        <v>144</v>
      </c>
      <c r="E100" s="72" t="s">
        <v>144</v>
      </c>
      <c r="F100" s="112" t="s">
        <v>2203</v>
      </c>
      <c r="G100" s="114" t="s">
        <v>2203</v>
      </c>
      <c r="H100" s="77" t="s">
        <v>2203</v>
      </c>
      <c r="I100" s="78" t="s">
        <v>2203</v>
      </c>
      <c r="J100" s="72" t="s">
        <v>144</v>
      </c>
    </row>
    <row r="101" spans="1:10" s="402" customFormat="1">
      <c r="A101" s="403" t="s">
        <v>2606</v>
      </c>
      <c r="B101" s="112" t="s">
        <v>2203</v>
      </c>
      <c r="C101" s="113" t="s">
        <v>2203</v>
      </c>
      <c r="D101" s="72" t="s">
        <v>144</v>
      </c>
      <c r="E101" s="72" t="s">
        <v>144</v>
      </c>
      <c r="F101" s="112" t="s">
        <v>2203</v>
      </c>
      <c r="G101" s="114" t="s">
        <v>2363</v>
      </c>
      <c r="H101" s="77" t="s">
        <v>2203</v>
      </c>
      <c r="I101" s="78" t="s">
        <v>2203</v>
      </c>
      <c r="J101" s="78" t="s">
        <v>2247</v>
      </c>
    </row>
    <row r="102" spans="1:10" s="402" customFormat="1">
      <c r="A102" s="403" t="s">
        <v>2607</v>
      </c>
      <c r="B102" s="112" t="s">
        <v>2203</v>
      </c>
      <c r="C102" s="113" t="s">
        <v>2203</v>
      </c>
      <c r="D102" s="72" t="s">
        <v>144</v>
      </c>
      <c r="E102" s="72" t="s">
        <v>144</v>
      </c>
      <c r="F102" s="112" t="s">
        <v>2203</v>
      </c>
      <c r="G102" s="114" t="s">
        <v>2203</v>
      </c>
      <c r="H102" s="77" t="s">
        <v>2203</v>
      </c>
      <c r="I102" s="78" t="s">
        <v>2203</v>
      </c>
      <c r="J102" s="78" t="s">
        <v>2247</v>
      </c>
    </row>
    <row r="103" spans="1:10" s="402" customFormat="1">
      <c r="A103" s="403" t="s">
        <v>2617</v>
      </c>
      <c r="B103" s="113" t="s">
        <v>2203</v>
      </c>
      <c r="C103" s="113" t="s">
        <v>2203</v>
      </c>
      <c r="D103" s="72" t="s">
        <v>144</v>
      </c>
      <c r="E103" s="72" t="s">
        <v>144</v>
      </c>
      <c r="F103" s="77" t="s">
        <v>2203</v>
      </c>
      <c r="G103" s="77" t="s">
        <v>2203</v>
      </c>
      <c r="H103" s="77" t="s">
        <v>2203</v>
      </c>
      <c r="I103" s="78" t="s">
        <v>2203</v>
      </c>
      <c r="J103" s="78" t="s">
        <v>2247</v>
      </c>
    </row>
    <row r="104" spans="1:10" s="402" customFormat="1" ht="13.15" customHeight="1">
      <c r="A104" s="403" t="s">
        <v>2630</v>
      </c>
      <c r="B104" s="113" t="s">
        <v>2203</v>
      </c>
      <c r="C104" s="113" t="s">
        <v>2203</v>
      </c>
      <c r="D104" s="72" t="s">
        <v>144</v>
      </c>
      <c r="E104" s="72" t="s">
        <v>144</v>
      </c>
      <c r="F104" s="77" t="s">
        <v>2203</v>
      </c>
      <c r="G104" s="77" t="s">
        <v>2203</v>
      </c>
      <c r="H104" s="77" t="s">
        <v>2203</v>
      </c>
      <c r="I104" s="78" t="s">
        <v>2631</v>
      </c>
      <c r="J104" s="78" t="s">
        <v>2203</v>
      </c>
    </row>
    <row r="105" spans="1:10" s="402" customFormat="1">
      <c r="A105" s="403" t="s">
        <v>2625</v>
      </c>
      <c r="B105" s="113" t="s">
        <v>2203</v>
      </c>
      <c r="C105" s="113" t="s">
        <v>2203</v>
      </c>
      <c r="D105" s="72" t="s">
        <v>144</v>
      </c>
      <c r="E105" s="72" t="s">
        <v>144</v>
      </c>
      <c r="F105" s="77" t="s">
        <v>2203</v>
      </c>
      <c r="G105" s="77" t="s">
        <v>2203</v>
      </c>
      <c r="H105" s="77" t="s">
        <v>2203</v>
      </c>
      <c r="I105" s="78" t="s">
        <v>2571</v>
      </c>
      <c r="J105" s="78" t="s">
        <v>2203</v>
      </c>
    </row>
    <row r="106" spans="1:10" s="402" customFormat="1">
      <c r="A106" s="403" t="s">
        <v>2626</v>
      </c>
      <c r="B106" s="113" t="s">
        <v>2203</v>
      </c>
      <c r="C106" s="113" t="s">
        <v>2203</v>
      </c>
      <c r="D106" s="72" t="s">
        <v>144</v>
      </c>
      <c r="E106" s="72" t="s">
        <v>144</v>
      </c>
      <c r="F106" s="77" t="s">
        <v>2203</v>
      </c>
      <c r="G106" s="77" t="s">
        <v>2203</v>
      </c>
      <c r="H106" s="77" t="s">
        <v>2203</v>
      </c>
      <c r="I106" s="77" t="s">
        <v>2203</v>
      </c>
      <c r="J106" s="78" t="s">
        <v>2632</v>
      </c>
    </row>
    <row r="107" spans="1:10" s="402" customFormat="1">
      <c r="A107" s="403" t="s">
        <v>2627</v>
      </c>
      <c r="B107" s="113" t="s">
        <v>2203</v>
      </c>
      <c r="C107" s="113" t="s">
        <v>2203</v>
      </c>
      <c r="D107" s="72" t="s">
        <v>144</v>
      </c>
      <c r="E107" s="72" t="s">
        <v>144</v>
      </c>
      <c r="F107" s="77" t="s">
        <v>2203</v>
      </c>
      <c r="G107" s="77" t="s">
        <v>2203</v>
      </c>
      <c r="H107" s="77" t="s">
        <v>2203</v>
      </c>
      <c r="I107" s="77" t="s">
        <v>2203</v>
      </c>
      <c r="J107" s="78" t="s">
        <v>2203</v>
      </c>
    </row>
    <row r="108" spans="1:10" s="402" customFormat="1">
      <c r="A108" s="403" t="s">
        <v>2637</v>
      </c>
      <c r="B108" s="113" t="s">
        <v>2203</v>
      </c>
      <c r="C108" s="113" t="s">
        <v>2203</v>
      </c>
      <c r="D108" s="72" t="s">
        <v>144</v>
      </c>
      <c r="E108" s="72" t="s">
        <v>144</v>
      </c>
      <c r="F108" s="77" t="s">
        <v>2203</v>
      </c>
      <c r="G108" s="77" t="s">
        <v>2203</v>
      </c>
      <c r="H108" s="77" t="s">
        <v>2203</v>
      </c>
      <c r="I108" s="77" t="s">
        <v>2203</v>
      </c>
      <c r="J108" s="78" t="s">
        <v>2203</v>
      </c>
    </row>
    <row r="109" spans="1:10" s="402" customFormat="1" ht="13.5" thickBot="1">
      <c r="A109" s="404" t="s">
        <v>2638</v>
      </c>
      <c r="B109" s="405" t="s">
        <v>2203</v>
      </c>
      <c r="C109" s="405" t="s">
        <v>2203</v>
      </c>
      <c r="D109" s="406" t="s">
        <v>144</v>
      </c>
      <c r="E109" s="406" t="s">
        <v>144</v>
      </c>
      <c r="F109" s="407" t="s">
        <v>2203</v>
      </c>
      <c r="G109" s="407" t="s">
        <v>2203</v>
      </c>
      <c r="H109" s="407" t="s">
        <v>2203</v>
      </c>
      <c r="I109" s="407" t="s">
        <v>2203</v>
      </c>
      <c r="J109" s="408" t="s">
        <v>2203</v>
      </c>
    </row>
    <row r="110" spans="1:10" ht="24" customHeight="1" thickTop="1">
      <c r="A110" s="894" t="s">
        <v>2344</v>
      </c>
      <c r="B110" s="894"/>
      <c r="C110" s="894"/>
      <c r="D110" s="894"/>
      <c r="E110" s="894"/>
      <c r="F110" s="894"/>
      <c r="G110" s="894"/>
      <c r="H110" s="894"/>
      <c r="I110" s="894"/>
    </row>
    <row r="111" spans="1:10" ht="14.25">
      <c r="A111" s="893" t="s">
        <v>2387</v>
      </c>
      <c r="B111" s="893"/>
      <c r="C111" s="893"/>
      <c r="D111" s="893"/>
      <c r="E111" s="893"/>
      <c r="F111" s="893"/>
      <c r="G111" s="893"/>
      <c r="H111" s="893"/>
      <c r="I111" s="893"/>
    </row>
    <row r="112" spans="1:10" ht="16.149999999999999" customHeight="1">
      <c r="A112" s="892" t="s">
        <v>2388</v>
      </c>
      <c r="B112" s="892"/>
      <c r="C112" s="892"/>
      <c r="D112" s="892"/>
      <c r="E112" s="892"/>
      <c r="F112" s="892"/>
      <c r="G112" s="892"/>
      <c r="H112" s="892"/>
      <c r="I112" s="892"/>
    </row>
    <row r="113" spans="1:9" ht="14.25">
      <c r="A113" s="409" t="s">
        <v>2389</v>
      </c>
    </row>
    <row r="114" spans="1:9" ht="14.25">
      <c r="A114" s="893" t="s">
        <v>2384</v>
      </c>
      <c r="B114" s="893"/>
      <c r="C114" s="893"/>
      <c r="D114" s="893"/>
      <c r="E114" s="893"/>
      <c r="F114" s="893"/>
      <c r="G114" s="893"/>
      <c r="H114" s="893"/>
      <c r="I114" s="893"/>
    </row>
    <row r="115" spans="1:9" ht="14.25">
      <c r="A115" s="893" t="s">
        <v>2381</v>
      </c>
      <c r="B115" s="893"/>
      <c r="C115" s="893"/>
      <c r="D115" s="893"/>
      <c r="E115" s="893"/>
      <c r="F115" s="893"/>
      <c r="G115" s="893"/>
      <c r="H115" s="893"/>
      <c r="I115" s="893"/>
    </row>
    <row r="116" spans="1:9" ht="28.9" customHeight="1">
      <c r="A116" s="892" t="s">
        <v>2611</v>
      </c>
      <c r="B116" s="893"/>
      <c r="C116" s="893"/>
      <c r="D116" s="893"/>
      <c r="E116" s="893"/>
      <c r="F116" s="893"/>
      <c r="G116" s="893"/>
      <c r="H116" s="893"/>
      <c r="I116" s="893"/>
    </row>
    <row r="117" spans="1:9" ht="14.25">
      <c r="A117" s="409" t="s">
        <v>2628</v>
      </c>
    </row>
    <row r="119" spans="1:9">
      <c r="A119" s="616" t="s">
        <v>2</v>
      </c>
      <c r="B119" s="617" t="str">
        <f>Contents!C34</f>
        <v>22 Jun 2017</v>
      </c>
    </row>
    <row r="120" spans="1:9">
      <c r="A120" s="616" t="s">
        <v>2801</v>
      </c>
      <c r="B120" s="617" t="str">
        <f>Contents!D34</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H42"/>
  <sheetViews>
    <sheetView zoomScaleNormal="100" workbookViewId="0">
      <pane ySplit="4" topLeftCell="A5" activePane="bottomLeft" state="frozen"/>
      <selection activeCell="A68" sqref="A68:C68"/>
      <selection pane="bottomLeft" activeCell="A2" sqref="A2"/>
    </sheetView>
  </sheetViews>
  <sheetFormatPr defaultColWidth="9.140625" defaultRowHeight="12.75"/>
  <cols>
    <col min="1" max="1" width="14.28515625" style="590" customWidth="1"/>
    <col min="2" max="4" width="24.42578125" style="590" customWidth="1"/>
    <col min="5" max="6" width="27.28515625" style="590" customWidth="1"/>
    <col min="7" max="7" width="24.28515625" style="590" customWidth="1"/>
    <col min="8" max="8" width="27.28515625" style="590" customWidth="1"/>
    <col min="9" max="16384" width="9.140625" style="590"/>
  </cols>
  <sheetData>
    <row r="1" spans="1:8" ht="14.25">
      <c r="A1" s="52" t="s">
        <v>2885</v>
      </c>
    </row>
    <row r="2" spans="1:8" ht="13.5" thickBot="1">
      <c r="A2" s="591"/>
      <c r="B2" s="591"/>
      <c r="C2" s="591"/>
      <c r="D2" s="591"/>
      <c r="E2" s="591"/>
      <c r="F2" s="591"/>
      <c r="G2" s="591"/>
      <c r="H2" s="591"/>
    </row>
    <row r="3" spans="1:8" ht="41.25" customHeight="1" thickTop="1">
      <c r="A3" s="105" t="s">
        <v>2194</v>
      </c>
      <c r="B3" s="42" t="s">
        <v>2383</v>
      </c>
      <c r="C3" s="42" t="s">
        <v>2706</v>
      </c>
      <c r="D3" s="42" t="s">
        <v>2707</v>
      </c>
      <c r="E3" s="42" t="s">
        <v>2198</v>
      </c>
      <c r="F3" s="42" t="s">
        <v>2708</v>
      </c>
      <c r="G3" s="42" t="s">
        <v>2709</v>
      </c>
      <c r="H3" s="42" t="s">
        <v>2710</v>
      </c>
    </row>
    <row r="4" spans="1:8" ht="24" customHeight="1">
      <c r="A4" s="592"/>
      <c r="B4" s="593" t="s">
        <v>2199</v>
      </c>
      <c r="C4" s="593" t="s">
        <v>2199</v>
      </c>
      <c r="D4" s="593" t="s">
        <v>2199</v>
      </c>
      <c r="E4" s="593" t="s">
        <v>2200</v>
      </c>
      <c r="F4" s="593" t="s">
        <v>2200</v>
      </c>
      <c r="G4" s="593" t="s">
        <v>2200</v>
      </c>
      <c r="H4" s="593" t="s">
        <v>2200</v>
      </c>
    </row>
    <row r="5" spans="1:8" s="595" customFormat="1">
      <c r="A5" s="594" t="s">
        <v>2640</v>
      </c>
      <c r="B5" s="113" t="s">
        <v>2203</v>
      </c>
      <c r="C5" s="113" t="s">
        <v>2203</v>
      </c>
      <c r="D5" s="77" t="s">
        <v>2203</v>
      </c>
      <c r="E5" s="77" t="s">
        <v>2203</v>
      </c>
      <c r="F5" s="77" t="s">
        <v>2203</v>
      </c>
      <c r="G5" s="77" t="s">
        <v>2203</v>
      </c>
      <c r="H5" s="77" t="s">
        <v>2203</v>
      </c>
    </row>
    <row r="6" spans="1:8" s="595" customFormat="1">
      <c r="A6" s="594" t="s">
        <v>2641</v>
      </c>
      <c r="B6" s="113" t="s">
        <v>2203</v>
      </c>
      <c r="C6" s="113" t="s">
        <v>2203</v>
      </c>
      <c r="D6" s="77" t="s">
        <v>2203</v>
      </c>
      <c r="E6" s="77" t="s">
        <v>2203</v>
      </c>
      <c r="F6" s="77" t="s">
        <v>2203</v>
      </c>
      <c r="G6" s="77" t="s">
        <v>2203</v>
      </c>
      <c r="H6" s="77" t="s">
        <v>2203</v>
      </c>
    </row>
    <row r="7" spans="1:8" s="595" customFormat="1">
      <c r="A7" s="594" t="s">
        <v>2642</v>
      </c>
      <c r="B7" s="113" t="s">
        <v>2203</v>
      </c>
      <c r="C7" s="113" t="s">
        <v>2203</v>
      </c>
      <c r="D7" s="77" t="s">
        <v>2203</v>
      </c>
      <c r="E7" s="77" t="s">
        <v>2203</v>
      </c>
      <c r="F7" s="77" t="s">
        <v>2203</v>
      </c>
      <c r="G7" s="77" t="s">
        <v>2203</v>
      </c>
      <c r="H7" s="77" t="s">
        <v>2203</v>
      </c>
    </row>
    <row r="8" spans="1:8" s="595" customFormat="1">
      <c r="A8" s="594" t="s">
        <v>2643</v>
      </c>
      <c r="B8" s="113" t="s">
        <v>2203</v>
      </c>
      <c r="C8" s="113" t="s">
        <v>2203</v>
      </c>
      <c r="D8" s="77" t="s">
        <v>2203</v>
      </c>
      <c r="E8" s="77" t="s">
        <v>2203</v>
      </c>
      <c r="F8" s="77" t="s">
        <v>2203</v>
      </c>
      <c r="G8" s="77" t="s">
        <v>2203</v>
      </c>
      <c r="H8" s="77" t="s">
        <v>2203</v>
      </c>
    </row>
    <row r="9" spans="1:8" s="595" customFormat="1">
      <c r="A9" s="594" t="s">
        <v>2644</v>
      </c>
      <c r="B9" s="113" t="s">
        <v>2203</v>
      </c>
      <c r="C9" s="113" t="s">
        <v>2203</v>
      </c>
      <c r="D9" s="77" t="s">
        <v>2203</v>
      </c>
      <c r="E9" s="77" t="s">
        <v>2203</v>
      </c>
      <c r="F9" s="77" t="s">
        <v>2203</v>
      </c>
      <c r="G9" s="77" t="s">
        <v>2203</v>
      </c>
      <c r="H9" s="77" t="s">
        <v>2203</v>
      </c>
    </row>
    <row r="10" spans="1:8" s="595" customFormat="1">
      <c r="A10" s="594" t="s">
        <v>2711</v>
      </c>
      <c r="B10" s="113" t="s">
        <v>2203</v>
      </c>
      <c r="C10" s="113" t="s">
        <v>2203</v>
      </c>
      <c r="D10" s="77" t="s">
        <v>2203</v>
      </c>
      <c r="E10" s="77" t="s">
        <v>2203</v>
      </c>
      <c r="F10" s="77" t="s">
        <v>2203</v>
      </c>
      <c r="G10" s="77" t="s">
        <v>2203</v>
      </c>
      <c r="H10" s="77" t="s">
        <v>2203</v>
      </c>
    </row>
    <row r="11" spans="1:8" s="595" customFormat="1">
      <c r="A11" s="594" t="s">
        <v>2712</v>
      </c>
      <c r="B11" s="113" t="s">
        <v>2203</v>
      </c>
      <c r="C11" s="113" t="s">
        <v>2203</v>
      </c>
      <c r="D11" s="77" t="s">
        <v>2203</v>
      </c>
      <c r="E11" s="77" t="s">
        <v>2203</v>
      </c>
      <c r="F11" s="77" t="s">
        <v>2203</v>
      </c>
      <c r="G11" s="77" t="s">
        <v>2203</v>
      </c>
      <c r="H11" s="77" t="s">
        <v>2203</v>
      </c>
    </row>
    <row r="12" spans="1:8" s="595" customFormat="1">
      <c r="A12" s="594" t="s">
        <v>2713</v>
      </c>
      <c r="B12" s="113" t="s">
        <v>2203</v>
      </c>
      <c r="C12" s="113" t="s">
        <v>2203</v>
      </c>
      <c r="D12" s="77" t="s">
        <v>2203</v>
      </c>
      <c r="E12" s="77" t="s">
        <v>2203</v>
      </c>
      <c r="F12" s="77" t="s">
        <v>2203</v>
      </c>
      <c r="G12" s="77" t="s">
        <v>2203</v>
      </c>
      <c r="H12" s="77" t="s">
        <v>2203</v>
      </c>
    </row>
    <row r="13" spans="1:8" s="595" customFormat="1">
      <c r="A13" s="594" t="s">
        <v>2714</v>
      </c>
      <c r="B13" s="113" t="s">
        <v>2203</v>
      </c>
      <c r="C13" s="113" t="s">
        <v>2203</v>
      </c>
      <c r="D13" s="77" t="s">
        <v>2203</v>
      </c>
      <c r="E13" s="77" t="s">
        <v>2203</v>
      </c>
      <c r="F13" s="77" t="s">
        <v>2203</v>
      </c>
      <c r="G13" s="77" t="s">
        <v>2203</v>
      </c>
      <c r="H13" s="77" t="s">
        <v>2203</v>
      </c>
    </row>
    <row r="14" spans="1:8">
      <c r="A14" s="594" t="s">
        <v>2717</v>
      </c>
      <c r="B14" s="113" t="s">
        <v>2203</v>
      </c>
      <c r="C14" s="113" t="s">
        <v>2203</v>
      </c>
      <c r="D14" s="77" t="s">
        <v>2203</v>
      </c>
      <c r="E14" s="77" t="s">
        <v>2203</v>
      </c>
      <c r="F14" s="77" t="s">
        <v>2203</v>
      </c>
      <c r="G14" s="77" t="s">
        <v>2203</v>
      </c>
      <c r="H14" s="77" t="s">
        <v>2203</v>
      </c>
    </row>
    <row r="15" spans="1:8">
      <c r="A15" s="594" t="s">
        <v>2724</v>
      </c>
      <c r="B15" s="113" t="s">
        <v>2203</v>
      </c>
      <c r="C15" s="113" t="s">
        <v>2203</v>
      </c>
      <c r="D15" s="77" t="s">
        <v>2203</v>
      </c>
      <c r="E15" s="77" t="s">
        <v>2203</v>
      </c>
      <c r="F15" s="77" t="s">
        <v>2203</v>
      </c>
      <c r="G15" s="77" t="s">
        <v>2203</v>
      </c>
      <c r="H15" s="77" t="s">
        <v>2203</v>
      </c>
    </row>
    <row r="16" spans="1:8">
      <c r="A16" s="594" t="s">
        <v>2787</v>
      </c>
      <c r="B16" s="113" t="s">
        <v>2788</v>
      </c>
      <c r="C16" s="596" t="s">
        <v>2333</v>
      </c>
      <c r="D16" s="77" t="s">
        <v>2203</v>
      </c>
      <c r="E16" s="77" t="s">
        <v>2203</v>
      </c>
      <c r="F16" s="77" t="s">
        <v>2203</v>
      </c>
      <c r="G16" s="77" t="s">
        <v>2203</v>
      </c>
      <c r="H16" s="77" t="s">
        <v>2203</v>
      </c>
    </row>
    <row r="17" spans="1:8">
      <c r="A17" s="594" t="s">
        <v>2789</v>
      </c>
      <c r="B17" s="113" t="s">
        <v>2203</v>
      </c>
      <c r="C17" s="113" t="s">
        <v>2203</v>
      </c>
      <c r="D17" s="77" t="s">
        <v>2203</v>
      </c>
      <c r="E17" s="77" t="s">
        <v>2203</v>
      </c>
      <c r="F17" s="77" t="s">
        <v>2203</v>
      </c>
      <c r="G17" s="77" t="s">
        <v>2203</v>
      </c>
      <c r="H17" s="77" t="s">
        <v>2203</v>
      </c>
    </row>
    <row r="18" spans="1:8">
      <c r="A18" s="594" t="s">
        <v>2790</v>
      </c>
      <c r="B18" s="596" t="s">
        <v>2791</v>
      </c>
      <c r="C18" s="114" t="s">
        <v>2792</v>
      </c>
      <c r="D18" s="77" t="s">
        <v>2203</v>
      </c>
      <c r="E18" s="77" t="s">
        <v>2203</v>
      </c>
      <c r="F18" s="77" t="s">
        <v>2203</v>
      </c>
      <c r="G18" s="77" t="s">
        <v>2203</v>
      </c>
      <c r="H18" s="77" t="s">
        <v>2203</v>
      </c>
    </row>
    <row r="19" spans="1:8">
      <c r="A19" s="594" t="s">
        <v>2793</v>
      </c>
      <c r="B19" s="113" t="s">
        <v>2203</v>
      </c>
      <c r="C19" s="113" t="s">
        <v>2203</v>
      </c>
      <c r="D19" s="77" t="s">
        <v>2203</v>
      </c>
      <c r="E19" s="77" t="s">
        <v>2203</v>
      </c>
      <c r="F19" s="77" t="s">
        <v>2203</v>
      </c>
      <c r="G19" s="77" t="s">
        <v>2203</v>
      </c>
      <c r="H19" s="77" t="s">
        <v>2203</v>
      </c>
    </row>
    <row r="20" spans="1:8">
      <c r="A20" s="594" t="s">
        <v>2794</v>
      </c>
      <c r="B20" s="113" t="s">
        <v>2203</v>
      </c>
      <c r="C20" s="113" t="s">
        <v>2203</v>
      </c>
      <c r="D20" s="77" t="s">
        <v>2203</v>
      </c>
      <c r="E20" s="77" t="s">
        <v>2203</v>
      </c>
      <c r="F20" s="77" t="s">
        <v>2203</v>
      </c>
      <c r="G20" s="77" t="s">
        <v>2203</v>
      </c>
      <c r="H20" s="77" t="s">
        <v>2203</v>
      </c>
    </row>
    <row r="21" spans="1:8">
      <c r="A21" s="594" t="s">
        <v>2796</v>
      </c>
      <c r="B21" s="113" t="s">
        <v>2203</v>
      </c>
      <c r="C21" s="113" t="s">
        <v>2203</v>
      </c>
      <c r="D21" s="114" t="s">
        <v>2239</v>
      </c>
      <c r="E21" s="113" t="s">
        <v>2203</v>
      </c>
      <c r="F21" s="113" t="s">
        <v>2203</v>
      </c>
      <c r="G21" s="113" t="s">
        <v>2203</v>
      </c>
      <c r="H21" s="113" t="s">
        <v>2203</v>
      </c>
    </row>
    <row r="22" spans="1:8">
      <c r="A22" s="594" t="s">
        <v>2795</v>
      </c>
      <c r="B22" s="113" t="s">
        <v>2798</v>
      </c>
      <c r="C22" s="113" t="s">
        <v>2797</v>
      </c>
      <c r="D22" s="114" t="s">
        <v>2203</v>
      </c>
      <c r="E22" s="113" t="s">
        <v>2203</v>
      </c>
      <c r="F22" s="113" t="s">
        <v>2203</v>
      </c>
      <c r="G22" s="113" t="s">
        <v>2203</v>
      </c>
      <c r="H22" s="113" t="s">
        <v>2203</v>
      </c>
    </row>
    <row r="23" spans="1:8">
      <c r="A23" s="594" t="s">
        <v>2816</v>
      </c>
      <c r="B23" s="113" t="s">
        <v>2203</v>
      </c>
      <c r="C23" s="113" t="s">
        <v>2203</v>
      </c>
      <c r="D23" s="114" t="s">
        <v>2203</v>
      </c>
      <c r="E23" s="113" t="s">
        <v>2203</v>
      </c>
      <c r="F23" s="113" t="s">
        <v>2203</v>
      </c>
      <c r="G23" s="113" t="s">
        <v>2203</v>
      </c>
      <c r="H23" s="113" t="s">
        <v>2203</v>
      </c>
    </row>
    <row r="24" spans="1:8">
      <c r="A24" s="594" t="s">
        <v>2817</v>
      </c>
      <c r="B24" s="113" t="s">
        <v>2203</v>
      </c>
      <c r="C24" s="113" t="s">
        <v>2203</v>
      </c>
      <c r="D24" s="114" t="s">
        <v>2203</v>
      </c>
      <c r="E24" s="113" t="s">
        <v>2203</v>
      </c>
      <c r="F24" s="113" t="s">
        <v>2203</v>
      </c>
      <c r="G24" s="113" t="s">
        <v>2203</v>
      </c>
      <c r="H24" s="113" t="s">
        <v>2203</v>
      </c>
    </row>
    <row r="25" spans="1:8">
      <c r="A25" s="594" t="s">
        <v>2818</v>
      </c>
      <c r="B25" s="113" t="s">
        <v>2203</v>
      </c>
      <c r="C25" s="113" t="s">
        <v>2821</v>
      </c>
      <c r="D25" s="77" t="s">
        <v>2203</v>
      </c>
      <c r="E25" s="77" t="s">
        <v>2203</v>
      </c>
      <c r="F25" s="77" t="s">
        <v>2203</v>
      </c>
      <c r="G25" s="77" t="s">
        <v>2203</v>
      </c>
      <c r="H25" s="77" t="s">
        <v>2203</v>
      </c>
    </row>
    <row r="26" spans="1:8">
      <c r="A26" s="594" t="s">
        <v>2822</v>
      </c>
      <c r="B26" s="113" t="s">
        <v>2203</v>
      </c>
      <c r="C26" s="113" t="s">
        <v>2203</v>
      </c>
      <c r="D26" s="113" t="s">
        <v>2203</v>
      </c>
      <c r="E26" s="113" t="s">
        <v>2203</v>
      </c>
      <c r="F26" s="113" t="s">
        <v>2203</v>
      </c>
      <c r="G26" s="113" t="s">
        <v>2203</v>
      </c>
      <c r="H26" s="113" t="s">
        <v>2203</v>
      </c>
    </row>
    <row r="27" spans="1:8">
      <c r="A27" s="594" t="s">
        <v>2823</v>
      </c>
      <c r="B27" s="113" t="s">
        <v>2203</v>
      </c>
      <c r="C27" s="113" t="s">
        <v>2203</v>
      </c>
      <c r="D27" s="114" t="s">
        <v>2524</v>
      </c>
      <c r="E27" s="113" t="s">
        <v>2203</v>
      </c>
      <c r="F27" s="113" t="s">
        <v>2203</v>
      </c>
      <c r="G27" s="113" t="s">
        <v>2203</v>
      </c>
      <c r="H27" s="113" t="s">
        <v>2203</v>
      </c>
    </row>
    <row r="28" spans="1:8" ht="14.25">
      <c r="A28" s="594" t="s">
        <v>2877</v>
      </c>
      <c r="B28" s="113" t="s">
        <v>2203</v>
      </c>
      <c r="C28" s="113" t="s">
        <v>2203</v>
      </c>
      <c r="D28" s="113" t="s">
        <v>2203</v>
      </c>
      <c r="E28" s="113" t="s">
        <v>2203</v>
      </c>
      <c r="F28" s="113" t="s">
        <v>2203</v>
      </c>
      <c r="G28" s="113" t="s">
        <v>2203</v>
      </c>
      <c r="H28" s="113" t="s">
        <v>2203</v>
      </c>
    </row>
    <row r="29" spans="1:8" ht="14.25">
      <c r="A29" s="594" t="s">
        <v>2878</v>
      </c>
      <c r="B29" s="113" t="s">
        <v>2203</v>
      </c>
      <c r="C29" s="113" t="s">
        <v>2203</v>
      </c>
      <c r="D29" s="113" t="s">
        <v>2203</v>
      </c>
      <c r="E29" s="113" t="s">
        <v>2203</v>
      </c>
      <c r="F29" s="113" t="s">
        <v>2203</v>
      </c>
      <c r="G29" s="113" t="s">
        <v>2203</v>
      </c>
      <c r="H29" s="113" t="s">
        <v>2203</v>
      </c>
    </row>
    <row r="30" spans="1:8">
      <c r="A30" s="594" t="s">
        <v>2884</v>
      </c>
      <c r="B30" s="113" t="s">
        <v>2203</v>
      </c>
      <c r="C30" s="113" t="s">
        <v>2203</v>
      </c>
      <c r="D30" s="113" t="s">
        <v>2203</v>
      </c>
      <c r="E30" s="113" t="s">
        <v>2203</v>
      </c>
      <c r="F30" s="113" t="s">
        <v>2203</v>
      </c>
      <c r="G30" s="113" t="s">
        <v>2203</v>
      </c>
      <c r="H30" s="113" t="s">
        <v>2203</v>
      </c>
    </row>
    <row r="31" spans="1:8" ht="15" thickBot="1">
      <c r="A31" s="725" t="s">
        <v>2883</v>
      </c>
      <c r="B31" s="726" t="s">
        <v>2203</v>
      </c>
      <c r="C31" s="726" t="s">
        <v>2203</v>
      </c>
      <c r="D31" s="726" t="s">
        <v>2203</v>
      </c>
      <c r="E31" s="726" t="s">
        <v>2203</v>
      </c>
      <c r="F31" s="726" t="s">
        <v>2203</v>
      </c>
      <c r="G31" s="726" t="s">
        <v>2203</v>
      </c>
      <c r="H31" s="726" t="s">
        <v>2203</v>
      </c>
    </row>
    <row r="32" spans="1:8" ht="15.6" customHeight="1" thickTop="1">
      <c r="A32" s="895" t="s">
        <v>2715</v>
      </c>
      <c r="B32" s="895"/>
      <c r="C32" s="895"/>
      <c r="D32" s="895"/>
      <c r="E32" s="895"/>
      <c r="F32" s="895"/>
      <c r="G32" s="895"/>
      <c r="H32" s="896"/>
    </row>
    <row r="33" spans="1:8" ht="14.25">
      <c r="A33" s="895" t="s">
        <v>2716</v>
      </c>
      <c r="B33" s="895"/>
      <c r="C33" s="895"/>
      <c r="D33" s="895"/>
      <c r="E33" s="895"/>
      <c r="F33" s="895"/>
      <c r="G33" s="895"/>
      <c r="H33" s="896"/>
    </row>
    <row r="34" spans="1:8">
      <c r="A34" s="897" t="s">
        <v>2879</v>
      </c>
      <c r="B34" s="791"/>
      <c r="C34" s="791"/>
      <c r="D34" s="718"/>
      <c r="E34" s="718"/>
      <c r="F34" s="718"/>
      <c r="G34" s="718"/>
      <c r="H34" s="718"/>
    </row>
    <row r="35" spans="1:8">
      <c r="A35" s="597"/>
    </row>
    <row r="36" spans="1:8">
      <c r="A36" s="616" t="s">
        <v>2</v>
      </c>
      <c r="B36" s="617" t="str">
        <f>Contents!C35</f>
        <v>17 May 2018</v>
      </c>
      <c r="C36" s="597"/>
    </row>
    <row r="37" spans="1:8">
      <c r="A37" s="616" t="s">
        <v>2801</v>
      </c>
      <c r="B37" s="617" t="str">
        <f>Contents!D35</f>
        <v>21 Jun 2018</v>
      </c>
    </row>
    <row r="42" spans="1:8">
      <c r="C42" s="224"/>
    </row>
  </sheetData>
  <mergeCells count="3">
    <mergeCell ref="A32:H32"/>
    <mergeCell ref="A33:H33"/>
    <mergeCell ref="A34:C34"/>
  </mergeCells>
  <pageMargins left="0.25" right="0.25" top="0.75" bottom="0.75" header="0.3" footer="0.3"/>
  <pageSetup paperSize="9" scale="75" orientation="landscape" verticalDpi="4" r:id="rId1"/>
  <ignoredErrors>
    <ignoredError sqref="B16:C18 D21:D2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pageSetUpPr fitToPage="1"/>
  </sheetPr>
  <dimension ref="A18:O28"/>
  <sheetViews>
    <sheetView zoomScaleNormal="100" workbookViewId="0"/>
  </sheetViews>
  <sheetFormatPr defaultColWidth="9.140625" defaultRowHeight="12.75"/>
  <cols>
    <col min="1" max="1" width="10.42578125" style="1" customWidth="1"/>
    <col min="2" max="20" width="9.140625" style="1"/>
    <col min="21" max="21" width="9.140625" style="1" customWidth="1"/>
    <col min="22" max="16384" width="9.140625" style="1"/>
  </cols>
  <sheetData>
    <row r="18" spans="1:15" ht="15">
      <c r="A18" s="54"/>
      <c r="B18" s="55"/>
      <c r="C18" s="55"/>
      <c r="D18" s="55"/>
      <c r="E18" s="55"/>
      <c r="F18" s="55"/>
      <c r="G18" s="55"/>
      <c r="H18" s="55"/>
      <c r="I18" s="55"/>
      <c r="J18" s="55"/>
      <c r="K18" s="55"/>
      <c r="L18" s="55"/>
      <c r="M18" s="55"/>
      <c r="N18" s="55"/>
      <c r="O18" s="55"/>
    </row>
    <row r="19" spans="1:15" ht="15">
      <c r="A19" s="55"/>
      <c r="B19" s="55"/>
      <c r="C19" s="55"/>
      <c r="D19" s="56"/>
      <c r="E19" s="55"/>
      <c r="F19" s="55"/>
      <c r="G19" s="55"/>
      <c r="H19" s="55"/>
      <c r="I19" s="55"/>
      <c r="J19" s="55"/>
      <c r="K19" s="55"/>
      <c r="L19" s="55"/>
      <c r="M19" s="55"/>
      <c r="N19" s="55"/>
      <c r="O19" s="55"/>
    </row>
    <row r="20" spans="1:15" ht="15">
      <c r="A20" s="55"/>
      <c r="B20" s="55"/>
      <c r="C20" s="55"/>
      <c r="D20" s="56"/>
      <c r="E20" s="55"/>
      <c r="F20" s="55"/>
      <c r="G20" s="55"/>
      <c r="H20" s="55"/>
      <c r="I20" s="55"/>
      <c r="J20" s="55"/>
      <c r="K20" s="55"/>
      <c r="L20" s="55"/>
      <c r="M20" s="55"/>
      <c r="N20" s="55"/>
      <c r="O20" s="55"/>
    </row>
    <row r="21" spans="1:15" ht="15">
      <c r="A21" s="55"/>
      <c r="B21" s="55"/>
      <c r="C21" s="55"/>
      <c r="D21" s="56"/>
      <c r="E21" s="55"/>
      <c r="F21" s="55"/>
      <c r="G21" s="55"/>
      <c r="H21" s="55"/>
      <c r="I21" s="55"/>
      <c r="J21" s="55"/>
      <c r="K21" s="55"/>
      <c r="L21" s="55"/>
      <c r="M21" s="55"/>
      <c r="N21" s="55"/>
      <c r="O21" s="55"/>
    </row>
    <row r="22" spans="1:15" ht="15">
      <c r="A22" s="55"/>
      <c r="B22" s="55"/>
      <c r="C22" s="55"/>
      <c r="D22" s="56"/>
      <c r="E22" s="55"/>
      <c r="F22" s="55"/>
      <c r="G22" s="55"/>
      <c r="H22" s="55"/>
      <c r="I22" s="55"/>
      <c r="J22" s="55"/>
      <c r="K22" s="55"/>
      <c r="L22" s="55"/>
      <c r="M22" s="55"/>
      <c r="N22" s="55"/>
      <c r="O22" s="55"/>
    </row>
    <row r="23" spans="1:15" ht="15">
      <c r="A23" s="55"/>
      <c r="B23" s="55"/>
      <c r="C23" s="55"/>
      <c r="D23" s="57"/>
      <c r="E23" s="55"/>
      <c r="F23" s="55"/>
      <c r="G23" s="55"/>
      <c r="H23" s="55"/>
      <c r="I23" s="55"/>
      <c r="J23" s="55"/>
      <c r="K23" s="55"/>
      <c r="L23" s="55"/>
      <c r="M23" s="55"/>
      <c r="N23" s="55"/>
      <c r="O23" s="55"/>
    </row>
    <row r="24" spans="1:15" ht="15">
      <c r="A24" s="55"/>
      <c r="B24" s="55"/>
      <c r="C24" s="55"/>
      <c r="D24" s="57"/>
      <c r="E24" s="55"/>
      <c r="F24" s="55"/>
      <c r="G24" s="55"/>
      <c r="H24" s="55"/>
      <c r="I24" s="55"/>
      <c r="J24" s="55"/>
      <c r="K24" s="55"/>
      <c r="L24" s="55"/>
      <c r="M24" s="55"/>
      <c r="N24" s="55"/>
      <c r="O24" s="55"/>
    </row>
    <row r="25" spans="1:15" ht="15">
      <c r="A25" s="55"/>
      <c r="B25" s="55"/>
      <c r="C25" s="55"/>
      <c r="D25" s="55"/>
      <c r="E25" s="55"/>
      <c r="F25" s="55"/>
      <c r="G25" s="55"/>
      <c r="H25" s="55"/>
      <c r="I25" s="55"/>
      <c r="J25" s="55"/>
      <c r="K25" s="55"/>
      <c r="L25" s="55"/>
      <c r="M25" s="55"/>
      <c r="N25" s="55"/>
      <c r="O25" s="55"/>
    </row>
    <row r="26" spans="1:15" ht="15">
      <c r="A26" s="58"/>
      <c r="B26" s="55"/>
      <c r="C26" s="55"/>
      <c r="D26" s="55"/>
      <c r="E26" s="55"/>
      <c r="F26" s="55"/>
      <c r="G26" s="55"/>
      <c r="H26" s="55"/>
      <c r="I26" s="55"/>
      <c r="J26" s="55"/>
      <c r="K26" s="55"/>
      <c r="L26" s="55"/>
      <c r="M26" s="55"/>
      <c r="N26" s="55"/>
      <c r="O26" s="55"/>
    </row>
    <row r="27" spans="1:15" ht="15">
      <c r="A27" s="55"/>
      <c r="B27" s="55"/>
      <c r="C27" s="55"/>
      <c r="D27" s="55"/>
      <c r="E27" s="55"/>
      <c r="F27" s="55"/>
      <c r="G27" s="55"/>
      <c r="H27" s="55"/>
      <c r="I27" s="55"/>
      <c r="J27" s="55"/>
      <c r="K27" s="59"/>
      <c r="L27" s="60"/>
      <c r="M27" s="55"/>
      <c r="N27" s="55"/>
      <c r="O27" s="55"/>
    </row>
    <row r="28" spans="1:15" ht="15">
      <c r="A28" s="55"/>
      <c r="B28" s="55"/>
      <c r="C28" s="55"/>
      <c r="D28" s="55"/>
      <c r="E28" s="55"/>
      <c r="F28" s="55"/>
      <c r="G28" s="55"/>
      <c r="H28" s="55"/>
      <c r="I28" s="55"/>
      <c r="J28" s="55"/>
      <c r="K28" s="59"/>
      <c r="L28" s="60"/>
      <c r="M28" s="55"/>
      <c r="N28" s="55"/>
      <c r="O28" s="55"/>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2">
    <tabColor rgb="FF0070C0"/>
    <pageSetUpPr fitToPage="1"/>
  </sheetPr>
  <dimension ref="A1:Y73"/>
  <sheetViews>
    <sheetView showGridLines="0" zoomScaleNormal="100" workbookViewId="0">
      <pane ySplit="5" topLeftCell="A6" activePane="bottomLeft" state="frozen"/>
      <selection activeCell="A22" sqref="A22:XFD22"/>
      <selection pane="bottomLeft" activeCell="A2" sqref="A2"/>
    </sheetView>
  </sheetViews>
  <sheetFormatPr defaultColWidth="9.140625" defaultRowHeight="12.75"/>
  <cols>
    <col min="1" max="1" width="16.5703125" style="44" customWidth="1"/>
    <col min="2" max="12" width="12.7109375" style="44" customWidth="1"/>
    <col min="13" max="13" width="12.7109375" style="18" customWidth="1"/>
    <col min="14" max="14" width="16.7109375" style="44" bestFit="1" customWidth="1"/>
    <col min="15" max="19" width="9.140625" style="44"/>
    <col min="20" max="23" width="12" style="44" customWidth="1"/>
    <col min="24" max="16384" width="9.140625" style="44"/>
  </cols>
  <sheetData>
    <row r="1" spans="1:23">
      <c r="A1" s="210" t="s">
        <v>2411</v>
      </c>
    </row>
    <row r="2" spans="1:23" ht="13.5" thickBot="1">
      <c r="A2" s="45"/>
      <c r="B2" s="45"/>
      <c r="C2" s="45"/>
      <c r="D2" s="45"/>
      <c r="E2" s="45"/>
      <c r="F2" s="45"/>
      <c r="G2" s="45"/>
      <c r="H2" s="45"/>
      <c r="I2" s="45"/>
      <c r="J2" s="45"/>
      <c r="K2" s="45"/>
      <c r="L2" s="45"/>
      <c r="M2" s="45"/>
    </row>
    <row r="3" spans="1:23" ht="14.25" customHeight="1" thickTop="1">
      <c r="A3" s="18"/>
      <c r="B3" s="898" t="s">
        <v>136</v>
      </c>
      <c r="C3" s="898"/>
      <c r="D3" s="898"/>
      <c r="E3" s="898"/>
      <c r="F3" s="898"/>
      <c r="G3" s="898"/>
      <c r="H3" s="898"/>
      <c r="I3" s="898"/>
      <c r="J3" s="900"/>
      <c r="K3" s="132"/>
      <c r="L3" s="133"/>
      <c r="M3" s="133"/>
    </row>
    <row r="4" spans="1:23" ht="27" customHeight="1">
      <c r="A4" s="901" t="s">
        <v>2179</v>
      </c>
      <c r="B4" s="903" t="s">
        <v>138</v>
      </c>
      <c r="C4" s="898"/>
      <c r="D4" s="898"/>
      <c r="E4" s="898" t="s">
        <v>2180</v>
      </c>
      <c r="F4" s="898"/>
      <c r="G4" s="898"/>
      <c r="H4" s="898" t="s">
        <v>140</v>
      </c>
      <c r="I4" s="898"/>
      <c r="J4" s="898"/>
      <c r="K4" s="898" t="s">
        <v>2181</v>
      </c>
      <c r="L4" s="898"/>
      <c r="M4" s="898"/>
    </row>
    <row r="5" spans="1:23" ht="54" customHeight="1">
      <c r="A5" s="902"/>
      <c r="B5" s="134" t="s">
        <v>2429</v>
      </c>
      <c r="C5" s="134" t="s">
        <v>2431</v>
      </c>
      <c r="D5" s="134" t="s">
        <v>2430</v>
      </c>
      <c r="E5" s="134" t="s">
        <v>2432</v>
      </c>
      <c r="F5" s="134" t="s">
        <v>2433</v>
      </c>
      <c r="G5" s="134" t="s">
        <v>2434</v>
      </c>
      <c r="H5" s="134" t="s">
        <v>2435</v>
      </c>
      <c r="I5" s="134" t="s">
        <v>2436</v>
      </c>
      <c r="J5" s="134" t="s">
        <v>2437</v>
      </c>
      <c r="K5" s="135" t="s">
        <v>135</v>
      </c>
      <c r="L5" s="135" t="s">
        <v>2182</v>
      </c>
      <c r="M5" s="135" t="s">
        <v>2183</v>
      </c>
      <c r="O5" s="14"/>
      <c r="P5" s="11"/>
      <c r="Q5" s="14"/>
      <c r="T5" s="14"/>
      <c r="U5" s="14"/>
      <c r="V5" s="11"/>
      <c r="W5" s="14"/>
    </row>
    <row r="6" spans="1:23" ht="24.75" customHeight="1">
      <c r="A6" s="141" t="s">
        <v>2720</v>
      </c>
      <c r="B6" s="369">
        <v>3762</v>
      </c>
      <c r="C6" s="369">
        <v>0</v>
      </c>
      <c r="D6" s="423">
        <v>0</v>
      </c>
      <c r="E6" s="369">
        <v>7984</v>
      </c>
      <c r="F6" s="369">
        <v>1</v>
      </c>
      <c r="G6" s="423">
        <v>0</v>
      </c>
      <c r="H6" s="369">
        <v>2684</v>
      </c>
      <c r="I6" s="369">
        <v>0</v>
      </c>
      <c r="J6" s="423">
        <v>0</v>
      </c>
      <c r="K6" s="369">
        <v>14430</v>
      </c>
      <c r="L6" s="369">
        <v>1</v>
      </c>
      <c r="M6" s="423">
        <v>0</v>
      </c>
      <c r="N6" s="33"/>
      <c r="O6" s="14"/>
      <c r="P6" s="11"/>
      <c r="Q6" s="14"/>
      <c r="T6" s="14"/>
      <c r="U6" s="14"/>
      <c r="V6" s="11"/>
      <c r="W6" s="14"/>
    </row>
    <row r="7" spans="1:23" ht="13.5" customHeight="1">
      <c r="A7" s="136" t="s">
        <v>33</v>
      </c>
      <c r="B7" s="369">
        <v>4775</v>
      </c>
      <c r="C7" s="369">
        <v>1</v>
      </c>
      <c r="D7" s="423">
        <v>0</v>
      </c>
      <c r="E7" s="369">
        <v>7734</v>
      </c>
      <c r="F7" s="369">
        <v>0</v>
      </c>
      <c r="G7" s="423">
        <v>0</v>
      </c>
      <c r="H7" s="369">
        <v>6086</v>
      </c>
      <c r="I7" s="369">
        <v>99</v>
      </c>
      <c r="J7" s="423">
        <v>1.6</v>
      </c>
      <c r="K7" s="369">
        <v>18595</v>
      </c>
      <c r="L7" s="369">
        <v>100</v>
      </c>
      <c r="M7" s="423">
        <v>0.5</v>
      </c>
      <c r="N7" s="33"/>
      <c r="O7" s="14"/>
      <c r="P7" s="11"/>
      <c r="Q7" s="14"/>
      <c r="T7" s="14"/>
      <c r="U7" s="14"/>
      <c r="V7" s="11"/>
      <c r="W7" s="14"/>
    </row>
    <row r="8" spans="1:23" ht="13.5" customHeight="1">
      <c r="A8" s="136" t="s">
        <v>34</v>
      </c>
      <c r="B8" s="369">
        <v>5495</v>
      </c>
      <c r="C8" s="369">
        <v>83</v>
      </c>
      <c r="D8" s="423">
        <v>1.5</v>
      </c>
      <c r="E8" s="369">
        <v>8264</v>
      </c>
      <c r="F8" s="369">
        <v>166</v>
      </c>
      <c r="G8" s="423">
        <v>2</v>
      </c>
      <c r="H8" s="369">
        <v>7485</v>
      </c>
      <c r="I8" s="369">
        <v>24</v>
      </c>
      <c r="J8" s="423">
        <v>0.3</v>
      </c>
      <c r="K8" s="369">
        <v>21244</v>
      </c>
      <c r="L8" s="369">
        <v>273</v>
      </c>
      <c r="M8" s="423">
        <v>1.3</v>
      </c>
      <c r="N8" s="33"/>
      <c r="O8" s="14"/>
      <c r="P8" s="11"/>
      <c r="Q8" s="14"/>
      <c r="T8" s="14"/>
      <c r="U8" s="14"/>
      <c r="V8" s="11"/>
      <c r="W8" s="14"/>
    </row>
    <row r="9" spans="1:23" ht="13.5" customHeight="1">
      <c r="A9" s="136" t="s">
        <v>35</v>
      </c>
      <c r="B9" s="369">
        <v>9563</v>
      </c>
      <c r="C9" s="369">
        <v>44</v>
      </c>
      <c r="D9" s="423">
        <v>0.5</v>
      </c>
      <c r="E9" s="369">
        <v>8281</v>
      </c>
      <c r="F9" s="369">
        <v>426</v>
      </c>
      <c r="G9" s="423">
        <v>5.0999999999999996</v>
      </c>
      <c r="H9" s="369">
        <v>9968</v>
      </c>
      <c r="I9" s="369">
        <v>1733</v>
      </c>
      <c r="J9" s="423">
        <v>17.399999999999999</v>
      </c>
      <c r="K9" s="369">
        <v>27812</v>
      </c>
      <c r="L9" s="369">
        <v>2203</v>
      </c>
      <c r="M9" s="423">
        <v>7.9</v>
      </c>
      <c r="N9" s="33"/>
      <c r="O9" s="14"/>
      <c r="P9" s="11"/>
      <c r="Q9" s="14"/>
      <c r="T9" s="14"/>
      <c r="U9" s="14"/>
      <c r="V9" s="11"/>
      <c r="W9" s="14"/>
    </row>
    <row r="10" spans="1:23" ht="13.5" customHeight="1">
      <c r="A10" s="136" t="s">
        <v>36</v>
      </c>
      <c r="B10" s="369">
        <v>11643</v>
      </c>
      <c r="C10" s="369">
        <v>1684</v>
      </c>
      <c r="D10" s="423">
        <v>14.5</v>
      </c>
      <c r="E10" s="369">
        <v>9346</v>
      </c>
      <c r="F10" s="369">
        <v>725</v>
      </c>
      <c r="G10" s="423">
        <v>7.8</v>
      </c>
      <c r="H10" s="369">
        <v>12057</v>
      </c>
      <c r="I10" s="369">
        <v>2445</v>
      </c>
      <c r="J10" s="423">
        <v>20.3</v>
      </c>
      <c r="K10" s="369">
        <v>33046</v>
      </c>
      <c r="L10" s="369">
        <v>4854</v>
      </c>
      <c r="M10" s="423">
        <v>14.7</v>
      </c>
      <c r="N10" s="33"/>
      <c r="O10" s="14"/>
      <c r="P10" s="11"/>
      <c r="Q10" s="14"/>
      <c r="T10" s="14"/>
      <c r="U10" s="14"/>
      <c r="V10" s="11"/>
      <c r="W10" s="14"/>
    </row>
    <row r="11" spans="1:23" ht="13.5" customHeight="1">
      <c r="A11" s="136" t="s">
        <v>37</v>
      </c>
      <c r="B11" s="369">
        <v>9893</v>
      </c>
      <c r="C11" s="369">
        <v>1943</v>
      </c>
      <c r="D11" s="423">
        <v>19.600000000000001</v>
      </c>
      <c r="E11" s="369">
        <v>7927</v>
      </c>
      <c r="F11" s="369">
        <v>681</v>
      </c>
      <c r="G11" s="423">
        <v>8.6</v>
      </c>
      <c r="H11" s="369">
        <v>15950</v>
      </c>
      <c r="I11" s="369">
        <v>4910</v>
      </c>
      <c r="J11" s="423">
        <v>30.8</v>
      </c>
      <c r="K11" s="369">
        <v>33770</v>
      </c>
      <c r="L11" s="369">
        <v>7534</v>
      </c>
      <c r="M11" s="423">
        <v>22.3</v>
      </c>
      <c r="N11" s="33"/>
      <c r="O11" s="14"/>
      <c r="P11" s="11"/>
      <c r="Q11" s="14"/>
      <c r="T11" s="14"/>
      <c r="U11" s="14"/>
      <c r="V11" s="11"/>
      <c r="W11" s="14"/>
    </row>
    <row r="12" spans="1:23">
      <c r="A12" s="136" t="s">
        <v>38</v>
      </c>
      <c r="B12" s="369">
        <v>14795</v>
      </c>
      <c r="C12" s="369">
        <v>1755</v>
      </c>
      <c r="D12" s="423">
        <v>11.9</v>
      </c>
      <c r="E12" s="369">
        <v>9110</v>
      </c>
      <c r="F12" s="369">
        <v>507</v>
      </c>
      <c r="G12" s="423">
        <v>5.6</v>
      </c>
      <c r="H12" s="369">
        <v>19537</v>
      </c>
      <c r="I12" s="369">
        <v>3643</v>
      </c>
      <c r="J12" s="423">
        <v>18.600000000000001</v>
      </c>
      <c r="K12" s="369">
        <v>43442</v>
      </c>
      <c r="L12" s="369">
        <v>5905</v>
      </c>
      <c r="M12" s="423">
        <v>13.6</v>
      </c>
      <c r="N12" s="33"/>
      <c r="O12" s="14"/>
      <c r="P12" s="11"/>
      <c r="Q12" s="14"/>
      <c r="T12" s="14"/>
      <c r="U12" s="14"/>
      <c r="V12" s="11"/>
      <c r="W12" s="14"/>
    </row>
    <row r="13" spans="1:23">
      <c r="A13" s="136" t="s">
        <v>39</v>
      </c>
      <c r="B13" s="369">
        <v>16175</v>
      </c>
      <c r="C13" s="369">
        <v>2615</v>
      </c>
      <c r="D13" s="423">
        <v>16.2</v>
      </c>
      <c r="E13" s="369">
        <v>7507</v>
      </c>
      <c r="F13" s="369">
        <v>399</v>
      </c>
      <c r="G13" s="423">
        <v>5.3</v>
      </c>
      <c r="H13" s="369">
        <v>25893</v>
      </c>
      <c r="I13" s="369">
        <v>4187</v>
      </c>
      <c r="J13" s="423">
        <v>16.2</v>
      </c>
      <c r="K13" s="369">
        <v>49575</v>
      </c>
      <c r="L13" s="369">
        <v>7201</v>
      </c>
      <c r="M13" s="423">
        <v>14.5</v>
      </c>
      <c r="N13" s="33"/>
      <c r="O13" s="14"/>
      <c r="P13" s="11"/>
      <c r="Q13" s="14"/>
      <c r="T13" s="14"/>
      <c r="U13" s="14"/>
      <c r="V13" s="11"/>
      <c r="W13" s="14"/>
    </row>
    <row r="14" spans="1:23">
      <c r="A14" s="136" t="s">
        <v>40</v>
      </c>
      <c r="B14" s="369">
        <v>21266</v>
      </c>
      <c r="C14" s="369">
        <v>2177</v>
      </c>
      <c r="D14" s="423">
        <v>10.199999999999999</v>
      </c>
      <c r="E14" s="369">
        <v>8651</v>
      </c>
      <c r="F14" s="369">
        <v>1102</v>
      </c>
      <c r="G14" s="423">
        <v>12.7</v>
      </c>
      <c r="H14" s="369">
        <v>28597</v>
      </c>
      <c r="I14" s="369">
        <v>3675</v>
      </c>
      <c r="J14" s="423">
        <v>12.9</v>
      </c>
      <c r="K14" s="369">
        <v>58514</v>
      </c>
      <c r="L14" s="369">
        <v>6954</v>
      </c>
      <c r="M14" s="423">
        <v>11.9</v>
      </c>
      <c r="N14" s="33"/>
      <c r="O14" s="14"/>
      <c r="P14" s="11"/>
      <c r="Q14" s="14"/>
      <c r="T14" s="14"/>
      <c r="U14" s="14"/>
      <c r="V14" s="11"/>
      <c r="W14" s="14"/>
    </row>
    <row r="15" spans="1:23">
      <c r="A15" s="137" t="s">
        <v>41</v>
      </c>
      <c r="B15" s="369">
        <v>26016</v>
      </c>
      <c r="C15" s="369">
        <v>3400</v>
      </c>
      <c r="D15" s="423">
        <v>13.1</v>
      </c>
      <c r="E15" s="369">
        <v>7831</v>
      </c>
      <c r="F15" s="369">
        <v>887</v>
      </c>
      <c r="G15" s="423">
        <v>11.3</v>
      </c>
      <c r="H15" s="369">
        <v>37926</v>
      </c>
      <c r="I15" s="369">
        <v>6454</v>
      </c>
      <c r="J15" s="423">
        <v>17</v>
      </c>
      <c r="K15" s="369">
        <v>71773</v>
      </c>
      <c r="L15" s="369">
        <v>10741</v>
      </c>
      <c r="M15" s="423">
        <v>15</v>
      </c>
      <c r="N15" s="33"/>
      <c r="O15" s="14"/>
      <c r="P15" s="11"/>
      <c r="Q15" s="14"/>
      <c r="T15" s="14"/>
      <c r="U15" s="14"/>
      <c r="V15" s="11"/>
      <c r="W15" s="14"/>
    </row>
    <row r="16" spans="1:23">
      <c r="A16" s="137" t="s">
        <v>42</v>
      </c>
      <c r="B16" s="369">
        <v>34133</v>
      </c>
      <c r="C16" s="369">
        <v>4337</v>
      </c>
      <c r="D16" s="423">
        <v>12.7</v>
      </c>
      <c r="E16" s="369">
        <v>6954</v>
      </c>
      <c r="F16" s="369">
        <v>1070</v>
      </c>
      <c r="G16" s="423">
        <v>15.4</v>
      </c>
      <c r="H16" s="369">
        <v>40359</v>
      </c>
      <c r="I16" s="369">
        <v>5341</v>
      </c>
      <c r="J16" s="423">
        <v>13.2</v>
      </c>
      <c r="K16" s="369">
        <v>81446</v>
      </c>
      <c r="L16" s="369">
        <v>10748</v>
      </c>
      <c r="M16" s="423">
        <v>13.2</v>
      </c>
      <c r="N16" s="33"/>
      <c r="O16" s="14"/>
      <c r="P16" s="11"/>
      <c r="Q16" s="14"/>
      <c r="T16" s="14"/>
      <c r="U16" s="14"/>
      <c r="V16" s="11"/>
      <c r="W16" s="14"/>
    </row>
    <row r="17" spans="1:23">
      <c r="A17" s="137" t="s">
        <v>43</v>
      </c>
      <c r="B17" s="369">
        <v>28127</v>
      </c>
      <c r="C17" s="369">
        <v>3123</v>
      </c>
      <c r="D17" s="423">
        <v>11.1</v>
      </c>
      <c r="E17" s="369">
        <v>5472</v>
      </c>
      <c r="F17" s="369">
        <v>1344</v>
      </c>
      <c r="G17" s="423">
        <v>24.6</v>
      </c>
      <c r="H17" s="369">
        <v>32533</v>
      </c>
      <c r="I17" s="369">
        <v>4297</v>
      </c>
      <c r="J17" s="423">
        <v>13.2</v>
      </c>
      <c r="K17" s="369">
        <v>66132</v>
      </c>
      <c r="L17" s="369">
        <v>8764</v>
      </c>
      <c r="M17" s="423">
        <v>13.3</v>
      </c>
      <c r="N17" s="33"/>
      <c r="O17" s="14"/>
      <c r="P17" s="11"/>
      <c r="Q17" s="14"/>
      <c r="T17" s="14"/>
      <c r="U17" s="14"/>
      <c r="V17" s="11"/>
      <c r="W17" s="14"/>
    </row>
    <row r="18" spans="1:23">
      <c r="A18" s="137" t="s">
        <v>44</v>
      </c>
      <c r="B18" s="369">
        <v>34006</v>
      </c>
      <c r="C18" s="369">
        <v>5939</v>
      </c>
      <c r="D18" s="423">
        <v>17.5</v>
      </c>
      <c r="E18" s="369">
        <v>6905</v>
      </c>
      <c r="F18" s="369">
        <v>1675</v>
      </c>
      <c r="G18" s="423">
        <v>24.3</v>
      </c>
      <c r="H18" s="369">
        <v>33146</v>
      </c>
      <c r="I18" s="369">
        <v>4005</v>
      </c>
      <c r="J18" s="423">
        <v>12.1</v>
      </c>
      <c r="K18" s="369">
        <v>74057</v>
      </c>
      <c r="L18" s="369">
        <v>11619</v>
      </c>
      <c r="M18" s="423">
        <v>15.7</v>
      </c>
      <c r="N18" s="33"/>
      <c r="O18" s="14"/>
      <c r="P18" s="11"/>
      <c r="Q18" s="14"/>
      <c r="T18" s="14"/>
      <c r="U18" s="14"/>
      <c r="V18" s="11"/>
      <c r="W18" s="14"/>
    </row>
    <row r="19" spans="1:23">
      <c r="A19" s="137" t="s">
        <v>45</v>
      </c>
      <c r="B19" s="369">
        <v>42481</v>
      </c>
      <c r="C19" s="369">
        <v>11170</v>
      </c>
      <c r="D19" s="423">
        <v>26.3</v>
      </c>
      <c r="E19" s="369">
        <v>8966</v>
      </c>
      <c r="F19" s="369">
        <v>1883</v>
      </c>
      <c r="G19" s="423">
        <v>21</v>
      </c>
      <c r="H19" s="369">
        <v>25008</v>
      </c>
      <c r="I19" s="369">
        <v>3535</v>
      </c>
      <c r="J19" s="423">
        <v>14.1</v>
      </c>
      <c r="K19" s="369">
        <v>76455</v>
      </c>
      <c r="L19" s="369">
        <v>16588</v>
      </c>
      <c r="M19" s="423">
        <v>21.7</v>
      </c>
      <c r="N19" s="33"/>
      <c r="O19" s="14"/>
      <c r="P19" s="11"/>
      <c r="Q19" s="14"/>
      <c r="T19" s="14"/>
      <c r="U19" s="14"/>
      <c r="V19" s="11"/>
      <c r="W19" s="14"/>
    </row>
    <row r="20" spans="1:23">
      <c r="A20" s="137" t="s">
        <v>46</v>
      </c>
      <c r="B20" s="369">
        <v>61483</v>
      </c>
      <c r="C20" s="369">
        <v>11167</v>
      </c>
      <c r="D20" s="423">
        <v>18.2</v>
      </c>
      <c r="E20" s="369">
        <v>14737</v>
      </c>
      <c r="F20" s="369">
        <v>3207</v>
      </c>
      <c r="G20" s="423">
        <v>21.8</v>
      </c>
      <c r="H20" s="369">
        <v>21716</v>
      </c>
      <c r="I20" s="369">
        <v>2503</v>
      </c>
      <c r="J20" s="423">
        <v>11.5</v>
      </c>
      <c r="K20" s="369">
        <v>97936</v>
      </c>
      <c r="L20" s="369">
        <v>16877</v>
      </c>
      <c r="M20" s="423">
        <v>17.2</v>
      </c>
      <c r="N20" s="33"/>
      <c r="O20" s="14"/>
      <c r="P20" s="11"/>
      <c r="Q20" s="14"/>
      <c r="T20" s="14"/>
      <c r="U20" s="14"/>
      <c r="V20" s="11"/>
      <c r="W20" s="14"/>
    </row>
    <row r="21" spans="1:23">
      <c r="A21" s="138" t="s">
        <v>47</v>
      </c>
      <c r="B21" s="369">
        <v>20736</v>
      </c>
      <c r="C21" s="369">
        <v>7612</v>
      </c>
      <c r="D21" s="423">
        <v>36.700000000000003</v>
      </c>
      <c r="E21" s="369">
        <v>20875</v>
      </c>
      <c r="F21" s="369">
        <v>5042</v>
      </c>
      <c r="G21" s="423">
        <v>24.2</v>
      </c>
      <c r="H21" s="369">
        <v>15755</v>
      </c>
      <c r="I21" s="369">
        <v>2354</v>
      </c>
      <c r="J21" s="423">
        <v>14.9</v>
      </c>
      <c r="K21" s="369">
        <v>57366</v>
      </c>
      <c r="L21" s="369">
        <v>15008</v>
      </c>
      <c r="M21" s="423">
        <v>26.2</v>
      </c>
      <c r="N21" s="33"/>
      <c r="O21" s="14"/>
      <c r="P21" s="11"/>
      <c r="Q21" s="14"/>
      <c r="T21" s="14"/>
      <c r="U21" s="14"/>
      <c r="V21" s="11"/>
      <c r="W21" s="14"/>
    </row>
    <row r="22" spans="1:23">
      <c r="A22" s="138" t="s">
        <v>48</v>
      </c>
      <c r="B22" s="369">
        <v>19526</v>
      </c>
      <c r="C22" s="369">
        <v>6256</v>
      </c>
      <c r="D22" s="423">
        <v>32</v>
      </c>
      <c r="E22" s="369">
        <v>26172</v>
      </c>
      <c r="F22" s="369">
        <v>5346</v>
      </c>
      <c r="G22" s="423">
        <v>20.399999999999999</v>
      </c>
      <c r="H22" s="369">
        <v>13007</v>
      </c>
      <c r="I22" s="369">
        <v>3131</v>
      </c>
      <c r="J22" s="423">
        <v>24.1</v>
      </c>
      <c r="K22" s="369">
        <v>58705</v>
      </c>
      <c r="L22" s="369">
        <v>14733</v>
      </c>
      <c r="M22" s="423">
        <v>25.1</v>
      </c>
      <c r="N22" s="33"/>
      <c r="O22" s="14"/>
      <c r="P22" s="11"/>
      <c r="Q22" s="14"/>
      <c r="T22" s="14"/>
      <c r="U22" s="14"/>
      <c r="V22" s="11"/>
      <c r="W22" s="14"/>
    </row>
    <row r="23" spans="1:23">
      <c r="A23" s="138" t="s">
        <v>49</v>
      </c>
      <c r="B23" s="369">
        <v>17646</v>
      </c>
      <c r="C23" s="369">
        <v>5095</v>
      </c>
      <c r="D23" s="423">
        <v>28.9</v>
      </c>
      <c r="E23" s="369">
        <v>25550</v>
      </c>
      <c r="F23" s="369">
        <v>4484</v>
      </c>
      <c r="G23" s="423">
        <v>17.5</v>
      </c>
      <c r="H23" s="369">
        <v>10143</v>
      </c>
      <c r="I23" s="369">
        <v>3319</v>
      </c>
      <c r="J23" s="423">
        <v>32.700000000000003</v>
      </c>
      <c r="K23" s="369">
        <v>53339</v>
      </c>
      <c r="L23" s="369">
        <v>12898</v>
      </c>
      <c r="M23" s="423">
        <v>24.2</v>
      </c>
      <c r="N23" s="33"/>
      <c r="O23" s="14"/>
      <c r="P23" s="11"/>
      <c r="Q23" s="14"/>
      <c r="T23" s="14"/>
      <c r="U23" s="14"/>
      <c r="V23" s="11"/>
      <c r="W23" s="14"/>
    </row>
    <row r="24" spans="1:23">
      <c r="A24" s="138" t="s">
        <v>50</v>
      </c>
      <c r="B24" s="369">
        <v>20698</v>
      </c>
      <c r="C24" s="369">
        <v>2606</v>
      </c>
      <c r="D24" s="423">
        <v>12.6</v>
      </c>
      <c r="E24" s="369">
        <v>25508</v>
      </c>
      <c r="F24" s="369">
        <v>5303</v>
      </c>
      <c r="G24" s="423">
        <v>20.8</v>
      </c>
      <c r="H24" s="369">
        <v>7995</v>
      </c>
      <c r="I24" s="369">
        <v>2588</v>
      </c>
      <c r="J24" s="423">
        <v>32.4</v>
      </c>
      <c r="K24" s="369">
        <v>54201</v>
      </c>
      <c r="L24" s="369">
        <v>10497</v>
      </c>
      <c r="M24" s="423">
        <v>19.399999999999999</v>
      </c>
      <c r="N24" s="33"/>
      <c r="O24" s="14"/>
      <c r="P24" s="11"/>
      <c r="Q24" s="14"/>
      <c r="T24" s="14"/>
      <c r="U24" s="14"/>
      <c r="V24" s="11"/>
      <c r="W24" s="14"/>
    </row>
    <row r="25" spans="1:23">
      <c r="A25" s="138" t="s">
        <v>51</v>
      </c>
      <c r="B25" s="369">
        <v>17754</v>
      </c>
      <c r="C25" s="369">
        <v>1019</v>
      </c>
      <c r="D25" s="423">
        <v>5.7</v>
      </c>
      <c r="E25" s="369">
        <v>23855</v>
      </c>
      <c r="F25" s="369">
        <v>3121</v>
      </c>
      <c r="G25" s="423">
        <v>13.1</v>
      </c>
      <c r="H25" s="369">
        <v>6859</v>
      </c>
      <c r="I25" s="369">
        <v>1415</v>
      </c>
      <c r="J25" s="423">
        <v>20.6</v>
      </c>
      <c r="K25" s="369">
        <v>48468</v>
      </c>
      <c r="L25" s="369">
        <v>5555</v>
      </c>
      <c r="M25" s="423">
        <v>11.5</v>
      </c>
      <c r="N25" s="33"/>
      <c r="O25" s="14"/>
      <c r="P25" s="11"/>
      <c r="Q25" s="14"/>
      <c r="T25" s="14"/>
      <c r="U25" s="14"/>
      <c r="V25" s="11"/>
      <c r="W25" s="14"/>
    </row>
    <row r="26" spans="1:23">
      <c r="A26" s="138" t="s">
        <v>52</v>
      </c>
      <c r="B26" s="369">
        <v>22899</v>
      </c>
      <c r="C26" s="369">
        <v>374</v>
      </c>
      <c r="D26" s="423">
        <v>1.6</v>
      </c>
      <c r="E26" s="369">
        <v>31039</v>
      </c>
      <c r="F26" s="369">
        <v>2170</v>
      </c>
      <c r="G26" s="423">
        <v>7</v>
      </c>
      <c r="H26" s="369">
        <v>5766</v>
      </c>
      <c r="I26" s="369">
        <v>625</v>
      </c>
      <c r="J26" s="423">
        <v>10.8</v>
      </c>
      <c r="K26" s="369">
        <v>59704</v>
      </c>
      <c r="L26" s="369">
        <v>3169</v>
      </c>
      <c r="M26" s="423">
        <v>5.3</v>
      </c>
      <c r="N26" s="33"/>
      <c r="O26" s="14"/>
      <c r="P26" s="11"/>
      <c r="Q26" s="14"/>
      <c r="T26" s="14"/>
      <c r="U26" s="14"/>
      <c r="V26" s="11"/>
      <c r="W26" s="14"/>
    </row>
    <row r="27" spans="1:23">
      <c r="A27" s="138" t="s">
        <v>53</v>
      </c>
      <c r="B27" s="369">
        <v>25121</v>
      </c>
      <c r="C27" s="369">
        <v>116</v>
      </c>
      <c r="D27" s="423">
        <v>0.5</v>
      </c>
      <c r="E27" s="369">
        <v>30443</v>
      </c>
      <c r="F27" s="369">
        <v>1877</v>
      </c>
      <c r="G27" s="423">
        <v>6.2</v>
      </c>
      <c r="H27" s="369">
        <v>8575</v>
      </c>
      <c r="I27" s="369">
        <v>1022</v>
      </c>
      <c r="J27" s="423">
        <v>11.9</v>
      </c>
      <c r="K27" s="369">
        <v>64139</v>
      </c>
      <c r="L27" s="369">
        <v>3015</v>
      </c>
      <c r="M27" s="423">
        <v>4.7</v>
      </c>
      <c r="N27" s="33"/>
      <c r="O27" s="14"/>
      <c r="P27" s="11"/>
      <c r="Q27" s="14"/>
      <c r="T27" s="14"/>
      <c r="U27" s="14"/>
      <c r="V27" s="11"/>
      <c r="W27" s="14"/>
    </row>
    <row r="28" spans="1:23">
      <c r="A28" s="138" t="s">
        <v>54</v>
      </c>
      <c r="B28" s="369">
        <v>23901</v>
      </c>
      <c r="C28" s="369">
        <v>200</v>
      </c>
      <c r="D28" s="423">
        <v>0.8</v>
      </c>
      <c r="E28" s="369">
        <v>25253</v>
      </c>
      <c r="F28" s="369">
        <v>1829</v>
      </c>
      <c r="G28" s="423">
        <v>7.2</v>
      </c>
      <c r="H28" s="369">
        <v>9243</v>
      </c>
      <c r="I28" s="369">
        <v>918</v>
      </c>
      <c r="J28" s="423">
        <v>9.9</v>
      </c>
      <c r="K28" s="369">
        <v>58397</v>
      </c>
      <c r="L28" s="369">
        <v>2947</v>
      </c>
      <c r="M28" s="423">
        <v>5</v>
      </c>
      <c r="N28" s="33"/>
      <c r="O28" s="14"/>
      <c r="P28" s="11"/>
      <c r="Q28" s="14"/>
      <c r="T28" s="14"/>
      <c r="U28" s="14"/>
      <c r="V28" s="11"/>
      <c r="W28" s="14"/>
    </row>
    <row r="29" spans="1:23">
      <c r="A29" s="138" t="s">
        <v>55</v>
      </c>
      <c r="B29" s="369">
        <v>19839</v>
      </c>
      <c r="C29" s="369">
        <v>862</v>
      </c>
      <c r="D29" s="423">
        <v>4.3</v>
      </c>
      <c r="E29" s="369">
        <v>19059</v>
      </c>
      <c r="F29" s="369">
        <v>1998</v>
      </c>
      <c r="G29" s="423">
        <v>10.5</v>
      </c>
      <c r="H29" s="369">
        <v>8707</v>
      </c>
      <c r="I29" s="369">
        <v>780</v>
      </c>
      <c r="J29" s="423">
        <v>9</v>
      </c>
      <c r="K29" s="369">
        <v>47605</v>
      </c>
      <c r="L29" s="369">
        <v>3640</v>
      </c>
      <c r="M29" s="423">
        <v>7.6</v>
      </c>
      <c r="N29" s="33"/>
      <c r="O29" s="14"/>
      <c r="Q29" s="14"/>
      <c r="T29" s="14"/>
      <c r="U29" s="14"/>
      <c r="V29" s="11"/>
      <c r="W29" s="14"/>
    </row>
    <row r="30" spans="1:23">
      <c r="A30" s="138" t="s">
        <v>56</v>
      </c>
      <c r="B30" s="369">
        <v>20031</v>
      </c>
      <c r="C30" s="369">
        <v>1410</v>
      </c>
      <c r="D30" s="423">
        <v>7</v>
      </c>
      <c r="E30" s="369">
        <v>16378</v>
      </c>
      <c r="F30" s="369">
        <v>1070</v>
      </c>
      <c r="G30" s="423">
        <v>6.5</v>
      </c>
      <c r="H30" s="369">
        <v>9102</v>
      </c>
      <c r="I30" s="369">
        <v>1087</v>
      </c>
      <c r="J30" s="423">
        <v>11.9</v>
      </c>
      <c r="K30" s="369">
        <v>45511</v>
      </c>
      <c r="L30" s="369">
        <v>3567</v>
      </c>
      <c r="M30" s="423">
        <v>7.8</v>
      </c>
      <c r="N30" s="33"/>
      <c r="O30" s="14"/>
      <c r="Q30" s="14"/>
      <c r="T30" s="214"/>
      <c r="U30" s="14"/>
      <c r="W30" s="14"/>
    </row>
    <row r="31" spans="1:23">
      <c r="A31" s="138" t="s">
        <v>57</v>
      </c>
      <c r="B31" s="369">
        <v>18282</v>
      </c>
      <c r="C31" s="369">
        <v>665</v>
      </c>
      <c r="D31" s="423">
        <v>3.6</v>
      </c>
      <c r="E31" s="369">
        <v>14927</v>
      </c>
      <c r="F31" s="369">
        <v>446</v>
      </c>
      <c r="G31" s="423">
        <v>3</v>
      </c>
      <c r="H31" s="369">
        <v>9295</v>
      </c>
      <c r="I31" s="369">
        <v>691</v>
      </c>
      <c r="J31" s="423">
        <v>7.4</v>
      </c>
      <c r="K31" s="369">
        <v>42504</v>
      </c>
      <c r="L31" s="369">
        <v>1802</v>
      </c>
      <c r="M31" s="423">
        <v>4.2</v>
      </c>
      <c r="N31" s="33"/>
      <c r="O31" s="14"/>
      <c r="Q31" s="14"/>
      <c r="T31" s="214"/>
      <c r="U31" s="14"/>
      <c r="W31" s="14"/>
    </row>
    <row r="32" spans="1:23">
      <c r="A32" s="138" t="s">
        <v>58</v>
      </c>
      <c r="B32" s="369">
        <v>24166</v>
      </c>
      <c r="C32" s="369">
        <v>277</v>
      </c>
      <c r="D32" s="423">
        <v>1.1000000000000001</v>
      </c>
      <c r="E32" s="369">
        <v>16050</v>
      </c>
      <c r="F32" s="369">
        <v>169</v>
      </c>
      <c r="G32" s="423">
        <v>1.1000000000000001</v>
      </c>
      <c r="H32" s="369">
        <v>10230</v>
      </c>
      <c r="I32" s="369">
        <v>783</v>
      </c>
      <c r="J32" s="423">
        <v>7.7</v>
      </c>
      <c r="K32" s="369">
        <v>50446</v>
      </c>
      <c r="L32" s="369">
        <v>1229</v>
      </c>
      <c r="M32" s="423">
        <v>2.4</v>
      </c>
      <c r="N32" s="33"/>
      <c r="O32" s="14"/>
      <c r="Q32" s="14"/>
      <c r="T32" s="214"/>
      <c r="U32" s="14"/>
      <c r="W32" s="14"/>
    </row>
    <row r="33" spans="1:23">
      <c r="A33" s="138" t="s">
        <v>59</v>
      </c>
      <c r="B33" s="369">
        <v>14539</v>
      </c>
      <c r="C33" s="369">
        <v>181</v>
      </c>
      <c r="D33" s="423">
        <v>1.2</v>
      </c>
      <c r="E33" s="369">
        <v>7934</v>
      </c>
      <c r="F33" s="369">
        <v>14</v>
      </c>
      <c r="G33" s="423">
        <v>0.2</v>
      </c>
      <c r="H33" s="369">
        <v>6588</v>
      </c>
      <c r="I33" s="369">
        <v>657</v>
      </c>
      <c r="J33" s="423">
        <v>10</v>
      </c>
      <c r="K33" s="369">
        <v>29061</v>
      </c>
      <c r="L33" s="369">
        <v>852</v>
      </c>
      <c r="M33" s="423">
        <v>2.9</v>
      </c>
      <c r="N33" s="33"/>
      <c r="O33" s="14"/>
      <c r="Q33" s="14"/>
      <c r="T33" s="214"/>
      <c r="U33" s="14"/>
      <c r="W33" s="14"/>
    </row>
    <row r="34" spans="1:23">
      <c r="A34" s="138" t="s">
        <v>60</v>
      </c>
      <c r="B34" s="369">
        <v>13696</v>
      </c>
      <c r="C34" s="369">
        <v>235</v>
      </c>
      <c r="D34" s="423">
        <v>1.7</v>
      </c>
      <c r="E34" s="369">
        <v>8650</v>
      </c>
      <c r="F34" s="369">
        <v>32</v>
      </c>
      <c r="G34" s="423">
        <v>0.4</v>
      </c>
      <c r="H34" s="369">
        <v>7428</v>
      </c>
      <c r="I34" s="369">
        <v>360</v>
      </c>
      <c r="J34" s="423">
        <v>4.8</v>
      </c>
      <c r="K34" s="369">
        <v>29774</v>
      </c>
      <c r="L34" s="369">
        <v>627</v>
      </c>
      <c r="M34" s="423">
        <v>2.1</v>
      </c>
      <c r="N34" s="33"/>
      <c r="O34" s="14"/>
      <c r="Q34" s="14"/>
      <c r="T34" s="214"/>
      <c r="U34" s="14"/>
      <c r="W34" s="14"/>
    </row>
    <row r="35" spans="1:23">
      <c r="A35" s="138" t="s">
        <v>61</v>
      </c>
      <c r="B35" s="369">
        <v>16578</v>
      </c>
      <c r="C35" s="369">
        <v>438</v>
      </c>
      <c r="D35" s="423">
        <v>2.6</v>
      </c>
      <c r="E35" s="369">
        <v>7283</v>
      </c>
      <c r="F35" s="369">
        <v>147</v>
      </c>
      <c r="G35" s="423">
        <v>2</v>
      </c>
      <c r="H35" s="369">
        <v>9063</v>
      </c>
      <c r="I35" s="369">
        <v>346</v>
      </c>
      <c r="J35" s="423">
        <v>3.8</v>
      </c>
      <c r="K35" s="369">
        <v>32924</v>
      </c>
      <c r="L35" s="369">
        <v>931</v>
      </c>
      <c r="M35" s="423">
        <v>2.8</v>
      </c>
      <c r="N35" s="33"/>
      <c r="O35" s="14"/>
      <c r="Q35" s="14"/>
      <c r="T35" s="214"/>
      <c r="U35" s="14"/>
      <c r="W35" s="14"/>
    </row>
    <row r="36" spans="1:23">
      <c r="A36" s="138" t="s">
        <v>62</v>
      </c>
      <c r="B36" s="369">
        <v>15004</v>
      </c>
      <c r="C36" s="369">
        <v>156</v>
      </c>
      <c r="D36" s="423">
        <v>1</v>
      </c>
      <c r="E36" s="369">
        <v>7382</v>
      </c>
      <c r="F36" s="369">
        <v>39</v>
      </c>
      <c r="G36" s="423">
        <v>0.5</v>
      </c>
      <c r="H36" s="369">
        <v>8632</v>
      </c>
      <c r="I36" s="369">
        <v>66</v>
      </c>
      <c r="J36" s="423">
        <v>0.8</v>
      </c>
      <c r="K36" s="369">
        <v>31018</v>
      </c>
      <c r="L36" s="369">
        <v>261</v>
      </c>
      <c r="M36" s="423">
        <v>0.8</v>
      </c>
      <c r="N36" s="33"/>
      <c r="O36" s="14"/>
      <c r="Q36" s="14"/>
      <c r="T36" s="214"/>
      <c r="U36" s="14"/>
      <c r="W36" s="14"/>
    </row>
    <row r="37" spans="1:23">
      <c r="A37" s="138" t="s">
        <v>63</v>
      </c>
      <c r="B37" s="369">
        <v>11884</v>
      </c>
      <c r="C37" s="369">
        <v>217</v>
      </c>
      <c r="D37" s="423">
        <v>1.8</v>
      </c>
      <c r="E37" s="369">
        <v>6029</v>
      </c>
      <c r="F37" s="369">
        <v>89</v>
      </c>
      <c r="G37" s="423">
        <v>1.5</v>
      </c>
      <c r="H37" s="369">
        <v>9248</v>
      </c>
      <c r="I37" s="369">
        <v>0</v>
      </c>
      <c r="J37" s="423">
        <v>0</v>
      </c>
      <c r="K37" s="369">
        <v>27161</v>
      </c>
      <c r="L37" s="369">
        <v>306</v>
      </c>
      <c r="M37" s="423">
        <v>1.1000000000000001</v>
      </c>
      <c r="N37" s="33"/>
      <c r="O37" s="14"/>
      <c r="Q37" s="14"/>
      <c r="T37" s="214"/>
      <c r="U37" s="14"/>
      <c r="W37" s="14"/>
    </row>
    <row r="38" spans="1:23">
      <c r="A38" s="138" t="s">
        <v>64</v>
      </c>
      <c r="B38" s="369">
        <v>13945</v>
      </c>
      <c r="C38" s="422">
        <v>231</v>
      </c>
      <c r="D38" s="423">
        <v>1.7</v>
      </c>
      <c r="E38" s="369">
        <v>7193</v>
      </c>
      <c r="F38" s="369">
        <v>55</v>
      </c>
      <c r="G38" s="423">
        <v>0.8</v>
      </c>
      <c r="H38" s="369">
        <v>10461</v>
      </c>
      <c r="I38" s="369">
        <v>0</v>
      </c>
      <c r="J38" s="423">
        <v>0</v>
      </c>
      <c r="K38" s="369">
        <v>31599</v>
      </c>
      <c r="L38" s="369">
        <v>286</v>
      </c>
      <c r="M38" s="423">
        <v>0.9</v>
      </c>
      <c r="N38" s="33"/>
      <c r="O38" s="14"/>
      <c r="Q38" s="14"/>
      <c r="T38" s="214"/>
      <c r="U38" s="14"/>
      <c r="W38" s="14"/>
    </row>
    <row r="39" spans="1:23">
      <c r="A39" s="138" t="s">
        <v>74</v>
      </c>
      <c r="B39" s="369">
        <v>11784</v>
      </c>
      <c r="C39" s="422">
        <v>59</v>
      </c>
      <c r="D39" s="423">
        <v>0.5</v>
      </c>
      <c r="E39" s="369">
        <v>6380</v>
      </c>
      <c r="F39" s="369">
        <v>53</v>
      </c>
      <c r="G39" s="423">
        <v>0.8</v>
      </c>
      <c r="H39" s="369">
        <v>12222</v>
      </c>
      <c r="I39" s="369">
        <v>206</v>
      </c>
      <c r="J39" s="423">
        <v>1.7</v>
      </c>
      <c r="K39" s="369">
        <v>30386</v>
      </c>
      <c r="L39" s="369">
        <v>318</v>
      </c>
      <c r="M39" s="423">
        <v>1</v>
      </c>
      <c r="N39" s="33"/>
      <c r="O39" s="14"/>
      <c r="Q39" s="14"/>
      <c r="T39" s="214"/>
      <c r="U39" s="14"/>
      <c r="W39" s="14"/>
    </row>
    <row r="40" spans="1:23">
      <c r="A40" s="138" t="s">
        <v>198</v>
      </c>
      <c r="B40" s="369">
        <v>12996</v>
      </c>
      <c r="C40" s="422">
        <v>74</v>
      </c>
      <c r="D40" s="423">
        <v>0.6</v>
      </c>
      <c r="E40" s="369">
        <v>5911</v>
      </c>
      <c r="F40" s="369">
        <v>38</v>
      </c>
      <c r="G40" s="423">
        <v>0.6</v>
      </c>
      <c r="H40" s="369">
        <v>14327</v>
      </c>
      <c r="I40" s="369">
        <v>442</v>
      </c>
      <c r="J40" s="423">
        <v>3.1</v>
      </c>
      <c r="K40" s="369">
        <v>33234</v>
      </c>
      <c r="L40" s="369">
        <v>554</v>
      </c>
      <c r="M40" s="423">
        <v>1.7</v>
      </c>
      <c r="N40" s="33"/>
      <c r="O40" s="14"/>
      <c r="Q40" s="14"/>
      <c r="T40" s="214"/>
      <c r="U40" s="14"/>
      <c r="W40" s="14"/>
    </row>
    <row r="41" spans="1:23">
      <c r="A41" s="138" t="s">
        <v>2444</v>
      </c>
      <c r="B41" s="369">
        <v>10445</v>
      </c>
      <c r="C41" s="422">
        <v>315</v>
      </c>
      <c r="D41" s="423">
        <v>3</v>
      </c>
      <c r="E41" s="369">
        <v>4353</v>
      </c>
      <c r="F41" s="369">
        <v>60</v>
      </c>
      <c r="G41" s="423">
        <v>1.4</v>
      </c>
      <c r="H41" s="369">
        <v>12298</v>
      </c>
      <c r="I41" s="369">
        <v>244</v>
      </c>
      <c r="J41" s="423">
        <v>2</v>
      </c>
      <c r="K41" s="369">
        <v>27096</v>
      </c>
      <c r="L41" s="369">
        <v>619</v>
      </c>
      <c r="M41" s="423">
        <v>2.2999999999999998</v>
      </c>
      <c r="N41" s="33"/>
      <c r="O41" s="14"/>
      <c r="Q41" s="14"/>
      <c r="T41" s="214"/>
      <c r="U41" s="14"/>
      <c r="W41" s="14"/>
    </row>
    <row r="42" spans="1:23">
      <c r="A42" s="138" t="s">
        <v>2495</v>
      </c>
      <c r="B42" s="369">
        <v>11758</v>
      </c>
      <c r="C42" s="422">
        <v>731</v>
      </c>
      <c r="D42" s="423">
        <v>6.2</v>
      </c>
      <c r="E42" s="369">
        <v>3922</v>
      </c>
      <c r="F42" s="369">
        <v>272</v>
      </c>
      <c r="G42" s="423">
        <v>6.9</v>
      </c>
      <c r="H42" s="369">
        <v>15340</v>
      </c>
      <c r="I42" s="369">
        <v>916</v>
      </c>
      <c r="J42" s="423">
        <v>6</v>
      </c>
      <c r="K42" s="369">
        <v>31020</v>
      </c>
      <c r="L42" s="369">
        <v>1919</v>
      </c>
      <c r="M42" s="423">
        <v>6.2</v>
      </c>
      <c r="N42" s="33"/>
      <c r="O42" s="14"/>
      <c r="Q42" s="14"/>
      <c r="T42" s="214"/>
      <c r="U42" s="14"/>
      <c r="W42" s="14"/>
    </row>
    <row r="43" spans="1:23">
      <c r="A43" s="138" t="s">
        <v>2496</v>
      </c>
      <c r="B43" s="369">
        <v>13960</v>
      </c>
      <c r="C43" s="422">
        <v>1351</v>
      </c>
      <c r="D43" s="423">
        <v>9.6999999999999993</v>
      </c>
      <c r="E43" s="369">
        <v>4656</v>
      </c>
      <c r="F43" s="369">
        <v>429</v>
      </c>
      <c r="G43" s="423">
        <v>9.1999999999999993</v>
      </c>
      <c r="H43" s="369">
        <v>18111</v>
      </c>
      <c r="I43" s="369">
        <v>1696</v>
      </c>
      <c r="J43" s="423">
        <v>9.4</v>
      </c>
      <c r="K43" s="369">
        <v>36727</v>
      </c>
      <c r="L43" s="369">
        <v>3476</v>
      </c>
      <c r="M43" s="423">
        <v>9.5</v>
      </c>
      <c r="N43" s="33"/>
      <c r="O43" s="14"/>
      <c r="Q43" s="14"/>
      <c r="T43" s="214"/>
      <c r="U43" s="14"/>
      <c r="W43" s="14"/>
    </row>
    <row r="44" spans="1:23">
      <c r="A44" s="138" t="s">
        <v>2547</v>
      </c>
      <c r="B44" s="369">
        <v>16169</v>
      </c>
      <c r="C44" s="422">
        <v>1158</v>
      </c>
      <c r="D44" s="423">
        <v>7.2</v>
      </c>
      <c r="E44" s="369">
        <v>5673</v>
      </c>
      <c r="F44" s="369">
        <v>348</v>
      </c>
      <c r="G44" s="423">
        <v>6.1</v>
      </c>
      <c r="H44" s="369">
        <v>20604</v>
      </c>
      <c r="I44" s="369">
        <v>2103</v>
      </c>
      <c r="J44" s="423">
        <v>10.199999999999999</v>
      </c>
      <c r="K44" s="369">
        <v>42446</v>
      </c>
      <c r="L44" s="369">
        <v>3609</v>
      </c>
      <c r="M44" s="423">
        <v>8.5</v>
      </c>
      <c r="N44" s="33"/>
      <c r="O44" s="14"/>
      <c r="Q44" s="14"/>
      <c r="T44" s="214"/>
      <c r="U44" s="14"/>
      <c r="W44" s="14"/>
    </row>
    <row r="45" spans="1:23">
      <c r="A45" s="138" t="s">
        <v>2548</v>
      </c>
      <c r="B45" s="369">
        <v>13552</v>
      </c>
      <c r="C45" s="422">
        <v>1521</v>
      </c>
      <c r="D45" s="423">
        <v>11.2</v>
      </c>
      <c r="E45" s="369">
        <v>4835</v>
      </c>
      <c r="F45" s="369">
        <v>461</v>
      </c>
      <c r="G45" s="423">
        <v>9.5</v>
      </c>
      <c r="H45" s="369">
        <v>20267</v>
      </c>
      <c r="I45" s="369">
        <v>1911</v>
      </c>
      <c r="J45" s="423">
        <v>9.4</v>
      </c>
      <c r="K45" s="369">
        <v>38654</v>
      </c>
      <c r="L45" s="369">
        <v>3893</v>
      </c>
      <c r="M45" s="423">
        <v>10.1</v>
      </c>
      <c r="N45" s="33"/>
      <c r="O45" s="14"/>
      <c r="Q45" s="14"/>
      <c r="T45" s="214"/>
      <c r="U45" s="14"/>
      <c r="W45" s="14"/>
    </row>
    <row r="46" spans="1:23">
      <c r="A46" s="138" t="s">
        <v>2549</v>
      </c>
      <c r="B46" s="369">
        <v>13630</v>
      </c>
      <c r="C46" s="422">
        <v>726</v>
      </c>
      <c r="D46" s="423">
        <v>5.3</v>
      </c>
      <c r="E46" s="369">
        <v>5235</v>
      </c>
      <c r="F46" s="369">
        <v>424</v>
      </c>
      <c r="G46" s="423">
        <v>8.1</v>
      </c>
      <c r="H46" s="369">
        <v>20822</v>
      </c>
      <c r="I46" s="369">
        <v>955</v>
      </c>
      <c r="J46" s="423">
        <v>4.5999999999999996</v>
      </c>
      <c r="K46" s="369">
        <v>39687</v>
      </c>
      <c r="L46" s="369">
        <v>2105</v>
      </c>
      <c r="M46" s="423">
        <v>5.3</v>
      </c>
      <c r="N46" s="33"/>
      <c r="O46" s="14"/>
      <c r="Q46" s="14"/>
      <c r="T46" s="214"/>
      <c r="U46" s="14"/>
      <c r="W46" s="14"/>
    </row>
    <row r="47" spans="1:23">
      <c r="A47" s="138" t="s">
        <v>2564</v>
      </c>
      <c r="B47" s="369">
        <v>12128</v>
      </c>
      <c r="C47" s="422">
        <v>340</v>
      </c>
      <c r="D47" s="423">
        <v>2.8</v>
      </c>
      <c r="E47" s="369">
        <v>4411</v>
      </c>
      <c r="F47" s="369">
        <v>167</v>
      </c>
      <c r="G47" s="423">
        <v>3.8</v>
      </c>
      <c r="H47" s="369">
        <v>16946</v>
      </c>
      <c r="I47" s="369">
        <v>593</v>
      </c>
      <c r="J47" s="423">
        <v>3.5</v>
      </c>
      <c r="K47" s="369">
        <v>33488</v>
      </c>
      <c r="L47" s="369">
        <v>1100</v>
      </c>
      <c r="M47" s="423">
        <v>3.3</v>
      </c>
      <c r="N47" s="33"/>
      <c r="O47" s="14"/>
      <c r="Q47" s="14"/>
      <c r="T47" s="214"/>
      <c r="U47" s="14"/>
      <c r="W47" s="14"/>
    </row>
    <row r="48" spans="1:23">
      <c r="A48" s="138" t="s">
        <v>2565</v>
      </c>
      <c r="B48" s="369">
        <v>12175</v>
      </c>
      <c r="C48" s="422">
        <v>34</v>
      </c>
      <c r="D48" s="423">
        <v>0.3</v>
      </c>
      <c r="E48" s="369">
        <v>4225</v>
      </c>
      <c r="F48" s="369">
        <v>1</v>
      </c>
      <c r="G48" s="423">
        <v>0</v>
      </c>
      <c r="H48" s="369">
        <v>10772</v>
      </c>
      <c r="I48" s="369">
        <v>133</v>
      </c>
      <c r="J48" s="423">
        <v>1.2</v>
      </c>
      <c r="K48" s="369">
        <v>27169</v>
      </c>
      <c r="L48" s="369">
        <v>168</v>
      </c>
      <c r="M48" s="423">
        <v>0.6</v>
      </c>
      <c r="N48" s="33"/>
      <c r="O48" s="14"/>
      <c r="Q48" s="14"/>
      <c r="T48" s="214"/>
      <c r="U48" s="14"/>
      <c r="W48" s="14"/>
    </row>
    <row r="49" spans="1:25">
      <c r="A49" s="138" t="s">
        <v>2566</v>
      </c>
      <c r="B49" s="369">
        <v>10800</v>
      </c>
      <c r="C49" s="422">
        <v>0</v>
      </c>
      <c r="D49" s="423">
        <v>0</v>
      </c>
      <c r="E49" s="369">
        <v>3838</v>
      </c>
      <c r="F49" s="369">
        <v>0</v>
      </c>
      <c r="G49" s="423">
        <v>0</v>
      </c>
      <c r="H49" s="369">
        <v>9518</v>
      </c>
      <c r="I49" s="369">
        <v>142</v>
      </c>
      <c r="J49" s="423">
        <v>1.5</v>
      </c>
      <c r="K49" s="369">
        <v>24156</v>
      </c>
      <c r="L49" s="369">
        <v>142</v>
      </c>
      <c r="M49" s="423">
        <v>0.6</v>
      </c>
      <c r="N49" s="33"/>
      <c r="O49" s="14"/>
      <c r="T49" s="214"/>
      <c r="U49" s="14"/>
      <c r="W49" s="14"/>
    </row>
    <row r="50" spans="1:25">
      <c r="A50" s="138" t="s">
        <v>2597</v>
      </c>
      <c r="B50" s="369">
        <v>9971</v>
      </c>
      <c r="C50" s="422">
        <v>0</v>
      </c>
      <c r="D50" s="423">
        <v>0</v>
      </c>
      <c r="E50" s="369">
        <v>3548</v>
      </c>
      <c r="F50" s="369">
        <v>0</v>
      </c>
      <c r="G50" s="423">
        <v>0</v>
      </c>
      <c r="H50" s="369">
        <v>7755</v>
      </c>
      <c r="I50" s="369">
        <v>76</v>
      </c>
      <c r="J50" s="423">
        <v>1</v>
      </c>
      <c r="K50" s="369">
        <v>21274</v>
      </c>
      <c r="L50" s="369">
        <v>76</v>
      </c>
      <c r="M50" s="423">
        <v>0.4</v>
      </c>
      <c r="N50" s="33"/>
      <c r="O50" s="14"/>
      <c r="Q50" s="14"/>
      <c r="T50" s="214"/>
      <c r="U50" s="14"/>
      <c r="W50" s="14"/>
    </row>
    <row r="51" spans="1:25">
      <c r="A51" s="138" t="s">
        <v>2600</v>
      </c>
      <c r="B51" s="369">
        <v>8480</v>
      </c>
      <c r="C51" s="422">
        <v>119</v>
      </c>
      <c r="D51" s="423">
        <v>1.4</v>
      </c>
      <c r="E51" s="369">
        <v>3425</v>
      </c>
      <c r="F51" s="369">
        <v>0</v>
      </c>
      <c r="G51" s="423">
        <v>0</v>
      </c>
      <c r="H51" s="369">
        <v>9550</v>
      </c>
      <c r="I51" s="369">
        <v>31</v>
      </c>
      <c r="J51" s="423">
        <v>0.3</v>
      </c>
      <c r="K51" s="369">
        <v>21455</v>
      </c>
      <c r="L51" s="369">
        <v>150</v>
      </c>
      <c r="M51" s="423">
        <v>0.7</v>
      </c>
      <c r="N51" s="33"/>
      <c r="O51" s="14"/>
      <c r="Q51" s="14"/>
      <c r="T51" s="214"/>
      <c r="U51" s="14"/>
      <c r="W51" s="14"/>
    </row>
    <row r="52" spans="1:25">
      <c r="A52" s="138" t="s">
        <v>2601</v>
      </c>
      <c r="B52" s="369">
        <v>9855</v>
      </c>
      <c r="C52" s="422">
        <v>80</v>
      </c>
      <c r="D52" s="423">
        <v>0.8</v>
      </c>
      <c r="E52" s="369">
        <v>4050</v>
      </c>
      <c r="F52" s="369">
        <v>18</v>
      </c>
      <c r="G52" s="423">
        <v>0.4</v>
      </c>
      <c r="H52" s="369">
        <v>11229</v>
      </c>
      <c r="I52" s="369">
        <v>3</v>
      </c>
      <c r="J52" s="423">
        <v>0</v>
      </c>
      <c r="K52" s="369">
        <v>25134</v>
      </c>
      <c r="L52" s="369">
        <v>101</v>
      </c>
      <c r="M52" s="423">
        <v>0.4</v>
      </c>
      <c r="N52" s="33"/>
      <c r="O52" s="14"/>
      <c r="Q52" s="14"/>
      <c r="T52" s="214"/>
      <c r="U52" s="14"/>
      <c r="W52" s="241"/>
    </row>
    <row r="53" spans="1:25">
      <c r="A53" s="138" t="s">
        <v>2618</v>
      </c>
      <c r="B53" s="369">
        <v>7377</v>
      </c>
      <c r="C53" s="422">
        <v>28</v>
      </c>
      <c r="D53" s="423">
        <v>0.4</v>
      </c>
      <c r="E53" s="369">
        <v>2315</v>
      </c>
      <c r="F53" s="369">
        <v>6</v>
      </c>
      <c r="G53" s="423">
        <v>0.3</v>
      </c>
      <c r="H53" s="369">
        <v>8709</v>
      </c>
      <c r="I53" s="369">
        <v>4</v>
      </c>
      <c r="J53" s="423">
        <v>0</v>
      </c>
      <c r="K53" s="369">
        <v>18401</v>
      </c>
      <c r="L53" s="369">
        <v>38</v>
      </c>
      <c r="M53" s="423">
        <v>0.2</v>
      </c>
      <c r="N53" s="33"/>
      <c r="O53" s="14"/>
      <c r="Q53" s="14"/>
      <c r="T53" s="214"/>
      <c r="U53" s="14"/>
      <c r="W53" s="14"/>
    </row>
    <row r="54" spans="1:25">
      <c r="A54" s="138" t="s">
        <v>2619</v>
      </c>
      <c r="B54" s="369">
        <v>7353</v>
      </c>
      <c r="C54" s="422">
        <v>83</v>
      </c>
      <c r="D54" s="423">
        <v>1.1000000000000001</v>
      </c>
      <c r="E54" s="369">
        <v>3271</v>
      </c>
      <c r="F54" s="369">
        <v>13</v>
      </c>
      <c r="G54" s="423">
        <v>0.4</v>
      </c>
      <c r="H54" s="369">
        <v>10026</v>
      </c>
      <c r="I54" s="369">
        <v>82</v>
      </c>
      <c r="J54" s="423">
        <v>0.8</v>
      </c>
      <c r="K54" s="369">
        <v>20650</v>
      </c>
      <c r="L54" s="369">
        <v>178</v>
      </c>
      <c r="M54" s="423">
        <v>0.9</v>
      </c>
      <c r="N54" s="33"/>
      <c r="O54" s="14"/>
      <c r="Q54" s="14"/>
      <c r="T54" s="214"/>
      <c r="U54" s="14"/>
      <c r="W54" s="14"/>
    </row>
    <row r="55" spans="1:25">
      <c r="A55" s="138" t="s">
        <v>2624</v>
      </c>
      <c r="B55" s="369">
        <v>8049</v>
      </c>
      <c r="C55" s="422">
        <v>27</v>
      </c>
      <c r="D55" s="423">
        <v>0.3</v>
      </c>
      <c r="E55" s="369">
        <v>2240</v>
      </c>
      <c r="F55" s="369">
        <v>0</v>
      </c>
      <c r="G55" s="423">
        <v>0</v>
      </c>
      <c r="H55" s="369">
        <v>9609</v>
      </c>
      <c r="I55" s="369">
        <v>106</v>
      </c>
      <c r="J55" s="423">
        <v>1.1000000000000001</v>
      </c>
      <c r="K55" s="369">
        <v>19898</v>
      </c>
      <c r="L55" s="369">
        <v>133</v>
      </c>
      <c r="M55" s="423">
        <v>0.7</v>
      </c>
      <c r="N55" s="33"/>
      <c r="O55" s="14"/>
      <c r="Q55" s="14"/>
      <c r="T55" s="214"/>
      <c r="U55" s="14"/>
      <c r="W55" s="14"/>
    </row>
    <row r="56" spans="1:25">
      <c r="A56" s="138" t="s">
        <v>2634</v>
      </c>
      <c r="B56" s="369">
        <v>10675</v>
      </c>
      <c r="C56" s="422">
        <v>78</v>
      </c>
      <c r="D56" s="423">
        <v>0.7</v>
      </c>
      <c r="E56" s="369">
        <v>4229</v>
      </c>
      <c r="F56" s="369">
        <v>0</v>
      </c>
      <c r="G56" s="423">
        <v>0</v>
      </c>
      <c r="H56" s="369">
        <v>14295</v>
      </c>
      <c r="I56" s="369">
        <v>1115</v>
      </c>
      <c r="J56" s="423">
        <v>7.8</v>
      </c>
      <c r="K56" s="369">
        <v>29199</v>
      </c>
      <c r="L56" s="369">
        <v>1193</v>
      </c>
      <c r="M56" s="423">
        <v>4.0999999999999996</v>
      </c>
      <c r="N56" s="33"/>
      <c r="O56" s="14"/>
      <c r="Q56" s="14"/>
      <c r="T56" s="214"/>
      <c r="U56" s="14"/>
      <c r="W56" s="14"/>
    </row>
    <row r="57" spans="1:25">
      <c r="A57" s="138" t="s">
        <v>2635</v>
      </c>
      <c r="B57" s="422">
        <v>3758</v>
      </c>
      <c r="C57" s="422">
        <v>0</v>
      </c>
      <c r="D57" s="423">
        <v>0</v>
      </c>
      <c r="E57" s="424" t="s">
        <v>2583</v>
      </c>
      <c r="F57" s="424" t="s">
        <v>2583</v>
      </c>
      <c r="G57" s="424" t="s">
        <v>2583</v>
      </c>
      <c r="H57" s="425">
        <v>2635</v>
      </c>
      <c r="I57" s="369">
        <v>11</v>
      </c>
      <c r="J57" s="423">
        <v>0.4</v>
      </c>
      <c r="K57" s="369">
        <v>6393</v>
      </c>
      <c r="L57" s="369">
        <v>11</v>
      </c>
      <c r="M57" s="423">
        <v>0.2</v>
      </c>
      <c r="N57" s="33"/>
      <c r="O57" s="14"/>
      <c r="Q57" s="14"/>
      <c r="T57" s="214"/>
      <c r="U57" s="14"/>
      <c r="W57" s="14"/>
    </row>
    <row r="58" spans="1:25">
      <c r="A58" s="138" t="s">
        <v>2636</v>
      </c>
      <c r="B58" s="422">
        <v>6702</v>
      </c>
      <c r="C58" s="422">
        <v>0</v>
      </c>
      <c r="D58" s="423">
        <v>0</v>
      </c>
      <c r="E58" s="424" t="s">
        <v>2583</v>
      </c>
      <c r="F58" s="424" t="s">
        <v>2583</v>
      </c>
      <c r="G58" s="424" t="s">
        <v>2583</v>
      </c>
      <c r="H58" s="425">
        <v>5619</v>
      </c>
      <c r="I58" s="369">
        <v>52</v>
      </c>
      <c r="J58" s="423">
        <v>0.9</v>
      </c>
      <c r="K58" s="369">
        <v>12321</v>
      </c>
      <c r="L58" s="369">
        <v>52</v>
      </c>
      <c r="M58" s="423">
        <v>0.4</v>
      </c>
      <c r="N58" s="33"/>
      <c r="O58" s="14"/>
      <c r="Q58" s="14"/>
      <c r="T58" s="214"/>
      <c r="U58" s="14"/>
      <c r="W58" s="14"/>
    </row>
    <row r="59" spans="1:25">
      <c r="A59" s="138" t="s">
        <v>2645</v>
      </c>
      <c r="B59" s="422">
        <v>6825</v>
      </c>
      <c r="C59" s="422">
        <v>0</v>
      </c>
      <c r="D59" s="423">
        <v>0</v>
      </c>
      <c r="E59" s="424" t="s">
        <v>2583</v>
      </c>
      <c r="F59" s="424" t="s">
        <v>2583</v>
      </c>
      <c r="G59" s="424" t="s">
        <v>2583</v>
      </c>
      <c r="H59" s="425">
        <v>7555</v>
      </c>
      <c r="I59" s="369">
        <v>0</v>
      </c>
      <c r="J59" s="423">
        <v>0</v>
      </c>
      <c r="K59" s="369">
        <v>14380</v>
      </c>
      <c r="L59" s="369">
        <v>0</v>
      </c>
      <c r="M59" s="423">
        <v>0</v>
      </c>
      <c r="N59" s="33"/>
      <c r="O59" s="14"/>
      <c r="Q59" s="14"/>
      <c r="R59" s="210"/>
      <c r="S59" s="210"/>
      <c r="T59" s="214"/>
      <c r="U59" s="14"/>
      <c r="W59" s="14"/>
      <c r="X59" s="210"/>
      <c r="Y59" s="210"/>
    </row>
    <row r="60" spans="1:25">
      <c r="A60" s="138" t="s">
        <v>2646</v>
      </c>
      <c r="B60" s="422">
        <v>7784</v>
      </c>
      <c r="C60" s="422">
        <v>0</v>
      </c>
      <c r="D60" s="423">
        <v>0</v>
      </c>
      <c r="E60" s="424" t="s">
        <v>2583</v>
      </c>
      <c r="F60" s="424" t="s">
        <v>2583</v>
      </c>
      <c r="G60" s="424" t="s">
        <v>2583</v>
      </c>
      <c r="H60" s="425">
        <v>7504</v>
      </c>
      <c r="I60" s="369">
        <v>0</v>
      </c>
      <c r="J60" s="423">
        <v>0</v>
      </c>
      <c r="K60" s="369">
        <v>15288</v>
      </c>
      <c r="L60" s="369">
        <v>0</v>
      </c>
      <c r="M60" s="423">
        <v>0</v>
      </c>
      <c r="N60" s="33"/>
      <c r="O60" s="14"/>
      <c r="Q60" s="14"/>
      <c r="R60" s="210"/>
      <c r="S60" s="210"/>
      <c r="T60" s="214"/>
      <c r="U60" s="14"/>
      <c r="W60" s="14"/>
      <c r="X60" s="210"/>
      <c r="Y60" s="210"/>
    </row>
    <row r="61" spans="1:25">
      <c r="A61" s="138" t="s">
        <v>2665</v>
      </c>
      <c r="B61" s="422">
        <v>8408</v>
      </c>
      <c r="C61" s="422">
        <v>0</v>
      </c>
      <c r="D61" s="423">
        <v>0</v>
      </c>
      <c r="E61" s="424" t="s">
        <v>2583</v>
      </c>
      <c r="F61" s="424" t="s">
        <v>2583</v>
      </c>
      <c r="G61" s="424" t="s">
        <v>2583</v>
      </c>
      <c r="H61" s="425">
        <v>7677</v>
      </c>
      <c r="I61" s="369">
        <v>0</v>
      </c>
      <c r="J61" s="423">
        <v>0</v>
      </c>
      <c r="K61" s="369">
        <v>16085</v>
      </c>
      <c r="L61" s="369">
        <v>0</v>
      </c>
      <c r="M61" s="423">
        <v>0</v>
      </c>
      <c r="N61" s="33"/>
      <c r="O61" s="14"/>
      <c r="Q61" s="14"/>
      <c r="R61" s="210"/>
      <c r="S61" s="210"/>
      <c r="T61" s="214"/>
      <c r="U61" s="14"/>
      <c r="W61" s="14"/>
      <c r="X61" s="210"/>
      <c r="Y61" s="210"/>
    </row>
    <row r="62" spans="1:25">
      <c r="A62" s="138" t="s">
        <v>2762</v>
      </c>
      <c r="B62" s="422">
        <v>8468</v>
      </c>
      <c r="C62" s="422">
        <v>56</v>
      </c>
      <c r="D62" s="423">
        <v>0.7</v>
      </c>
      <c r="E62" s="424" t="s">
        <v>2583</v>
      </c>
      <c r="F62" s="424" t="s">
        <v>2583</v>
      </c>
      <c r="G62" s="424" t="s">
        <v>2583</v>
      </c>
      <c r="H62" s="425">
        <v>7830</v>
      </c>
      <c r="I62" s="369">
        <v>0</v>
      </c>
      <c r="J62" s="423">
        <v>0</v>
      </c>
      <c r="K62" s="369">
        <v>16298</v>
      </c>
      <c r="L62" s="369">
        <v>56</v>
      </c>
      <c r="M62" s="423">
        <v>0.3</v>
      </c>
      <c r="N62" s="33"/>
      <c r="O62" s="14"/>
      <c r="Q62" s="14"/>
      <c r="R62" s="210"/>
      <c r="S62" s="210"/>
      <c r="T62" s="214"/>
      <c r="U62" s="14"/>
      <c r="W62" s="14"/>
      <c r="X62" s="210"/>
      <c r="Y62" s="210"/>
    </row>
    <row r="63" spans="1:25">
      <c r="A63" s="138" t="s">
        <v>2763</v>
      </c>
      <c r="B63" s="422">
        <v>9318</v>
      </c>
      <c r="C63" s="422">
        <v>145</v>
      </c>
      <c r="D63" s="423">
        <v>1.6</v>
      </c>
      <c r="E63" s="424" t="s">
        <v>2583</v>
      </c>
      <c r="F63" s="424" t="s">
        <v>2583</v>
      </c>
      <c r="G63" s="424" t="s">
        <v>2583</v>
      </c>
      <c r="H63" s="425">
        <v>9111</v>
      </c>
      <c r="I63" s="369">
        <v>0</v>
      </c>
      <c r="J63" s="423">
        <v>0</v>
      </c>
      <c r="K63" s="369">
        <v>18429</v>
      </c>
      <c r="L63" s="369">
        <v>145</v>
      </c>
      <c r="M63" s="423">
        <v>0.8</v>
      </c>
      <c r="N63" s="33"/>
      <c r="O63" s="14"/>
      <c r="Q63" s="14"/>
      <c r="R63" s="210"/>
      <c r="S63" s="210"/>
      <c r="T63" s="214"/>
      <c r="U63" s="14"/>
      <c r="W63" s="14"/>
      <c r="X63" s="210"/>
      <c r="Y63" s="210"/>
    </row>
    <row r="64" spans="1:25">
      <c r="A64" s="138" t="s">
        <v>2764</v>
      </c>
      <c r="B64" s="422">
        <v>9169</v>
      </c>
      <c r="C64" s="422">
        <v>251</v>
      </c>
      <c r="D64" s="423">
        <v>2.7</v>
      </c>
      <c r="E64" s="424" t="s">
        <v>2583</v>
      </c>
      <c r="F64" s="424" t="s">
        <v>2583</v>
      </c>
      <c r="G64" s="424" t="s">
        <v>2583</v>
      </c>
      <c r="H64" s="425">
        <v>9449</v>
      </c>
      <c r="I64" s="369">
        <v>0</v>
      </c>
      <c r="J64" s="423">
        <v>0</v>
      </c>
      <c r="K64" s="369">
        <v>18618</v>
      </c>
      <c r="L64" s="369">
        <v>251</v>
      </c>
      <c r="M64" s="423">
        <v>1.3</v>
      </c>
      <c r="N64" s="33"/>
      <c r="O64" s="14"/>
      <c r="Q64" s="14"/>
      <c r="R64" s="210"/>
      <c r="S64" s="210"/>
      <c r="T64" s="214"/>
      <c r="U64" s="14"/>
      <c r="W64" s="14"/>
      <c r="X64" s="210"/>
      <c r="Y64" s="210"/>
    </row>
    <row r="65" spans="1:25">
      <c r="A65" s="138" t="s">
        <v>2805</v>
      </c>
      <c r="B65" s="422">
        <v>7642</v>
      </c>
      <c r="C65" s="422">
        <v>140</v>
      </c>
      <c r="D65" s="423">
        <v>1.8</v>
      </c>
      <c r="E65" s="424" t="s">
        <v>2583</v>
      </c>
      <c r="F65" s="424" t="s">
        <v>2583</v>
      </c>
      <c r="G65" s="424" t="s">
        <v>2583</v>
      </c>
      <c r="H65" s="425">
        <v>6849</v>
      </c>
      <c r="I65" s="369">
        <v>14</v>
      </c>
      <c r="J65" s="423">
        <v>0.2</v>
      </c>
      <c r="K65" s="369">
        <v>14491</v>
      </c>
      <c r="L65" s="369">
        <v>154</v>
      </c>
      <c r="M65" s="423">
        <v>1.1000000000000001</v>
      </c>
      <c r="N65" s="33"/>
      <c r="O65" s="14"/>
      <c r="Q65" s="14"/>
      <c r="R65" s="210"/>
      <c r="S65" s="210"/>
      <c r="T65" s="214"/>
      <c r="U65" s="14"/>
      <c r="W65" s="14"/>
      <c r="X65" s="210"/>
      <c r="Y65" s="210"/>
    </row>
    <row r="66" spans="1:25" s="210" customFormat="1" ht="23.25" customHeight="1" thickBot="1">
      <c r="A66" s="139" t="s">
        <v>65</v>
      </c>
      <c r="B66" s="103">
        <v>929089</v>
      </c>
      <c r="C66" s="103">
        <v>84704</v>
      </c>
      <c r="D66" s="543">
        <v>9.1</v>
      </c>
      <c r="E66" s="103">
        <v>521766</v>
      </c>
      <c r="F66" s="103">
        <v>49594</v>
      </c>
      <c r="G66" s="543">
        <v>9.5</v>
      </c>
      <c r="H66" s="103">
        <v>791671</v>
      </c>
      <c r="I66" s="103">
        <v>77828</v>
      </c>
      <c r="J66" s="543">
        <v>9.8000000000000007</v>
      </c>
      <c r="K66" s="103">
        <v>2242526</v>
      </c>
      <c r="L66" s="103">
        <v>212126</v>
      </c>
      <c r="M66" s="543">
        <v>9.5</v>
      </c>
      <c r="N66" s="33"/>
      <c r="O66" s="14"/>
      <c r="P66" s="44"/>
      <c r="Q66" s="14"/>
      <c r="R66" s="11"/>
      <c r="S66" s="11"/>
      <c r="T66" s="214"/>
      <c r="U66" s="14"/>
      <c r="V66" s="44"/>
      <c r="W66" s="14"/>
      <c r="X66" s="11"/>
      <c r="Y66" s="11"/>
    </row>
    <row r="67" spans="1:25" s="11" customFormat="1" ht="33.6" customHeight="1" thickTop="1">
      <c r="A67" s="899" t="s">
        <v>2184</v>
      </c>
      <c r="B67" s="899"/>
      <c r="C67" s="899"/>
      <c r="D67" s="899"/>
      <c r="E67" s="899"/>
      <c r="F67" s="899"/>
      <c r="G67" s="899"/>
      <c r="H67" s="899"/>
      <c r="I67" s="899"/>
      <c r="J67" s="899"/>
      <c r="K67" s="899"/>
      <c r="L67" s="899"/>
      <c r="M67" s="899"/>
      <c r="N67" s="33"/>
      <c r="O67" s="14"/>
      <c r="P67" s="44"/>
      <c r="Q67" s="14"/>
      <c r="T67" s="214"/>
      <c r="U67" s="14"/>
      <c r="V67" s="44"/>
      <c r="W67" s="14"/>
    </row>
    <row r="68" spans="1:25" s="11" customFormat="1" ht="14.25">
      <c r="A68" s="802" t="s">
        <v>2719</v>
      </c>
      <c r="B68" s="798"/>
      <c r="C68" s="798"/>
      <c r="D68" s="798"/>
      <c r="E68" s="798"/>
      <c r="F68" s="798"/>
      <c r="G68" s="798"/>
      <c r="H68" s="798"/>
      <c r="I68" s="798"/>
      <c r="J68" s="798"/>
      <c r="K68" s="798"/>
      <c r="L68" s="798"/>
      <c r="M68" s="798"/>
      <c r="N68" s="33"/>
      <c r="O68" s="14"/>
      <c r="P68" s="44"/>
      <c r="Q68" s="14"/>
      <c r="R68" s="44"/>
      <c r="S68" s="44"/>
      <c r="T68" s="214"/>
      <c r="U68" s="14"/>
      <c r="V68" s="44"/>
      <c r="W68" s="14"/>
      <c r="X68" s="44"/>
      <c r="Y68" s="44"/>
    </row>
    <row r="69" spans="1:25">
      <c r="A69" s="366" t="s">
        <v>2584</v>
      </c>
      <c r="B69" s="367"/>
      <c r="C69" s="367"/>
      <c r="D69" s="367"/>
      <c r="E69" s="367"/>
      <c r="F69" s="367"/>
      <c r="O69" s="210"/>
      <c r="P69" s="210"/>
      <c r="Q69" s="210"/>
      <c r="T69" s="214"/>
      <c r="U69" s="14"/>
      <c r="W69" s="14"/>
    </row>
    <row r="70" spans="1:25">
      <c r="P70" s="11"/>
      <c r="T70" s="214"/>
      <c r="U70" s="14"/>
      <c r="W70" s="14"/>
    </row>
    <row r="71" spans="1:25">
      <c r="A71" s="616" t="s">
        <v>2</v>
      </c>
      <c r="B71" s="617" t="str">
        <f>Contents!C36</f>
        <v>27 Mar 2018</v>
      </c>
      <c r="C71" s="513"/>
      <c r="D71" s="175"/>
      <c r="E71" s="175"/>
      <c r="F71" s="175"/>
      <c r="G71" s="175"/>
      <c r="H71" s="175"/>
      <c r="I71" s="175"/>
      <c r="J71" s="175"/>
      <c r="K71" s="175"/>
      <c r="L71" s="175"/>
      <c r="M71" s="175"/>
      <c r="T71" s="215"/>
      <c r="U71" s="210"/>
      <c r="V71" s="210"/>
      <c r="W71" s="210"/>
    </row>
    <row r="72" spans="1:25">
      <c r="A72" s="616" t="s">
        <v>2801</v>
      </c>
      <c r="B72" s="617" t="str">
        <f>Contents!D36</f>
        <v>21 Jun 2018</v>
      </c>
      <c r="T72" s="11"/>
      <c r="U72" s="11"/>
      <c r="V72" s="11"/>
      <c r="W72" s="11"/>
    </row>
    <row r="73" spans="1:25">
      <c r="T73" s="11"/>
      <c r="V73" s="11"/>
    </row>
  </sheetData>
  <mergeCells count="8">
    <mergeCell ref="A68:M68"/>
    <mergeCell ref="K4:M4"/>
    <mergeCell ref="A67:M67"/>
    <mergeCell ref="B3:J3"/>
    <mergeCell ref="A4:A5"/>
    <mergeCell ref="B4:D4"/>
    <mergeCell ref="E4:G4"/>
    <mergeCell ref="H4:J4"/>
  </mergeCells>
  <pageMargins left="0.7" right="0.7" top="0.75" bottom="0.75" header="0.3" footer="0.3"/>
  <pageSetup paperSize="9" scale="52" orientation="portrait"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pageSetUpPr fitToPage="1"/>
  </sheetPr>
  <dimension ref="A1:W28"/>
  <sheetViews>
    <sheetView zoomScaleNormal="100" workbookViewId="0">
      <selection activeCell="A2" sqref="A2"/>
    </sheetView>
  </sheetViews>
  <sheetFormatPr defaultColWidth="9.140625" defaultRowHeight="12.75"/>
  <cols>
    <col min="1" max="1" width="64" style="447" customWidth="1"/>
    <col min="2" max="21" width="8.85546875" style="447" customWidth="1"/>
    <col min="22" max="22" width="12.140625" style="468" customWidth="1"/>
    <col min="23" max="16384" width="9.140625" style="447"/>
  </cols>
  <sheetData>
    <row r="1" spans="1:23">
      <c r="A1" s="904" t="s">
        <v>2825</v>
      </c>
      <c r="B1" s="904"/>
      <c r="C1" s="904"/>
      <c r="D1" s="904"/>
      <c r="E1" s="904"/>
      <c r="F1" s="904"/>
      <c r="G1" s="904"/>
      <c r="H1" s="904"/>
      <c r="I1" s="904"/>
      <c r="J1" s="904"/>
      <c r="K1" s="904"/>
      <c r="L1" s="905"/>
      <c r="M1" s="905"/>
      <c r="N1" s="905"/>
      <c r="O1" s="905"/>
      <c r="P1" s="905"/>
      <c r="Q1" s="905"/>
      <c r="R1" s="905"/>
      <c r="S1" s="905"/>
      <c r="T1" s="905"/>
      <c r="U1" s="905"/>
    </row>
    <row r="2" spans="1:23" ht="13.5" thickBot="1">
      <c r="A2" s="448"/>
      <c r="B2" s="448"/>
      <c r="C2" s="448"/>
      <c r="D2" s="448"/>
      <c r="E2" s="448"/>
      <c r="F2" s="448"/>
      <c r="G2" s="448"/>
      <c r="H2" s="448"/>
      <c r="I2" s="448"/>
      <c r="J2" s="448"/>
      <c r="K2" s="448"/>
      <c r="L2" s="448"/>
      <c r="M2" s="448"/>
      <c r="N2" s="448"/>
      <c r="O2" s="448"/>
      <c r="P2" s="448"/>
      <c r="Q2" s="448"/>
      <c r="R2" s="448"/>
      <c r="S2" s="448"/>
      <c r="T2" s="547"/>
      <c r="U2" s="448"/>
      <c r="V2" s="448"/>
      <c r="W2" s="642"/>
    </row>
    <row r="3" spans="1:23" ht="51.75" thickTop="1">
      <c r="A3" s="449" t="s">
        <v>136</v>
      </c>
      <c r="B3" s="450" t="s">
        <v>199</v>
      </c>
      <c r="C3" s="451" t="s">
        <v>200</v>
      </c>
      <c r="D3" s="450" t="s">
        <v>201</v>
      </c>
      <c r="E3" s="451" t="s">
        <v>202</v>
      </c>
      <c r="F3" s="450" t="s">
        <v>203</v>
      </c>
      <c r="G3" s="451" t="s">
        <v>204</v>
      </c>
      <c r="H3" s="450" t="s">
        <v>205</v>
      </c>
      <c r="I3" s="451" t="s">
        <v>206</v>
      </c>
      <c r="J3" s="451" t="s">
        <v>207</v>
      </c>
      <c r="K3" s="451" t="s">
        <v>208</v>
      </c>
      <c r="L3" s="450" t="s">
        <v>209</v>
      </c>
      <c r="M3" s="450" t="s">
        <v>2452</v>
      </c>
      <c r="N3" s="451" t="s">
        <v>2550</v>
      </c>
      <c r="O3" s="451" t="s">
        <v>2567</v>
      </c>
      <c r="P3" s="451" t="s">
        <v>2602</v>
      </c>
      <c r="Q3" s="451" t="s">
        <v>2623</v>
      </c>
      <c r="R3" s="451" t="s">
        <v>2767</v>
      </c>
      <c r="S3" s="549" t="s">
        <v>2683</v>
      </c>
      <c r="T3" s="639" t="s">
        <v>2765</v>
      </c>
      <c r="U3" s="561" t="s">
        <v>2824</v>
      </c>
      <c r="V3" s="649" t="s">
        <v>2357</v>
      </c>
      <c r="W3" s="556" t="s">
        <v>2747</v>
      </c>
    </row>
    <row r="4" spans="1:23" s="471" customFormat="1">
      <c r="A4" s="472" t="s">
        <v>2358</v>
      </c>
      <c r="B4" s="457">
        <v>23248228.420000002</v>
      </c>
      <c r="C4" s="457">
        <v>67619030.439999998</v>
      </c>
      <c r="D4" s="457">
        <v>158774231.69999999</v>
      </c>
      <c r="E4" s="457">
        <v>242839964.06999999</v>
      </c>
      <c r="F4" s="457">
        <v>300582125.72000003</v>
      </c>
      <c r="G4" s="457">
        <v>148888471.77000001</v>
      </c>
      <c r="H4" s="457">
        <v>86739860.75</v>
      </c>
      <c r="I4" s="457">
        <v>78054190.670000002</v>
      </c>
      <c r="J4" s="457">
        <v>44931699.039999999</v>
      </c>
      <c r="K4" s="457">
        <v>43446296.409999996</v>
      </c>
      <c r="L4" s="457">
        <v>38746315.829999998</v>
      </c>
      <c r="M4" s="457">
        <v>34200672.649999999</v>
      </c>
      <c r="N4" s="457">
        <v>39546713.439999998</v>
      </c>
      <c r="O4" s="457">
        <v>45112608.380000003</v>
      </c>
      <c r="P4" s="457">
        <v>31393900.399999999</v>
      </c>
      <c r="Q4" s="457">
        <v>23249362.739999998</v>
      </c>
      <c r="R4" s="457">
        <v>24448922.18</v>
      </c>
      <c r="S4" s="550">
        <v>13679649.35</v>
      </c>
      <c r="T4" s="641">
        <v>18961101.25</v>
      </c>
      <c r="U4" s="562">
        <v>20446608.710000001</v>
      </c>
      <c r="V4" s="650">
        <v>1484909953.9200003</v>
      </c>
      <c r="W4" s="557">
        <v>53087359.310000002</v>
      </c>
    </row>
    <row r="5" spans="1:23">
      <c r="A5" s="454" t="s">
        <v>2730</v>
      </c>
      <c r="B5" s="455" t="s">
        <v>144</v>
      </c>
      <c r="C5" s="455" t="s">
        <v>144</v>
      </c>
      <c r="D5" s="455" t="s">
        <v>144</v>
      </c>
      <c r="E5" s="455" t="s">
        <v>144</v>
      </c>
      <c r="F5" s="455" t="s">
        <v>144</v>
      </c>
      <c r="G5" s="455" t="s">
        <v>144</v>
      </c>
      <c r="H5" s="455" t="s">
        <v>144</v>
      </c>
      <c r="I5" s="455" t="s">
        <v>144</v>
      </c>
      <c r="J5" s="455" t="s">
        <v>144</v>
      </c>
      <c r="K5" s="455" t="s">
        <v>144</v>
      </c>
      <c r="L5" s="455" t="s">
        <v>144</v>
      </c>
      <c r="M5" s="455" t="s">
        <v>144</v>
      </c>
      <c r="N5" s="455" t="s">
        <v>144</v>
      </c>
      <c r="O5" s="455" t="s">
        <v>144</v>
      </c>
      <c r="P5" s="455" t="s">
        <v>144</v>
      </c>
      <c r="Q5" s="455" t="s">
        <v>144</v>
      </c>
      <c r="R5" s="455" t="s">
        <v>144</v>
      </c>
      <c r="S5" s="551">
        <v>2760217.62</v>
      </c>
      <c r="T5" s="552">
        <v>3797904</v>
      </c>
      <c r="U5" s="563">
        <v>5444174.5800000001</v>
      </c>
      <c r="V5" s="651" t="s">
        <v>144</v>
      </c>
      <c r="W5" s="558">
        <v>12002296.199999999</v>
      </c>
    </row>
    <row r="6" spans="1:23">
      <c r="A6" s="454" t="s">
        <v>2731</v>
      </c>
      <c r="B6" s="455" t="s">
        <v>144</v>
      </c>
      <c r="C6" s="455" t="s">
        <v>144</v>
      </c>
      <c r="D6" s="455" t="s">
        <v>144</v>
      </c>
      <c r="E6" s="455" t="s">
        <v>144</v>
      </c>
      <c r="F6" s="455" t="s">
        <v>144</v>
      </c>
      <c r="G6" s="455" t="s">
        <v>144</v>
      </c>
      <c r="H6" s="455" t="s">
        <v>144</v>
      </c>
      <c r="I6" s="455" t="s">
        <v>144</v>
      </c>
      <c r="J6" s="455" t="s">
        <v>144</v>
      </c>
      <c r="K6" s="455" t="s">
        <v>144</v>
      </c>
      <c r="L6" s="455" t="s">
        <v>144</v>
      </c>
      <c r="M6" s="455" t="s">
        <v>144</v>
      </c>
      <c r="N6" s="455" t="s">
        <v>144</v>
      </c>
      <c r="O6" s="455" t="s">
        <v>144</v>
      </c>
      <c r="P6" s="455" t="s">
        <v>144</v>
      </c>
      <c r="Q6" s="455" t="s">
        <v>144</v>
      </c>
      <c r="R6" s="455" t="s">
        <v>144</v>
      </c>
      <c r="S6" s="551">
        <v>2408471.58</v>
      </c>
      <c r="T6" s="552">
        <v>3397425.17</v>
      </c>
      <c r="U6" s="563">
        <v>5023995.53</v>
      </c>
      <c r="V6" s="651" t="s">
        <v>144</v>
      </c>
      <c r="W6" s="558">
        <v>10829892.280000001</v>
      </c>
    </row>
    <row r="7" spans="1:23">
      <c r="A7" s="454" t="s">
        <v>2732</v>
      </c>
      <c r="B7" s="455" t="s">
        <v>144</v>
      </c>
      <c r="C7" s="455" t="s">
        <v>144</v>
      </c>
      <c r="D7" s="455" t="s">
        <v>144</v>
      </c>
      <c r="E7" s="455" t="s">
        <v>144</v>
      </c>
      <c r="F7" s="455" t="s">
        <v>144</v>
      </c>
      <c r="G7" s="455" t="s">
        <v>144</v>
      </c>
      <c r="H7" s="455" t="s">
        <v>144</v>
      </c>
      <c r="I7" s="455" t="s">
        <v>144</v>
      </c>
      <c r="J7" s="455" t="s">
        <v>144</v>
      </c>
      <c r="K7" s="455" t="s">
        <v>144</v>
      </c>
      <c r="L7" s="455" t="s">
        <v>144</v>
      </c>
      <c r="M7" s="455" t="s">
        <v>144</v>
      </c>
      <c r="N7" s="455" t="s">
        <v>144</v>
      </c>
      <c r="O7" s="455" t="s">
        <v>144</v>
      </c>
      <c r="P7" s="455" t="s">
        <v>144</v>
      </c>
      <c r="Q7" s="455" t="s">
        <v>144</v>
      </c>
      <c r="R7" s="455" t="s">
        <v>144</v>
      </c>
      <c r="S7" s="692">
        <v>351746.04</v>
      </c>
      <c r="T7" s="456">
        <v>400478.83</v>
      </c>
      <c r="U7" s="456">
        <v>420179.05</v>
      </c>
      <c r="V7" s="651" t="s">
        <v>144</v>
      </c>
      <c r="W7" s="558">
        <v>1172403.92</v>
      </c>
    </row>
    <row r="8" spans="1:23">
      <c r="A8" s="454" t="s">
        <v>2733</v>
      </c>
      <c r="B8" s="455" t="s">
        <v>144</v>
      </c>
      <c r="C8" s="455" t="s">
        <v>144</v>
      </c>
      <c r="D8" s="455" t="s">
        <v>144</v>
      </c>
      <c r="E8" s="455" t="s">
        <v>144</v>
      </c>
      <c r="F8" s="455" t="s">
        <v>144</v>
      </c>
      <c r="G8" s="455" t="s">
        <v>144</v>
      </c>
      <c r="H8" s="455" t="s">
        <v>144</v>
      </c>
      <c r="I8" s="455" t="s">
        <v>144</v>
      </c>
      <c r="J8" s="455" t="s">
        <v>144</v>
      </c>
      <c r="K8" s="455" t="s">
        <v>144</v>
      </c>
      <c r="L8" s="455" t="s">
        <v>144</v>
      </c>
      <c r="M8" s="455" t="s">
        <v>144</v>
      </c>
      <c r="N8" s="455" t="s">
        <v>144</v>
      </c>
      <c r="O8" s="455" t="s">
        <v>144</v>
      </c>
      <c r="P8" s="455" t="s">
        <v>144</v>
      </c>
      <c r="Q8" s="455" t="s">
        <v>144</v>
      </c>
      <c r="R8" s="455" t="s">
        <v>144</v>
      </c>
      <c r="S8" s="551">
        <v>10919431.73</v>
      </c>
      <c r="T8" s="552">
        <v>15163197.25</v>
      </c>
      <c r="U8" s="563">
        <v>15002434.130000001</v>
      </c>
      <c r="V8" s="651" t="s">
        <v>144</v>
      </c>
      <c r="W8" s="558">
        <v>41085063.109999999</v>
      </c>
    </row>
    <row r="9" spans="1:23">
      <c r="A9" s="454" t="s">
        <v>2731</v>
      </c>
      <c r="B9" s="455" t="s">
        <v>144</v>
      </c>
      <c r="C9" s="455" t="s">
        <v>144</v>
      </c>
      <c r="D9" s="455" t="s">
        <v>144</v>
      </c>
      <c r="E9" s="455" t="s">
        <v>144</v>
      </c>
      <c r="F9" s="455" t="s">
        <v>144</v>
      </c>
      <c r="G9" s="455" t="s">
        <v>144</v>
      </c>
      <c r="H9" s="455" t="s">
        <v>144</v>
      </c>
      <c r="I9" s="455" t="s">
        <v>144</v>
      </c>
      <c r="J9" s="455" t="s">
        <v>144</v>
      </c>
      <c r="K9" s="455" t="s">
        <v>144</v>
      </c>
      <c r="L9" s="455" t="s">
        <v>144</v>
      </c>
      <c r="M9" s="455" t="s">
        <v>144</v>
      </c>
      <c r="N9" s="455" t="s">
        <v>144</v>
      </c>
      <c r="O9" s="455" t="s">
        <v>144</v>
      </c>
      <c r="P9" s="455" t="s">
        <v>144</v>
      </c>
      <c r="Q9" s="455" t="s">
        <v>144</v>
      </c>
      <c r="R9" s="455" t="s">
        <v>144</v>
      </c>
      <c r="S9" s="551">
        <v>7201018.96</v>
      </c>
      <c r="T9" s="552">
        <v>12151584.810000001</v>
      </c>
      <c r="U9" s="563">
        <v>12522670.58</v>
      </c>
      <c r="V9" s="651" t="s">
        <v>144</v>
      </c>
      <c r="W9" s="558">
        <v>31875274.350000001</v>
      </c>
    </row>
    <row r="10" spans="1:23">
      <c r="A10" s="454" t="s">
        <v>2732</v>
      </c>
      <c r="B10" s="455" t="s">
        <v>144</v>
      </c>
      <c r="C10" s="455" t="s">
        <v>144</v>
      </c>
      <c r="D10" s="455" t="s">
        <v>144</v>
      </c>
      <c r="E10" s="455" t="s">
        <v>144</v>
      </c>
      <c r="F10" s="455" t="s">
        <v>144</v>
      </c>
      <c r="G10" s="455" t="s">
        <v>144</v>
      </c>
      <c r="H10" s="455" t="s">
        <v>144</v>
      </c>
      <c r="I10" s="455" t="s">
        <v>144</v>
      </c>
      <c r="J10" s="455" t="s">
        <v>144</v>
      </c>
      <c r="K10" s="455" t="s">
        <v>144</v>
      </c>
      <c r="L10" s="455" t="s">
        <v>144</v>
      </c>
      <c r="M10" s="455" t="s">
        <v>144</v>
      </c>
      <c r="N10" s="455" t="s">
        <v>144</v>
      </c>
      <c r="O10" s="455" t="s">
        <v>144</v>
      </c>
      <c r="P10" s="455" t="s">
        <v>144</v>
      </c>
      <c r="Q10" s="455" t="s">
        <v>144</v>
      </c>
      <c r="R10" s="455" t="s">
        <v>144</v>
      </c>
      <c r="S10" s="551">
        <v>3718412.77</v>
      </c>
      <c r="T10" s="552">
        <v>3011612.43</v>
      </c>
      <c r="U10" s="563">
        <v>2479763.5499999998</v>
      </c>
      <c r="V10" s="651" t="s">
        <v>144</v>
      </c>
      <c r="W10" s="558">
        <v>9209788.75</v>
      </c>
    </row>
    <row r="11" spans="1:23" s="471" customFormat="1" ht="32.25" customHeight="1">
      <c r="A11" s="471" t="s">
        <v>2766</v>
      </c>
      <c r="B11" s="457">
        <v>11725356.460000001</v>
      </c>
      <c r="C11" s="457">
        <v>47821008.890000001</v>
      </c>
      <c r="D11" s="457">
        <v>21329803.84</v>
      </c>
      <c r="E11" s="457">
        <v>21481162.029999997</v>
      </c>
      <c r="F11" s="457">
        <v>26344015.41</v>
      </c>
      <c r="G11" s="457">
        <v>73646172.949999988</v>
      </c>
      <c r="H11" s="457">
        <v>104900234.00999999</v>
      </c>
      <c r="I11" s="457">
        <v>101025936.14</v>
      </c>
      <c r="J11" s="457">
        <v>55738171.210000001</v>
      </c>
      <c r="K11" s="457">
        <v>28318618.02</v>
      </c>
      <c r="L11" s="457">
        <v>24154435.119999997</v>
      </c>
      <c r="M11" s="457">
        <v>20851105.98</v>
      </c>
      <c r="N11" s="457">
        <v>12932548.529999999</v>
      </c>
      <c r="O11" s="457">
        <v>14894883.629999999</v>
      </c>
      <c r="P11" s="457">
        <v>10304893.74</v>
      </c>
      <c r="Q11" s="457">
        <v>7807921.9000000004</v>
      </c>
      <c r="R11" s="457">
        <v>8120698.3200000003</v>
      </c>
      <c r="S11" s="646" t="s">
        <v>144</v>
      </c>
      <c r="T11" s="647" t="s">
        <v>144</v>
      </c>
      <c r="U11" s="648" t="s">
        <v>144</v>
      </c>
      <c r="V11" s="652">
        <v>591396966.17999995</v>
      </c>
      <c r="W11" s="559" t="s">
        <v>144</v>
      </c>
    </row>
    <row r="12" spans="1:23">
      <c r="A12" s="454" t="s">
        <v>2734</v>
      </c>
      <c r="B12" s="456">
        <v>0</v>
      </c>
      <c r="C12" s="456">
        <v>34961.370000000003</v>
      </c>
      <c r="D12" s="456">
        <v>30371.45</v>
      </c>
      <c r="E12" s="456">
        <v>148698.04</v>
      </c>
      <c r="F12" s="456">
        <v>891043.49</v>
      </c>
      <c r="G12" s="453">
        <v>3976406.32</v>
      </c>
      <c r="H12" s="453">
        <v>23103325.989999998</v>
      </c>
      <c r="I12" s="453">
        <v>25226659.690000001</v>
      </c>
      <c r="J12" s="453">
        <v>15141598.789999999</v>
      </c>
      <c r="K12" s="453">
        <v>5010586.96</v>
      </c>
      <c r="L12" s="453">
        <v>5337621.01</v>
      </c>
      <c r="M12" s="453">
        <v>2177099.98</v>
      </c>
      <c r="N12" s="453">
        <v>1571120.52</v>
      </c>
      <c r="O12" s="453">
        <v>2065815.85</v>
      </c>
      <c r="P12" s="453">
        <v>1776659.24</v>
      </c>
      <c r="Q12" s="453">
        <v>1298128.08</v>
      </c>
      <c r="R12" s="453">
        <v>2036222.12</v>
      </c>
      <c r="S12" s="643" t="s">
        <v>144</v>
      </c>
      <c r="T12" s="644" t="s">
        <v>144</v>
      </c>
      <c r="U12" s="645" t="s">
        <v>144</v>
      </c>
      <c r="V12" s="651">
        <v>89826318.899999976</v>
      </c>
      <c r="W12" s="560" t="s">
        <v>144</v>
      </c>
    </row>
    <row r="13" spans="1:23" s="471" customFormat="1" ht="30" customHeight="1">
      <c r="A13" s="470" t="s">
        <v>2359</v>
      </c>
      <c r="B13" s="457">
        <v>7192990.6799999997</v>
      </c>
      <c r="C13" s="457">
        <v>63663410.590000004</v>
      </c>
      <c r="D13" s="457">
        <v>146156986.56</v>
      </c>
      <c r="E13" s="457">
        <v>239402285.02000001</v>
      </c>
      <c r="F13" s="457">
        <v>180510787.90000001</v>
      </c>
      <c r="G13" s="457">
        <v>66867276.729999997</v>
      </c>
      <c r="H13" s="457">
        <v>32513761.370000001</v>
      </c>
      <c r="I13" s="457">
        <v>38892168.259999998</v>
      </c>
      <c r="J13" s="457">
        <v>36792424.240000002</v>
      </c>
      <c r="K13" s="457">
        <v>32432878.690000001</v>
      </c>
      <c r="L13" s="457">
        <v>39065728.560000002</v>
      </c>
      <c r="M13" s="457">
        <v>55254295.299999997</v>
      </c>
      <c r="N13" s="457">
        <v>76563122.159999996</v>
      </c>
      <c r="O13" s="457">
        <v>84869836.480000004</v>
      </c>
      <c r="P13" s="457">
        <v>45430339.57</v>
      </c>
      <c r="Q13" s="457">
        <v>49288437.600000001</v>
      </c>
      <c r="R13" s="457">
        <v>73379266.299999997</v>
      </c>
      <c r="S13" s="553">
        <v>32278611.190000001</v>
      </c>
      <c r="T13" s="554">
        <v>51221483</v>
      </c>
      <c r="U13" s="564">
        <v>52855870.850000001</v>
      </c>
      <c r="V13" s="650">
        <v>1404631961.0499997</v>
      </c>
      <c r="W13" s="557">
        <v>136355965.03999999</v>
      </c>
    </row>
    <row r="14" spans="1:23" ht="17.25">
      <c r="A14" s="454" t="s">
        <v>2735</v>
      </c>
      <c r="B14" s="455" t="s">
        <v>144</v>
      </c>
      <c r="C14" s="455" t="s">
        <v>144</v>
      </c>
      <c r="D14" s="455" t="s">
        <v>144</v>
      </c>
      <c r="E14" s="455" t="s">
        <v>144</v>
      </c>
      <c r="F14" s="455" t="s">
        <v>144</v>
      </c>
      <c r="G14" s="455" t="s">
        <v>144</v>
      </c>
      <c r="H14" s="455" t="s">
        <v>144</v>
      </c>
      <c r="I14" s="455" t="s">
        <v>144</v>
      </c>
      <c r="J14" s="455" t="s">
        <v>144</v>
      </c>
      <c r="K14" s="455" t="s">
        <v>144</v>
      </c>
      <c r="L14" s="455" t="s">
        <v>144</v>
      </c>
      <c r="M14" s="455" t="s">
        <v>144</v>
      </c>
      <c r="N14" s="455" t="s">
        <v>144</v>
      </c>
      <c r="O14" s="455" t="s">
        <v>144</v>
      </c>
      <c r="P14" s="455" t="s">
        <v>144</v>
      </c>
      <c r="Q14" s="455" t="s">
        <v>144</v>
      </c>
      <c r="R14" s="455" t="s">
        <v>144</v>
      </c>
      <c r="S14" s="551">
        <v>4435295</v>
      </c>
      <c r="T14" s="552">
        <v>5447802.8499999996</v>
      </c>
      <c r="U14" s="563">
        <v>6994127.0599999996</v>
      </c>
      <c r="V14" s="651" t="s">
        <v>144</v>
      </c>
      <c r="W14" s="558">
        <v>16877224.91</v>
      </c>
    </row>
    <row r="15" spans="1:23">
      <c r="A15" s="454" t="s">
        <v>2736</v>
      </c>
      <c r="B15" s="455" t="s">
        <v>144</v>
      </c>
      <c r="C15" s="455" t="s">
        <v>144</v>
      </c>
      <c r="D15" s="455" t="s">
        <v>144</v>
      </c>
      <c r="E15" s="455" t="s">
        <v>144</v>
      </c>
      <c r="F15" s="455" t="s">
        <v>144</v>
      </c>
      <c r="G15" s="455" t="s">
        <v>144</v>
      </c>
      <c r="H15" s="455" t="s">
        <v>144</v>
      </c>
      <c r="I15" s="455" t="s">
        <v>144</v>
      </c>
      <c r="J15" s="455" t="s">
        <v>144</v>
      </c>
      <c r="K15" s="455" t="s">
        <v>144</v>
      </c>
      <c r="L15" s="455" t="s">
        <v>144</v>
      </c>
      <c r="M15" s="455" t="s">
        <v>144</v>
      </c>
      <c r="N15" s="455" t="s">
        <v>144</v>
      </c>
      <c r="O15" s="455" t="s">
        <v>144</v>
      </c>
      <c r="P15" s="455" t="s">
        <v>144</v>
      </c>
      <c r="Q15" s="455" t="s">
        <v>144</v>
      </c>
      <c r="R15" s="455" t="s">
        <v>144</v>
      </c>
      <c r="S15" s="551">
        <v>27130674.039999999</v>
      </c>
      <c r="T15" s="552">
        <v>44957326.859999999</v>
      </c>
      <c r="U15" s="563">
        <v>44468404.560000002</v>
      </c>
      <c r="V15" s="651" t="s">
        <v>144</v>
      </c>
      <c r="W15" s="558">
        <v>116556405.46000001</v>
      </c>
    </row>
    <row r="16" spans="1:23">
      <c r="A16" s="454" t="s">
        <v>2737</v>
      </c>
      <c r="B16" s="455" t="s">
        <v>144</v>
      </c>
      <c r="C16" s="455" t="s">
        <v>144</v>
      </c>
      <c r="D16" s="455" t="s">
        <v>144</v>
      </c>
      <c r="E16" s="455" t="s">
        <v>144</v>
      </c>
      <c r="F16" s="455" t="s">
        <v>144</v>
      </c>
      <c r="G16" s="455" t="s">
        <v>144</v>
      </c>
      <c r="H16" s="455" t="s">
        <v>144</v>
      </c>
      <c r="I16" s="455" t="s">
        <v>144</v>
      </c>
      <c r="J16" s="455" t="s">
        <v>144</v>
      </c>
      <c r="K16" s="455" t="s">
        <v>144</v>
      </c>
      <c r="L16" s="455" t="s">
        <v>144</v>
      </c>
      <c r="M16" s="455" t="s">
        <v>144</v>
      </c>
      <c r="N16" s="455" t="s">
        <v>144</v>
      </c>
      <c r="O16" s="455" t="s">
        <v>144</v>
      </c>
      <c r="P16" s="455" t="s">
        <v>144</v>
      </c>
      <c r="Q16" s="455" t="s">
        <v>144</v>
      </c>
      <c r="R16" s="455" t="s">
        <v>144</v>
      </c>
      <c r="S16" s="692">
        <v>712642.15</v>
      </c>
      <c r="T16" s="456">
        <v>816353.29</v>
      </c>
      <c r="U16" s="563">
        <v>1393339.24</v>
      </c>
      <c r="V16" s="651" t="s">
        <v>144</v>
      </c>
      <c r="W16" s="558">
        <v>2922334.6799999997</v>
      </c>
    </row>
    <row r="17" spans="1:23" s="471" customFormat="1" ht="25.5" customHeight="1">
      <c r="A17" s="471" t="s">
        <v>2366</v>
      </c>
      <c r="B17" s="457">
        <v>42166575.560000002</v>
      </c>
      <c r="C17" s="457">
        <v>179103449.92000002</v>
      </c>
      <c r="D17" s="457">
        <v>326261022.10000002</v>
      </c>
      <c r="E17" s="457">
        <v>503723411.12</v>
      </c>
      <c r="F17" s="457">
        <v>507436929.03000009</v>
      </c>
      <c r="G17" s="457">
        <v>289401921.44999999</v>
      </c>
      <c r="H17" s="457">
        <v>224153856.13</v>
      </c>
      <c r="I17" s="457">
        <v>217972295.06999999</v>
      </c>
      <c r="J17" s="457">
        <v>137462294.49000001</v>
      </c>
      <c r="K17" s="457">
        <v>104197793.11999999</v>
      </c>
      <c r="L17" s="457">
        <v>101966479.50999999</v>
      </c>
      <c r="M17" s="457">
        <v>110306073.92999999</v>
      </c>
      <c r="N17" s="457">
        <v>129042384.13</v>
      </c>
      <c r="O17" s="457">
        <v>144877328.49000001</v>
      </c>
      <c r="P17" s="457">
        <v>87129133.710000008</v>
      </c>
      <c r="Q17" s="457">
        <v>80345722.24000001</v>
      </c>
      <c r="R17" s="457">
        <v>105948886.8</v>
      </c>
      <c r="S17" s="553">
        <v>45958260.530000001</v>
      </c>
      <c r="T17" s="554">
        <v>70182584.25</v>
      </c>
      <c r="U17" s="564">
        <v>73302479.560000002</v>
      </c>
      <c r="V17" s="650">
        <v>3480938881.1400003</v>
      </c>
      <c r="W17" s="557">
        <v>189443324.34</v>
      </c>
    </row>
    <row r="18" spans="1:23" ht="23.25" customHeight="1">
      <c r="A18" s="452" t="s">
        <v>2738</v>
      </c>
      <c r="B18" s="453">
        <v>13812032.52</v>
      </c>
      <c r="C18" s="453">
        <v>17345290.149999999</v>
      </c>
      <c r="D18" s="453">
        <v>26293104.260000002</v>
      </c>
      <c r="E18" s="453">
        <v>22983076.23</v>
      </c>
      <c r="F18" s="453">
        <v>21795332.039999999</v>
      </c>
      <c r="G18" s="453">
        <v>22876173.43</v>
      </c>
      <c r="H18" s="453">
        <v>21153649.899999999</v>
      </c>
      <c r="I18" s="453">
        <v>22439903.25</v>
      </c>
      <c r="J18" s="453">
        <v>21381049.34</v>
      </c>
      <c r="K18" s="453">
        <v>21166847.829999998</v>
      </c>
      <c r="L18" s="453">
        <v>21055398.77</v>
      </c>
      <c r="M18" s="453">
        <v>21396809.120000001</v>
      </c>
      <c r="N18" s="453">
        <v>16866135.190000001</v>
      </c>
      <c r="O18" s="453">
        <v>15992003.01</v>
      </c>
      <c r="P18" s="453">
        <v>17064742.329999998</v>
      </c>
      <c r="Q18" s="453">
        <v>15431143.59</v>
      </c>
      <c r="R18" s="453">
        <v>10694474.48</v>
      </c>
      <c r="S18" s="551">
        <v>15774037.869999999</v>
      </c>
      <c r="T18" s="552">
        <v>10410773.27</v>
      </c>
      <c r="U18" s="563">
        <v>11183797.18</v>
      </c>
      <c r="V18" s="650">
        <v>367115773.75999999</v>
      </c>
      <c r="W18" s="558">
        <v>37368608.32</v>
      </c>
    </row>
    <row r="19" spans="1:23" s="471" customFormat="1" ht="24.75" customHeight="1" thickBot="1">
      <c r="A19" s="473" t="s">
        <v>2748</v>
      </c>
      <c r="B19" s="457">
        <v>55978608.079999998</v>
      </c>
      <c r="C19" s="457">
        <v>196448740.07000002</v>
      </c>
      <c r="D19" s="457">
        <v>352554126.36000001</v>
      </c>
      <c r="E19" s="457">
        <v>526706487.35000002</v>
      </c>
      <c r="F19" s="457">
        <v>529232261.07000011</v>
      </c>
      <c r="G19" s="457">
        <v>312278094.88</v>
      </c>
      <c r="H19" s="457">
        <v>245307506.03</v>
      </c>
      <c r="I19" s="457">
        <v>240412198.31999999</v>
      </c>
      <c r="J19" s="457">
        <v>158843343.83000001</v>
      </c>
      <c r="K19" s="457">
        <v>125364640.94999999</v>
      </c>
      <c r="L19" s="457">
        <v>123021878.27999999</v>
      </c>
      <c r="M19" s="457">
        <v>131702883.05</v>
      </c>
      <c r="N19" s="457">
        <v>145908519.31999999</v>
      </c>
      <c r="O19" s="457">
        <v>160869331.5</v>
      </c>
      <c r="P19" s="457">
        <v>104193876.04000001</v>
      </c>
      <c r="Q19" s="457">
        <v>95776865.830000013</v>
      </c>
      <c r="R19" s="457">
        <v>116643361.28</v>
      </c>
      <c r="S19" s="555">
        <v>61732298.399999999</v>
      </c>
      <c r="T19" s="640">
        <v>80593357.519999996</v>
      </c>
      <c r="U19" s="565">
        <v>84486276.74000001</v>
      </c>
      <c r="V19" s="653">
        <v>3848054654.9000015</v>
      </c>
      <c r="W19" s="654">
        <v>226811932.66</v>
      </c>
    </row>
    <row r="20" spans="1:23" ht="21" customHeight="1" thickTop="1">
      <c r="A20" s="906" t="s">
        <v>2367</v>
      </c>
      <c r="B20" s="906"/>
      <c r="C20" s="906"/>
      <c r="D20" s="906"/>
      <c r="E20" s="906"/>
      <c r="F20" s="906"/>
      <c r="G20" s="906"/>
      <c r="H20" s="906"/>
      <c r="I20" s="906"/>
      <c r="J20" s="906"/>
      <c r="K20" s="906"/>
      <c r="L20" s="906"/>
      <c r="M20" s="906"/>
      <c r="N20" s="906"/>
      <c r="O20" s="906"/>
      <c r="P20" s="906"/>
      <c r="Q20" s="906"/>
      <c r="R20" s="906"/>
      <c r="S20" s="906"/>
      <c r="T20" s="907"/>
      <c r="U20" s="907"/>
    </row>
    <row r="21" spans="1:23" ht="14.25">
      <c r="A21" s="908" t="s">
        <v>2368</v>
      </c>
      <c r="B21" s="908"/>
      <c r="C21" s="908"/>
      <c r="D21" s="908"/>
      <c r="E21" s="908"/>
      <c r="F21" s="908"/>
      <c r="G21" s="908"/>
      <c r="H21" s="908"/>
      <c r="I21" s="908"/>
      <c r="J21" s="908"/>
      <c r="K21" s="908"/>
      <c r="L21" s="908"/>
      <c r="M21" s="908"/>
      <c r="N21" s="908"/>
      <c r="O21" s="908"/>
      <c r="P21" s="908"/>
      <c r="Q21" s="908"/>
      <c r="R21" s="908"/>
      <c r="S21" s="908"/>
      <c r="T21" s="908"/>
      <c r="U21" s="908"/>
    </row>
    <row r="22" spans="1:23" ht="14.25">
      <c r="A22" s="908" t="s">
        <v>2739</v>
      </c>
      <c r="B22" s="908"/>
      <c r="C22" s="908"/>
      <c r="D22" s="908"/>
      <c r="E22" s="908"/>
      <c r="F22" s="908"/>
      <c r="G22" s="908"/>
      <c r="H22" s="908"/>
      <c r="I22" s="908"/>
      <c r="J22" s="908"/>
      <c r="K22" s="908"/>
      <c r="L22" s="908"/>
      <c r="M22" s="908"/>
      <c r="N22" s="908"/>
      <c r="O22" s="908"/>
      <c r="P22" s="908"/>
      <c r="Q22" s="908"/>
      <c r="R22" s="908"/>
      <c r="S22" s="908"/>
      <c r="T22" s="908"/>
      <c r="U22" s="908"/>
    </row>
    <row r="23" spans="1:23" ht="17.25">
      <c r="A23" s="908" t="s">
        <v>2746</v>
      </c>
      <c r="B23" s="908"/>
      <c r="C23" s="908"/>
      <c r="D23" s="908"/>
      <c r="E23" s="908"/>
      <c r="F23" s="908"/>
      <c r="G23" s="908"/>
      <c r="H23" s="908"/>
      <c r="I23" s="908"/>
      <c r="J23" s="908"/>
      <c r="K23" s="908"/>
      <c r="L23" s="908"/>
      <c r="M23" s="908"/>
      <c r="N23" s="908"/>
      <c r="O23" s="908"/>
      <c r="P23" s="908"/>
      <c r="Q23" s="908"/>
      <c r="R23" s="908"/>
      <c r="S23" s="908"/>
      <c r="T23" s="908"/>
      <c r="U23" s="908"/>
    </row>
    <row r="24" spans="1:23" ht="17.25">
      <c r="A24" s="454" t="s">
        <v>2740</v>
      </c>
      <c r="B24" s="454"/>
      <c r="C24" s="454"/>
      <c r="D24" s="454"/>
      <c r="E24" s="454"/>
      <c r="F24" s="454"/>
      <c r="G24" s="454"/>
      <c r="H24" s="454"/>
      <c r="I24" s="454"/>
      <c r="J24" s="454"/>
      <c r="K24" s="454"/>
      <c r="L24" s="454"/>
      <c r="M24" s="454"/>
      <c r="N24" s="454"/>
      <c r="O24" s="454"/>
      <c r="P24" s="454"/>
      <c r="Q24" s="454"/>
      <c r="R24" s="454"/>
      <c r="S24" s="454"/>
      <c r="T24" s="545"/>
      <c r="U24" s="467"/>
      <c r="V24" s="469"/>
    </row>
    <row r="25" spans="1:23" ht="17.25">
      <c r="A25" s="571" t="s">
        <v>2768</v>
      </c>
      <c r="B25" s="453"/>
      <c r="C25" s="453"/>
      <c r="D25" s="453"/>
      <c r="E25" s="453"/>
      <c r="F25" s="453"/>
      <c r="G25" s="453"/>
      <c r="H25" s="453"/>
      <c r="I25" s="453"/>
      <c r="J25" s="453"/>
      <c r="K25" s="453"/>
      <c r="L25" s="453"/>
      <c r="M25" s="453"/>
      <c r="N25" s="453"/>
      <c r="O25" s="453"/>
      <c r="P25" s="453"/>
      <c r="Q25" s="453"/>
      <c r="R25" s="453"/>
      <c r="S25" s="545"/>
      <c r="T25" s="545"/>
      <c r="U25" s="545"/>
    </row>
    <row r="27" spans="1:23">
      <c r="A27" s="616" t="s">
        <v>2</v>
      </c>
      <c r="B27" s="617" t="str">
        <f>Contents!C37</f>
        <v>27 Mar 2018</v>
      </c>
      <c r="C27" s="716"/>
    </row>
    <row r="28" spans="1:23">
      <c r="A28" s="616" t="s">
        <v>2801</v>
      </c>
      <c r="B28" s="617" t="str">
        <f>Contents!D37</f>
        <v>21 Jun 2018</v>
      </c>
      <c r="C28" s="716"/>
    </row>
  </sheetData>
  <mergeCells count="5">
    <mergeCell ref="A1:U1"/>
    <mergeCell ref="A20:U20"/>
    <mergeCell ref="A21:U21"/>
    <mergeCell ref="A22:U22"/>
    <mergeCell ref="A23:U23"/>
  </mergeCells>
  <pageMargins left="0.25" right="0.25" top="0.75" bottom="0.75" header="0.3" footer="0.3"/>
  <pageSetup paperSize="9" scale="57" orientation="landscape"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0070C0"/>
    <pageSetUpPr fitToPage="1"/>
  </sheetPr>
  <dimension ref="A1:N16"/>
  <sheetViews>
    <sheetView zoomScaleNormal="100" workbookViewId="0">
      <selection activeCell="A2" sqref="A2"/>
    </sheetView>
  </sheetViews>
  <sheetFormatPr defaultColWidth="9.140625" defaultRowHeight="12.75"/>
  <cols>
    <col min="1" max="1" width="27.85546875" style="34" customWidth="1"/>
    <col min="2" max="6" width="18.42578125" style="34" customWidth="1"/>
    <col min="7" max="7" width="20.28515625" style="34" customWidth="1"/>
    <col min="8" max="16384" width="9.140625" style="34"/>
  </cols>
  <sheetData>
    <row r="1" spans="1:14" ht="14.25">
      <c r="A1" s="216" t="s">
        <v>2769</v>
      </c>
      <c r="B1" s="216"/>
      <c r="C1" s="216"/>
      <c r="D1" s="216"/>
      <c r="E1" s="216"/>
    </row>
    <row r="2" spans="1:14" ht="13.5" thickBot="1">
      <c r="A2" s="49"/>
      <c r="B2" s="50"/>
      <c r="C2" s="50"/>
      <c r="D2" s="51"/>
      <c r="E2" s="40"/>
      <c r="F2" s="40"/>
      <c r="G2" s="40"/>
    </row>
    <row r="3" spans="1:14" ht="29.25" customHeight="1" thickTop="1">
      <c r="A3" s="125" t="s">
        <v>136</v>
      </c>
      <c r="B3" s="126" t="s">
        <v>2774</v>
      </c>
      <c r="C3" s="126" t="s">
        <v>2775</v>
      </c>
      <c r="D3" s="126" t="s">
        <v>2776</v>
      </c>
      <c r="E3" s="126" t="s">
        <v>2777</v>
      </c>
      <c r="F3" s="126" t="s">
        <v>2775</v>
      </c>
      <c r="G3" s="126" t="s">
        <v>2776</v>
      </c>
    </row>
    <row r="4" spans="1:14">
      <c r="A4" s="34" t="s">
        <v>214</v>
      </c>
      <c r="B4" s="410">
        <v>0.14000000000000001</v>
      </c>
      <c r="C4" s="410">
        <v>0.16</v>
      </c>
      <c r="D4" s="410">
        <v>0.13</v>
      </c>
      <c r="E4" s="124" t="s">
        <v>144</v>
      </c>
      <c r="F4" s="124" t="s">
        <v>144</v>
      </c>
      <c r="G4" s="124" t="s">
        <v>144</v>
      </c>
    </row>
    <row r="5" spans="1:14" ht="26.25" customHeight="1">
      <c r="A5" s="35" t="s">
        <v>2778</v>
      </c>
      <c r="B5" s="411" t="s">
        <v>144</v>
      </c>
      <c r="C5" s="411" t="s">
        <v>144</v>
      </c>
      <c r="D5" s="411" t="s">
        <v>144</v>
      </c>
      <c r="E5" s="410">
        <v>50.56</v>
      </c>
      <c r="F5" s="410">
        <v>62.59</v>
      </c>
      <c r="G5" s="410">
        <v>36.72</v>
      </c>
    </row>
    <row r="6" spans="1:14" ht="13.15" customHeight="1">
      <c r="A6" s="124" t="s">
        <v>2369</v>
      </c>
      <c r="B6" s="411" t="s">
        <v>144</v>
      </c>
      <c r="C6" s="411" t="s">
        <v>144</v>
      </c>
      <c r="D6" s="411" t="s">
        <v>144</v>
      </c>
      <c r="E6" s="410">
        <v>37.299999999999997</v>
      </c>
      <c r="F6" s="410">
        <v>62.1</v>
      </c>
      <c r="G6" s="410">
        <v>32.869999999999997</v>
      </c>
    </row>
    <row r="7" spans="1:14" ht="24" customHeight="1" thickBot="1">
      <c r="A7" s="127" t="s">
        <v>2189</v>
      </c>
      <c r="B7" s="412" t="s">
        <v>144</v>
      </c>
      <c r="C7" s="412" t="s">
        <v>144</v>
      </c>
      <c r="D7" s="412" t="s">
        <v>144</v>
      </c>
      <c r="E7" s="413">
        <v>60.47</v>
      </c>
      <c r="F7" s="414">
        <v>66.72</v>
      </c>
      <c r="G7" s="414">
        <v>47.92</v>
      </c>
    </row>
    <row r="8" spans="1:14" ht="20.25" customHeight="1" thickTop="1">
      <c r="A8" s="571" t="s">
        <v>2779</v>
      </c>
      <c r="B8" s="572"/>
      <c r="C8" s="572"/>
      <c r="D8" s="572"/>
      <c r="E8" s="573"/>
      <c r="F8" s="573"/>
      <c r="G8" s="546"/>
    </row>
    <row r="9" spans="1:14" s="36" customFormat="1">
      <c r="A9" s="909" t="s">
        <v>2770</v>
      </c>
      <c r="B9" s="909"/>
      <c r="C9" s="909"/>
      <c r="D9" s="909"/>
      <c r="E9" s="909"/>
      <c r="F9" s="909"/>
      <c r="G9" s="909"/>
      <c r="H9" s="46"/>
      <c r="I9" s="46"/>
      <c r="J9" s="46"/>
      <c r="K9" s="46"/>
      <c r="L9" s="47"/>
      <c r="M9" s="47"/>
      <c r="N9" s="47"/>
    </row>
    <row r="10" spans="1:14" s="36" customFormat="1" ht="27.75" customHeight="1">
      <c r="A10" s="909" t="s">
        <v>2771</v>
      </c>
      <c r="B10" s="910"/>
      <c r="C10" s="910"/>
      <c r="D10" s="910"/>
      <c r="E10" s="791"/>
      <c r="F10" s="791"/>
      <c r="G10" s="791"/>
    </row>
    <row r="11" spans="1:14" ht="15" customHeight="1">
      <c r="A11" s="909" t="s">
        <v>2772</v>
      </c>
      <c r="B11" s="910"/>
      <c r="C11" s="910"/>
      <c r="D11" s="910"/>
      <c r="E11" s="791"/>
      <c r="F11" s="791"/>
      <c r="G11" s="791"/>
    </row>
    <row r="12" spans="1:14" s="36" customFormat="1" ht="14.25">
      <c r="A12" s="911" t="s">
        <v>2773</v>
      </c>
      <c r="B12" s="911"/>
      <c r="C12" s="911"/>
      <c r="D12" s="911"/>
      <c r="E12" s="911"/>
      <c r="F12" s="911"/>
      <c r="G12" s="911"/>
    </row>
    <row r="14" spans="1:14">
      <c r="A14" s="616" t="s">
        <v>2</v>
      </c>
      <c r="B14" s="617" t="str">
        <f>Contents!C38</f>
        <v>27 Mar 2018</v>
      </c>
    </row>
    <row r="15" spans="1:14">
      <c r="A15" s="616" t="s">
        <v>2801</v>
      </c>
      <c r="B15" s="617" t="str">
        <f>Contents!D39</f>
        <v>21 Jun 2018</v>
      </c>
    </row>
    <row r="16" spans="1:14">
      <c r="A16" s="35"/>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pageSetUpPr fitToPage="1"/>
  </sheetPr>
  <dimension ref="A1:U15"/>
  <sheetViews>
    <sheetView zoomScaleNormal="100" workbookViewId="0">
      <selection activeCell="A2" sqref="A2"/>
    </sheetView>
  </sheetViews>
  <sheetFormatPr defaultColWidth="9.140625" defaultRowHeight="12.75"/>
  <cols>
    <col min="1" max="1" width="62.42578125" style="447" customWidth="1"/>
    <col min="2" max="2" width="18.7109375" style="447" customWidth="1"/>
    <col min="3" max="3" width="22.42578125" style="447" customWidth="1"/>
    <col min="4" max="4" width="21.7109375" style="447" customWidth="1"/>
    <col min="5" max="5" width="18.7109375" style="447" customWidth="1"/>
    <col min="6" max="6" width="20.5703125" style="447" customWidth="1"/>
    <col min="7" max="7" width="22" style="447" customWidth="1"/>
    <col min="8" max="16384" width="9.140625" style="447"/>
  </cols>
  <sheetData>
    <row r="1" spans="1:21">
      <c r="A1" s="458" t="s">
        <v>2826</v>
      </c>
      <c r="B1" s="458"/>
      <c r="C1" s="458"/>
      <c r="D1" s="458"/>
      <c r="E1" s="458"/>
    </row>
    <row r="2" spans="1:21" ht="13.5" thickBot="1">
      <c r="A2" s="459"/>
      <c r="B2" s="460"/>
      <c r="C2" s="460"/>
      <c r="D2" s="461"/>
      <c r="E2" s="448"/>
      <c r="F2" s="448"/>
      <c r="G2" s="448"/>
    </row>
    <row r="3" spans="1:21" ht="29.25" customHeight="1" thickTop="1">
      <c r="A3" s="462" t="s">
        <v>136</v>
      </c>
      <c r="B3" s="463" t="s">
        <v>2190</v>
      </c>
      <c r="C3" s="463" t="s">
        <v>2191</v>
      </c>
      <c r="D3" s="463" t="s">
        <v>2192</v>
      </c>
      <c r="E3" s="463" t="s">
        <v>2193</v>
      </c>
      <c r="F3" s="463" t="s">
        <v>2191</v>
      </c>
      <c r="G3" s="463" t="s">
        <v>2192</v>
      </c>
    </row>
    <row r="4" spans="1:21" ht="15">
      <c r="A4" s="514" t="s">
        <v>214</v>
      </c>
      <c r="B4" s="566">
        <v>0.14000000000000001</v>
      </c>
      <c r="C4" s="566">
        <v>0.18</v>
      </c>
      <c r="D4" s="566">
        <v>0.11</v>
      </c>
      <c r="E4" s="567" t="s">
        <v>144</v>
      </c>
      <c r="F4" s="567" t="s">
        <v>144</v>
      </c>
      <c r="G4" s="567" t="s">
        <v>144</v>
      </c>
    </row>
    <row r="5" spans="1:21" ht="17.25">
      <c r="A5" s="454" t="s">
        <v>2735</v>
      </c>
      <c r="B5" s="568">
        <v>0.11</v>
      </c>
      <c r="C5" s="568">
        <v>0.14000000000000001</v>
      </c>
      <c r="D5" s="568">
        <v>7.0000000000000007E-2</v>
      </c>
      <c r="E5" s="569" t="s">
        <v>144</v>
      </c>
      <c r="F5" s="569" t="s">
        <v>144</v>
      </c>
      <c r="G5" s="569" t="s">
        <v>144</v>
      </c>
    </row>
    <row r="6" spans="1:21" ht="15">
      <c r="A6" s="454" t="s">
        <v>2736</v>
      </c>
      <c r="B6" s="568">
        <v>0.15</v>
      </c>
      <c r="C6" s="568">
        <v>0.19</v>
      </c>
      <c r="D6" s="568">
        <v>0.12</v>
      </c>
      <c r="E6" s="569" t="s">
        <v>144</v>
      </c>
      <c r="F6" s="569" t="s">
        <v>144</v>
      </c>
      <c r="G6" s="569" t="s">
        <v>144</v>
      </c>
    </row>
    <row r="7" spans="1:21" ht="15">
      <c r="A7" s="454" t="s">
        <v>2737</v>
      </c>
      <c r="B7" s="568">
        <v>0.16</v>
      </c>
      <c r="C7" s="568">
        <v>0.18</v>
      </c>
      <c r="D7" s="568">
        <v>0.12</v>
      </c>
      <c r="E7" s="569" t="s">
        <v>144</v>
      </c>
      <c r="F7" s="569" t="s">
        <v>144</v>
      </c>
      <c r="G7" s="569" t="s">
        <v>144</v>
      </c>
    </row>
    <row r="8" spans="1:21" ht="26.25" customHeight="1" thickBot="1">
      <c r="A8" s="515" t="s">
        <v>2358</v>
      </c>
      <c r="B8" s="570" t="s">
        <v>144</v>
      </c>
      <c r="C8" s="570" t="s">
        <v>144</v>
      </c>
      <c r="D8" s="570" t="s">
        <v>144</v>
      </c>
      <c r="E8" s="655">
        <v>23.34</v>
      </c>
      <c r="F8" s="655">
        <v>30.73</v>
      </c>
      <c r="G8" s="655">
        <v>13.07</v>
      </c>
    </row>
    <row r="9" spans="1:21" s="465" customFormat="1" ht="21" customHeight="1" thickTop="1">
      <c r="A9" s="912" t="s">
        <v>2743</v>
      </c>
      <c r="B9" s="912"/>
      <c r="C9" s="912"/>
      <c r="D9" s="912"/>
      <c r="E9" s="912"/>
      <c r="F9" s="912"/>
      <c r="G9" s="912"/>
      <c r="H9" s="464"/>
      <c r="I9" s="464"/>
      <c r="J9" s="464"/>
    </row>
    <row r="10" spans="1:21" s="465" customFormat="1" ht="28.5" customHeight="1">
      <c r="A10" s="913" t="s">
        <v>2742</v>
      </c>
      <c r="B10" s="913"/>
      <c r="C10" s="913"/>
      <c r="D10" s="913"/>
      <c r="E10" s="914"/>
      <c r="F10" s="914"/>
      <c r="G10" s="914"/>
    </row>
    <row r="11" spans="1:21" ht="16.5" customHeight="1">
      <c r="A11" s="915" t="s">
        <v>2756</v>
      </c>
      <c r="B11" s="913"/>
      <c r="C11" s="913"/>
      <c r="D11" s="913"/>
      <c r="E11" s="914"/>
      <c r="F11" s="914"/>
      <c r="G11" s="914"/>
    </row>
    <row r="12" spans="1:21" s="465" customFormat="1" ht="15" customHeight="1">
      <c r="A12" s="908" t="s">
        <v>2744</v>
      </c>
      <c r="B12" s="916"/>
      <c r="C12" s="916"/>
      <c r="D12" s="916"/>
      <c r="E12" s="916"/>
      <c r="F12" s="916"/>
      <c r="G12" s="916"/>
      <c r="H12" s="916"/>
      <c r="I12" s="916"/>
      <c r="J12" s="916"/>
      <c r="K12" s="916"/>
      <c r="L12" s="916"/>
      <c r="M12" s="916"/>
      <c r="N12" s="916"/>
      <c r="O12" s="916"/>
      <c r="P12" s="916"/>
      <c r="Q12" s="916"/>
      <c r="R12" s="916"/>
      <c r="S12" s="916"/>
      <c r="T12" s="916"/>
      <c r="U12" s="916"/>
    </row>
    <row r="14" spans="1:21">
      <c r="A14" s="616" t="s">
        <v>2</v>
      </c>
      <c r="B14" s="617" t="str">
        <f>Contents!C39</f>
        <v>27 Mar 2018</v>
      </c>
    </row>
    <row r="15" spans="1:21">
      <c r="A15" s="616" t="s">
        <v>2801</v>
      </c>
      <c r="B15" s="617" t="str">
        <f>Contents!D39</f>
        <v>21 Jun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142873"/>
    <pageSetUpPr fitToPage="1"/>
  </sheetPr>
  <dimension ref="A1:AG71"/>
  <sheetViews>
    <sheetView showGridLines="0"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38.28515625" style="259" customWidth="1"/>
    <col min="2" max="2" width="17.140625" style="259" customWidth="1"/>
    <col min="3" max="3" width="20.85546875" style="259" customWidth="1"/>
    <col min="4" max="5" width="16.7109375" style="263" bestFit="1" customWidth="1"/>
    <col min="6" max="33" width="9.140625" style="263"/>
    <col min="34" max="16384" width="9.140625" style="1"/>
  </cols>
  <sheetData>
    <row r="1" spans="1:5" ht="15.75" customHeight="1">
      <c r="A1" s="917" t="s">
        <v>2406</v>
      </c>
      <c r="B1" s="917"/>
      <c r="C1" s="917"/>
    </row>
    <row r="2" spans="1:5" ht="13.5" thickBot="1">
      <c r="A2" s="250"/>
      <c r="B2" s="250"/>
      <c r="C2" s="250"/>
    </row>
    <row r="3" spans="1:5" ht="39" thickTop="1">
      <c r="A3" s="251" t="s">
        <v>72</v>
      </c>
      <c r="B3" s="252" t="s">
        <v>2360</v>
      </c>
      <c r="C3" s="253" t="s">
        <v>2424</v>
      </c>
    </row>
    <row r="4" spans="1:5" ht="21" customHeight="1">
      <c r="A4" s="254" t="s">
        <v>73</v>
      </c>
      <c r="B4" s="255">
        <v>74</v>
      </c>
      <c r="C4" s="255">
        <v>74</v>
      </c>
      <c r="D4" s="709"/>
      <c r="E4" s="709"/>
    </row>
    <row r="5" spans="1:5">
      <c r="A5" s="256" t="s">
        <v>33</v>
      </c>
      <c r="B5" s="255">
        <v>1729</v>
      </c>
      <c r="C5" s="255">
        <v>1803</v>
      </c>
      <c r="D5" s="709"/>
      <c r="E5" s="709"/>
    </row>
    <row r="6" spans="1:5" ht="13.9" customHeight="1">
      <c r="A6" s="256" t="s">
        <v>34</v>
      </c>
      <c r="B6" s="255">
        <v>7491</v>
      </c>
      <c r="C6" s="255">
        <v>9294</v>
      </c>
      <c r="D6" s="709"/>
      <c r="E6" s="709"/>
    </row>
    <row r="7" spans="1:5">
      <c r="A7" s="256" t="s">
        <v>35</v>
      </c>
      <c r="B7" s="255">
        <v>9522</v>
      </c>
      <c r="C7" s="255">
        <v>18816</v>
      </c>
      <c r="D7" s="709"/>
      <c r="E7" s="709"/>
    </row>
    <row r="8" spans="1:5">
      <c r="A8" s="256" t="s">
        <v>36</v>
      </c>
      <c r="B8" s="255">
        <v>12146</v>
      </c>
      <c r="C8" s="255">
        <v>30962</v>
      </c>
      <c r="D8" s="709"/>
      <c r="E8" s="709"/>
    </row>
    <row r="9" spans="1:5">
      <c r="A9" s="256" t="s">
        <v>37</v>
      </c>
      <c r="B9" s="255">
        <v>13517</v>
      </c>
      <c r="C9" s="255">
        <v>44479</v>
      </c>
      <c r="D9" s="709"/>
      <c r="E9" s="709"/>
    </row>
    <row r="10" spans="1:5">
      <c r="A10" s="256" t="s">
        <v>38</v>
      </c>
      <c r="B10" s="255">
        <v>13645</v>
      </c>
      <c r="C10" s="255">
        <v>58124</v>
      </c>
      <c r="D10" s="709"/>
      <c r="E10" s="709"/>
    </row>
    <row r="11" spans="1:5">
      <c r="A11" s="256" t="s">
        <v>39</v>
      </c>
      <c r="B11" s="255">
        <v>13087</v>
      </c>
      <c r="C11" s="255">
        <v>71211</v>
      </c>
      <c r="D11" s="709"/>
      <c r="E11" s="709"/>
    </row>
    <row r="12" spans="1:5">
      <c r="A12" s="256" t="s">
        <v>40</v>
      </c>
      <c r="B12" s="255">
        <v>13965</v>
      </c>
      <c r="C12" s="255">
        <v>85176</v>
      </c>
      <c r="D12" s="709"/>
      <c r="E12" s="709"/>
    </row>
    <row r="13" spans="1:5">
      <c r="A13" s="257" t="s">
        <v>41</v>
      </c>
      <c r="B13" s="255">
        <v>16672</v>
      </c>
      <c r="C13" s="255">
        <v>101848</v>
      </c>
      <c r="D13" s="709"/>
      <c r="E13" s="709"/>
    </row>
    <row r="14" spans="1:5">
      <c r="A14" s="257" t="s">
        <v>42</v>
      </c>
      <c r="B14" s="255">
        <v>15595</v>
      </c>
      <c r="C14" s="255">
        <v>117443</v>
      </c>
      <c r="D14" s="709"/>
      <c r="E14" s="709"/>
    </row>
    <row r="15" spans="1:5">
      <c r="A15" s="257" t="s">
        <v>43</v>
      </c>
      <c r="B15" s="255">
        <v>12385</v>
      </c>
      <c r="C15" s="255">
        <v>129828</v>
      </c>
      <c r="D15" s="709"/>
      <c r="E15" s="709"/>
    </row>
    <row r="16" spans="1:5">
      <c r="A16" s="257" t="s">
        <v>44</v>
      </c>
      <c r="B16" s="255">
        <v>15267</v>
      </c>
      <c r="C16" s="255">
        <v>145095</v>
      </c>
      <c r="D16" s="709"/>
      <c r="E16" s="709"/>
    </row>
    <row r="17" spans="1:33">
      <c r="A17" s="257" t="s">
        <v>45</v>
      </c>
      <c r="B17" s="255">
        <v>17998</v>
      </c>
      <c r="C17" s="255">
        <v>163093</v>
      </c>
      <c r="D17" s="709"/>
      <c r="E17" s="709"/>
    </row>
    <row r="18" spans="1:33">
      <c r="A18" s="257" t="s">
        <v>46</v>
      </c>
      <c r="B18" s="255">
        <v>25137</v>
      </c>
      <c r="C18" s="255">
        <v>188230</v>
      </c>
      <c r="D18" s="709"/>
      <c r="E18" s="709"/>
    </row>
    <row r="19" spans="1:33">
      <c r="A19" s="257" t="s">
        <v>47</v>
      </c>
      <c r="B19" s="255">
        <v>22012</v>
      </c>
      <c r="C19" s="255">
        <v>210242</v>
      </c>
      <c r="D19" s="709"/>
      <c r="E19" s="709"/>
    </row>
    <row r="20" spans="1:33">
      <c r="A20" s="257" t="s">
        <v>48</v>
      </c>
      <c r="B20" s="255">
        <v>23811</v>
      </c>
      <c r="C20" s="255">
        <v>234053</v>
      </c>
      <c r="D20" s="709"/>
      <c r="E20" s="709"/>
    </row>
    <row r="21" spans="1:33">
      <c r="A21" s="257" t="s">
        <v>49</v>
      </c>
      <c r="B21" s="255">
        <v>29018</v>
      </c>
      <c r="C21" s="255">
        <v>263071</v>
      </c>
      <c r="D21" s="709"/>
      <c r="E21" s="709"/>
    </row>
    <row r="22" spans="1:33">
      <c r="A22" s="257" t="s">
        <v>50</v>
      </c>
      <c r="B22" s="255">
        <v>37191</v>
      </c>
      <c r="C22" s="255">
        <v>300262</v>
      </c>
      <c r="D22" s="709"/>
      <c r="E22" s="709"/>
    </row>
    <row r="23" spans="1:33">
      <c r="A23" s="257" t="s">
        <v>51</v>
      </c>
      <c r="B23" s="255">
        <v>26625</v>
      </c>
      <c r="C23" s="255">
        <v>326887</v>
      </c>
      <c r="D23" s="709"/>
      <c r="E23" s="709"/>
    </row>
    <row r="24" spans="1:33" s="9" customFormat="1">
      <c r="A24" s="257" t="s">
        <v>52</v>
      </c>
      <c r="B24" s="255">
        <v>29629</v>
      </c>
      <c r="C24" s="255">
        <v>356516</v>
      </c>
      <c r="D24" s="709"/>
      <c r="E24" s="709"/>
      <c r="F24" s="263"/>
      <c r="G24" s="263"/>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57" t="s">
        <v>53</v>
      </c>
      <c r="B25" s="255">
        <v>33191</v>
      </c>
      <c r="C25" s="255">
        <v>389707</v>
      </c>
      <c r="D25" s="709"/>
      <c r="E25" s="709"/>
      <c r="F25" s="263"/>
      <c r="G25" s="263"/>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57" t="s">
        <v>54</v>
      </c>
      <c r="B26" s="255">
        <v>32734</v>
      </c>
      <c r="C26" s="255">
        <v>422441</v>
      </c>
      <c r="D26" s="709"/>
      <c r="E26" s="709"/>
      <c r="F26" s="263"/>
      <c r="G26" s="263"/>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57" t="s">
        <v>55</v>
      </c>
      <c r="B27" s="255">
        <v>24874</v>
      </c>
      <c r="C27" s="255">
        <v>447315</v>
      </c>
      <c r="D27" s="709"/>
      <c r="E27" s="709"/>
      <c r="F27" s="263"/>
      <c r="G27" s="263"/>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57" t="s">
        <v>56</v>
      </c>
      <c r="B28" s="255">
        <v>26357</v>
      </c>
      <c r="C28" s="255">
        <v>473672</v>
      </c>
      <c r="D28" s="709"/>
      <c r="E28" s="709"/>
      <c r="F28" s="263"/>
      <c r="G28" s="263"/>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57" t="s">
        <v>57</v>
      </c>
      <c r="B29" s="255">
        <v>28238</v>
      </c>
      <c r="C29" s="255">
        <v>501910</v>
      </c>
      <c r="D29" s="709"/>
      <c r="E29" s="709"/>
      <c r="F29" s="263"/>
      <c r="G29" s="263"/>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57" t="s">
        <v>58</v>
      </c>
      <c r="B30" s="255">
        <v>27460</v>
      </c>
      <c r="C30" s="255">
        <v>529370</v>
      </c>
      <c r="D30" s="709"/>
      <c r="E30" s="709"/>
      <c r="F30" s="263"/>
      <c r="G30" s="263"/>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57" t="s">
        <v>59</v>
      </c>
      <c r="B31" s="255">
        <v>16438</v>
      </c>
      <c r="C31" s="255">
        <v>545808</v>
      </c>
      <c r="D31" s="709"/>
      <c r="E31" s="709"/>
      <c r="F31" s="263"/>
      <c r="G31" s="263"/>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57" t="s">
        <v>60</v>
      </c>
      <c r="B32" s="255">
        <v>14061</v>
      </c>
      <c r="C32" s="255">
        <v>559869</v>
      </c>
      <c r="D32" s="709"/>
      <c r="E32" s="709"/>
      <c r="F32" s="263"/>
      <c r="G32" s="263"/>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57" t="s">
        <v>61</v>
      </c>
      <c r="B33" s="255">
        <v>16071</v>
      </c>
      <c r="C33" s="255">
        <v>575940</v>
      </c>
      <c r="D33" s="709"/>
      <c r="E33" s="709"/>
      <c r="F33" s="263"/>
      <c r="G33" s="263"/>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57" t="s">
        <v>62</v>
      </c>
      <c r="B34" s="255">
        <v>14097</v>
      </c>
      <c r="C34" s="255">
        <v>590037</v>
      </c>
      <c r="D34" s="709"/>
      <c r="E34" s="709"/>
      <c r="F34" s="263"/>
      <c r="G34" s="263"/>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57" t="s">
        <v>63</v>
      </c>
      <c r="B35" s="255">
        <v>8578</v>
      </c>
      <c r="C35" s="255">
        <v>598615</v>
      </c>
      <c r="D35" s="709"/>
      <c r="E35" s="709"/>
      <c r="F35" s="263"/>
      <c r="G35" s="263"/>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57" t="s">
        <v>64</v>
      </c>
      <c r="B36" s="255">
        <v>8517</v>
      </c>
      <c r="C36" s="255">
        <v>607132</v>
      </c>
      <c r="D36" s="709"/>
      <c r="E36" s="709"/>
      <c r="F36" s="263"/>
      <c r="G36" s="263"/>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57" t="s">
        <v>74</v>
      </c>
      <c r="B37" s="255">
        <v>7312</v>
      </c>
      <c r="C37" s="255">
        <v>614444</v>
      </c>
      <c r="D37" s="709"/>
      <c r="E37" s="709"/>
      <c r="F37" s="263"/>
      <c r="G37" s="263"/>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57" t="s">
        <v>198</v>
      </c>
      <c r="B38" s="255">
        <v>7440</v>
      </c>
      <c r="C38" s="255">
        <v>621884</v>
      </c>
      <c r="D38" s="709"/>
      <c r="E38" s="709"/>
      <c r="F38" s="263"/>
      <c r="G38" s="263"/>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57" t="s">
        <v>2444</v>
      </c>
      <c r="B39" s="255">
        <v>5511</v>
      </c>
      <c r="C39" s="255">
        <v>627395</v>
      </c>
      <c r="D39" s="709"/>
      <c r="E39" s="709"/>
      <c r="F39" s="263"/>
      <c r="G39" s="263"/>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57" t="s">
        <v>2495</v>
      </c>
      <c r="B40" s="255">
        <v>5660</v>
      </c>
      <c r="C40" s="255">
        <v>633055</v>
      </c>
      <c r="D40" s="709"/>
      <c r="E40" s="709"/>
      <c r="F40" s="263"/>
      <c r="G40" s="263"/>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57" t="s">
        <v>2496</v>
      </c>
      <c r="B41" s="255">
        <v>6970</v>
      </c>
      <c r="C41" s="255">
        <v>640025</v>
      </c>
      <c r="D41" s="709"/>
      <c r="E41" s="709"/>
      <c r="F41" s="263"/>
      <c r="G41" s="263"/>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57" t="s">
        <v>2547</v>
      </c>
      <c r="B42" s="255">
        <v>6612</v>
      </c>
      <c r="C42" s="255">
        <v>646637</v>
      </c>
      <c r="D42" s="709"/>
      <c r="E42" s="709"/>
      <c r="F42" s="263"/>
      <c r="G42" s="263"/>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57" t="s">
        <v>2548</v>
      </c>
      <c r="B43" s="255">
        <v>5680</v>
      </c>
      <c r="C43" s="255">
        <v>652317</v>
      </c>
      <c r="D43" s="709"/>
      <c r="E43" s="709"/>
      <c r="F43" s="263"/>
      <c r="G43" s="263"/>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57" t="s">
        <v>2549</v>
      </c>
      <c r="B44" s="255">
        <v>5362</v>
      </c>
      <c r="C44" s="255">
        <v>657679</v>
      </c>
      <c r="D44" s="709"/>
      <c r="E44" s="709"/>
      <c r="F44" s="263"/>
      <c r="G44" s="263"/>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57" t="s">
        <v>2564</v>
      </c>
      <c r="B45" s="255">
        <v>5233</v>
      </c>
      <c r="C45" s="255">
        <v>662912</v>
      </c>
      <c r="D45" s="709"/>
      <c r="E45" s="709"/>
      <c r="F45" s="263"/>
      <c r="G45" s="263"/>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57" t="s">
        <v>2565</v>
      </c>
      <c r="B46" s="255">
        <v>4532</v>
      </c>
      <c r="C46" s="255">
        <v>667444</v>
      </c>
      <c r="D46" s="709"/>
      <c r="E46" s="709"/>
      <c r="F46" s="263"/>
      <c r="G46" s="263"/>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57" t="s">
        <v>2566</v>
      </c>
      <c r="B47" s="255">
        <v>3431</v>
      </c>
      <c r="C47" s="255">
        <v>670875</v>
      </c>
      <c r="D47" s="709"/>
      <c r="E47" s="709"/>
      <c r="F47" s="263"/>
      <c r="G47" s="263"/>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57" t="s">
        <v>2597</v>
      </c>
      <c r="B48" s="255">
        <v>3460</v>
      </c>
      <c r="C48" s="255">
        <v>674335</v>
      </c>
      <c r="D48" s="709"/>
      <c r="E48" s="709"/>
      <c r="F48" s="263"/>
      <c r="G48" s="263"/>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57" t="s">
        <v>2600</v>
      </c>
      <c r="B49" s="255">
        <v>3666</v>
      </c>
      <c r="C49" s="255">
        <v>678001</v>
      </c>
      <c r="D49" s="709"/>
      <c r="E49" s="709"/>
      <c r="F49" s="263"/>
      <c r="G49" s="263"/>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57" t="s">
        <v>2601</v>
      </c>
      <c r="B50" s="255">
        <v>3721</v>
      </c>
      <c r="C50" s="255">
        <v>681722</v>
      </c>
      <c r="D50" s="709"/>
      <c r="E50" s="709"/>
      <c r="F50" s="263"/>
      <c r="G50" s="263"/>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57" t="s">
        <v>2618</v>
      </c>
      <c r="B51" s="255">
        <v>2620</v>
      </c>
      <c r="C51" s="255">
        <v>684342</v>
      </c>
      <c r="D51" s="709"/>
      <c r="E51" s="709"/>
      <c r="F51" s="263"/>
      <c r="G51" s="263"/>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57" t="s">
        <v>2619</v>
      </c>
      <c r="B52" s="255">
        <v>2840</v>
      </c>
      <c r="C52" s="255">
        <v>687182</v>
      </c>
      <c r="D52" s="709"/>
      <c r="E52" s="709"/>
      <c r="F52" s="263"/>
      <c r="G52" s="263"/>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57" t="s">
        <v>2624</v>
      </c>
      <c r="B53" s="255">
        <v>3197</v>
      </c>
      <c r="C53" s="255">
        <v>690379</v>
      </c>
      <c r="D53" s="709"/>
      <c r="E53" s="709"/>
      <c r="F53" s="263"/>
      <c r="G53" s="263"/>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2634</v>
      </c>
      <c r="B54" s="93">
        <v>3088</v>
      </c>
      <c r="C54" s="93">
        <v>693467</v>
      </c>
      <c r="D54" s="709"/>
      <c r="E54" s="709"/>
      <c r="F54" s="263"/>
      <c r="G54" s="263"/>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2635</v>
      </c>
      <c r="B55" s="93">
        <v>544</v>
      </c>
      <c r="C55" s="93">
        <v>694011</v>
      </c>
      <c r="D55" s="709"/>
      <c r="E55" s="709"/>
      <c r="F55" s="263"/>
      <c r="G55" s="263"/>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2636</v>
      </c>
      <c r="B56" s="93">
        <v>476</v>
      </c>
      <c r="C56" s="93">
        <v>694487</v>
      </c>
      <c r="D56" s="709"/>
      <c r="E56" s="709"/>
      <c r="F56" s="263"/>
      <c r="G56" s="263"/>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2645</v>
      </c>
      <c r="B57" s="93">
        <v>405</v>
      </c>
      <c r="C57" s="93">
        <v>694892</v>
      </c>
      <c r="D57" s="709"/>
      <c r="E57" s="709"/>
      <c r="F57" s="263"/>
      <c r="G57" s="263"/>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2646</v>
      </c>
      <c r="B58" s="93">
        <v>407</v>
      </c>
      <c r="C58" s="93">
        <v>695299</v>
      </c>
      <c r="D58" s="709"/>
      <c r="E58" s="709"/>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2665</v>
      </c>
      <c r="B59" s="93">
        <v>335</v>
      </c>
      <c r="C59" s="93">
        <v>695634</v>
      </c>
      <c r="D59" s="709"/>
      <c r="E59" s="709"/>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257" t="s">
        <v>2762</v>
      </c>
      <c r="B60" s="255">
        <v>294</v>
      </c>
      <c r="C60" s="255">
        <v>695928</v>
      </c>
      <c r="D60" s="709"/>
      <c r="E60" s="709"/>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257" t="s">
        <v>2763</v>
      </c>
      <c r="B61" s="255">
        <v>382</v>
      </c>
      <c r="C61" s="255">
        <v>696310</v>
      </c>
      <c r="D61" s="709"/>
      <c r="E61" s="709"/>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257" t="s">
        <v>2764</v>
      </c>
      <c r="B62" s="255">
        <v>372</v>
      </c>
      <c r="C62" s="255">
        <v>696682</v>
      </c>
      <c r="D62" s="709"/>
      <c r="E62" s="709"/>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257" t="s">
        <v>2805</v>
      </c>
      <c r="B63" s="255">
        <v>308</v>
      </c>
      <c r="C63" s="255">
        <v>696990</v>
      </c>
      <c r="D63" s="709"/>
      <c r="E63" s="709"/>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257" t="s">
        <v>2806</v>
      </c>
      <c r="B64" s="255">
        <v>411</v>
      </c>
      <c r="C64" s="255">
        <v>697401</v>
      </c>
      <c r="D64" s="709"/>
      <c r="E64" s="709"/>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ht="13.5" thickBot="1">
      <c r="A65" s="6" t="s">
        <v>2807</v>
      </c>
      <c r="B65" s="93">
        <v>411</v>
      </c>
      <c r="C65" s="93">
        <v>697812</v>
      </c>
      <c r="D65" s="709"/>
      <c r="E65" s="709"/>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ht="43.9" customHeight="1" thickTop="1">
      <c r="A66" s="918" t="s">
        <v>2544</v>
      </c>
      <c r="B66" s="918"/>
      <c r="C66" s="918"/>
      <c r="D66" s="709"/>
      <c r="E66" s="709"/>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c r="A67" s="919"/>
      <c r="B67" s="919"/>
      <c r="C67" s="919"/>
    </row>
    <row r="68" spans="1:33">
      <c r="A68" s="616" t="s">
        <v>2</v>
      </c>
      <c r="B68" s="617" t="str">
        <f>Contents!C40</f>
        <v>27 Mar 2018</v>
      </c>
      <c r="C68" s="258"/>
    </row>
    <row r="69" spans="1:33">
      <c r="A69" s="616" t="s">
        <v>2801</v>
      </c>
      <c r="B69" s="617" t="str">
        <f>Contents!D40</f>
        <v>21 Jun 2018</v>
      </c>
      <c r="C69" s="258"/>
    </row>
    <row r="70" spans="1:33">
      <c r="A70" s="258"/>
      <c r="B70" s="258"/>
      <c r="C70" s="258"/>
    </row>
    <row r="71" spans="1:33">
      <c r="A71" s="258"/>
      <c r="B71" s="258"/>
      <c r="C71" s="258"/>
    </row>
  </sheetData>
  <mergeCells count="3">
    <mergeCell ref="A1:C1"/>
    <mergeCell ref="A66:C66"/>
    <mergeCell ref="A67:C67"/>
  </mergeCells>
  <pageMargins left="0.7" right="0.7" top="0.75" bottom="0.75" header="0.3" footer="0.3"/>
  <pageSetup paperSize="9" scale="79"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2060"/>
    <pageSetUpPr fitToPage="1"/>
  </sheetPr>
  <dimension ref="A1:F69"/>
  <sheetViews>
    <sheetView showGridLines="0" zoomScaleNormal="100" workbookViewId="0">
      <pane ySplit="3" topLeftCell="A4" activePane="bottomLeft" state="frozen"/>
      <selection activeCell="G63" sqref="G63"/>
      <selection pane="bottomLeft" activeCell="A2" sqref="A2"/>
    </sheetView>
  </sheetViews>
  <sheetFormatPr defaultColWidth="9.140625" defaultRowHeight="12.75"/>
  <cols>
    <col min="1" max="1" width="27.28515625" style="1" customWidth="1"/>
    <col min="2" max="6" width="22" style="1" customWidth="1"/>
    <col min="7" max="7" width="17.85546875" style="9" bestFit="1" customWidth="1"/>
    <col min="8" max="8" width="21.5703125" style="9" bestFit="1" customWidth="1"/>
    <col min="9" max="16384" width="9.140625" style="9"/>
  </cols>
  <sheetData>
    <row r="1" spans="1:6" ht="15.75" customHeight="1">
      <c r="A1" s="10" t="s">
        <v>2666</v>
      </c>
    </row>
    <row r="2" spans="1:6" ht="14.25" customHeight="1" thickBot="1">
      <c r="A2" s="635"/>
      <c r="B2" s="635"/>
      <c r="C2" s="635"/>
      <c r="D2" s="635"/>
      <c r="E2" s="635"/>
      <c r="F2" s="635"/>
    </row>
    <row r="3" spans="1:6" s="512" customFormat="1" ht="27.75" thickTop="1">
      <c r="A3" s="636" t="s">
        <v>72</v>
      </c>
      <c r="B3" s="637" t="s">
        <v>76</v>
      </c>
      <c r="C3" s="637" t="s">
        <v>77</v>
      </c>
      <c r="D3" s="637" t="s">
        <v>78</v>
      </c>
      <c r="E3" s="638" t="s">
        <v>2501</v>
      </c>
      <c r="F3" s="638" t="s">
        <v>79</v>
      </c>
    </row>
    <row r="4" spans="1:6" ht="24.75" customHeight="1">
      <c r="A4" s="82" t="s">
        <v>36</v>
      </c>
      <c r="B4" s="122">
        <v>98</v>
      </c>
      <c r="C4" s="122">
        <v>2</v>
      </c>
      <c r="D4" s="123">
        <v>0</v>
      </c>
      <c r="E4" s="123">
        <v>0</v>
      </c>
      <c r="F4" s="8">
        <v>100</v>
      </c>
    </row>
    <row r="5" spans="1:6">
      <c r="A5" s="82" t="s">
        <v>37</v>
      </c>
      <c r="B5" s="122">
        <v>270</v>
      </c>
      <c r="C5" s="122">
        <v>36</v>
      </c>
      <c r="D5" s="123">
        <v>0</v>
      </c>
      <c r="E5" s="123">
        <v>0</v>
      </c>
      <c r="F5" s="8">
        <v>306</v>
      </c>
    </row>
    <row r="6" spans="1:6">
      <c r="A6" s="82" t="s">
        <v>38</v>
      </c>
      <c r="B6" s="122">
        <v>286</v>
      </c>
      <c r="C6" s="122">
        <v>132</v>
      </c>
      <c r="D6" s="123">
        <v>1</v>
      </c>
      <c r="E6" s="123">
        <v>0</v>
      </c>
      <c r="F6" s="8">
        <v>419</v>
      </c>
    </row>
    <row r="7" spans="1:6">
      <c r="A7" s="82" t="s">
        <v>39</v>
      </c>
      <c r="B7" s="122">
        <v>293</v>
      </c>
      <c r="C7" s="122">
        <v>372</v>
      </c>
      <c r="D7" s="123">
        <v>12</v>
      </c>
      <c r="E7" s="123">
        <v>0</v>
      </c>
      <c r="F7" s="8">
        <v>677</v>
      </c>
    </row>
    <row r="8" spans="1:6">
      <c r="A8" s="82" t="s">
        <v>40</v>
      </c>
      <c r="B8" s="8">
        <v>392</v>
      </c>
      <c r="C8" s="8">
        <v>505</v>
      </c>
      <c r="D8" s="8">
        <v>57</v>
      </c>
      <c r="E8" s="8">
        <v>0</v>
      </c>
      <c r="F8" s="8">
        <v>954</v>
      </c>
    </row>
    <row r="9" spans="1:6">
      <c r="A9" s="82" t="s">
        <v>41</v>
      </c>
      <c r="B9" s="8">
        <v>360</v>
      </c>
      <c r="C9" s="8">
        <v>594</v>
      </c>
      <c r="D9" s="8">
        <v>219</v>
      </c>
      <c r="E9" s="8">
        <v>0</v>
      </c>
      <c r="F9" s="8">
        <v>1173</v>
      </c>
    </row>
    <row r="10" spans="1:6">
      <c r="A10" s="82" t="s">
        <v>42</v>
      </c>
      <c r="B10" s="8">
        <v>448</v>
      </c>
      <c r="C10" s="8">
        <v>572</v>
      </c>
      <c r="D10" s="8">
        <v>458</v>
      </c>
      <c r="E10" s="8">
        <v>1</v>
      </c>
      <c r="F10" s="8">
        <v>1479</v>
      </c>
    </row>
    <row r="11" spans="1:6">
      <c r="A11" s="82" t="s">
        <v>43</v>
      </c>
      <c r="B11" s="8">
        <v>493</v>
      </c>
      <c r="C11" s="8">
        <v>493</v>
      </c>
      <c r="D11" s="8">
        <v>626</v>
      </c>
      <c r="E11" s="8">
        <v>2</v>
      </c>
      <c r="F11" s="8">
        <v>1614</v>
      </c>
    </row>
    <row r="12" spans="1:6">
      <c r="A12" s="82" t="s">
        <v>44</v>
      </c>
      <c r="B12" s="8">
        <v>494</v>
      </c>
      <c r="C12" s="8">
        <v>481</v>
      </c>
      <c r="D12" s="8">
        <v>746</v>
      </c>
      <c r="E12" s="8">
        <v>20</v>
      </c>
      <c r="F12" s="8">
        <v>1741</v>
      </c>
    </row>
    <row r="13" spans="1:6">
      <c r="A13" s="82" t="s">
        <v>45</v>
      </c>
      <c r="B13" s="8">
        <v>445</v>
      </c>
      <c r="C13" s="8">
        <v>426</v>
      </c>
      <c r="D13" s="8">
        <v>883</v>
      </c>
      <c r="E13" s="8">
        <v>35</v>
      </c>
      <c r="F13" s="8">
        <v>1789</v>
      </c>
    </row>
    <row r="14" spans="1:6">
      <c r="A14" s="82" t="s">
        <v>46</v>
      </c>
      <c r="B14" s="8">
        <v>532</v>
      </c>
      <c r="C14" s="8">
        <v>473</v>
      </c>
      <c r="D14" s="8">
        <v>995</v>
      </c>
      <c r="E14" s="8">
        <v>47</v>
      </c>
      <c r="F14" s="8">
        <v>2047</v>
      </c>
    </row>
    <row r="15" spans="1:6">
      <c r="A15" s="82" t="s">
        <v>47</v>
      </c>
      <c r="B15" s="8">
        <v>756</v>
      </c>
      <c r="C15" s="8">
        <v>505</v>
      </c>
      <c r="D15" s="8">
        <v>1178</v>
      </c>
      <c r="E15" s="8">
        <v>50</v>
      </c>
      <c r="F15" s="8">
        <v>2489</v>
      </c>
    </row>
    <row r="16" spans="1:6">
      <c r="A16" s="82" t="s">
        <v>48</v>
      </c>
      <c r="B16" s="8">
        <v>863</v>
      </c>
      <c r="C16" s="8">
        <v>593</v>
      </c>
      <c r="D16" s="8">
        <v>1372</v>
      </c>
      <c r="E16" s="8">
        <v>62</v>
      </c>
      <c r="F16" s="8">
        <v>2890</v>
      </c>
    </row>
    <row r="17" spans="1:6">
      <c r="A17" s="82" t="s">
        <v>49</v>
      </c>
      <c r="B17" s="8">
        <v>986</v>
      </c>
      <c r="C17" s="8">
        <v>661</v>
      </c>
      <c r="D17" s="8">
        <v>1587</v>
      </c>
      <c r="E17" s="8">
        <v>72</v>
      </c>
      <c r="F17" s="8">
        <v>3306</v>
      </c>
    </row>
    <row r="18" spans="1:6">
      <c r="A18" s="82" t="s">
        <v>50</v>
      </c>
      <c r="B18" s="8">
        <v>1192</v>
      </c>
      <c r="C18" s="8">
        <v>891</v>
      </c>
      <c r="D18" s="8">
        <v>1815</v>
      </c>
      <c r="E18" s="8">
        <v>77</v>
      </c>
      <c r="F18" s="8">
        <v>3975</v>
      </c>
    </row>
    <row r="19" spans="1:6">
      <c r="A19" s="82" t="s">
        <v>51</v>
      </c>
      <c r="B19" s="8">
        <v>1547</v>
      </c>
      <c r="C19" s="8">
        <v>1098</v>
      </c>
      <c r="D19" s="8">
        <v>2092</v>
      </c>
      <c r="E19" s="8">
        <v>82</v>
      </c>
      <c r="F19" s="8">
        <v>4819</v>
      </c>
    </row>
    <row r="20" spans="1:6">
      <c r="A20" s="82" t="s">
        <v>52</v>
      </c>
      <c r="B20" s="8">
        <v>1808</v>
      </c>
      <c r="C20" s="8">
        <v>1347</v>
      </c>
      <c r="D20" s="8">
        <v>2581</v>
      </c>
      <c r="E20" s="8">
        <v>90</v>
      </c>
      <c r="F20" s="8">
        <v>5826</v>
      </c>
    </row>
    <row r="21" spans="1:6">
      <c r="A21" s="82" t="s">
        <v>53</v>
      </c>
      <c r="B21" s="8">
        <v>2434</v>
      </c>
      <c r="C21" s="8">
        <v>1534</v>
      </c>
      <c r="D21" s="8">
        <v>3239</v>
      </c>
      <c r="E21" s="8">
        <v>95</v>
      </c>
      <c r="F21" s="8">
        <v>7302</v>
      </c>
    </row>
    <row r="22" spans="1:6">
      <c r="A22" s="82" t="s">
        <v>54</v>
      </c>
      <c r="B22" s="8">
        <v>2285</v>
      </c>
      <c r="C22" s="8">
        <v>1887</v>
      </c>
      <c r="D22" s="8">
        <v>3961</v>
      </c>
      <c r="E22" s="8">
        <v>97</v>
      </c>
      <c r="F22" s="8">
        <v>8230</v>
      </c>
    </row>
    <row r="23" spans="1:6">
      <c r="A23" s="82" t="s">
        <v>55</v>
      </c>
      <c r="B23" s="8">
        <v>1763</v>
      </c>
      <c r="C23" s="8">
        <v>1864</v>
      </c>
      <c r="D23" s="8">
        <v>4721</v>
      </c>
      <c r="E23" s="8">
        <v>112</v>
      </c>
      <c r="F23" s="8">
        <v>8460</v>
      </c>
    </row>
    <row r="24" spans="1:6">
      <c r="A24" s="82"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2444</v>
      </c>
      <c r="B35" s="8">
        <v>684</v>
      </c>
      <c r="C35" s="8">
        <v>466</v>
      </c>
      <c r="D35" s="8">
        <v>13266</v>
      </c>
      <c r="E35" s="8">
        <v>420</v>
      </c>
      <c r="F35" s="8">
        <v>14836</v>
      </c>
    </row>
    <row r="36" spans="1:6">
      <c r="A36" s="6" t="s">
        <v>2495</v>
      </c>
      <c r="B36" s="8">
        <v>124</v>
      </c>
      <c r="C36" s="8">
        <v>206</v>
      </c>
      <c r="D36" s="8">
        <v>13237</v>
      </c>
      <c r="E36" s="8">
        <v>459</v>
      </c>
      <c r="F36" s="8">
        <v>14026</v>
      </c>
    </row>
    <row r="37" spans="1:6">
      <c r="A37" s="6" t="s">
        <v>2496</v>
      </c>
      <c r="B37" s="8">
        <v>132</v>
      </c>
      <c r="C37" s="8">
        <v>225</v>
      </c>
      <c r="D37" s="8">
        <v>13219</v>
      </c>
      <c r="E37" s="8">
        <v>484</v>
      </c>
      <c r="F37" s="8">
        <v>14060</v>
      </c>
    </row>
    <row r="38" spans="1:6">
      <c r="A38" s="6" t="s">
        <v>2547</v>
      </c>
      <c r="B38" s="8">
        <v>112</v>
      </c>
      <c r="C38" s="8">
        <v>215</v>
      </c>
      <c r="D38" s="8">
        <v>13210</v>
      </c>
      <c r="E38" s="8">
        <v>536</v>
      </c>
      <c r="F38" s="8">
        <v>14073</v>
      </c>
    </row>
    <row r="39" spans="1:6">
      <c r="A39" s="6" t="s">
        <v>2548</v>
      </c>
      <c r="B39" s="8">
        <v>107</v>
      </c>
      <c r="C39" s="8">
        <v>169</v>
      </c>
      <c r="D39" s="8">
        <v>13175</v>
      </c>
      <c r="E39" s="8">
        <v>578</v>
      </c>
      <c r="F39" s="8">
        <v>14029</v>
      </c>
    </row>
    <row r="40" spans="1:6">
      <c r="A40" s="6" t="s">
        <v>2549</v>
      </c>
      <c r="B40" s="8">
        <v>107</v>
      </c>
      <c r="C40" s="8">
        <v>164</v>
      </c>
      <c r="D40" s="8">
        <v>13146</v>
      </c>
      <c r="E40" s="8">
        <v>612</v>
      </c>
      <c r="F40" s="8">
        <v>14029</v>
      </c>
    </row>
    <row r="41" spans="1:6">
      <c r="A41" s="6" t="s">
        <v>2564</v>
      </c>
      <c r="B41" s="8">
        <v>107</v>
      </c>
      <c r="C41" s="8">
        <v>163</v>
      </c>
      <c r="D41" s="8">
        <v>13115</v>
      </c>
      <c r="E41" s="8">
        <v>643</v>
      </c>
      <c r="F41" s="8">
        <v>14028</v>
      </c>
    </row>
    <row r="42" spans="1:6">
      <c r="A42" s="6" t="s">
        <v>2565</v>
      </c>
      <c r="B42" s="8">
        <v>107</v>
      </c>
      <c r="C42" s="8">
        <v>163</v>
      </c>
      <c r="D42" s="8">
        <v>13075</v>
      </c>
      <c r="E42" s="8">
        <v>683</v>
      </c>
      <c r="F42" s="8">
        <v>14028</v>
      </c>
    </row>
    <row r="43" spans="1:6">
      <c r="A43" s="6" t="s">
        <v>2566</v>
      </c>
      <c r="B43" s="8">
        <v>107</v>
      </c>
      <c r="C43" s="8">
        <v>163</v>
      </c>
      <c r="D43" s="8">
        <v>13045</v>
      </c>
      <c r="E43" s="8">
        <v>713</v>
      </c>
      <c r="F43" s="8">
        <v>14028</v>
      </c>
    </row>
    <row r="44" spans="1:6">
      <c r="A44" s="6" t="s">
        <v>2597</v>
      </c>
      <c r="B44" s="8">
        <v>109</v>
      </c>
      <c r="C44" s="8">
        <v>165</v>
      </c>
      <c r="D44" s="8">
        <v>13001</v>
      </c>
      <c r="E44" s="8">
        <v>757</v>
      </c>
      <c r="F44" s="8">
        <v>14032</v>
      </c>
    </row>
    <row r="45" spans="1:6">
      <c r="A45" s="6" t="s">
        <v>2600</v>
      </c>
      <c r="B45" s="8">
        <v>108</v>
      </c>
      <c r="C45" s="8">
        <v>163</v>
      </c>
      <c r="D45" s="8">
        <v>12957</v>
      </c>
      <c r="E45" s="8">
        <v>801</v>
      </c>
      <c r="F45" s="8">
        <v>14029</v>
      </c>
    </row>
    <row r="46" spans="1:6">
      <c r="A46" s="6" t="s">
        <v>2601</v>
      </c>
      <c r="B46" s="8">
        <v>107</v>
      </c>
      <c r="C46" s="8">
        <v>162</v>
      </c>
      <c r="D46" s="8">
        <v>12901</v>
      </c>
      <c r="E46" s="8">
        <v>858</v>
      </c>
      <c r="F46" s="8">
        <v>14028</v>
      </c>
    </row>
    <row r="47" spans="1:6">
      <c r="A47" s="6" t="s">
        <v>2618</v>
      </c>
      <c r="B47" s="8">
        <v>107</v>
      </c>
      <c r="C47" s="8">
        <v>162</v>
      </c>
      <c r="D47" s="8">
        <v>12844</v>
      </c>
      <c r="E47" s="8">
        <v>915</v>
      </c>
      <c r="F47" s="8">
        <v>14028</v>
      </c>
    </row>
    <row r="48" spans="1:6">
      <c r="A48" s="6" t="s">
        <v>2619</v>
      </c>
      <c r="B48" s="8">
        <v>108</v>
      </c>
      <c r="C48" s="8">
        <v>163</v>
      </c>
      <c r="D48" s="8">
        <v>12771</v>
      </c>
      <c r="E48" s="8">
        <v>987</v>
      </c>
      <c r="F48" s="8">
        <v>14029</v>
      </c>
    </row>
    <row r="49" spans="1:6">
      <c r="A49" s="6" t="s">
        <v>2624</v>
      </c>
      <c r="B49" s="8">
        <v>108</v>
      </c>
      <c r="C49" s="8">
        <v>163</v>
      </c>
      <c r="D49" s="8">
        <v>12740</v>
      </c>
      <c r="E49" s="8">
        <v>1018</v>
      </c>
      <c r="F49" s="8">
        <v>14029</v>
      </c>
    </row>
    <row r="50" spans="1:6">
      <c r="A50" s="6" t="s">
        <v>2634</v>
      </c>
      <c r="B50" s="8">
        <v>108</v>
      </c>
      <c r="C50" s="8">
        <v>163</v>
      </c>
      <c r="D50" s="8">
        <v>12674</v>
      </c>
      <c r="E50" s="8">
        <v>1084</v>
      </c>
      <c r="F50" s="8">
        <v>14029</v>
      </c>
    </row>
    <row r="51" spans="1:6">
      <c r="A51" s="6" t="s">
        <v>2635</v>
      </c>
      <c r="B51" s="8">
        <v>108</v>
      </c>
      <c r="C51" s="8">
        <v>162</v>
      </c>
      <c r="D51" s="8">
        <v>12635</v>
      </c>
      <c r="E51" s="8">
        <v>1124</v>
      </c>
      <c r="F51" s="8">
        <v>14029</v>
      </c>
    </row>
    <row r="52" spans="1:6">
      <c r="A52" s="6" t="s">
        <v>2636</v>
      </c>
      <c r="B52" s="8">
        <v>68</v>
      </c>
      <c r="C52" s="8">
        <v>164</v>
      </c>
      <c r="D52" s="8">
        <v>12576</v>
      </c>
      <c r="E52" s="8">
        <v>1182</v>
      </c>
      <c r="F52" s="8">
        <v>13990</v>
      </c>
    </row>
    <row r="53" spans="1:6">
      <c r="A53" s="6" t="s">
        <v>2645</v>
      </c>
      <c r="B53" s="227">
        <v>115</v>
      </c>
      <c r="C53" s="275">
        <v>19</v>
      </c>
      <c r="D53" s="227">
        <v>12547</v>
      </c>
      <c r="E53" s="227">
        <v>1217</v>
      </c>
      <c r="F53" s="8">
        <v>13898</v>
      </c>
    </row>
    <row r="54" spans="1:6">
      <c r="A54" s="6" t="s">
        <v>2646</v>
      </c>
      <c r="B54" s="227">
        <v>130</v>
      </c>
      <c r="C54" s="275">
        <v>19</v>
      </c>
      <c r="D54" s="227">
        <v>12508</v>
      </c>
      <c r="E54" s="227">
        <v>1262</v>
      </c>
      <c r="F54" s="8">
        <v>13919</v>
      </c>
    </row>
    <row r="55" spans="1:6">
      <c r="A55" s="466" t="s">
        <v>2665</v>
      </c>
      <c r="B55" s="421">
        <v>111</v>
      </c>
      <c r="C55" s="421">
        <v>23</v>
      </c>
      <c r="D55" s="421">
        <v>12481</v>
      </c>
      <c r="E55" s="421">
        <v>1295</v>
      </c>
      <c r="F55" s="421">
        <v>13910</v>
      </c>
    </row>
    <row r="56" spans="1:6" s="529" customFormat="1">
      <c r="A56" s="466" t="s">
        <v>2762</v>
      </c>
      <c r="B56" s="421">
        <v>98</v>
      </c>
      <c r="C56" s="421">
        <v>31</v>
      </c>
      <c r="D56" s="421">
        <v>12440</v>
      </c>
      <c r="E56" s="421">
        <v>1338</v>
      </c>
      <c r="F56" s="421">
        <v>13907</v>
      </c>
    </row>
    <row r="57" spans="1:6" s="529" customFormat="1">
      <c r="A57" s="466" t="s">
        <v>2763</v>
      </c>
      <c r="B57" s="421">
        <v>114</v>
      </c>
      <c r="C57" s="421">
        <v>33</v>
      </c>
      <c r="D57" s="421">
        <v>12385</v>
      </c>
      <c r="E57" s="421">
        <v>1400</v>
      </c>
      <c r="F57" s="421">
        <v>13932</v>
      </c>
    </row>
    <row r="58" spans="1:6">
      <c r="A58" s="284" t="s">
        <v>2764</v>
      </c>
      <c r="B58" s="285">
        <v>126</v>
      </c>
      <c r="C58" s="285">
        <v>29</v>
      </c>
      <c r="D58" s="285">
        <v>12337</v>
      </c>
      <c r="E58" s="285">
        <v>1457</v>
      </c>
      <c r="F58" s="285">
        <v>13949</v>
      </c>
    </row>
    <row r="59" spans="1:6">
      <c r="A59" s="466" t="s">
        <v>2805</v>
      </c>
      <c r="B59" s="421">
        <v>117</v>
      </c>
      <c r="C59" s="421">
        <v>32</v>
      </c>
      <c r="D59" s="421">
        <v>12300</v>
      </c>
      <c r="E59" s="421">
        <v>1505</v>
      </c>
      <c r="F59" s="421">
        <v>13954</v>
      </c>
    </row>
    <row r="60" spans="1:6">
      <c r="A60" s="466" t="s">
        <v>2806</v>
      </c>
      <c r="B60" s="421">
        <v>124</v>
      </c>
      <c r="C60" s="421">
        <v>30</v>
      </c>
      <c r="D60" s="421">
        <v>12256</v>
      </c>
      <c r="E60" s="421">
        <v>1560</v>
      </c>
      <c r="F60" s="421">
        <v>13970</v>
      </c>
    </row>
    <row r="61" spans="1:6" ht="13.5" thickBot="1">
      <c r="A61" s="284" t="s">
        <v>2807</v>
      </c>
      <c r="B61" s="285">
        <v>116</v>
      </c>
      <c r="C61" s="285">
        <v>29</v>
      </c>
      <c r="D61" s="285">
        <v>12240</v>
      </c>
      <c r="E61" s="285">
        <v>1583</v>
      </c>
      <c r="F61" s="285">
        <v>13968</v>
      </c>
    </row>
    <row r="62" spans="1:6" ht="28.5" customHeight="1" thickTop="1">
      <c r="A62" s="920" t="s">
        <v>80</v>
      </c>
      <c r="B62" s="920"/>
      <c r="C62" s="920"/>
      <c r="D62" s="920"/>
      <c r="E62" s="920"/>
      <c r="F62" s="920"/>
    </row>
    <row r="63" spans="1:6" ht="38.25" customHeight="1">
      <c r="A63" s="921" t="s">
        <v>2753</v>
      </c>
      <c r="B63" s="921"/>
      <c r="C63" s="921"/>
      <c r="D63" s="921"/>
      <c r="E63" s="921"/>
      <c r="F63" s="921"/>
    </row>
    <row r="64" spans="1:6" ht="38.25" customHeight="1">
      <c r="A64" s="791" t="s">
        <v>2863</v>
      </c>
      <c r="B64" s="791"/>
      <c r="C64" s="791"/>
      <c r="D64" s="791"/>
      <c r="E64" s="791"/>
      <c r="F64" s="791"/>
    </row>
    <row r="65" spans="1:6" ht="26.25" customHeight="1">
      <c r="A65" s="922" t="s">
        <v>2503</v>
      </c>
      <c r="B65" s="922"/>
      <c r="C65" s="922"/>
      <c r="D65" s="922"/>
      <c r="E65" s="922"/>
      <c r="F65" s="922"/>
    </row>
    <row r="66" spans="1:6">
      <c r="A66" s="791" t="s">
        <v>2502</v>
      </c>
      <c r="B66" s="791"/>
      <c r="C66" s="791"/>
      <c r="D66" s="791"/>
      <c r="E66" s="791"/>
      <c r="F66" s="791"/>
    </row>
    <row r="68" spans="1:6">
      <c r="A68" s="616" t="s">
        <v>2</v>
      </c>
      <c r="B68" s="617" t="str">
        <f>Contents!C41</f>
        <v>27 Mar 2018</v>
      </c>
    </row>
    <row r="69" spans="1:6">
      <c r="A69" s="616" t="s">
        <v>2801</v>
      </c>
      <c r="B69" s="617" t="str">
        <f>Contents!D41</f>
        <v>21 Jun 2018</v>
      </c>
    </row>
  </sheetData>
  <mergeCells count="5">
    <mergeCell ref="A62:F62"/>
    <mergeCell ref="A63:F63"/>
    <mergeCell ref="A64:F64"/>
    <mergeCell ref="A65:F65"/>
    <mergeCell ref="A66:F66"/>
  </mergeCells>
  <pageMargins left="0.7" right="0.7" top="0.75" bottom="0.75" header="0.3" footer="0.3"/>
  <pageSetup paperSize="9" scale="65"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142873"/>
    <pageSetUpPr fitToPage="1"/>
  </sheetPr>
  <dimension ref="A1:F67"/>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 style="1" customWidth="1"/>
    <col min="2" max="3" width="32" style="1" customWidth="1"/>
    <col min="4" max="16384" width="9.140625" style="1"/>
  </cols>
  <sheetData>
    <row r="1" spans="1:5" ht="15.75" customHeight="1">
      <c r="A1" s="10" t="s">
        <v>2418</v>
      </c>
    </row>
    <row r="2" spans="1:5" ht="13.5" thickBot="1">
      <c r="A2" s="150"/>
      <c r="B2" s="150"/>
      <c r="C2" s="150"/>
    </row>
    <row r="3" spans="1:5" ht="26.45" customHeight="1" thickTop="1">
      <c r="A3" s="167" t="s">
        <v>81</v>
      </c>
      <c r="B3" s="101" t="s">
        <v>2427</v>
      </c>
      <c r="C3" s="168" t="s">
        <v>2426</v>
      </c>
    </row>
    <row r="4" spans="1:5" ht="24.75" customHeight="1">
      <c r="A4" s="169" t="s">
        <v>37</v>
      </c>
      <c r="B4" s="478">
        <v>5</v>
      </c>
      <c r="C4" s="479">
        <v>5</v>
      </c>
      <c r="E4" s="540"/>
    </row>
    <row r="5" spans="1:5">
      <c r="A5" s="82" t="s">
        <v>38</v>
      </c>
      <c r="B5" s="8">
        <v>7</v>
      </c>
      <c r="C5" s="93">
        <v>12</v>
      </c>
      <c r="E5" s="540"/>
    </row>
    <row r="6" spans="1:5">
      <c r="A6" s="82" t="s">
        <v>39</v>
      </c>
      <c r="B6" s="8">
        <v>133</v>
      </c>
      <c r="C6" s="93">
        <v>145</v>
      </c>
      <c r="E6" s="540"/>
    </row>
    <row r="7" spans="1:5">
      <c r="A7" s="82" t="s">
        <v>40</v>
      </c>
      <c r="B7" s="8">
        <v>170</v>
      </c>
      <c r="C7" s="93">
        <v>315</v>
      </c>
      <c r="E7" s="540"/>
    </row>
    <row r="8" spans="1:5">
      <c r="A8" s="9" t="s">
        <v>41</v>
      </c>
      <c r="B8" s="8">
        <v>526</v>
      </c>
      <c r="C8" s="93">
        <v>841</v>
      </c>
      <c r="E8" s="540"/>
    </row>
    <row r="9" spans="1:5">
      <c r="A9" s="9" t="s">
        <v>42</v>
      </c>
      <c r="B9" s="8">
        <v>471</v>
      </c>
      <c r="C9" s="93">
        <v>1312</v>
      </c>
      <c r="E9" s="540"/>
    </row>
    <row r="10" spans="1:5">
      <c r="A10" s="6" t="s">
        <v>43</v>
      </c>
      <c r="B10" s="8">
        <v>433</v>
      </c>
      <c r="C10" s="93">
        <v>1745</v>
      </c>
      <c r="E10" s="540"/>
    </row>
    <row r="11" spans="1:5">
      <c r="A11" s="6" t="s">
        <v>44</v>
      </c>
      <c r="B11" s="8">
        <v>277</v>
      </c>
      <c r="C11" s="93">
        <v>2022</v>
      </c>
      <c r="E11" s="540"/>
    </row>
    <row r="12" spans="1:5">
      <c r="A12" s="6" t="s">
        <v>45</v>
      </c>
      <c r="B12" s="8">
        <v>311</v>
      </c>
      <c r="C12" s="93">
        <v>2333</v>
      </c>
      <c r="E12" s="540"/>
    </row>
    <row r="13" spans="1:5">
      <c r="A13" s="6" t="s">
        <v>46</v>
      </c>
      <c r="B13" s="8">
        <v>265</v>
      </c>
      <c r="C13" s="93">
        <v>2598</v>
      </c>
      <c r="E13" s="540"/>
    </row>
    <row r="14" spans="1:5">
      <c r="A14" s="6" t="s">
        <v>47</v>
      </c>
      <c r="B14" s="8">
        <v>385</v>
      </c>
      <c r="C14" s="93">
        <v>2983</v>
      </c>
      <c r="E14" s="540"/>
    </row>
    <row r="15" spans="1:5">
      <c r="A15" s="6" t="s">
        <v>48</v>
      </c>
      <c r="B15" s="8">
        <v>482</v>
      </c>
      <c r="C15" s="93">
        <v>3465</v>
      </c>
      <c r="E15" s="540"/>
    </row>
    <row r="16" spans="1:5">
      <c r="A16" s="6" t="s">
        <v>49</v>
      </c>
      <c r="B16" s="8">
        <v>391</v>
      </c>
      <c r="C16" s="93">
        <v>3856</v>
      </c>
      <c r="E16" s="540"/>
    </row>
    <row r="17" spans="1:6">
      <c r="A17" s="6" t="s">
        <v>50</v>
      </c>
      <c r="B17" s="8">
        <v>562</v>
      </c>
      <c r="C17" s="93">
        <v>4418</v>
      </c>
      <c r="E17" s="540"/>
    </row>
    <row r="18" spans="1:6">
      <c r="A18" s="6" t="s">
        <v>51</v>
      </c>
      <c r="B18" s="8">
        <v>625</v>
      </c>
      <c r="C18" s="93">
        <v>5043</v>
      </c>
      <c r="E18" s="540"/>
    </row>
    <row r="19" spans="1:6">
      <c r="A19" s="6" t="s">
        <v>52</v>
      </c>
      <c r="B19" s="8">
        <v>1053</v>
      </c>
      <c r="C19" s="93">
        <v>6096</v>
      </c>
      <c r="E19" s="540"/>
    </row>
    <row r="20" spans="1:6">
      <c r="A20" s="6" t="s">
        <v>53</v>
      </c>
      <c r="B20" s="8">
        <v>1158</v>
      </c>
      <c r="C20" s="93">
        <v>7254</v>
      </c>
      <c r="E20" s="540"/>
    </row>
    <row r="21" spans="1:6">
      <c r="A21" s="6" t="s">
        <v>54</v>
      </c>
      <c r="B21" s="8">
        <v>1127</v>
      </c>
      <c r="C21" s="93">
        <v>8381</v>
      </c>
      <c r="E21" s="540"/>
    </row>
    <row r="22" spans="1:6">
      <c r="A22" s="6" t="s">
        <v>55</v>
      </c>
      <c r="B22" s="8">
        <v>909</v>
      </c>
      <c r="C22" s="93">
        <v>9290</v>
      </c>
      <c r="E22" s="540"/>
    </row>
    <row r="23" spans="1:6">
      <c r="A23" s="6" t="s">
        <v>56</v>
      </c>
      <c r="B23" s="8">
        <v>890</v>
      </c>
      <c r="C23" s="93">
        <v>10180</v>
      </c>
      <c r="E23" s="540"/>
    </row>
    <row r="24" spans="1:6">
      <c r="A24" s="6" t="s">
        <v>57</v>
      </c>
      <c r="B24" s="8">
        <v>932</v>
      </c>
      <c r="C24" s="93">
        <v>11112</v>
      </c>
      <c r="E24" s="540"/>
    </row>
    <row r="25" spans="1:6">
      <c r="A25" s="6" t="s">
        <v>58</v>
      </c>
      <c r="B25" s="8">
        <v>1181</v>
      </c>
      <c r="C25" s="93">
        <v>12293</v>
      </c>
      <c r="E25" s="540"/>
    </row>
    <row r="26" spans="1:6">
      <c r="A26" s="6" t="s">
        <v>59</v>
      </c>
      <c r="B26" s="8">
        <v>1201</v>
      </c>
      <c r="C26" s="93">
        <v>13494</v>
      </c>
      <c r="E26" s="540"/>
    </row>
    <row r="27" spans="1:6">
      <c r="A27" s="6" t="s">
        <v>60</v>
      </c>
      <c r="B27" s="8">
        <v>1342</v>
      </c>
      <c r="C27" s="93">
        <v>14836</v>
      </c>
      <c r="E27" s="540"/>
    </row>
    <row r="28" spans="1:6" s="9" customFormat="1">
      <c r="A28" s="6" t="s">
        <v>61</v>
      </c>
      <c r="B28" s="8">
        <v>1685</v>
      </c>
      <c r="C28" s="93">
        <v>16521</v>
      </c>
      <c r="E28" s="540"/>
      <c r="F28" s="1"/>
    </row>
    <row r="29" spans="1:6" s="9" customFormat="1">
      <c r="A29" s="6" t="s">
        <v>62</v>
      </c>
      <c r="B29" s="8">
        <v>1765</v>
      </c>
      <c r="C29" s="93">
        <v>18286</v>
      </c>
      <c r="E29" s="540"/>
      <c r="F29" s="1"/>
    </row>
    <row r="30" spans="1:6" s="9" customFormat="1">
      <c r="A30" s="6" t="s">
        <v>63</v>
      </c>
      <c r="B30" s="8">
        <v>1195</v>
      </c>
      <c r="C30" s="93">
        <v>19481</v>
      </c>
      <c r="E30" s="540"/>
      <c r="F30" s="1"/>
    </row>
    <row r="31" spans="1:6" s="9" customFormat="1">
      <c r="A31" s="6" t="s">
        <v>64</v>
      </c>
      <c r="B31" s="8">
        <v>708</v>
      </c>
      <c r="C31" s="93">
        <v>20189</v>
      </c>
      <c r="E31" s="540"/>
      <c r="F31" s="1"/>
    </row>
    <row r="32" spans="1:6" s="9" customFormat="1">
      <c r="A32" s="6" t="s">
        <v>74</v>
      </c>
      <c r="B32" s="8">
        <v>224</v>
      </c>
      <c r="C32" s="93">
        <v>20413</v>
      </c>
      <c r="E32" s="540"/>
      <c r="F32" s="1"/>
    </row>
    <row r="33" spans="1:6" s="9" customFormat="1">
      <c r="A33" s="6" t="s">
        <v>198</v>
      </c>
      <c r="B33" s="8">
        <v>124</v>
      </c>
      <c r="C33" s="93">
        <v>20537</v>
      </c>
      <c r="E33" s="540"/>
      <c r="F33" s="1"/>
    </row>
    <row r="34" spans="1:6" s="9" customFormat="1">
      <c r="A34" s="6" t="s">
        <v>2444</v>
      </c>
      <c r="B34" s="8">
        <v>0</v>
      </c>
      <c r="C34" s="93">
        <v>20537</v>
      </c>
      <c r="F34" s="1"/>
    </row>
    <row r="35" spans="1:6" s="9" customFormat="1">
      <c r="A35" s="6" t="s">
        <v>2495</v>
      </c>
      <c r="B35" s="8">
        <v>17</v>
      </c>
      <c r="C35" s="93">
        <v>20554</v>
      </c>
      <c r="E35" s="540"/>
      <c r="F35" s="1"/>
    </row>
    <row r="36" spans="1:6" s="9" customFormat="1">
      <c r="A36" s="6" t="s">
        <v>2496</v>
      </c>
      <c r="B36" s="8">
        <v>35</v>
      </c>
      <c r="C36" s="93">
        <v>20589</v>
      </c>
      <c r="E36" s="540"/>
      <c r="F36" s="1"/>
    </row>
    <row r="37" spans="1:6" s="9" customFormat="1">
      <c r="A37" s="6" t="s">
        <v>2547</v>
      </c>
      <c r="B37" s="8">
        <v>72</v>
      </c>
      <c r="C37" s="93">
        <v>20661</v>
      </c>
      <c r="E37" s="540"/>
      <c r="F37" s="1"/>
    </row>
    <row r="38" spans="1:6" s="9" customFormat="1">
      <c r="A38" s="6" t="s">
        <v>2548</v>
      </c>
      <c r="B38" s="8">
        <v>10</v>
      </c>
      <c r="C38" s="93">
        <v>20671</v>
      </c>
      <c r="E38" s="540"/>
      <c r="F38" s="1"/>
    </row>
    <row r="39" spans="1:6" s="9" customFormat="1">
      <c r="A39" s="6" t="s">
        <v>2549</v>
      </c>
      <c r="B39" s="8">
        <v>5</v>
      </c>
      <c r="C39" s="93">
        <v>20676</v>
      </c>
      <c r="E39" s="540"/>
      <c r="F39" s="1"/>
    </row>
    <row r="40" spans="1:6" s="9" customFormat="1">
      <c r="A40" s="6" t="s">
        <v>2564</v>
      </c>
      <c r="B40" s="8">
        <v>0</v>
      </c>
      <c r="C40" s="93">
        <v>20676</v>
      </c>
      <c r="F40" s="1"/>
    </row>
    <row r="41" spans="1:6" s="9" customFormat="1">
      <c r="A41" s="6" t="s">
        <v>2565</v>
      </c>
      <c r="B41" s="8">
        <v>0</v>
      </c>
      <c r="C41" s="93">
        <v>20676</v>
      </c>
      <c r="F41" s="1"/>
    </row>
    <row r="42" spans="1:6" s="9" customFormat="1">
      <c r="A42" s="6" t="s">
        <v>2566</v>
      </c>
      <c r="B42" s="8">
        <v>0</v>
      </c>
      <c r="C42" s="93">
        <v>20676</v>
      </c>
      <c r="F42" s="1"/>
    </row>
    <row r="43" spans="1:6" s="9" customFormat="1">
      <c r="A43" s="6" t="s">
        <v>2597</v>
      </c>
      <c r="B43" s="8">
        <v>0</v>
      </c>
      <c r="C43" s="93">
        <v>20676</v>
      </c>
      <c r="F43" s="1"/>
    </row>
    <row r="44" spans="1:6" s="9" customFormat="1">
      <c r="A44" s="6" t="s">
        <v>2600</v>
      </c>
      <c r="B44" s="8">
        <v>0</v>
      </c>
      <c r="C44" s="93">
        <v>20676</v>
      </c>
      <c r="F44" s="1"/>
    </row>
    <row r="45" spans="1:6" s="9" customFormat="1">
      <c r="A45" s="6" t="s">
        <v>2601</v>
      </c>
      <c r="B45" s="8">
        <v>1</v>
      </c>
      <c r="C45" s="93">
        <v>20677</v>
      </c>
      <c r="E45" s="540"/>
      <c r="F45" s="1"/>
    </row>
    <row r="46" spans="1:6" s="9" customFormat="1">
      <c r="A46" s="6" t="s">
        <v>2618</v>
      </c>
      <c r="B46" s="8">
        <v>0</v>
      </c>
      <c r="C46" s="93">
        <v>20677</v>
      </c>
      <c r="F46" s="1"/>
    </row>
    <row r="47" spans="1:6" s="9" customFormat="1">
      <c r="A47" s="6" t="s">
        <v>2619</v>
      </c>
      <c r="B47" s="8">
        <v>0</v>
      </c>
      <c r="C47" s="93">
        <v>20677</v>
      </c>
      <c r="F47" s="1"/>
    </row>
    <row r="48" spans="1:6" s="9" customFormat="1">
      <c r="A48" s="6" t="s">
        <v>2624</v>
      </c>
      <c r="B48" s="8">
        <v>0</v>
      </c>
      <c r="C48" s="93">
        <v>20677</v>
      </c>
      <c r="F48" s="1"/>
    </row>
    <row r="49" spans="1:6" s="9" customFormat="1">
      <c r="A49" s="6" t="s">
        <v>2634</v>
      </c>
      <c r="B49" s="8">
        <v>0</v>
      </c>
      <c r="C49" s="93">
        <v>20677</v>
      </c>
      <c r="F49" s="1"/>
    </row>
    <row r="50" spans="1:6" s="9" customFormat="1">
      <c r="A50" s="6" t="s">
        <v>2635</v>
      </c>
      <c r="B50" s="8">
        <v>0</v>
      </c>
      <c r="C50" s="93">
        <v>20677</v>
      </c>
      <c r="F50" s="1"/>
    </row>
    <row r="51" spans="1:6" s="9" customFormat="1">
      <c r="A51" s="6" t="s">
        <v>2636</v>
      </c>
      <c r="B51" s="8">
        <v>0</v>
      </c>
      <c r="C51" s="93">
        <v>20677</v>
      </c>
      <c r="F51" s="1"/>
    </row>
    <row r="52" spans="1:6">
      <c r="A52" s="6" t="s">
        <v>2645</v>
      </c>
      <c r="B52" s="8">
        <v>7</v>
      </c>
      <c r="C52" s="93">
        <v>20684</v>
      </c>
      <c r="E52" s="540"/>
    </row>
    <row r="53" spans="1:6">
      <c r="A53" s="6" t="s">
        <v>2646</v>
      </c>
      <c r="B53" s="8">
        <v>6</v>
      </c>
      <c r="C53" s="93">
        <v>20690</v>
      </c>
      <c r="E53" s="540"/>
    </row>
    <row r="54" spans="1:6">
      <c r="A54" s="6" t="s">
        <v>2665</v>
      </c>
      <c r="B54" s="8">
        <v>8</v>
      </c>
      <c r="C54" s="93">
        <v>20698</v>
      </c>
      <c r="E54" s="540"/>
    </row>
    <row r="55" spans="1:6">
      <c r="A55" s="6" t="s">
        <v>2762</v>
      </c>
      <c r="B55" s="8">
        <v>6</v>
      </c>
      <c r="C55" s="93">
        <v>20704</v>
      </c>
      <c r="E55" s="540"/>
    </row>
    <row r="56" spans="1:6">
      <c r="A56" s="6" t="s">
        <v>2763</v>
      </c>
      <c r="B56" s="8">
        <v>6</v>
      </c>
      <c r="C56" s="93">
        <v>20710</v>
      </c>
      <c r="E56" s="540"/>
    </row>
    <row r="57" spans="1:6">
      <c r="A57" s="6" t="s">
        <v>2764</v>
      </c>
      <c r="B57" s="8">
        <v>2</v>
      </c>
      <c r="C57" s="93">
        <v>20712</v>
      </c>
      <c r="E57" s="540"/>
    </row>
    <row r="58" spans="1:6">
      <c r="A58" s="6" t="s">
        <v>2805</v>
      </c>
      <c r="B58" s="8">
        <v>16</v>
      </c>
      <c r="C58" s="93">
        <v>20728</v>
      </c>
      <c r="E58" s="540"/>
    </row>
    <row r="59" spans="1:6">
      <c r="A59" s="6" t="s">
        <v>2806</v>
      </c>
      <c r="B59" s="8">
        <v>4</v>
      </c>
      <c r="C59" s="93">
        <v>20732</v>
      </c>
      <c r="E59" s="540"/>
    </row>
    <row r="60" spans="1:6" ht="13.5" thickBot="1">
      <c r="A60" s="701" t="s">
        <v>2807</v>
      </c>
      <c r="B60" s="702">
        <v>3</v>
      </c>
      <c r="C60" s="700">
        <v>20735</v>
      </c>
      <c r="E60" s="540"/>
    </row>
    <row r="61" spans="1:6" ht="32.25" customHeight="1" thickTop="1">
      <c r="A61" s="800" t="s">
        <v>2417</v>
      </c>
      <c r="B61" s="800"/>
      <c r="C61" s="800"/>
    </row>
    <row r="62" spans="1:6">
      <c r="A62" s="800" t="s">
        <v>82</v>
      </c>
      <c r="B62" s="800"/>
      <c r="C62" s="800"/>
    </row>
    <row r="63" spans="1:6" ht="29.25" customHeight="1">
      <c r="A63" s="800" t="s">
        <v>2419</v>
      </c>
      <c r="B63" s="800"/>
      <c r="C63" s="800"/>
    </row>
    <row r="64" spans="1:6" ht="52.5" customHeight="1">
      <c r="A64" s="800" t="s">
        <v>2561</v>
      </c>
      <c r="B64" s="800"/>
      <c r="C64" s="800"/>
    </row>
    <row r="66" spans="1:2">
      <c r="A66" s="616" t="s">
        <v>2</v>
      </c>
      <c r="B66" s="617" t="str">
        <f>Contents!C42</f>
        <v>27 Mar 2018</v>
      </c>
    </row>
    <row r="67" spans="1:2">
      <c r="A67" s="616" t="s">
        <v>2801</v>
      </c>
      <c r="B67" s="617" t="str">
        <f>Contents!D42</f>
        <v>21 Jun 2018</v>
      </c>
    </row>
  </sheetData>
  <mergeCells count="4">
    <mergeCell ref="A61:C61"/>
    <mergeCell ref="A62:C62"/>
    <mergeCell ref="A63:C63"/>
    <mergeCell ref="A64:C64"/>
  </mergeCells>
  <pageMargins left="0.70866141732283472" right="0.70866141732283472" top="0.74803149606299213" bottom="0.74803149606299213" header="0.31496062992125984" footer="0.31496062992125984"/>
  <pageSetup paperSize="9" scale="79"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
    <tabColor rgb="FF142873"/>
    <pageSetUpPr fitToPage="1"/>
  </sheetPr>
  <dimension ref="A1:BL125"/>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61.42578125" style="11" customWidth="1"/>
    <col min="2" max="12" width="9.5703125" style="11" customWidth="1"/>
    <col min="13" max="15" width="10.42578125" style="53" customWidth="1"/>
    <col min="16" max="17" width="10.28515625" style="53" customWidth="1"/>
    <col min="18" max="18" width="10.85546875" style="418" customWidth="1"/>
    <col min="19" max="21" width="12.140625" style="53" customWidth="1"/>
    <col min="22" max="23" width="11.5703125" style="11" customWidth="1"/>
    <col min="24" max="24" width="5.7109375" style="11" bestFit="1" customWidth="1"/>
    <col min="25" max="25" width="5" style="11" bestFit="1" customWidth="1"/>
    <col min="26" max="26" width="4.42578125" style="11" bestFit="1" customWidth="1"/>
    <col min="27" max="27" width="5" style="11" bestFit="1" customWidth="1"/>
    <col min="28" max="28" width="5.42578125" style="11" bestFit="1" customWidth="1"/>
    <col min="29" max="29" width="5" style="11" bestFit="1" customWidth="1"/>
    <col min="30" max="32" width="5.42578125" style="11" bestFit="1" customWidth="1"/>
    <col min="33" max="33" width="4.42578125" style="11" bestFit="1" customWidth="1"/>
    <col min="34" max="34" width="4" style="11" bestFit="1" customWidth="1"/>
    <col min="35" max="35" width="3" style="11" bestFit="1" customWidth="1"/>
    <col min="36" max="39" width="2.42578125" style="11" bestFit="1" customWidth="1"/>
    <col min="40" max="40" width="9.140625" style="11"/>
    <col min="41" max="41" width="6.42578125" style="11" bestFit="1" customWidth="1"/>
    <col min="42" max="42" width="4" style="11" bestFit="1" customWidth="1"/>
    <col min="43" max="43" width="9.140625" style="11"/>
    <col min="44" max="44" width="17.28515625" style="11" bestFit="1" customWidth="1"/>
    <col min="45" max="16384" width="9.140625" style="11"/>
  </cols>
  <sheetData>
    <row r="1" spans="1:64" ht="15.75" customHeight="1">
      <c r="A1" s="2" t="s">
        <v>2866</v>
      </c>
      <c r="M1" s="11"/>
      <c r="N1" s="11"/>
      <c r="O1" s="11"/>
      <c r="P1" s="11"/>
      <c r="Q1" s="11"/>
      <c r="R1" s="12"/>
      <c r="S1" s="12"/>
      <c r="T1" s="12"/>
      <c r="U1" s="12"/>
      <c r="W1" s="104" t="s">
        <v>2639</v>
      </c>
    </row>
    <row r="2" spans="1:64" ht="13.5" thickBot="1">
      <c r="A2" s="12"/>
      <c r="B2" s="16"/>
      <c r="C2" s="16"/>
      <c r="D2" s="16"/>
      <c r="E2" s="16"/>
      <c r="F2" s="16"/>
      <c r="G2" s="16"/>
      <c r="H2" s="16"/>
      <c r="I2" s="16"/>
      <c r="J2" s="16"/>
      <c r="K2" s="16"/>
      <c r="L2" s="415"/>
      <c r="M2" s="415"/>
      <c r="N2" s="416"/>
      <c r="O2" s="417"/>
      <c r="P2" s="178"/>
      <c r="Q2" s="368"/>
      <c r="R2" s="368"/>
      <c r="S2" s="368"/>
      <c r="T2" s="603"/>
      <c r="U2" s="684"/>
    </row>
    <row r="3" spans="1:64" ht="36" customHeight="1" thickTop="1">
      <c r="A3" s="485" t="s">
        <v>83</v>
      </c>
      <c r="B3" s="481" t="s">
        <v>200</v>
      </c>
      <c r="C3" s="486" t="s">
        <v>201</v>
      </c>
      <c r="D3" s="481" t="s">
        <v>202</v>
      </c>
      <c r="E3" s="486" t="s">
        <v>203</v>
      </c>
      <c r="F3" s="481" t="s">
        <v>204</v>
      </c>
      <c r="G3" s="486" t="s">
        <v>205</v>
      </c>
      <c r="H3" s="481" t="s">
        <v>206</v>
      </c>
      <c r="I3" s="481" t="s">
        <v>207</v>
      </c>
      <c r="J3" s="481" t="s">
        <v>208</v>
      </c>
      <c r="K3" s="486" t="s">
        <v>209</v>
      </c>
      <c r="L3" s="481" t="s">
        <v>2452</v>
      </c>
      <c r="M3" s="486" t="s">
        <v>2550</v>
      </c>
      <c r="N3" s="88" t="s">
        <v>2567</v>
      </c>
      <c r="O3" s="88" t="s">
        <v>2602</v>
      </c>
      <c r="P3" s="487" t="s">
        <v>2623</v>
      </c>
      <c r="Q3" s="88" t="s">
        <v>2633</v>
      </c>
      <c r="R3" s="88" t="s">
        <v>2718</v>
      </c>
      <c r="S3" s="704" t="s">
        <v>2800</v>
      </c>
      <c r="T3" s="705" t="s">
        <v>2824</v>
      </c>
      <c r="U3" s="420" t="s">
        <v>2864</v>
      </c>
      <c r="V3" s="481" t="s">
        <v>2428</v>
      </c>
      <c r="W3" s="481" t="s">
        <v>212</v>
      </c>
    </row>
    <row r="4" spans="1:64" s="63" customFormat="1" ht="24.75" customHeight="1">
      <c r="A4" s="86" t="s">
        <v>84</v>
      </c>
      <c r="B4" s="488">
        <v>2</v>
      </c>
      <c r="C4" s="488">
        <v>183</v>
      </c>
      <c r="D4" s="488">
        <v>375</v>
      </c>
      <c r="E4" s="488">
        <v>193</v>
      </c>
      <c r="F4" s="488">
        <v>238</v>
      </c>
      <c r="G4" s="488">
        <v>387</v>
      </c>
      <c r="H4" s="488">
        <v>913</v>
      </c>
      <c r="I4" s="488">
        <v>1150</v>
      </c>
      <c r="J4" s="488">
        <v>1601</v>
      </c>
      <c r="K4" s="488">
        <v>1296</v>
      </c>
      <c r="L4" s="488">
        <v>109</v>
      </c>
      <c r="M4" s="488">
        <v>2</v>
      </c>
      <c r="N4" s="488">
        <v>2</v>
      </c>
      <c r="O4" s="488">
        <v>0</v>
      </c>
      <c r="P4" s="489">
        <v>0</v>
      </c>
      <c r="Q4" s="489">
        <v>0</v>
      </c>
      <c r="R4" s="489">
        <v>7</v>
      </c>
      <c r="S4" s="489">
        <v>17</v>
      </c>
      <c r="T4" s="600">
        <v>18</v>
      </c>
      <c r="U4" s="217">
        <v>6</v>
      </c>
      <c r="V4" s="266">
        <v>6499</v>
      </c>
      <c r="W4" s="482">
        <v>31.3</v>
      </c>
      <c r="X4" s="604"/>
      <c r="Y4" s="480"/>
      <c r="Z4" s="480"/>
      <c r="AA4" s="480"/>
      <c r="AB4" s="480"/>
      <c r="AC4" s="480"/>
      <c r="AD4" s="480"/>
      <c r="AE4" s="480"/>
      <c r="AF4" s="480"/>
      <c r="AG4" s="480"/>
      <c r="AH4" s="480"/>
      <c r="AI4" s="480"/>
      <c r="AJ4" s="480"/>
      <c r="AK4" s="480"/>
      <c r="AL4" s="480"/>
      <c r="AM4" s="480"/>
      <c r="AN4" s="480"/>
      <c r="AO4" s="480"/>
      <c r="AP4" s="480"/>
      <c r="AR4" s="228"/>
      <c r="AS4" s="228"/>
      <c r="AT4" s="228"/>
      <c r="AU4" s="228"/>
      <c r="AV4" s="228"/>
      <c r="AW4" s="228"/>
      <c r="AX4" s="228"/>
      <c r="AY4" s="228"/>
      <c r="AZ4" s="228"/>
      <c r="BA4" s="228"/>
      <c r="BB4" s="228"/>
      <c r="BC4" s="228"/>
      <c r="BD4" s="228"/>
      <c r="BE4" s="228"/>
      <c r="BF4" s="228"/>
      <c r="BG4" s="228"/>
      <c r="BH4" s="228"/>
      <c r="BI4" s="228"/>
      <c r="BJ4" s="228"/>
      <c r="BK4" s="228"/>
      <c r="BL4" s="228"/>
    </row>
    <row r="5" spans="1:64">
      <c r="A5" s="490" t="s">
        <v>85</v>
      </c>
      <c r="B5" s="441">
        <v>0</v>
      </c>
      <c r="C5" s="441">
        <v>1</v>
      </c>
      <c r="D5" s="441">
        <v>0</v>
      </c>
      <c r="E5" s="441">
        <v>0</v>
      </c>
      <c r="F5" s="441">
        <v>0</v>
      </c>
      <c r="G5" s="441">
        <v>0</v>
      </c>
      <c r="H5" s="441">
        <v>0</v>
      </c>
      <c r="I5" s="441">
        <v>0</v>
      </c>
      <c r="J5" s="441">
        <v>0</v>
      </c>
      <c r="K5" s="441">
        <v>0</v>
      </c>
      <c r="L5" s="441">
        <v>0</v>
      </c>
      <c r="M5" s="441">
        <v>0</v>
      </c>
      <c r="N5" s="441">
        <v>0</v>
      </c>
      <c r="O5" s="441">
        <v>0</v>
      </c>
      <c r="P5" s="491">
        <v>0</v>
      </c>
      <c r="Q5" s="491">
        <v>0</v>
      </c>
      <c r="R5" s="491">
        <v>0</v>
      </c>
      <c r="S5" s="491">
        <v>0</v>
      </c>
      <c r="T5" s="601">
        <v>0</v>
      </c>
      <c r="U5" s="218">
        <v>0</v>
      </c>
      <c r="V5" s="706">
        <v>1</v>
      </c>
      <c r="W5" s="483">
        <v>0</v>
      </c>
      <c r="X5" s="604"/>
      <c r="Y5" s="198"/>
      <c r="Z5" s="198"/>
      <c r="AA5" s="198"/>
      <c r="AB5" s="198"/>
      <c r="AC5" s="198"/>
      <c r="AD5" s="198"/>
      <c r="AE5" s="198"/>
      <c r="AF5" s="198"/>
      <c r="AG5" s="198"/>
      <c r="AH5" s="198"/>
      <c r="AI5" s="198"/>
      <c r="AJ5" s="198"/>
      <c r="AK5" s="198"/>
      <c r="AL5" s="198"/>
      <c r="AM5" s="198"/>
      <c r="AN5" s="198"/>
      <c r="AO5" s="198"/>
      <c r="AP5" s="198"/>
      <c r="AR5" s="228"/>
      <c r="AS5" s="228"/>
      <c r="AT5" s="228"/>
      <c r="AU5" s="228"/>
      <c r="AV5" s="228"/>
      <c r="AW5" s="228"/>
      <c r="AX5" s="228"/>
      <c r="AY5" s="228"/>
      <c r="AZ5" s="228"/>
      <c r="BA5" s="228"/>
      <c r="BB5" s="228"/>
      <c r="BC5" s="228"/>
      <c r="BD5" s="228"/>
      <c r="BE5" s="228"/>
      <c r="BF5" s="228"/>
      <c r="BG5" s="228"/>
      <c r="BH5" s="228"/>
      <c r="BI5" s="228"/>
      <c r="BJ5" s="228"/>
      <c r="BK5" s="228"/>
    </row>
    <row r="6" spans="1:64">
      <c r="A6" s="490" t="s">
        <v>86</v>
      </c>
      <c r="B6" s="441">
        <v>0</v>
      </c>
      <c r="C6" s="441">
        <v>0</v>
      </c>
      <c r="D6" s="441">
        <v>2</v>
      </c>
      <c r="E6" s="441">
        <v>0</v>
      </c>
      <c r="F6" s="441">
        <v>0</v>
      </c>
      <c r="G6" s="441">
        <v>0</v>
      </c>
      <c r="H6" s="441">
        <v>0</v>
      </c>
      <c r="I6" s="441">
        <v>0</v>
      </c>
      <c r="J6" s="441">
        <v>0</v>
      </c>
      <c r="K6" s="441">
        <v>0</v>
      </c>
      <c r="L6" s="441">
        <v>0</v>
      </c>
      <c r="M6" s="441">
        <v>0</v>
      </c>
      <c r="N6" s="441">
        <v>0</v>
      </c>
      <c r="O6" s="441">
        <v>0</v>
      </c>
      <c r="P6" s="491">
        <v>0</v>
      </c>
      <c r="Q6" s="491">
        <v>0</v>
      </c>
      <c r="R6" s="491">
        <v>0</v>
      </c>
      <c r="S6" s="491">
        <v>0</v>
      </c>
      <c r="T6" s="601">
        <v>0</v>
      </c>
      <c r="U6" s="218">
        <v>0</v>
      </c>
      <c r="V6" s="706">
        <v>2</v>
      </c>
      <c r="W6" s="483">
        <v>0</v>
      </c>
      <c r="X6" s="604"/>
      <c r="Y6" s="198"/>
      <c r="Z6" s="198"/>
      <c r="AA6" s="198"/>
      <c r="AB6" s="198"/>
      <c r="AC6" s="198"/>
      <c r="AD6" s="198"/>
      <c r="AE6" s="198"/>
      <c r="AF6" s="198"/>
      <c r="AG6" s="198"/>
      <c r="AH6" s="198"/>
      <c r="AI6" s="198"/>
      <c r="AJ6" s="198"/>
      <c r="AK6" s="198"/>
      <c r="AL6" s="198"/>
      <c r="AM6" s="198"/>
      <c r="AN6" s="198"/>
      <c r="AO6" s="198"/>
      <c r="AP6" s="198"/>
      <c r="AR6" s="228"/>
      <c r="AS6" s="228"/>
      <c r="AT6" s="228"/>
      <c r="AU6" s="228"/>
      <c r="AV6" s="228"/>
      <c r="AW6" s="228"/>
      <c r="AX6" s="228"/>
      <c r="AY6" s="228"/>
      <c r="AZ6" s="228"/>
      <c r="BA6" s="228"/>
      <c r="BB6" s="228"/>
      <c r="BC6" s="228"/>
      <c r="BD6" s="228"/>
      <c r="BE6" s="228"/>
      <c r="BF6" s="228"/>
      <c r="BG6" s="228"/>
      <c r="BH6" s="228"/>
      <c r="BI6" s="228"/>
      <c r="BJ6" s="228"/>
      <c r="BK6" s="228"/>
    </row>
    <row r="7" spans="1:64">
      <c r="A7" s="490" t="s">
        <v>87</v>
      </c>
      <c r="B7" s="441">
        <v>0</v>
      </c>
      <c r="C7" s="441">
        <v>1</v>
      </c>
      <c r="D7" s="441">
        <v>243</v>
      </c>
      <c r="E7" s="441">
        <v>153</v>
      </c>
      <c r="F7" s="441">
        <v>187</v>
      </c>
      <c r="G7" s="441">
        <v>110</v>
      </c>
      <c r="H7" s="441">
        <v>403</v>
      </c>
      <c r="I7" s="441">
        <v>747</v>
      </c>
      <c r="J7" s="441">
        <v>791</v>
      </c>
      <c r="K7" s="441">
        <v>488</v>
      </c>
      <c r="L7" s="441">
        <v>20</v>
      </c>
      <c r="M7" s="441">
        <v>0</v>
      </c>
      <c r="N7" s="441">
        <v>0</v>
      </c>
      <c r="O7" s="441">
        <v>0</v>
      </c>
      <c r="P7" s="491">
        <v>0</v>
      </c>
      <c r="Q7" s="491">
        <v>0</v>
      </c>
      <c r="R7" s="491">
        <v>0</v>
      </c>
      <c r="S7" s="491">
        <v>5</v>
      </c>
      <c r="T7" s="601">
        <v>17</v>
      </c>
      <c r="U7" s="218">
        <v>6</v>
      </c>
      <c r="V7" s="706">
        <v>3171</v>
      </c>
      <c r="W7" s="483">
        <v>15.3</v>
      </c>
      <c r="X7" s="604"/>
      <c r="Y7" s="198"/>
      <c r="Z7" s="198"/>
      <c r="AA7" s="198"/>
      <c r="AB7" s="198"/>
      <c r="AC7" s="198"/>
      <c r="AD7" s="198"/>
      <c r="AE7" s="198"/>
      <c r="AF7" s="198"/>
      <c r="AG7" s="198"/>
      <c r="AH7" s="198"/>
      <c r="AI7" s="198"/>
      <c r="AJ7" s="198"/>
      <c r="AK7" s="198"/>
      <c r="AL7" s="198"/>
      <c r="AM7" s="198"/>
      <c r="AN7" s="198"/>
      <c r="AO7" s="198"/>
      <c r="AP7" s="198"/>
      <c r="AR7" s="228"/>
      <c r="AS7" s="228"/>
      <c r="AT7" s="228"/>
      <c r="AU7" s="228"/>
      <c r="AV7" s="228"/>
      <c r="AW7" s="228"/>
      <c r="AX7" s="228"/>
      <c r="AY7" s="228"/>
      <c r="AZ7" s="228"/>
      <c r="BA7" s="228"/>
      <c r="BB7" s="228"/>
      <c r="BC7" s="228"/>
      <c r="BD7" s="228"/>
      <c r="BE7" s="228"/>
      <c r="BF7" s="228"/>
      <c r="BG7" s="228"/>
      <c r="BH7" s="228"/>
      <c r="BI7" s="228"/>
      <c r="BJ7" s="228"/>
      <c r="BK7" s="228"/>
    </row>
    <row r="8" spans="1:64">
      <c r="A8" s="262" t="s">
        <v>88</v>
      </c>
      <c r="B8" s="441">
        <v>0</v>
      </c>
      <c r="C8" s="441">
        <v>0</v>
      </c>
      <c r="D8" s="441">
        <v>2</v>
      </c>
      <c r="E8" s="441">
        <v>1</v>
      </c>
      <c r="F8" s="441">
        <v>1</v>
      </c>
      <c r="G8" s="441">
        <v>4</v>
      </c>
      <c r="H8" s="441">
        <v>27</v>
      </c>
      <c r="I8" s="441">
        <v>17</v>
      </c>
      <c r="J8" s="441">
        <v>9</v>
      </c>
      <c r="K8" s="441">
        <v>12</v>
      </c>
      <c r="L8" s="441">
        <v>1</v>
      </c>
      <c r="M8" s="441">
        <v>0</v>
      </c>
      <c r="N8" s="441">
        <v>0</v>
      </c>
      <c r="O8" s="441">
        <v>0</v>
      </c>
      <c r="P8" s="491">
        <v>0</v>
      </c>
      <c r="Q8" s="491">
        <v>0</v>
      </c>
      <c r="R8" s="491">
        <v>0</v>
      </c>
      <c r="S8" s="491">
        <v>0</v>
      </c>
      <c r="T8" s="601">
        <v>1</v>
      </c>
      <c r="U8" s="218">
        <v>0</v>
      </c>
      <c r="V8" s="706">
        <v>75</v>
      </c>
      <c r="W8" s="483">
        <v>0.4</v>
      </c>
      <c r="X8" s="604"/>
      <c r="Y8" s="198"/>
      <c r="Z8" s="198"/>
      <c r="AA8" s="198"/>
      <c r="AB8" s="198"/>
      <c r="AC8" s="198"/>
      <c r="AD8" s="198"/>
      <c r="AE8" s="198"/>
      <c r="AF8" s="198"/>
      <c r="AG8" s="198"/>
      <c r="AH8" s="198"/>
      <c r="AI8" s="198"/>
      <c r="AJ8" s="198"/>
      <c r="AK8" s="198"/>
      <c r="AL8" s="198"/>
      <c r="AM8" s="198"/>
      <c r="AN8" s="198"/>
      <c r="AO8" s="198"/>
      <c r="AP8" s="198"/>
      <c r="AR8" s="228"/>
      <c r="AS8" s="228"/>
      <c r="AT8" s="228"/>
      <c r="AU8" s="228"/>
      <c r="AV8" s="228"/>
      <c r="AW8" s="228"/>
      <c r="AX8" s="228"/>
      <c r="AY8" s="228"/>
      <c r="AZ8" s="228"/>
      <c r="BA8" s="228"/>
      <c r="BB8" s="228"/>
      <c r="BC8" s="228"/>
      <c r="BD8" s="228"/>
      <c r="BE8" s="228"/>
      <c r="BF8" s="228"/>
      <c r="BG8" s="228"/>
      <c r="BH8" s="228"/>
      <c r="BI8" s="228"/>
      <c r="BJ8" s="228"/>
      <c r="BK8" s="228"/>
    </row>
    <row r="9" spans="1:64">
      <c r="A9" s="490" t="s">
        <v>89</v>
      </c>
      <c r="B9" s="441">
        <v>0</v>
      </c>
      <c r="C9" s="441">
        <v>0</v>
      </c>
      <c r="D9" s="441">
        <v>0</v>
      </c>
      <c r="E9" s="441">
        <v>0</v>
      </c>
      <c r="F9" s="441">
        <v>1</v>
      </c>
      <c r="G9" s="441">
        <v>0</v>
      </c>
      <c r="H9" s="441">
        <v>0</v>
      </c>
      <c r="I9" s="441">
        <v>0</v>
      </c>
      <c r="J9" s="441">
        <v>1</v>
      </c>
      <c r="K9" s="441">
        <v>1</v>
      </c>
      <c r="L9" s="441">
        <v>0</v>
      </c>
      <c r="M9" s="441">
        <v>0</v>
      </c>
      <c r="N9" s="441">
        <v>0</v>
      </c>
      <c r="O9" s="441">
        <v>0</v>
      </c>
      <c r="P9" s="491">
        <v>0</v>
      </c>
      <c r="Q9" s="491">
        <v>0</v>
      </c>
      <c r="R9" s="491">
        <v>0</v>
      </c>
      <c r="S9" s="491">
        <v>0</v>
      </c>
      <c r="T9" s="601">
        <v>0</v>
      </c>
      <c r="U9" s="218">
        <v>0</v>
      </c>
      <c r="V9" s="706">
        <v>3</v>
      </c>
      <c r="W9" s="483">
        <v>0</v>
      </c>
      <c r="X9" s="604"/>
      <c r="Y9" s="198"/>
      <c r="Z9" s="198"/>
      <c r="AA9" s="198"/>
      <c r="AB9" s="198"/>
      <c r="AC9" s="198"/>
      <c r="AD9" s="198"/>
      <c r="AE9" s="198"/>
      <c r="AF9" s="198"/>
      <c r="AG9" s="198"/>
      <c r="AH9" s="198"/>
      <c r="AI9" s="198"/>
      <c r="AJ9" s="198"/>
      <c r="AK9" s="198"/>
      <c r="AL9" s="198"/>
      <c r="AM9" s="198"/>
      <c r="AN9" s="198"/>
      <c r="AO9" s="198"/>
      <c r="AP9" s="198"/>
      <c r="AR9" s="228"/>
      <c r="AS9" s="228"/>
      <c r="AT9" s="228"/>
      <c r="AU9" s="228"/>
      <c r="AV9" s="228"/>
      <c r="AW9" s="228"/>
      <c r="AX9" s="228"/>
      <c r="AY9" s="228"/>
      <c r="AZ9" s="228"/>
      <c r="BA9" s="228"/>
      <c r="BB9" s="228"/>
      <c r="BC9" s="228"/>
      <c r="BD9" s="228"/>
      <c r="BE9" s="228"/>
      <c r="BF9" s="228"/>
      <c r="BG9" s="228"/>
      <c r="BH9" s="228"/>
      <c r="BI9" s="228"/>
      <c r="BJ9" s="228"/>
      <c r="BK9" s="228"/>
    </row>
    <row r="10" spans="1:64">
      <c r="A10" s="490" t="s">
        <v>90</v>
      </c>
      <c r="B10" s="441">
        <v>2</v>
      </c>
      <c r="C10" s="441">
        <v>181</v>
      </c>
      <c r="D10" s="441">
        <v>127</v>
      </c>
      <c r="E10" s="441">
        <v>33</v>
      </c>
      <c r="F10" s="441">
        <v>47</v>
      </c>
      <c r="G10" s="441">
        <v>245</v>
      </c>
      <c r="H10" s="441">
        <v>455</v>
      </c>
      <c r="I10" s="441">
        <v>371</v>
      </c>
      <c r="J10" s="441">
        <v>784</v>
      </c>
      <c r="K10" s="441">
        <v>759</v>
      </c>
      <c r="L10" s="441">
        <v>83</v>
      </c>
      <c r="M10" s="441">
        <v>2</v>
      </c>
      <c r="N10" s="441">
        <v>2</v>
      </c>
      <c r="O10" s="441">
        <v>0</v>
      </c>
      <c r="P10" s="491">
        <v>0</v>
      </c>
      <c r="Q10" s="491">
        <v>0</v>
      </c>
      <c r="R10" s="491">
        <v>7</v>
      </c>
      <c r="S10" s="491">
        <v>12</v>
      </c>
      <c r="T10" s="601">
        <v>0</v>
      </c>
      <c r="U10" s="218">
        <v>0</v>
      </c>
      <c r="V10" s="706">
        <v>3110</v>
      </c>
      <c r="W10" s="483">
        <v>15</v>
      </c>
      <c r="X10" s="604"/>
      <c r="Y10" s="198"/>
      <c r="Z10" s="198"/>
      <c r="AA10" s="198"/>
      <c r="AB10" s="198"/>
      <c r="AC10" s="198"/>
      <c r="AD10" s="198"/>
      <c r="AE10" s="198"/>
      <c r="AF10" s="198"/>
      <c r="AG10" s="198"/>
      <c r="AH10" s="198"/>
      <c r="AI10" s="198"/>
      <c r="AJ10" s="198"/>
      <c r="AK10" s="198"/>
      <c r="AL10" s="198"/>
      <c r="AM10" s="198"/>
      <c r="AN10" s="198"/>
      <c r="AO10" s="198"/>
      <c r="AP10" s="198"/>
      <c r="AR10" s="228"/>
      <c r="AS10" s="228"/>
      <c r="AT10" s="228"/>
      <c r="AU10" s="228"/>
      <c r="AV10" s="228"/>
      <c r="AW10" s="228"/>
      <c r="AX10" s="228"/>
      <c r="AY10" s="228"/>
      <c r="AZ10" s="228"/>
      <c r="BA10" s="228"/>
      <c r="BB10" s="228"/>
      <c r="BC10" s="228"/>
      <c r="BD10" s="228"/>
      <c r="BE10" s="228"/>
      <c r="BF10" s="228"/>
      <c r="BG10" s="228"/>
      <c r="BH10" s="228"/>
      <c r="BI10" s="228"/>
      <c r="BJ10" s="228"/>
      <c r="BK10" s="228"/>
    </row>
    <row r="11" spans="1:64">
      <c r="A11" s="492" t="s">
        <v>91</v>
      </c>
      <c r="B11" s="441">
        <v>0</v>
      </c>
      <c r="C11" s="441">
        <v>0</v>
      </c>
      <c r="D11" s="441">
        <v>0</v>
      </c>
      <c r="E11" s="441">
        <v>0</v>
      </c>
      <c r="F11" s="441">
        <v>1</v>
      </c>
      <c r="G11" s="441">
        <v>24</v>
      </c>
      <c r="H11" s="441">
        <v>28</v>
      </c>
      <c r="I11" s="441">
        <v>15</v>
      </c>
      <c r="J11" s="441">
        <v>12</v>
      </c>
      <c r="K11" s="441">
        <v>31</v>
      </c>
      <c r="L11" s="441">
        <v>3</v>
      </c>
      <c r="M11" s="441">
        <v>0</v>
      </c>
      <c r="N11" s="441">
        <v>0</v>
      </c>
      <c r="O11" s="441">
        <v>0</v>
      </c>
      <c r="P11" s="491">
        <v>0</v>
      </c>
      <c r="Q11" s="491">
        <v>0</v>
      </c>
      <c r="R11" s="491">
        <v>0</v>
      </c>
      <c r="S11" s="491">
        <v>0</v>
      </c>
      <c r="T11" s="601">
        <v>0</v>
      </c>
      <c r="U11" s="218">
        <v>0</v>
      </c>
      <c r="V11" s="706">
        <v>114</v>
      </c>
      <c r="W11" s="483">
        <v>0.5</v>
      </c>
      <c r="X11" s="604"/>
      <c r="Y11" s="198"/>
      <c r="Z11" s="198"/>
      <c r="AA11" s="198"/>
      <c r="AB11" s="198"/>
      <c r="AC11" s="198"/>
      <c r="AD11" s="198"/>
      <c r="AE11" s="198"/>
      <c r="AF11" s="198"/>
      <c r="AG11" s="198"/>
      <c r="AH11" s="198"/>
      <c r="AI11" s="198"/>
      <c r="AJ11" s="198"/>
      <c r="AK11" s="198"/>
      <c r="AL11" s="198"/>
      <c r="AM11" s="198"/>
      <c r="AN11" s="198"/>
      <c r="AO11" s="198"/>
      <c r="AP11" s="198"/>
      <c r="AR11" s="228"/>
      <c r="AS11" s="228"/>
      <c r="AT11" s="228"/>
      <c r="AU11" s="228"/>
      <c r="AV11" s="228"/>
      <c r="AW11" s="228"/>
      <c r="AX11" s="228"/>
      <c r="AY11" s="228"/>
      <c r="AZ11" s="228"/>
      <c r="BA11" s="228"/>
      <c r="BB11" s="228"/>
      <c r="BC11" s="228"/>
      <c r="BD11" s="228"/>
      <c r="BE11" s="228"/>
      <c r="BF11" s="228"/>
      <c r="BG11" s="228"/>
      <c r="BH11" s="228"/>
      <c r="BI11" s="228"/>
      <c r="BJ11" s="228"/>
      <c r="BK11" s="228"/>
    </row>
    <row r="12" spans="1:64">
      <c r="A12" s="490" t="s">
        <v>92</v>
      </c>
      <c r="B12" s="441">
        <v>0</v>
      </c>
      <c r="C12" s="441">
        <v>0</v>
      </c>
      <c r="D12" s="441">
        <v>0</v>
      </c>
      <c r="E12" s="441">
        <v>6</v>
      </c>
      <c r="F12" s="441">
        <v>1</v>
      </c>
      <c r="G12" s="441">
        <v>4</v>
      </c>
      <c r="H12" s="441">
        <v>0</v>
      </c>
      <c r="I12" s="441">
        <v>0</v>
      </c>
      <c r="J12" s="441">
        <v>1</v>
      </c>
      <c r="K12" s="441">
        <v>4</v>
      </c>
      <c r="L12" s="441">
        <v>2</v>
      </c>
      <c r="M12" s="441">
        <v>0</v>
      </c>
      <c r="N12" s="441">
        <v>0</v>
      </c>
      <c r="O12" s="441">
        <v>0</v>
      </c>
      <c r="P12" s="491">
        <v>0</v>
      </c>
      <c r="Q12" s="491">
        <v>0</v>
      </c>
      <c r="R12" s="491">
        <v>0</v>
      </c>
      <c r="S12" s="491">
        <v>0</v>
      </c>
      <c r="T12" s="601">
        <v>0</v>
      </c>
      <c r="U12" s="218">
        <v>0</v>
      </c>
      <c r="V12" s="706">
        <v>18</v>
      </c>
      <c r="W12" s="483">
        <v>0.1</v>
      </c>
      <c r="X12" s="604"/>
      <c r="Y12" s="198"/>
      <c r="Z12" s="198"/>
      <c r="AA12" s="198"/>
      <c r="AB12" s="198"/>
      <c r="AC12" s="198"/>
      <c r="AD12" s="198"/>
      <c r="AE12" s="198"/>
      <c r="AF12" s="198"/>
      <c r="AG12" s="198"/>
      <c r="AH12" s="198"/>
      <c r="AI12" s="198"/>
      <c r="AJ12" s="198"/>
      <c r="AK12" s="198"/>
      <c r="AL12" s="198"/>
      <c r="AM12" s="198"/>
      <c r="AN12" s="198"/>
      <c r="AO12" s="198"/>
      <c r="AP12" s="198"/>
      <c r="AR12" s="228"/>
      <c r="AS12" s="228"/>
      <c r="AT12" s="228"/>
      <c r="AU12" s="228"/>
      <c r="AV12" s="228"/>
      <c r="AW12" s="228"/>
      <c r="AX12" s="228"/>
      <c r="AY12" s="228"/>
      <c r="AZ12" s="228"/>
      <c r="BA12" s="228"/>
      <c r="BB12" s="228"/>
      <c r="BC12" s="228"/>
      <c r="BD12" s="228"/>
      <c r="BE12" s="228"/>
      <c r="BF12" s="228"/>
      <c r="BG12" s="228"/>
      <c r="BH12" s="228"/>
      <c r="BI12" s="228"/>
      <c r="BJ12" s="228"/>
      <c r="BK12" s="228"/>
    </row>
    <row r="13" spans="1:64">
      <c r="A13" s="490" t="s">
        <v>93</v>
      </c>
      <c r="B13" s="441">
        <v>0</v>
      </c>
      <c r="C13" s="441">
        <v>0</v>
      </c>
      <c r="D13" s="441">
        <v>1</v>
      </c>
      <c r="E13" s="441">
        <v>0</v>
      </c>
      <c r="F13" s="441">
        <v>0</v>
      </c>
      <c r="G13" s="441">
        <v>0</v>
      </c>
      <c r="H13" s="441">
        <v>0</v>
      </c>
      <c r="I13" s="441">
        <v>0</v>
      </c>
      <c r="J13" s="441">
        <v>3</v>
      </c>
      <c r="K13" s="441">
        <v>1</v>
      </c>
      <c r="L13" s="441">
        <v>0</v>
      </c>
      <c r="M13" s="441">
        <v>0</v>
      </c>
      <c r="N13" s="441">
        <v>0</v>
      </c>
      <c r="O13" s="441">
        <v>0</v>
      </c>
      <c r="P13" s="491">
        <v>0</v>
      </c>
      <c r="Q13" s="491">
        <v>0</v>
      </c>
      <c r="R13" s="491">
        <v>0</v>
      </c>
      <c r="S13" s="491">
        <v>0</v>
      </c>
      <c r="T13" s="601">
        <v>0</v>
      </c>
      <c r="U13" s="218">
        <v>0</v>
      </c>
      <c r="V13" s="706">
        <v>5</v>
      </c>
      <c r="W13" s="483">
        <v>0</v>
      </c>
      <c r="X13" s="604"/>
      <c r="Y13" s="198"/>
      <c r="Z13" s="198"/>
      <c r="AA13" s="198"/>
      <c r="AB13" s="198"/>
      <c r="AC13" s="198"/>
      <c r="AD13" s="198"/>
      <c r="AE13" s="198"/>
      <c r="AF13" s="198"/>
      <c r="AG13" s="198"/>
      <c r="AH13" s="198"/>
      <c r="AI13" s="198"/>
      <c r="AJ13" s="198"/>
      <c r="AK13" s="198"/>
      <c r="AL13" s="198"/>
      <c r="AM13" s="198"/>
      <c r="AN13" s="198"/>
      <c r="AO13" s="198"/>
      <c r="AP13" s="198"/>
      <c r="AR13" s="228"/>
      <c r="AS13" s="228"/>
      <c r="AT13" s="228"/>
      <c r="AU13" s="228"/>
      <c r="AV13" s="228"/>
      <c r="AW13" s="228"/>
      <c r="AX13" s="228"/>
      <c r="AY13" s="228"/>
      <c r="AZ13" s="228"/>
      <c r="BA13" s="228"/>
      <c r="BB13" s="228"/>
      <c r="BC13" s="228"/>
      <c r="BD13" s="228"/>
      <c r="BE13" s="228"/>
      <c r="BF13" s="228"/>
      <c r="BG13" s="228"/>
      <c r="BH13" s="228"/>
      <c r="BI13" s="228"/>
      <c r="BJ13" s="228"/>
      <c r="BK13" s="228"/>
    </row>
    <row r="14" spans="1:64" ht="25.9" customHeight="1">
      <c r="A14" s="493" t="s">
        <v>94</v>
      </c>
      <c r="B14" s="488">
        <v>0</v>
      </c>
      <c r="C14" s="488">
        <v>4</v>
      </c>
      <c r="D14" s="488">
        <v>28</v>
      </c>
      <c r="E14" s="488">
        <v>15</v>
      </c>
      <c r="F14" s="488">
        <v>160</v>
      </c>
      <c r="G14" s="488">
        <v>87</v>
      </c>
      <c r="H14" s="488">
        <v>22</v>
      </c>
      <c r="I14" s="488">
        <v>32</v>
      </c>
      <c r="J14" s="488">
        <v>23</v>
      </c>
      <c r="K14" s="488">
        <v>16</v>
      </c>
      <c r="L14" s="488">
        <v>3</v>
      </c>
      <c r="M14" s="488">
        <v>0</v>
      </c>
      <c r="N14" s="488">
        <v>1</v>
      </c>
      <c r="O14" s="488">
        <v>0</v>
      </c>
      <c r="P14" s="489">
        <v>0</v>
      </c>
      <c r="Q14" s="489">
        <v>0</v>
      </c>
      <c r="R14" s="489">
        <v>0</v>
      </c>
      <c r="S14" s="489">
        <v>0</v>
      </c>
      <c r="T14" s="600">
        <v>1</v>
      </c>
      <c r="U14" s="217">
        <v>0</v>
      </c>
      <c r="V14" s="266">
        <v>392</v>
      </c>
      <c r="W14" s="482">
        <v>1.9</v>
      </c>
      <c r="X14" s="604"/>
      <c r="Y14" s="198"/>
      <c r="Z14" s="198"/>
      <c r="AA14" s="198"/>
      <c r="AB14" s="198"/>
      <c r="AC14" s="198"/>
      <c r="AD14" s="198"/>
      <c r="AE14" s="198"/>
      <c r="AF14" s="198"/>
      <c r="AG14" s="198"/>
      <c r="AH14" s="198"/>
      <c r="AI14" s="198"/>
      <c r="AJ14" s="198"/>
      <c r="AK14" s="198"/>
      <c r="AL14" s="198"/>
      <c r="AM14" s="198"/>
      <c r="AN14" s="198"/>
      <c r="AO14" s="198"/>
      <c r="AP14" s="198"/>
      <c r="AR14" s="228"/>
      <c r="AS14" s="228"/>
      <c r="AT14" s="228"/>
      <c r="AU14" s="228"/>
      <c r="AV14" s="228"/>
      <c r="AW14" s="228"/>
      <c r="AX14" s="228"/>
      <c r="AY14" s="228"/>
      <c r="AZ14" s="228"/>
      <c r="BA14" s="228"/>
      <c r="BB14" s="228"/>
      <c r="BC14" s="228"/>
      <c r="BD14" s="228"/>
      <c r="BE14" s="228"/>
      <c r="BF14" s="228"/>
      <c r="BG14" s="228"/>
      <c r="BH14" s="228"/>
      <c r="BI14" s="228"/>
      <c r="BJ14" s="228"/>
      <c r="BK14" s="228"/>
    </row>
    <row r="15" spans="1:64" ht="25.9" customHeight="1">
      <c r="A15" s="493" t="s">
        <v>95</v>
      </c>
      <c r="B15" s="488">
        <v>0</v>
      </c>
      <c r="C15" s="488">
        <v>0</v>
      </c>
      <c r="D15" s="488">
        <v>0</v>
      </c>
      <c r="E15" s="488">
        <v>0</v>
      </c>
      <c r="F15" s="488">
        <v>0</v>
      </c>
      <c r="G15" s="488">
        <v>0</v>
      </c>
      <c r="H15" s="488">
        <v>0</v>
      </c>
      <c r="I15" s="488">
        <v>30</v>
      </c>
      <c r="J15" s="488">
        <v>147</v>
      </c>
      <c r="K15" s="488">
        <v>192</v>
      </c>
      <c r="L15" s="488">
        <v>32</v>
      </c>
      <c r="M15" s="488">
        <v>59</v>
      </c>
      <c r="N15" s="488">
        <v>4</v>
      </c>
      <c r="O15" s="488">
        <v>0</v>
      </c>
      <c r="P15" s="489">
        <v>0</v>
      </c>
      <c r="Q15" s="489">
        <v>0</v>
      </c>
      <c r="R15" s="489">
        <v>0</v>
      </c>
      <c r="S15" s="489">
        <v>0</v>
      </c>
      <c r="T15" s="600">
        <v>0</v>
      </c>
      <c r="U15" s="217">
        <v>0</v>
      </c>
      <c r="V15" s="266">
        <v>464</v>
      </c>
      <c r="W15" s="482">
        <v>2.2000000000000002</v>
      </c>
      <c r="X15" s="604"/>
      <c r="Y15" s="198"/>
      <c r="Z15" s="198"/>
      <c r="AA15" s="198"/>
      <c r="AB15" s="198"/>
      <c r="AC15" s="198"/>
      <c r="AD15" s="198"/>
      <c r="AE15" s="198"/>
      <c r="AF15" s="198"/>
      <c r="AG15" s="198"/>
      <c r="AH15" s="198"/>
      <c r="AI15" s="198"/>
      <c r="AJ15" s="198"/>
      <c r="AK15" s="198"/>
      <c r="AL15" s="198"/>
      <c r="AM15" s="198"/>
      <c r="AN15" s="198"/>
      <c r="AO15" s="198"/>
      <c r="AP15" s="198"/>
      <c r="AR15" s="228"/>
      <c r="AS15" s="228"/>
      <c r="AT15" s="228"/>
      <c r="AU15" s="228"/>
      <c r="AV15" s="228"/>
      <c r="AW15" s="228"/>
      <c r="AX15" s="228"/>
      <c r="AY15" s="228"/>
      <c r="AZ15" s="228"/>
      <c r="BA15" s="228"/>
      <c r="BB15" s="228"/>
      <c r="BC15" s="228"/>
      <c r="BD15" s="228"/>
      <c r="BE15" s="228"/>
      <c r="BF15" s="228"/>
      <c r="BG15" s="228"/>
      <c r="BH15" s="228"/>
      <c r="BI15" s="228"/>
      <c r="BJ15" s="228"/>
      <c r="BK15" s="228"/>
    </row>
    <row r="16" spans="1:64">
      <c r="A16" s="490" t="s">
        <v>96</v>
      </c>
      <c r="B16" s="441">
        <v>0</v>
      </c>
      <c r="C16" s="441">
        <v>0</v>
      </c>
      <c r="D16" s="441">
        <v>0</v>
      </c>
      <c r="E16" s="441">
        <v>0</v>
      </c>
      <c r="F16" s="441">
        <v>0</v>
      </c>
      <c r="G16" s="441">
        <v>0</v>
      </c>
      <c r="H16" s="441">
        <v>0</v>
      </c>
      <c r="I16" s="441">
        <v>30</v>
      </c>
      <c r="J16" s="441">
        <v>147</v>
      </c>
      <c r="K16" s="441">
        <v>192</v>
      </c>
      <c r="L16" s="441">
        <v>32</v>
      </c>
      <c r="M16" s="441">
        <v>59</v>
      </c>
      <c r="N16" s="441">
        <v>4</v>
      </c>
      <c r="O16" s="441">
        <v>0</v>
      </c>
      <c r="P16" s="491">
        <v>0</v>
      </c>
      <c r="Q16" s="491">
        <v>0</v>
      </c>
      <c r="R16" s="491">
        <v>0</v>
      </c>
      <c r="S16" s="491">
        <v>0</v>
      </c>
      <c r="T16" s="601">
        <v>0</v>
      </c>
      <c r="U16" s="218">
        <v>0</v>
      </c>
      <c r="V16" s="5">
        <v>464</v>
      </c>
      <c r="W16" s="483">
        <v>2.2000000000000002</v>
      </c>
      <c r="X16" s="604"/>
      <c r="Y16" s="198"/>
      <c r="Z16" s="198"/>
      <c r="AA16" s="198"/>
      <c r="AB16" s="198"/>
      <c r="AC16" s="198"/>
      <c r="AD16" s="198"/>
      <c r="AE16" s="198"/>
      <c r="AF16" s="198"/>
      <c r="AG16" s="198"/>
      <c r="AH16" s="198"/>
      <c r="AI16" s="198"/>
      <c r="AJ16" s="198"/>
      <c r="AK16" s="198"/>
      <c r="AL16" s="198"/>
      <c r="AM16" s="198"/>
      <c r="AN16" s="198"/>
      <c r="AO16" s="198"/>
      <c r="AP16" s="198"/>
      <c r="AR16" s="228"/>
      <c r="AS16" s="228"/>
      <c r="AT16" s="228"/>
      <c r="AU16" s="228"/>
      <c r="AV16" s="228"/>
      <c r="AW16" s="228"/>
      <c r="AX16" s="228"/>
      <c r="AY16" s="228"/>
      <c r="AZ16" s="228"/>
      <c r="BA16" s="228"/>
      <c r="BB16" s="228"/>
      <c r="BC16" s="228"/>
      <c r="BD16" s="228"/>
      <c r="BE16" s="228"/>
      <c r="BF16" s="228"/>
      <c r="BG16" s="228"/>
      <c r="BH16" s="228"/>
      <c r="BI16" s="228"/>
      <c r="BJ16" s="228"/>
      <c r="BK16" s="228"/>
    </row>
    <row r="17" spans="1:63" ht="25.9" customHeight="1">
      <c r="A17" s="493" t="s">
        <v>97</v>
      </c>
      <c r="B17" s="488">
        <v>0</v>
      </c>
      <c r="C17" s="488">
        <v>23</v>
      </c>
      <c r="D17" s="488">
        <v>147</v>
      </c>
      <c r="E17" s="488">
        <v>73</v>
      </c>
      <c r="F17" s="488">
        <v>117</v>
      </c>
      <c r="G17" s="488">
        <v>212</v>
      </c>
      <c r="H17" s="488">
        <v>285</v>
      </c>
      <c r="I17" s="488">
        <v>134</v>
      </c>
      <c r="J17" s="488">
        <v>92</v>
      </c>
      <c r="K17" s="488">
        <v>58</v>
      </c>
      <c r="L17" s="488">
        <v>8</v>
      </c>
      <c r="M17" s="488">
        <v>0</v>
      </c>
      <c r="N17" s="488">
        <v>0</v>
      </c>
      <c r="O17" s="488">
        <v>0</v>
      </c>
      <c r="P17" s="489">
        <v>0</v>
      </c>
      <c r="Q17" s="489">
        <v>0</v>
      </c>
      <c r="R17" s="489">
        <v>0</v>
      </c>
      <c r="S17" s="489">
        <v>0</v>
      </c>
      <c r="T17" s="600">
        <v>1</v>
      </c>
      <c r="U17" s="217">
        <v>0</v>
      </c>
      <c r="V17" s="266">
        <v>1150</v>
      </c>
      <c r="W17" s="482">
        <v>5.5</v>
      </c>
      <c r="X17" s="604"/>
      <c r="Y17" s="198"/>
      <c r="Z17" s="198"/>
      <c r="AA17" s="198"/>
      <c r="AB17" s="198"/>
      <c r="AC17" s="198"/>
      <c r="AD17" s="198"/>
      <c r="AE17" s="198"/>
      <c r="AF17" s="198"/>
      <c r="AG17" s="198"/>
      <c r="AH17" s="198"/>
      <c r="AI17" s="198"/>
      <c r="AJ17" s="198"/>
      <c r="AK17" s="198"/>
      <c r="AL17" s="198"/>
      <c r="AM17" s="198"/>
      <c r="AN17" s="198"/>
      <c r="AO17" s="198"/>
      <c r="AP17" s="198"/>
      <c r="AR17" s="228"/>
      <c r="AS17" s="228"/>
      <c r="AT17" s="228"/>
      <c r="AU17" s="228"/>
      <c r="AV17" s="228"/>
      <c r="AW17" s="228"/>
      <c r="AX17" s="228"/>
      <c r="AY17" s="228"/>
      <c r="AZ17" s="228"/>
      <c r="BA17" s="228"/>
      <c r="BB17" s="228"/>
      <c r="BC17" s="228"/>
      <c r="BD17" s="228"/>
      <c r="BE17" s="228"/>
      <c r="BF17" s="228"/>
      <c r="BG17" s="228"/>
      <c r="BH17" s="228"/>
      <c r="BI17" s="228"/>
      <c r="BJ17" s="228"/>
      <c r="BK17" s="228"/>
    </row>
    <row r="18" spans="1:63">
      <c r="A18" s="12" t="s">
        <v>98</v>
      </c>
      <c r="B18" s="441">
        <v>0</v>
      </c>
      <c r="C18" s="441">
        <v>23</v>
      </c>
      <c r="D18" s="441">
        <v>146</v>
      </c>
      <c r="E18" s="441">
        <v>71</v>
      </c>
      <c r="F18" s="441">
        <v>117</v>
      </c>
      <c r="G18" s="441">
        <v>209</v>
      </c>
      <c r="H18" s="441">
        <v>264</v>
      </c>
      <c r="I18" s="441">
        <v>83</v>
      </c>
      <c r="J18" s="441">
        <v>13</v>
      </c>
      <c r="K18" s="441">
        <v>0</v>
      </c>
      <c r="L18" s="441">
        <v>0</v>
      </c>
      <c r="M18" s="441">
        <v>0</v>
      </c>
      <c r="N18" s="441">
        <v>0</v>
      </c>
      <c r="O18" s="441">
        <v>0</v>
      </c>
      <c r="P18" s="491">
        <v>0</v>
      </c>
      <c r="Q18" s="491">
        <v>0</v>
      </c>
      <c r="R18" s="491">
        <v>0</v>
      </c>
      <c r="S18" s="491">
        <v>0</v>
      </c>
      <c r="T18" s="601">
        <v>0</v>
      </c>
      <c r="U18" s="218">
        <v>0</v>
      </c>
      <c r="V18" s="5">
        <v>926</v>
      </c>
      <c r="W18" s="483">
        <v>4.5</v>
      </c>
      <c r="X18" s="604"/>
      <c r="Y18" s="198"/>
      <c r="Z18" s="198"/>
      <c r="AA18" s="198"/>
      <c r="AB18" s="198"/>
      <c r="AC18" s="198"/>
      <c r="AD18" s="198"/>
      <c r="AE18" s="198"/>
      <c r="AF18" s="198"/>
      <c r="AG18" s="198"/>
      <c r="AH18" s="198"/>
      <c r="AI18" s="198"/>
      <c r="AJ18" s="198"/>
      <c r="AK18" s="198"/>
      <c r="AL18" s="198"/>
      <c r="AM18" s="198"/>
      <c r="AN18" s="198"/>
      <c r="AO18" s="198"/>
      <c r="AP18" s="198"/>
      <c r="AR18" s="228"/>
      <c r="AS18" s="228"/>
      <c r="AT18" s="228"/>
      <c r="AU18" s="228"/>
      <c r="AV18" s="228"/>
      <c r="AW18" s="228"/>
      <c r="AX18" s="228"/>
      <c r="AY18" s="228"/>
      <c r="AZ18" s="228"/>
      <c r="BA18" s="228"/>
      <c r="BB18" s="228"/>
      <c r="BC18" s="228"/>
      <c r="BD18" s="228"/>
      <c r="BE18" s="228"/>
      <c r="BF18" s="228"/>
      <c r="BG18" s="228"/>
      <c r="BH18" s="228"/>
      <c r="BI18" s="228"/>
      <c r="BJ18" s="228"/>
      <c r="BK18" s="228"/>
    </row>
    <row r="19" spans="1:63">
      <c r="A19" s="12" t="s">
        <v>99</v>
      </c>
      <c r="B19" s="441">
        <v>0</v>
      </c>
      <c r="C19" s="441">
        <v>0</v>
      </c>
      <c r="D19" s="441">
        <v>0</v>
      </c>
      <c r="E19" s="441">
        <v>0</v>
      </c>
      <c r="F19" s="441">
        <v>0</v>
      </c>
      <c r="G19" s="441">
        <v>0</v>
      </c>
      <c r="H19" s="441">
        <v>3</v>
      </c>
      <c r="I19" s="441">
        <v>40</v>
      </c>
      <c r="J19" s="441">
        <v>64</v>
      </c>
      <c r="K19" s="441">
        <v>56</v>
      </c>
      <c r="L19" s="441">
        <v>7</v>
      </c>
      <c r="M19" s="441">
        <v>0</v>
      </c>
      <c r="N19" s="441">
        <v>0</v>
      </c>
      <c r="O19" s="441">
        <v>0</v>
      </c>
      <c r="P19" s="491">
        <v>0</v>
      </c>
      <c r="Q19" s="491">
        <v>0</v>
      </c>
      <c r="R19" s="491">
        <v>0</v>
      </c>
      <c r="S19" s="491">
        <v>0</v>
      </c>
      <c r="T19" s="601">
        <v>0</v>
      </c>
      <c r="U19" s="218">
        <v>0</v>
      </c>
      <c r="V19" s="5">
        <v>170</v>
      </c>
      <c r="W19" s="483">
        <v>0.8</v>
      </c>
      <c r="X19" s="604"/>
      <c r="Y19" s="198"/>
      <c r="Z19" s="198"/>
      <c r="AA19" s="198"/>
      <c r="AB19" s="198"/>
      <c r="AC19" s="198"/>
      <c r="AD19" s="198"/>
      <c r="AE19" s="198"/>
      <c r="AF19" s="198"/>
      <c r="AG19" s="198"/>
      <c r="AH19" s="198"/>
      <c r="AI19" s="198"/>
      <c r="AJ19" s="198"/>
      <c r="AK19" s="198"/>
      <c r="AL19" s="198"/>
      <c r="AM19" s="198"/>
      <c r="AN19" s="198"/>
      <c r="AO19" s="198"/>
      <c r="AP19" s="198"/>
      <c r="AR19" s="228"/>
      <c r="AS19" s="228"/>
      <c r="AT19" s="228"/>
      <c r="AU19" s="228"/>
      <c r="AV19" s="228"/>
      <c r="AW19" s="228"/>
      <c r="AX19" s="228"/>
      <c r="AY19" s="228"/>
      <c r="AZ19" s="228"/>
      <c r="BA19" s="228"/>
      <c r="BB19" s="228"/>
      <c r="BC19" s="228"/>
      <c r="BD19" s="228"/>
      <c r="BE19" s="228"/>
      <c r="BF19" s="228"/>
      <c r="BG19" s="228"/>
      <c r="BH19" s="228"/>
      <c r="BI19" s="228"/>
      <c r="BJ19" s="228"/>
      <c r="BK19" s="228"/>
    </row>
    <row r="20" spans="1:63">
      <c r="A20" s="12" t="s">
        <v>100</v>
      </c>
      <c r="B20" s="441">
        <v>0</v>
      </c>
      <c r="C20" s="441">
        <v>0</v>
      </c>
      <c r="D20" s="441">
        <v>0</v>
      </c>
      <c r="E20" s="441">
        <v>0</v>
      </c>
      <c r="F20" s="441">
        <v>0</v>
      </c>
      <c r="G20" s="441">
        <v>0</v>
      </c>
      <c r="H20" s="441">
        <v>0</v>
      </c>
      <c r="I20" s="441">
        <v>0</v>
      </c>
      <c r="J20" s="441">
        <v>1</v>
      </c>
      <c r="K20" s="441">
        <v>0</v>
      </c>
      <c r="L20" s="441">
        <v>0</v>
      </c>
      <c r="M20" s="441">
        <v>0</v>
      </c>
      <c r="N20" s="441">
        <v>0</v>
      </c>
      <c r="O20" s="441">
        <v>0</v>
      </c>
      <c r="P20" s="491">
        <v>0</v>
      </c>
      <c r="Q20" s="491">
        <v>0</v>
      </c>
      <c r="R20" s="491">
        <v>0</v>
      </c>
      <c r="S20" s="491">
        <v>0</v>
      </c>
      <c r="T20" s="601">
        <v>0</v>
      </c>
      <c r="U20" s="218">
        <v>0</v>
      </c>
      <c r="V20" s="5">
        <v>1</v>
      </c>
      <c r="W20" s="483">
        <v>0</v>
      </c>
      <c r="X20" s="604"/>
      <c r="Y20" s="198"/>
      <c r="Z20" s="198"/>
      <c r="AA20" s="198"/>
      <c r="AB20" s="198"/>
      <c r="AC20" s="198"/>
      <c r="AD20" s="198"/>
      <c r="AE20" s="198"/>
      <c r="AF20" s="198"/>
      <c r="AG20" s="198"/>
      <c r="AH20" s="198"/>
      <c r="AI20" s="198"/>
      <c r="AJ20" s="198"/>
      <c r="AK20" s="198"/>
      <c r="AL20" s="198"/>
      <c r="AM20" s="198"/>
      <c r="AN20" s="198"/>
      <c r="AO20" s="198"/>
      <c r="AP20" s="198"/>
      <c r="AR20" s="228"/>
      <c r="AS20" s="228"/>
      <c r="AT20" s="228"/>
      <c r="AU20" s="228"/>
      <c r="AV20" s="228"/>
      <c r="AW20" s="228"/>
      <c r="AX20" s="228"/>
      <c r="AY20" s="228"/>
      <c r="AZ20" s="228"/>
      <c r="BA20" s="228"/>
      <c r="BB20" s="228"/>
      <c r="BC20" s="228"/>
      <c r="BD20" s="228"/>
      <c r="BE20" s="228"/>
      <c r="BF20" s="228"/>
      <c r="BG20" s="228"/>
      <c r="BH20" s="228"/>
      <c r="BI20" s="228"/>
      <c r="BJ20" s="228"/>
      <c r="BK20" s="228"/>
    </row>
    <row r="21" spans="1:63">
      <c r="A21" s="12" t="s">
        <v>101</v>
      </c>
      <c r="B21" s="441">
        <v>0</v>
      </c>
      <c r="C21" s="441">
        <v>0</v>
      </c>
      <c r="D21" s="441">
        <v>1</v>
      </c>
      <c r="E21" s="441">
        <v>2</v>
      </c>
      <c r="F21" s="441">
        <v>0</v>
      </c>
      <c r="G21" s="441">
        <v>3</v>
      </c>
      <c r="H21" s="441">
        <v>18</v>
      </c>
      <c r="I21" s="441">
        <v>11</v>
      </c>
      <c r="J21" s="441">
        <v>14</v>
      </c>
      <c r="K21" s="441">
        <v>2</v>
      </c>
      <c r="L21" s="441">
        <v>1</v>
      </c>
      <c r="M21" s="441">
        <v>0</v>
      </c>
      <c r="N21" s="441">
        <v>0</v>
      </c>
      <c r="O21" s="441">
        <v>0</v>
      </c>
      <c r="P21" s="491">
        <v>0</v>
      </c>
      <c r="Q21" s="491">
        <v>0</v>
      </c>
      <c r="R21" s="491">
        <v>0</v>
      </c>
      <c r="S21" s="491">
        <v>0</v>
      </c>
      <c r="T21" s="601">
        <v>1</v>
      </c>
      <c r="U21" s="218">
        <v>0</v>
      </c>
      <c r="V21" s="5">
        <v>53</v>
      </c>
      <c r="W21" s="483">
        <v>0.3</v>
      </c>
      <c r="X21" s="604"/>
      <c r="Y21" s="198"/>
      <c r="Z21" s="198"/>
      <c r="AA21" s="198"/>
      <c r="AB21" s="198"/>
      <c r="AC21" s="198"/>
      <c r="AD21" s="198"/>
      <c r="AE21" s="198"/>
      <c r="AF21" s="198"/>
      <c r="AG21" s="198"/>
      <c r="AH21" s="198"/>
      <c r="AI21" s="198"/>
      <c r="AJ21" s="198"/>
      <c r="AK21" s="198"/>
      <c r="AL21" s="198"/>
      <c r="AM21" s="198"/>
      <c r="AN21" s="198"/>
      <c r="AO21" s="198"/>
      <c r="AP21" s="198"/>
      <c r="AR21" s="228"/>
      <c r="AS21" s="228"/>
      <c r="AT21" s="228"/>
      <c r="AU21" s="228"/>
      <c r="AV21" s="228"/>
      <c r="AW21" s="228"/>
      <c r="AX21" s="228"/>
      <c r="AY21" s="228"/>
      <c r="AZ21" s="228"/>
      <c r="BA21" s="228"/>
      <c r="BB21" s="228"/>
      <c r="BC21" s="228"/>
      <c r="BD21" s="228"/>
      <c r="BE21" s="228"/>
      <c r="BF21" s="228"/>
      <c r="BG21" s="228"/>
      <c r="BH21" s="228"/>
      <c r="BI21" s="228"/>
      <c r="BJ21" s="228"/>
      <c r="BK21" s="228"/>
    </row>
    <row r="22" spans="1:63" ht="25.9" customHeight="1">
      <c r="A22" s="493" t="s">
        <v>102</v>
      </c>
      <c r="B22" s="488">
        <v>0</v>
      </c>
      <c r="C22" s="488">
        <v>0</v>
      </c>
      <c r="D22" s="488">
        <v>393</v>
      </c>
      <c r="E22" s="488">
        <v>260</v>
      </c>
      <c r="F22" s="488">
        <v>395</v>
      </c>
      <c r="G22" s="488">
        <v>671</v>
      </c>
      <c r="H22" s="488">
        <v>930</v>
      </c>
      <c r="I22" s="488">
        <v>841</v>
      </c>
      <c r="J22" s="488">
        <v>1446</v>
      </c>
      <c r="K22" s="488">
        <v>1061</v>
      </c>
      <c r="L22" s="488">
        <v>35</v>
      </c>
      <c r="M22" s="488">
        <v>60</v>
      </c>
      <c r="N22" s="488">
        <v>5</v>
      </c>
      <c r="O22" s="488">
        <v>0</v>
      </c>
      <c r="P22" s="489">
        <v>0</v>
      </c>
      <c r="Q22" s="489">
        <v>0</v>
      </c>
      <c r="R22" s="489">
        <v>0</v>
      </c>
      <c r="S22" s="489">
        <v>0</v>
      </c>
      <c r="T22" s="600">
        <v>2</v>
      </c>
      <c r="U22" s="217">
        <v>0</v>
      </c>
      <c r="V22" s="266">
        <v>6099</v>
      </c>
      <c r="W22" s="482">
        <v>29.4</v>
      </c>
      <c r="X22" s="604"/>
      <c r="Y22" s="198"/>
      <c r="Z22" s="198"/>
      <c r="AA22" s="198"/>
      <c r="AB22" s="198"/>
      <c r="AC22" s="198"/>
      <c r="AD22" s="198"/>
      <c r="AE22" s="198"/>
      <c r="AF22" s="198"/>
      <c r="AG22" s="198"/>
      <c r="AH22" s="198"/>
      <c r="AI22" s="198"/>
      <c r="AJ22" s="198"/>
      <c r="AK22" s="198"/>
      <c r="AL22" s="198"/>
      <c r="AM22" s="198"/>
      <c r="AN22" s="198"/>
      <c r="AO22" s="198"/>
      <c r="AP22" s="198"/>
      <c r="AR22" s="228"/>
      <c r="AS22" s="228"/>
      <c r="AT22" s="228"/>
      <c r="AU22" s="228"/>
      <c r="AV22" s="228"/>
      <c r="AW22" s="228"/>
      <c r="AX22" s="228"/>
      <c r="AY22" s="228"/>
      <c r="AZ22" s="228"/>
      <c r="BA22" s="228"/>
      <c r="BB22" s="228"/>
      <c r="BC22" s="228"/>
      <c r="BD22" s="228"/>
      <c r="BE22" s="228"/>
      <c r="BF22" s="228"/>
      <c r="BG22" s="228"/>
      <c r="BH22" s="228"/>
      <c r="BI22" s="228"/>
      <c r="BJ22" s="228"/>
      <c r="BK22" s="228"/>
    </row>
    <row r="23" spans="1:63">
      <c r="A23" s="12" t="s">
        <v>103</v>
      </c>
      <c r="B23" s="441">
        <v>0</v>
      </c>
      <c r="C23" s="441">
        <v>0</v>
      </c>
      <c r="D23" s="441">
        <v>0</v>
      </c>
      <c r="E23" s="441">
        <v>1</v>
      </c>
      <c r="F23" s="441">
        <v>0</v>
      </c>
      <c r="G23" s="441">
        <v>1</v>
      </c>
      <c r="H23" s="441">
        <v>1</v>
      </c>
      <c r="I23" s="441">
        <v>1</v>
      </c>
      <c r="J23" s="441">
        <v>2</v>
      </c>
      <c r="K23" s="441">
        <v>0</v>
      </c>
      <c r="L23" s="441">
        <v>0</v>
      </c>
      <c r="M23" s="441">
        <v>0</v>
      </c>
      <c r="N23" s="441">
        <v>0</v>
      </c>
      <c r="O23" s="441">
        <v>0</v>
      </c>
      <c r="P23" s="491">
        <v>0</v>
      </c>
      <c r="Q23" s="491">
        <v>0</v>
      </c>
      <c r="R23" s="491">
        <v>0</v>
      </c>
      <c r="S23" s="491">
        <v>0</v>
      </c>
      <c r="T23" s="601">
        <v>0</v>
      </c>
      <c r="U23" s="218">
        <v>0</v>
      </c>
      <c r="V23" s="5">
        <v>6</v>
      </c>
      <c r="W23" s="483">
        <v>0</v>
      </c>
      <c r="X23" s="604"/>
      <c r="Y23" s="198"/>
      <c r="Z23" s="198"/>
      <c r="AA23" s="198"/>
      <c r="AB23" s="198"/>
      <c r="AC23" s="198"/>
      <c r="AD23" s="198"/>
      <c r="AE23" s="198"/>
      <c r="AF23" s="198"/>
      <c r="AG23" s="198"/>
      <c r="AH23" s="198"/>
      <c r="AI23" s="198"/>
      <c r="AJ23" s="198"/>
      <c r="AK23" s="198"/>
      <c r="AL23" s="198"/>
      <c r="AM23" s="198"/>
      <c r="AN23" s="198"/>
      <c r="AO23" s="198"/>
      <c r="AP23" s="198"/>
      <c r="AR23" s="228"/>
      <c r="AS23" s="228"/>
      <c r="AT23" s="228"/>
      <c r="AU23" s="228"/>
      <c r="AV23" s="228"/>
      <c r="AW23" s="228"/>
      <c r="AX23" s="228"/>
      <c r="AY23" s="228"/>
      <c r="AZ23" s="228"/>
      <c r="BA23" s="228"/>
      <c r="BB23" s="228"/>
      <c r="BC23" s="228"/>
      <c r="BD23" s="228"/>
      <c r="BE23" s="228"/>
      <c r="BF23" s="228"/>
      <c r="BG23" s="228"/>
      <c r="BH23" s="228"/>
      <c r="BI23" s="228"/>
      <c r="BJ23" s="228"/>
      <c r="BK23" s="228"/>
    </row>
    <row r="24" spans="1:63">
      <c r="A24" s="12" t="s">
        <v>104</v>
      </c>
      <c r="B24" s="441">
        <v>0</v>
      </c>
      <c r="C24" s="441">
        <v>0</v>
      </c>
      <c r="D24" s="441">
        <v>0</v>
      </c>
      <c r="E24" s="441">
        <v>0</v>
      </c>
      <c r="F24" s="441">
        <v>0</v>
      </c>
      <c r="G24" s="441">
        <v>1</v>
      </c>
      <c r="H24" s="441">
        <v>0</v>
      </c>
      <c r="I24" s="441">
        <v>0</v>
      </c>
      <c r="J24" s="441">
        <v>0</v>
      </c>
      <c r="K24" s="441">
        <v>0</v>
      </c>
      <c r="L24" s="441">
        <v>0</v>
      </c>
      <c r="M24" s="441">
        <v>0</v>
      </c>
      <c r="N24" s="441">
        <v>0</v>
      </c>
      <c r="O24" s="441">
        <v>0</v>
      </c>
      <c r="P24" s="491">
        <v>0</v>
      </c>
      <c r="Q24" s="491">
        <v>0</v>
      </c>
      <c r="R24" s="491">
        <v>0</v>
      </c>
      <c r="S24" s="491">
        <v>0</v>
      </c>
      <c r="T24" s="601">
        <v>0</v>
      </c>
      <c r="U24" s="218">
        <v>0</v>
      </c>
      <c r="V24" s="5">
        <v>1</v>
      </c>
      <c r="W24" s="483">
        <v>0</v>
      </c>
      <c r="X24" s="604"/>
      <c r="Y24" s="198"/>
      <c r="Z24" s="198"/>
      <c r="AA24" s="198"/>
      <c r="AB24" s="198"/>
      <c r="AC24" s="198"/>
      <c r="AD24" s="198"/>
      <c r="AE24" s="198"/>
      <c r="AF24" s="198"/>
      <c r="AG24" s="198"/>
      <c r="AH24" s="198"/>
      <c r="AI24" s="198"/>
      <c r="AJ24" s="198"/>
      <c r="AK24" s="198"/>
      <c r="AL24" s="198"/>
      <c r="AM24" s="198"/>
      <c r="AN24" s="198"/>
      <c r="AO24" s="198"/>
      <c r="AP24" s="198"/>
      <c r="AR24" s="228"/>
      <c r="AS24" s="228"/>
      <c r="AT24" s="228"/>
      <c r="AU24" s="228"/>
      <c r="AV24" s="228"/>
      <c r="AW24" s="228"/>
      <c r="AX24" s="228"/>
      <c r="AY24" s="228"/>
      <c r="AZ24" s="228"/>
      <c r="BA24" s="228"/>
      <c r="BB24" s="228"/>
      <c r="BC24" s="228"/>
      <c r="BD24" s="228"/>
      <c r="BE24" s="228"/>
      <c r="BF24" s="228"/>
      <c r="BG24" s="228"/>
      <c r="BH24" s="228"/>
      <c r="BI24" s="228"/>
      <c r="BJ24" s="228"/>
      <c r="BK24" s="228"/>
    </row>
    <row r="25" spans="1:63">
      <c r="A25" s="12" t="s">
        <v>105</v>
      </c>
      <c r="B25" s="441">
        <v>0</v>
      </c>
      <c r="C25" s="441">
        <v>0</v>
      </c>
      <c r="D25" s="441">
        <v>0</v>
      </c>
      <c r="E25" s="441">
        <v>0</v>
      </c>
      <c r="F25" s="441">
        <v>0</v>
      </c>
      <c r="G25" s="441">
        <v>0</v>
      </c>
      <c r="H25" s="441">
        <v>0</v>
      </c>
      <c r="I25" s="441">
        <v>0</v>
      </c>
      <c r="J25" s="441">
        <v>2</v>
      </c>
      <c r="K25" s="441">
        <v>1</v>
      </c>
      <c r="L25" s="441">
        <v>1</v>
      </c>
      <c r="M25" s="441">
        <v>0</v>
      </c>
      <c r="N25" s="441">
        <v>0</v>
      </c>
      <c r="O25" s="441">
        <v>0</v>
      </c>
      <c r="P25" s="491">
        <v>0</v>
      </c>
      <c r="Q25" s="491">
        <v>0</v>
      </c>
      <c r="R25" s="491">
        <v>0</v>
      </c>
      <c r="S25" s="491">
        <v>0</v>
      </c>
      <c r="T25" s="601">
        <v>0</v>
      </c>
      <c r="U25" s="218">
        <v>0</v>
      </c>
      <c r="V25" s="5">
        <v>4</v>
      </c>
      <c r="W25" s="483">
        <v>0</v>
      </c>
      <c r="X25" s="604"/>
      <c r="Y25" s="198"/>
      <c r="Z25" s="198"/>
      <c r="AA25" s="198"/>
      <c r="AB25" s="198"/>
      <c r="AC25" s="198"/>
      <c r="AD25" s="198"/>
      <c r="AE25" s="198"/>
      <c r="AF25" s="198"/>
      <c r="AG25" s="198"/>
      <c r="AH25" s="198"/>
      <c r="AI25" s="198"/>
      <c r="AJ25" s="198"/>
      <c r="AK25" s="198"/>
      <c r="AL25" s="198"/>
      <c r="AM25" s="198"/>
      <c r="AN25" s="198"/>
      <c r="AO25" s="198"/>
      <c r="AP25" s="198"/>
      <c r="AR25" s="228"/>
      <c r="AS25" s="228"/>
      <c r="AT25" s="228"/>
      <c r="AU25" s="228"/>
      <c r="AV25" s="228"/>
      <c r="AW25" s="228"/>
      <c r="AX25" s="228"/>
      <c r="AY25" s="228"/>
      <c r="AZ25" s="228"/>
      <c r="BA25" s="228"/>
      <c r="BB25" s="228"/>
      <c r="BC25" s="228"/>
      <c r="BD25" s="228"/>
      <c r="BE25" s="228"/>
      <c r="BF25" s="228"/>
      <c r="BG25" s="228"/>
      <c r="BH25" s="228"/>
      <c r="BI25" s="228"/>
      <c r="BJ25" s="228"/>
      <c r="BK25" s="228"/>
    </row>
    <row r="26" spans="1:63">
      <c r="A26" s="490" t="s">
        <v>106</v>
      </c>
      <c r="B26" s="441">
        <v>0</v>
      </c>
      <c r="C26" s="441">
        <v>0</v>
      </c>
      <c r="D26" s="441">
        <v>392</v>
      </c>
      <c r="E26" s="441">
        <v>258</v>
      </c>
      <c r="F26" s="441">
        <v>394</v>
      </c>
      <c r="G26" s="441">
        <v>666</v>
      </c>
      <c r="H26" s="441">
        <v>926</v>
      </c>
      <c r="I26" s="441">
        <v>836</v>
      </c>
      <c r="J26" s="441">
        <v>1438</v>
      </c>
      <c r="K26" s="441">
        <v>1058</v>
      </c>
      <c r="L26" s="441">
        <v>32</v>
      </c>
      <c r="M26" s="441">
        <v>60</v>
      </c>
      <c r="N26" s="441">
        <v>5</v>
      </c>
      <c r="O26" s="441">
        <v>0</v>
      </c>
      <c r="P26" s="491">
        <v>0</v>
      </c>
      <c r="Q26" s="491">
        <v>0</v>
      </c>
      <c r="R26" s="491">
        <v>0</v>
      </c>
      <c r="S26" s="491">
        <v>0</v>
      </c>
      <c r="T26" s="601">
        <v>1</v>
      </c>
      <c r="U26" s="218">
        <v>0</v>
      </c>
      <c r="V26" s="5">
        <v>6066</v>
      </c>
      <c r="W26" s="483">
        <v>29.3</v>
      </c>
      <c r="X26" s="604"/>
      <c r="Y26" s="198"/>
      <c r="Z26" s="198"/>
      <c r="AA26" s="198"/>
      <c r="AB26" s="198"/>
      <c r="AC26" s="198"/>
      <c r="AD26" s="198"/>
      <c r="AE26" s="198"/>
      <c r="AF26" s="198"/>
      <c r="AG26" s="198"/>
      <c r="AH26" s="198"/>
      <c r="AI26" s="198"/>
      <c r="AJ26" s="198"/>
      <c r="AK26" s="198"/>
      <c r="AL26" s="198"/>
      <c r="AM26" s="198"/>
      <c r="AN26" s="198"/>
      <c r="AO26" s="198"/>
      <c r="AP26" s="198"/>
      <c r="AR26" s="228"/>
      <c r="AS26" s="228"/>
      <c r="AT26" s="228"/>
      <c r="AU26" s="228"/>
      <c r="AV26" s="228"/>
      <c r="AW26" s="228"/>
      <c r="AX26" s="228"/>
      <c r="AY26" s="228"/>
      <c r="AZ26" s="228"/>
      <c r="BA26" s="228"/>
      <c r="BB26" s="228"/>
      <c r="BC26" s="228"/>
      <c r="BD26" s="228"/>
      <c r="BE26" s="228"/>
      <c r="BF26" s="228"/>
      <c r="BG26" s="228"/>
      <c r="BH26" s="228"/>
      <c r="BI26" s="228"/>
      <c r="BJ26" s="228"/>
      <c r="BK26" s="228"/>
    </row>
    <row r="27" spans="1:63">
      <c r="A27" s="12" t="s">
        <v>107</v>
      </c>
      <c r="B27" s="441">
        <v>0</v>
      </c>
      <c r="C27" s="441">
        <v>0</v>
      </c>
      <c r="D27" s="441">
        <v>0</v>
      </c>
      <c r="E27" s="441">
        <v>1</v>
      </c>
      <c r="F27" s="441">
        <v>1</v>
      </c>
      <c r="G27" s="441">
        <v>2</v>
      </c>
      <c r="H27" s="441">
        <v>1</v>
      </c>
      <c r="I27" s="441">
        <v>0</v>
      </c>
      <c r="J27" s="441">
        <v>2</v>
      </c>
      <c r="K27" s="441">
        <v>2</v>
      </c>
      <c r="L27" s="441">
        <v>1</v>
      </c>
      <c r="M27" s="441">
        <v>0</v>
      </c>
      <c r="N27" s="441">
        <v>0</v>
      </c>
      <c r="O27" s="441">
        <v>0</v>
      </c>
      <c r="P27" s="491">
        <v>0</v>
      </c>
      <c r="Q27" s="491">
        <v>0</v>
      </c>
      <c r="R27" s="491">
        <v>0</v>
      </c>
      <c r="S27" s="491">
        <v>0</v>
      </c>
      <c r="T27" s="601">
        <v>1</v>
      </c>
      <c r="U27" s="218">
        <v>0</v>
      </c>
      <c r="V27" s="5">
        <v>11</v>
      </c>
      <c r="W27" s="483">
        <v>0.1</v>
      </c>
      <c r="X27" s="604"/>
      <c r="Y27" s="198"/>
      <c r="Z27" s="198"/>
      <c r="AA27" s="198"/>
      <c r="AB27" s="198"/>
      <c r="AC27" s="198"/>
      <c r="AD27" s="198"/>
      <c r="AE27" s="198"/>
      <c r="AF27" s="198"/>
      <c r="AG27" s="198"/>
      <c r="AH27" s="198"/>
      <c r="AI27" s="198"/>
      <c r="AJ27" s="198"/>
      <c r="AK27" s="198"/>
      <c r="AL27" s="198"/>
      <c r="AM27" s="198"/>
      <c r="AN27" s="198"/>
      <c r="AO27" s="198"/>
      <c r="AP27" s="198"/>
      <c r="AR27" s="228"/>
      <c r="AS27" s="228"/>
      <c r="AT27" s="228"/>
      <c r="AU27" s="228"/>
      <c r="AV27" s="228"/>
      <c r="AW27" s="228"/>
      <c r="AX27" s="228"/>
      <c r="AY27" s="228"/>
      <c r="AZ27" s="228"/>
      <c r="BA27" s="228"/>
      <c r="BB27" s="228"/>
      <c r="BC27" s="228"/>
      <c r="BD27" s="228"/>
      <c r="BE27" s="228"/>
      <c r="BF27" s="228"/>
      <c r="BG27" s="228"/>
      <c r="BH27" s="228"/>
      <c r="BI27" s="228"/>
      <c r="BJ27" s="228"/>
      <c r="BK27" s="228"/>
    </row>
    <row r="28" spans="1:63">
      <c r="A28" s="490" t="s">
        <v>108</v>
      </c>
      <c r="B28" s="441">
        <v>0</v>
      </c>
      <c r="C28" s="441">
        <v>0</v>
      </c>
      <c r="D28" s="441">
        <v>1</v>
      </c>
      <c r="E28" s="441">
        <v>0</v>
      </c>
      <c r="F28" s="441">
        <v>0</v>
      </c>
      <c r="G28" s="441">
        <v>1</v>
      </c>
      <c r="H28" s="441">
        <v>2</v>
      </c>
      <c r="I28" s="441">
        <v>2</v>
      </c>
      <c r="J28" s="441">
        <v>2</v>
      </c>
      <c r="K28" s="441">
        <v>0</v>
      </c>
      <c r="L28" s="441">
        <v>1</v>
      </c>
      <c r="M28" s="441">
        <v>0</v>
      </c>
      <c r="N28" s="441">
        <v>0</v>
      </c>
      <c r="O28" s="441">
        <v>0</v>
      </c>
      <c r="P28" s="491">
        <v>0</v>
      </c>
      <c r="Q28" s="491">
        <v>0</v>
      </c>
      <c r="R28" s="491">
        <v>0</v>
      </c>
      <c r="S28" s="491">
        <v>0</v>
      </c>
      <c r="T28" s="601">
        <v>0</v>
      </c>
      <c r="U28" s="218">
        <v>0</v>
      </c>
      <c r="V28" s="5">
        <v>9</v>
      </c>
      <c r="W28" s="483">
        <v>0</v>
      </c>
      <c r="X28" s="604"/>
      <c r="Y28" s="198"/>
      <c r="Z28" s="198"/>
      <c r="AA28" s="198"/>
      <c r="AB28" s="198"/>
      <c r="AC28" s="198"/>
      <c r="AD28" s="198"/>
      <c r="AE28" s="198"/>
      <c r="AF28" s="198"/>
      <c r="AG28" s="198"/>
      <c r="AH28" s="198"/>
      <c r="AI28" s="198"/>
      <c r="AJ28" s="198"/>
      <c r="AK28" s="198"/>
      <c r="AL28" s="198"/>
      <c r="AM28" s="198"/>
      <c r="AN28" s="198"/>
      <c r="AO28" s="198"/>
      <c r="AP28" s="198"/>
      <c r="AR28" s="228"/>
      <c r="AS28" s="228"/>
      <c r="AT28" s="228"/>
      <c r="AU28" s="228"/>
      <c r="AV28" s="228"/>
      <c r="AW28" s="228"/>
      <c r="AX28" s="228"/>
      <c r="AY28" s="228"/>
      <c r="AZ28" s="228"/>
      <c r="BA28" s="228"/>
      <c r="BB28" s="228"/>
      <c r="BC28" s="228"/>
      <c r="BD28" s="228"/>
      <c r="BE28" s="228"/>
      <c r="BF28" s="228"/>
      <c r="BG28" s="228"/>
      <c r="BH28" s="228"/>
      <c r="BI28" s="228"/>
      <c r="BJ28" s="228"/>
      <c r="BK28" s="228"/>
    </row>
    <row r="29" spans="1:63">
      <c r="A29" s="490" t="s">
        <v>109</v>
      </c>
      <c r="B29" s="441">
        <v>0</v>
      </c>
      <c r="C29" s="441">
        <v>0</v>
      </c>
      <c r="D29" s="441">
        <v>0</v>
      </c>
      <c r="E29" s="441">
        <v>0</v>
      </c>
      <c r="F29" s="441">
        <v>0</v>
      </c>
      <c r="G29" s="441">
        <v>0</v>
      </c>
      <c r="H29" s="441">
        <v>0</v>
      </c>
      <c r="I29" s="441">
        <v>2</v>
      </c>
      <c r="J29" s="441">
        <v>0</v>
      </c>
      <c r="K29" s="441">
        <v>0</v>
      </c>
      <c r="L29" s="441">
        <v>0</v>
      </c>
      <c r="M29" s="441">
        <v>0</v>
      </c>
      <c r="N29" s="441">
        <v>0</v>
      </c>
      <c r="O29" s="441">
        <v>0</v>
      </c>
      <c r="P29" s="491">
        <v>0</v>
      </c>
      <c r="Q29" s="491">
        <v>0</v>
      </c>
      <c r="R29" s="491">
        <v>0</v>
      </c>
      <c r="S29" s="491">
        <v>0</v>
      </c>
      <c r="T29" s="601">
        <v>0</v>
      </c>
      <c r="U29" s="218">
        <v>0</v>
      </c>
      <c r="V29" s="5">
        <v>2</v>
      </c>
      <c r="W29" s="483">
        <v>0</v>
      </c>
      <c r="X29" s="604"/>
      <c r="Y29" s="198"/>
      <c r="Z29" s="198"/>
      <c r="AA29" s="198"/>
      <c r="AB29" s="198"/>
      <c r="AC29" s="198"/>
      <c r="AD29" s="198"/>
      <c r="AE29" s="198"/>
      <c r="AF29" s="198"/>
      <c r="AG29" s="198"/>
      <c r="AH29" s="198"/>
      <c r="AI29" s="198"/>
      <c r="AJ29" s="198"/>
      <c r="AK29" s="198"/>
      <c r="AL29" s="198"/>
      <c r="AM29" s="198"/>
      <c r="AN29" s="198"/>
      <c r="AO29" s="198"/>
      <c r="AP29" s="198"/>
      <c r="AR29" s="228"/>
      <c r="AS29" s="228"/>
      <c r="AT29" s="228"/>
      <c r="AU29" s="228"/>
      <c r="AV29" s="228"/>
      <c r="AW29" s="228"/>
      <c r="AX29" s="228"/>
      <c r="AY29" s="228"/>
      <c r="AZ29" s="228"/>
      <c r="BA29" s="228"/>
      <c r="BB29" s="228"/>
      <c r="BC29" s="228"/>
      <c r="BD29" s="228"/>
      <c r="BE29" s="228"/>
      <c r="BF29" s="228"/>
      <c r="BG29" s="228"/>
      <c r="BH29" s="228"/>
      <c r="BI29" s="228"/>
      <c r="BJ29" s="228"/>
      <c r="BK29" s="228"/>
    </row>
    <row r="30" spans="1:63" ht="25.9" customHeight="1">
      <c r="A30" s="493" t="s">
        <v>110</v>
      </c>
      <c r="B30" s="488">
        <v>2</v>
      </c>
      <c r="C30" s="488">
        <v>88</v>
      </c>
      <c r="D30" s="488">
        <v>97</v>
      </c>
      <c r="E30" s="488">
        <v>35</v>
      </c>
      <c r="F30" s="488">
        <v>35</v>
      </c>
      <c r="G30" s="488">
        <v>148</v>
      </c>
      <c r="H30" s="488">
        <v>330</v>
      </c>
      <c r="I30" s="488">
        <v>274</v>
      </c>
      <c r="J30" s="488">
        <v>346</v>
      </c>
      <c r="K30" s="488">
        <v>416</v>
      </c>
      <c r="L30" s="488">
        <v>58</v>
      </c>
      <c r="M30" s="488">
        <v>1</v>
      </c>
      <c r="N30" s="488">
        <v>0</v>
      </c>
      <c r="O30" s="488">
        <v>0</v>
      </c>
      <c r="P30" s="489">
        <v>0</v>
      </c>
      <c r="Q30" s="489">
        <v>0</v>
      </c>
      <c r="R30" s="489">
        <v>0</v>
      </c>
      <c r="S30" s="489">
        <v>3</v>
      </c>
      <c r="T30" s="600">
        <v>1</v>
      </c>
      <c r="U30" s="217">
        <v>1</v>
      </c>
      <c r="V30" s="266">
        <v>1835</v>
      </c>
      <c r="W30" s="482">
        <v>8.8000000000000007</v>
      </c>
      <c r="X30" s="604"/>
      <c r="Y30" s="198"/>
      <c r="Z30" s="198"/>
      <c r="AA30" s="198"/>
      <c r="AB30" s="198"/>
      <c r="AC30" s="198"/>
      <c r="AD30" s="198"/>
      <c r="AE30" s="198"/>
      <c r="AF30" s="198"/>
      <c r="AG30" s="198"/>
      <c r="AH30" s="198"/>
      <c r="AI30" s="198"/>
      <c r="AJ30" s="198"/>
      <c r="AK30" s="198"/>
      <c r="AL30" s="198"/>
      <c r="AM30" s="198"/>
      <c r="AN30" s="198"/>
      <c r="AO30" s="198"/>
      <c r="AP30" s="198"/>
      <c r="AR30" s="228"/>
      <c r="AS30" s="228"/>
      <c r="AT30" s="228"/>
      <c r="AU30" s="228"/>
      <c r="AV30" s="228"/>
      <c r="AW30" s="228"/>
      <c r="AX30" s="228"/>
      <c r="AY30" s="228"/>
      <c r="AZ30" s="228"/>
      <c r="BA30" s="228"/>
      <c r="BB30" s="228"/>
      <c r="BC30" s="228"/>
      <c r="BD30" s="228"/>
      <c r="BE30" s="228"/>
      <c r="BF30" s="228"/>
      <c r="BG30" s="228"/>
      <c r="BH30" s="228"/>
      <c r="BI30" s="228"/>
      <c r="BJ30" s="228"/>
      <c r="BK30" s="228"/>
    </row>
    <row r="31" spans="1:63">
      <c r="A31" s="12" t="s">
        <v>111</v>
      </c>
      <c r="B31" s="441">
        <v>0</v>
      </c>
      <c r="C31" s="441">
        <v>0</v>
      </c>
      <c r="D31" s="441">
        <v>0</v>
      </c>
      <c r="E31" s="441">
        <v>1</v>
      </c>
      <c r="F31" s="441">
        <v>1</v>
      </c>
      <c r="G31" s="441">
        <v>0</v>
      </c>
      <c r="H31" s="441">
        <v>0</v>
      </c>
      <c r="I31" s="441">
        <v>2</v>
      </c>
      <c r="J31" s="441">
        <v>1</v>
      </c>
      <c r="K31" s="441">
        <v>0</v>
      </c>
      <c r="L31" s="441">
        <v>5</v>
      </c>
      <c r="M31" s="441">
        <v>0</v>
      </c>
      <c r="N31" s="441">
        <v>0</v>
      </c>
      <c r="O31" s="441">
        <v>0</v>
      </c>
      <c r="P31" s="491">
        <v>0</v>
      </c>
      <c r="Q31" s="491">
        <v>0</v>
      </c>
      <c r="R31" s="491">
        <v>0</v>
      </c>
      <c r="S31" s="491">
        <v>0</v>
      </c>
      <c r="T31" s="601">
        <v>0</v>
      </c>
      <c r="U31" s="218">
        <v>1</v>
      </c>
      <c r="V31" s="5">
        <v>11</v>
      </c>
      <c r="W31" s="483">
        <v>0.1</v>
      </c>
      <c r="X31" s="604"/>
      <c r="Y31" s="198"/>
      <c r="Z31" s="198"/>
      <c r="AA31" s="198"/>
      <c r="AB31" s="198"/>
      <c r="AC31" s="198"/>
      <c r="AD31" s="198"/>
      <c r="AE31" s="198"/>
      <c r="AF31" s="198"/>
      <c r="AG31" s="198"/>
      <c r="AH31" s="198"/>
      <c r="AI31" s="198"/>
      <c r="AJ31" s="198"/>
      <c r="AK31" s="198"/>
      <c r="AL31" s="198"/>
      <c r="AM31" s="198"/>
      <c r="AN31" s="198"/>
      <c r="AO31" s="198"/>
      <c r="AP31" s="198"/>
      <c r="AR31" s="228"/>
      <c r="AS31" s="228"/>
      <c r="AT31" s="228"/>
      <c r="AU31" s="228"/>
      <c r="AV31" s="228"/>
      <c r="AW31" s="228"/>
      <c r="AX31" s="228"/>
      <c r="AY31" s="228"/>
      <c r="AZ31" s="228"/>
      <c r="BA31" s="228"/>
      <c r="BB31" s="228"/>
      <c r="BC31" s="228"/>
      <c r="BD31" s="228"/>
      <c r="BE31" s="228"/>
      <c r="BF31" s="228"/>
      <c r="BG31" s="228"/>
      <c r="BH31" s="228"/>
      <c r="BI31" s="228"/>
      <c r="BJ31" s="228"/>
      <c r="BK31" s="228"/>
    </row>
    <row r="32" spans="1:63">
      <c r="A32" s="490" t="s">
        <v>112</v>
      </c>
      <c r="B32" s="441">
        <v>1</v>
      </c>
      <c r="C32" s="441">
        <v>75</v>
      </c>
      <c r="D32" s="441">
        <v>71</v>
      </c>
      <c r="E32" s="441">
        <v>29</v>
      </c>
      <c r="F32" s="441">
        <v>32</v>
      </c>
      <c r="G32" s="441">
        <v>145</v>
      </c>
      <c r="H32" s="441">
        <v>329</v>
      </c>
      <c r="I32" s="441">
        <v>269</v>
      </c>
      <c r="J32" s="441">
        <v>343</v>
      </c>
      <c r="K32" s="441">
        <v>412</v>
      </c>
      <c r="L32" s="441">
        <v>51</v>
      </c>
      <c r="M32" s="441">
        <v>0</v>
      </c>
      <c r="N32" s="441">
        <v>0</v>
      </c>
      <c r="O32" s="441">
        <v>0</v>
      </c>
      <c r="P32" s="491">
        <v>0</v>
      </c>
      <c r="Q32" s="491">
        <v>0</v>
      </c>
      <c r="R32" s="491">
        <v>0</v>
      </c>
      <c r="S32" s="491">
        <v>3</v>
      </c>
      <c r="T32" s="601">
        <v>1</v>
      </c>
      <c r="U32" s="218">
        <v>0</v>
      </c>
      <c r="V32" s="5">
        <v>1761</v>
      </c>
      <c r="W32" s="483">
        <v>8.5</v>
      </c>
      <c r="X32" s="604"/>
      <c r="Y32" s="198"/>
      <c r="Z32" s="198"/>
      <c r="AA32" s="198"/>
      <c r="AB32" s="198"/>
      <c r="AC32" s="198"/>
      <c r="AD32" s="198"/>
      <c r="AE32" s="198"/>
      <c r="AF32" s="198"/>
      <c r="AG32" s="198"/>
      <c r="AH32" s="198"/>
      <c r="AI32" s="198"/>
      <c r="AJ32" s="198"/>
      <c r="AK32" s="198"/>
      <c r="AL32" s="198"/>
      <c r="AM32" s="198"/>
      <c r="AN32" s="198"/>
      <c r="AO32" s="198"/>
      <c r="AP32" s="198"/>
      <c r="AR32" s="228"/>
      <c r="AS32" s="228"/>
      <c r="AT32" s="228"/>
      <c r="AU32" s="228"/>
      <c r="AV32" s="228"/>
      <c r="AW32" s="228"/>
      <c r="AX32" s="228"/>
      <c r="AY32" s="228"/>
      <c r="AZ32" s="228"/>
      <c r="BA32" s="228"/>
      <c r="BB32" s="228"/>
      <c r="BC32" s="228"/>
      <c r="BD32" s="228"/>
      <c r="BE32" s="228"/>
      <c r="BF32" s="228"/>
      <c r="BG32" s="228"/>
      <c r="BH32" s="228"/>
      <c r="BI32" s="228"/>
      <c r="BJ32" s="228"/>
      <c r="BK32" s="228"/>
    </row>
    <row r="33" spans="1:63">
      <c r="A33" s="490" t="s">
        <v>113</v>
      </c>
      <c r="B33" s="441">
        <v>0</v>
      </c>
      <c r="C33" s="441">
        <v>0</v>
      </c>
      <c r="D33" s="441">
        <v>0</v>
      </c>
      <c r="E33" s="441">
        <v>0</v>
      </c>
      <c r="F33" s="441">
        <v>0</v>
      </c>
      <c r="G33" s="441">
        <v>0</v>
      </c>
      <c r="H33" s="441">
        <v>0</v>
      </c>
      <c r="I33" s="441">
        <v>1</v>
      </c>
      <c r="J33" s="441">
        <v>0</v>
      </c>
      <c r="K33" s="441">
        <v>1</v>
      </c>
      <c r="L33" s="441">
        <v>2</v>
      </c>
      <c r="M33" s="441">
        <v>1</v>
      </c>
      <c r="N33" s="441">
        <v>0</v>
      </c>
      <c r="O33" s="441">
        <v>0</v>
      </c>
      <c r="P33" s="491">
        <v>0</v>
      </c>
      <c r="Q33" s="491">
        <v>0</v>
      </c>
      <c r="R33" s="491">
        <v>0</v>
      </c>
      <c r="S33" s="491">
        <v>0</v>
      </c>
      <c r="T33" s="601">
        <v>0</v>
      </c>
      <c r="U33" s="218">
        <v>0</v>
      </c>
      <c r="V33" s="5">
        <v>5</v>
      </c>
      <c r="W33" s="483">
        <v>0</v>
      </c>
      <c r="X33" s="604"/>
      <c r="Y33" s="198"/>
      <c r="Z33" s="198"/>
      <c r="AA33" s="198"/>
      <c r="AB33" s="198"/>
      <c r="AC33" s="198"/>
      <c r="AD33" s="198"/>
      <c r="AE33" s="198"/>
      <c r="AF33" s="198"/>
      <c r="AG33" s="198"/>
      <c r="AH33" s="198"/>
      <c r="AI33" s="198"/>
      <c r="AJ33" s="198"/>
      <c r="AK33" s="198"/>
      <c r="AL33" s="198"/>
      <c r="AM33" s="198"/>
      <c r="AN33" s="198"/>
      <c r="AO33" s="198"/>
      <c r="AP33" s="198"/>
      <c r="AR33" s="228"/>
      <c r="AS33" s="228"/>
      <c r="AT33" s="228"/>
      <c r="AU33" s="228"/>
      <c r="AV33" s="228"/>
      <c r="AW33" s="228"/>
      <c r="AX33" s="228"/>
      <c r="AY33" s="228"/>
      <c r="AZ33" s="228"/>
      <c r="BA33" s="228"/>
      <c r="BB33" s="228"/>
      <c r="BC33" s="228"/>
      <c r="BD33" s="228"/>
      <c r="BE33" s="228"/>
      <c r="BF33" s="228"/>
      <c r="BG33" s="228"/>
      <c r="BH33" s="228"/>
      <c r="BI33" s="228"/>
      <c r="BJ33" s="228"/>
      <c r="BK33" s="228"/>
    </row>
    <row r="34" spans="1:63">
      <c r="A34" s="490" t="s">
        <v>114</v>
      </c>
      <c r="B34" s="441">
        <v>1</v>
      </c>
      <c r="C34" s="441">
        <v>13</v>
      </c>
      <c r="D34" s="441">
        <v>26</v>
      </c>
      <c r="E34" s="441">
        <v>5</v>
      </c>
      <c r="F34" s="441">
        <v>2</v>
      </c>
      <c r="G34" s="441">
        <v>3</v>
      </c>
      <c r="H34" s="441">
        <v>1</v>
      </c>
      <c r="I34" s="441">
        <v>2</v>
      </c>
      <c r="J34" s="441">
        <v>2</v>
      </c>
      <c r="K34" s="441">
        <v>3</v>
      </c>
      <c r="L34" s="441">
        <v>0</v>
      </c>
      <c r="M34" s="441">
        <v>0</v>
      </c>
      <c r="N34" s="441">
        <v>0</v>
      </c>
      <c r="O34" s="441">
        <v>0</v>
      </c>
      <c r="P34" s="491">
        <v>0</v>
      </c>
      <c r="Q34" s="491">
        <v>0</v>
      </c>
      <c r="R34" s="491">
        <v>0</v>
      </c>
      <c r="S34" s="491">
        <v>0</v>
      </c>
      <c r="T34" s="601">
        <v>0</v>
      </c>
      <c r="U34" s="218">
        <v>0</v>
      </c>
      <c r="V34" s="5">
        <v>58</v>
      </c>
      <c r="W34" s="483">
        <v>0.3</v>
      </c>
      <c r="X34" s="604"/>
      <c r="Y34" s="198"/>
      <c r="Z34" s="198"/>
      <c r="AA34" s="198"/>
      <c r="AB34" s="198"/>
      <c r="AC34" s="198"/>
      <c r="AD34" s="198"/>
      <c r="AE34" s="198"/>
      <c r="AF34" s="198"/>
      <c r="AG34" s="198"/>
      <c r="AH34" s="198"/>
      <c r="AI34" s="198"/>
      <c r="AJ34" s="198"/>
      <c r="AK34" s="198"/>
      <c r="AL34" s="198"/>
      <c r="AM34" s="198"/>
      <c r="AN34" s="198"/>
      <c r="AO34" s="198"/>
      <c r="AP34" s="198"/>
      <c r="AR34" s="228"/>
      <c r="AS34" s="228"/>
      <c r="AT34" s="228"/>
      <c r="AU34" s="228"/>
      <c r="AV34" s="228"/>
      <c r="AW34" s="228"/>
      <c r="AX34" s="228"/>
      <c r="AY34" s="228"/>
      <c r="AZ34" s="228"/>
      <c r="BA34" s="228"/>
      <c r="BB34" s="228"/>
      <c r="BC34" s="228"/>
      <c r="BD34" s="228"/>
      <c r="BE34" s="228"/>
      <c r="BF34" s="228"/>
      <c r="BG34" s="228"/>
      <c r="BH34" s="228"/>
      <c r="BI34" s="228"/>
      <c r="BJ34" s="228"/>
      <c r="BK34" s="228"/>
    </row>
    <row r="35" spans="1:63" ht="25.9" customHeight="1">
      <c r="A35" s="493" t="s">
        <v>115</v>
      </c>
      <c r="B35" s="488">
        <v>1</v>
      </c>
      <c r="C35" s="488">
        <v>11</v>
      </c>
      <c r="D35" s="488">
        <v>84</v>
      </c>
      <c r="E35" s="488">
        <v>132</v>
      </c>
      <c r="F35" s="488">
        <v>168</v>
      </c>
      <c r="G35" s="488">
        <v>206</v>
      </c>
      <c r="H35" s="488">
        <v>211</v>
      </c>
      <c r="I35" s="488">
        <v>129</v>
      </c>
      <c r="J35" s="488">
        <v>85</v>
      </c>
      <c r="K35" s="488">
        <v>99</v>
      </c>
      <c r="L35" s="488">
        <v>17</v>
      </c>
      <c r="M35" s="488">
        <v>0</v>
      </c>
      <c r="N35" s="488">
        <v>1</v>
      </c>
      <c r="O35" s="488">
        <v>0</v>
      </c>
      <c r="P35" s="489">
        <v>0</v>
      </c>
      <c r="Q35" s="489">
        <v>0</v>
      </c>
      <c r="R35" s="489">
        <v>0</v>
      </c>
      <c r="S35" s="489">
        <v>0</v>
      </c>
      <c r="T35" s="600">
        <v>1</v>
      </c>
      <c r="U35" s="217">
        <v>0</v>
      </c>
      <c r="V35" s="266">
        <v>1145</v>
      </c>
      <c r="W35" s="482">
        <v>5.5</v>
      </c>
      <c r="X35" s="604"/>
      <c r="Y35" s="198"/>
      <c r="Z35" s="198"/>
      <c r="AA35" s="198"/>
      <c r="AB35" s="198"/>
      <c r="AC35" s="198"/>
      <c r="AD35" s="198"/>
      <c r="AE35" s="198"/>
      <c r="AF35" s="198"/>
      <c r="AG35" s="198"/>
      <c r="AH35" s="198"/>
      <c r="AI35" s="198"/>
      <c r="AJ35" s="198"/>
      <c r="AK35" s="198"/>
      <c r="AL35" s="198"/>
      <c r="AM35" s="198"/>
      <c r="AN35" s="198"/>
      <c r="AO35" s="198"/>
      <c r="AP35" s="198"/>
      <c r="AR35" s="228"/>
      <c r="AS35" s="228"/>
      <c r="AT35" s="228"/>
      <c r="AU35" s="228"/>
      <c r="AV35" s="228"/>
      <c r="AW35" s="228"/>
      <c r="AX35" s="228"/>
      <c r="AY35" s="228"/>
      <c r="AZ35" s="228"/>
      <c r="BA35" s="228"/>
      <c r="BB35" s="228"/>
      <c r="BC35" s="228"/>
      <c r="BD35" s="228"/>
      <c r="BE35" s="228"/>
      <c r="BF35" s="228"/>
      <c r="BG35" s="228"/>
      <c r="BH35" s="228"/>
      <c r="BI35" s="228"/>
      <c r="BJ35" s="228"/>
      <c r="BK35" s="228"/>
    </row>
    <row r="36" spans="1:63">
      <c r="A36" s="12" t="s">
        <v>116</v>
      </c>
      <c r="B36" s="441">
        <v>0</v>
      </c>
      <c r="C36" s="441">
        <v>0</v>
      </c>
      <c r="D36" s="441">
        <v>0</v>
      </c>
      <c r="E36" s="441">
        <v>1</v>
      </c>
      <c r="F36" s="441">
        <v>2</v>
      </c>
      <c r="G36" s="441">
        <v>78</v>
      </c>
      <c r="H36" s="441">
        <v>126</v>
      </c>
      <c r="I36" s="441">
        <v>31</v>
      </c>
      <c r="J36" s="441">
        <v>5</v>
      </c>
      <c r="K36" s="441">
        <v>0</v>
      </c>
      <c r="L36" s="441">
        <v>0</v>
      </c>
      <c r="M36" s="441">
        <v>0</v>
      </c>
      <c r="N36" s="441">
        <v>0</v>
      </c>
      <c r="O36" s="441">
        <v>0</v>
      </c>
      <c r="P36" s="491">
        <v>0</v>
      </c>
      <c r="Q36" s="491">
        <v>0</v>
      </c>
      <c r="R36" s="491">
        <v>0</v>
      </c>
      <c r="S36" s="491">
        <v>0</v>
      </c>
      <c r="T36" s="601">
        <v>0</v>
      </c>
      <c r="U36" s="218">
        <v>0</v>
      </c>
      <c r="V36" s="5">
        <v>243</v>
      </c>
      <c r="W36" s="483">
        <v>1.2</v>
      </c>
      <c r="X36" s="604"/>
      <c r="Y36" s="198"/>
      <c r="Z36" s="198"/>
      <c r="AA36" s="198"/>
      <c r="AB36" s="198"/>
      <c r="AC36" s="198"/>
      <c r="AD36" s="198"/>
      <c r="AE36" s="198"/>
      <c r="AF36" s="198"/>
      <c r="AG36" s="198"/>
      <c r="AH36" s="198"/>
      <c r="AI36" s="198"/>
      <c r="AJ36" s="198"/>
      <c r="AK36" s="198"/>
      <c r="AL36" s="198"/>
      <c r="AM36" s="198"/>
      <c r="AN36" s="198"/>
      <c r="AO36" s="198"/>
      <c r="AP36" s="198"/>
      <c r="AR36" s="228"/>
      <c r="AS36" s="228"/>
      <c r="AT36" s="228"/>
      <c r="AU36" s="228"/>
      <c r="AV36" s="228"/>
      <c r="AW36" s="228"/>
      <c r="AX36" s="228"/>
      <c r="AY36" s="228"/>
      <c r="AZ36" s="228"/>
      <c r="BA36" s="228"/>
      <c r="BB36" s="228"/>
      <c r="BC36" s="228"/>
      <c r="BD36" s="228"/>
      <c r="BE36" s="228"/>
      <c r="BF36" s="228"/>
      <c r="BG36" s="228"/>
      <c r="BH36" s="228"/>
      <c r="BI36" s="228"/>
      <c r="BJ36" s="228"/>
      <c r="BK36" s="228"/>
    </row>
    <row r="37" spans="1:63">
      <c r="A37" s="12" t="s">
        <v>117</v>
      </c>
      <c r="B37" s="441">
        <v>0</v>
      </c>
      <c r="C37" s="441">
        <v>0</v>
      </c>
      <c r="D37" s="441">
        <v>0</v>
      </c>
      <c r="E37" s="441">
        <v>0</v>
      </c>
      <c r="F37" s="441">
        <v>4</v>
      </c>
      <c r="G37" s="441">
        <v>30</v>
      </c>
      <c r="H37" s="441">
        <v>5</v>
      </c>
      <c r="I37" s="441">
        <v>1</v>
      </c>
      <c r="J37" s="441">
        <v>5</v>
      </c>
      <c r="K37" s="441">
        <v>4</v>
      </c>
      <c r="L37" s="441">
        <v>1</v>
      </c>
      <c r="M37" s="441">
        <v>0</v>
      </c>
      <c r="N37" s="441">
        <v>0</v>
      </c>
      <c r="O37" s="441">
        <v>0</v>
      </c>
      <c r="P37" s="491">
        <v>0</v>
      </c>
      <c r="Q37" s="491">
        <v>0</v>
      </c>
      <c r="R37" s="491">
        <v>0</v>
      </c>
      <c r="S37" s="491">
        <v>0</v>
      </c>
      <c r="T37" s="601">
        <v>0</v>
      </c>
      <c r="U37" s="218">
        <v>0</v>
      </c>
      <c r="V37" s="5">
        <v>50</v>
      </c>
      <c r="W37" s="483">
        <v>0.2</v>
      </c>
      <c r="X37" s="604"/>
      <c r="Y37" s="198"/>
      <c r="Z37" s="198"/>
      <c r="AA37" s="198"/>
      <c r="AB37" s="198"/>
      <c r="AC37" s="198"/>
      <c r="AD37" s="198"/>
      <c r="AE37" s="198"/>
      <c r="AF37" s="198"/>
      <c r="AG37" s="198"/>
      <c r="AH37" s="198"/>
      <c r="AI37" s="198"/>
      <c r="AJ37" s="198"/>
      <c r="AK37" s="198"/>
      <c r="AL37" s="198"/>
      <c r="AM37" s="198"/>
      <c r="AN37" s="198"/>
      <c r="AO37" s="198"/>
      <c r="AP37" s="198"/>
      <c r="AR37" s="228"/>
      <c r="AS37" s="228"/>
      <c r="AT37" s="228"/>
      <c r="AU37" s="228"/>
      <c r="AV37" s="228"/>
      <c r="AW37" s="228"/>
      <c r="AX37" s="228"/>
      <c r="AY37" s="228"/>
      <c r="AZ37" s="228"/>
      <c r="BA37" s="228"/>
      <c r="BB37" s="228"/>
      <c r="BC37" s="228"/>
      <c r="BD37" s="228"/>
      <c r="BE37" s="228"/>
      <c r="BF37" s="228"/>
      <c r="BG37" s="228"/>
      <c r="BH37" s="228"/>
      <c r="BI37" s="228"/>
      <c r="BJ37" s="228"/>
      <c r="BK37" s="228"/>
    </row>
    <row r="38" spans="1:63">
      <c r="A38" s="12" t="s">
        <v>118</v>
      </c>
      <c r="B38" s="441">
        <v>0</v>
      </c>
      <c r="C38" s="441">
        <v>0</v>
      </c>
      <c r="D38" s="441">
        <v>0</v>
      </c>
      <c r="E38" s="441">
        <v>1</v>
      </c>
      <c r="F38" s="441">
        <v>0</v>
      </c>
      <c r="G38" s="441">
        <v>3</v>
      </c>
      <c r="H38" s="441">
        <v>14</v>
      </c>
      <c r="I38" s="441">
        <v>3</v>
      </c>
      <c r="J38" s="441">
        <v>14</v>
      </c>
      <c r="K38" s="441">
        <v>10</v>
      </c>
      <c r="L38" s="441">
        <v>6</v>
      </c>
      <c r="M38" s="441">
        <v>0</v>
      </c>
      <c r="N38" s="441">
        <v>1</v>
      </c>
      <c r="O38" s="441">
        <v>0</v>
      </c>
      <c r="P38" s="491">
        <v>0</v>
      </c>
      <c r="Q38" s="491">
        <v>0</v>
      </c>
      <c r="R38" s="491">
        <v>0</v>
      </c>
      <c r="S38" s="491">
        <v>0</v>
      </c>
      <c r="T38" s="601">
        <v>0</v>
      </c>
      <c r="U38" s="218"/>
      <c r="V38" s="5">
        <v>52</v>
      </c>
      <c r="W38" s="483">
        <v>0.3</v>
      </c>
      <c r="X38" s="604"/>
      <c r="Y38" s="198"/>
      <c r="Z38" s="198"/>
      <c r="AA38" s="198"/>
      <c r="AB38" s="198"/>
      <c r="AC38" s="198"/>
      <c r="AD38" s="198"/>
      <c r="AE38" s="198"/>
      <c r="AF38" s="198"/>
      <c r="AG38" s="198"/>
      <c r="AH38" s="198"/>
      <c r="AI38" s="198"/>
      <c r="AJ38" s="198"/>
      <c r="AK38" s="198"/>
      <c r="AL38" s="198"/>
      <c r="AM38" s="198"/>
      <c r="AN38" s="198"/>
      <c r="AO38" s="198"/>
      <c r="AP38" s="198"/>
      <c r="AR38" s="228"/>
      <c r="AS38" s="228"/>
      <c r="AT38" s="228"/>
      <c r="AU38" s="228"/>
      <c r="AV38" s="228"/>
      <c r="AW38" s="228"/>
      <c r="AX38" s="228"/>
      <c r="AY38" s="228"/>
      <c r="AZ38" s="228"/>
      <c r="BA38" s="228"/>
      <c r="BB38" s="228"/>
      <c r="BC38" s="228"/>
      <c r="BD38" s="228"/>
      <c r="BE38" s="228"/>
      <c r="BF38" s="228"/>
      <c r="BG38" s="228"/>
      <c r="BH38" s="228"/>
      <c r="BI38" s="228"/>
      <c r="BJ38" s="228"/>
      <c r="BK38" s="228"/>
    </row>
    <row r="39" spans="1:63">
      <c r="A39" s="490" t="s">
        <v>119</v>
      </c>
      <c r="B39" s="441">
        <v>1</v>
      </c>
      <c r="C39" s="441">
        <v>11</v>
      </c>
      <c r="D39" s="441">
        <v>70</v>
      </c>
      <c r="E39" s="441">
        <v>21</v>
      </c>
      <c r="F39" s="441">
        <v>10</v>
      </c>
      <c r="G39" s="441">
        <v>5</v>
      </c>
      <c r="H39" s="441">
        <v>52</v>
      </c>
      <c r="I39" s="441">
        <v>89</v>
      </c>
      <c r="J39" s="441">
        <v>58</v>
      </c>
      <c r="K39" s="441">
        <v>80</v>
      </c>
      <c r="L39" s="441">
        <v>8</v>
      </c>
      <c r="M39" s="441">
        <v>0</v>
      </c>
      <c r="N39" s="441">
        <v>0</v>
      </c>
      <c r="O39" s="441">
        <v>0</v>
      </c>
      <c r="P39" s="491">
        <v>0</v>
      </c>
      <c r="Q39" s="491">
        <v>0</v>
      </c>
      <c r="R39" s="491">
        <v>0</v>
      </c>
      <c r="S39" s="491">
        <v>0</v>
      </c>
      <c r="T39" s="601">
        <v>0</v>
      </c>
      <c r="U39" s="218">
        <v>0</v>
      </c>
      <c r="V39" s="5">
        <v>405</v>
      </c>
      <c r="W39" s="483">
        <v>2</v>
      </c>
      <c r="X39" s="604"/>
      <c r="Y39" s="198"/>
      <c r="Z39" s="198"/>
      <c r="AA39" s="198"/>
      <c r="AB39" s="198"/>
      <c r="AC39" s="198"/>
      <c r="AD39" s="198"/>
      <c r="AE39" s="198"/>
      <c r="AF39" s="198"/>
      <c r="AG39" s="198"/>
      <c r="AH39" s="198"/>
      <c r="AI39" s="198"/>
      <c r="AJ39" s="198"/>
      <c r="AK39" s="198"/>
      <c r="AL39" s="198"/>
      <c r="AM39" s="198"/>
      <c r="AN39" s="198"/>
      <c r="AO39" s="198"/>
      <c r="AP39" s="198"/>
      <c r="AR39" s="228"/>
      <c r="AS39" s="228"/>
      <c r="AT39" s="228"/>
      <c r="AU39" s="228"/>
      <c r="AV39" s="228"/>
      <c r="AW39" s="228"/>
      <c r="AX39" s="228"/>
      <c r="AY39" s="228"/>
      <c r="AZ39" s="228"/>
      <c r="BA39" s="228"/>
      <c r="BB39" s="228"/>
      <c r="BC39" s="228"/>
      <c r="BD39" s="228"/>
      <c r="BE39" s="228"/>
      <c r="BF39" s="228"/>
      <c r="BG39" s="228"/>
      <c r="BH39" s="228"/>
      <c r="BI39" s="228"/>
      <c r="BJ39" s="228"/>
      <c r="BK39" s="228"/>
    </row>
    <row r="40" spans="1:63">
      <c r="A40" s="87" t="s">
        <v>120</v>
      </c>
      <c r="B40" s="441">
        <v>0</v>
      </c>
      <c r="C40" s="441">
        <v>0</v>
      </c>
      <c r="D40" s="441">
        <v>14</v>
      </c>
      <c r="E40" s="441">
        <v>109</v>
      </c>
      <c r="F40" s="441">
        <v>152</v>
      </c>
      <c r="G40" s="441">
        <v>90</v>
      </c>
      <c r="H40" s="441">
        <v>14</v>
      </c>
      <c r="I40" s="441">
        <v>5</v>
      </c>
      <c r="J40" s="441">
        <v>3</v>
      </c>
      <c r="K40" s="441">
        <v>5</v>
      </c>
      <c r="L40" s="441">
        <v>2</v>
      </c>
      <c r="M40" s="441">
        <v>0</v>
      </c>
      <c r="N40" s="441">
        <v>0</v>
      </c>
      <c r="O40" s="441">
        <v>0</v>
      </c>
      <c r="P40" s="491">
        <v>0</v>
      </c>
      <c r="Q40" s="491">
        <v>0</v>
      </c>
      <c r="R40" s="491">
        <v>0</v>
      </c>
      <c r="S40" s="491">
        <v>0</v>
      </c>
      <c r="T40" s="601">
        <v>1</v>
      </c>
      <c r="U40" s="218">
        <v>0</v>
      </c>
      <c r="V40" s="5">
        <v>395</v>
      </c>
      <c r="W40" s="483">
        <v>1.9</v>
      </c>
      <c r="X40" s="604"/>
      <c r="Y40" s="198"/>
      <c r="Z40" s="198"/>
      <c r="AA40" s="198"/>
      <c r="AB40" s="198"/>
      <c r="AC40" s="198"/>
      <c r="AD40" s="198"/>
      <c r="AE40" s="198"/>
      <c r="AF40" s="198"/>
      <c r="AG40" s="198"/>
      <c r="AH40" s="198"/>
      <c r="AI40" s="198"/>
      <c r="AJ40" s="198"/>
      <c r="AK40" s="198"/>
      <c r="AL40" s="198"/>
      <c r="AM40" s="198"/>
      <c r="AN40" s="198"/>
      <c r="AO40" s="198"/>
      <c r="AP40" s="198"/>
      <c r="AR40" s="228"/>
      <c r="AS40" s="228"/>
      <c r="AT40" s="228"/>
      <c r="AU40" s="228"/>
      <c r="AV40" s="228"/>
      <c r="AW40" s="228"/>
      <c r="AX40" s="228"/>
      <c r="AY40" s="228"/>
      <c r="AZ40" s="228"/>
      <c r="BA40" s="228"/>
      <c r="BB40" s="228"/>
      <c r="BC40" s="228"/>
      <c r="BD40" s="228"/>
      <c r="BE40" s="228"/>
      <c r="BF40" s="228"/>
      <c r="BG40" s="228"/>
      <c r="BH40" s="228"/>
      <c r="BI40" s="228"/>
      <c r="BJ40" s="228"/>
      <c r="BK40" s="228"/>
    </row>
    <row r="41" spans="1:63" ht="25.9" customHeight="1">
      <c r="A41" s="493" t="s">
        <v>121</v>
      </c>
      <c r="B41" s="488">
        <v>0</v>
      </c>
      <c r="C41" s="488">
        <v>1</v>
      </c>
      <c r="D41" s="488">
        <v>305</v>
      </c>
      <c r="E41" s="488">
        <v>144</v>
      </c>
      <c r="F41" s="488">
        <v>142</v>
      </c>
      <c r="G41" s="488">
        <v>527</v>
      </c>
      <c r="H41" s="488">
        <v>491</v>
      </c>
      <c r="I41" s="488">
        <v>406</v>
      </c>
      <c r="J41" s="488">
        <v>479</v>
      </c>
      <c r="K41" s="488">
        <v>512</v>
      </c>
      <c r="L41" s="488">
        <v>76</v>
      </c>
      <c r="M41" s="488">
        <v>1</v>
      </c>
      <c r="N41" s="488">
        <v>2</v>
      </c>
      <c r="O41" s="488">
        <v>0</v>
      </c>
      <c r="P41" s="489">
        <v>1</v>
      </c>
      <c r="Q41" s="489">
        <v>0</v>
      </c>
      <c r="R41" s="489">
        <v>0</v>
      </c>
      <c r="S41" s="489">
        <v>0</v>
      </c>
      <c r="T41" s="600">
        <v>0</v>
      </c>
      <c r="U41" s="217">
        <v>0</v>
      </c>
      <c r="V41" s="266">
        <v>3087</v>
      </c>
      <c r="W41" s="482">
        <v>14.9</v>
      </c>
      <c r="X41" s="604"/>
      <c r="Y41" s="198"/>
      <c r="Z41" s="198"/>
      <c r="AA41" s="198"/>
      <c r="AB41" s="198"/>
      <c r="AC41" s="198"/>
      <c r="AD41" s="198"/>
      <c r="AE41" s="198"/>
      <c r="AF41" s="198"/>
      <c r="AG41" s="198"/>
      <c r="AH41" s="198"/>
      <c r="AI41" s="198"/>
      <c r="AJ41" s="198"/>
      <c r="AK41" s="198"/>
      <c r="AL41" s="198"/>
      <c r="AM41" s="198"/>
      <c r="AN41" s="198"/>
      <c r="AO41" s="198"/>
      <c r="AP41" s="198"/>
      <c r="AR41" s="228"/>
      <c r="AS41" s="228"/>
      <c r="AT41" s="228"/>
      <c r="AU41" s="228"/>
      <c r="AV41" s="228"/>
      <c r="AW41" s="228"/>
      <c r="AX41" s="228"/>
      <c r="AY41" s="228"/>
      <c r="AZ41" s="228"/>
      <c r="BA41" s="228"/>
      <c r="BB41" s="228"/>
      <c r="BC41" s="228"/>
      <c r="BD41" s="228"/>
      <c r="BE41" s="228"/>
      <c r="BF41" s="228"/>
      <c r="BG41" s="228"/>
      <c r="BH41" s="228"/>
      <c r="BI41" s="228"/>
      <c r="BJ41" s="228"/>
      <c r="BK41" s="228"/>
    </row>
    <row r="42" spans="1:63">
      <c r="A42" s="490" t="s">
        <v>122</v>
      </c>
      <c r="B42" s="441">
        <v>0</v>
      </c>
      <c r="C42" s="441">
        <v>0</v>
      </c>
      <c r="D42" s="441">
        <v>0</v>
      </c>
      <c r="E42" s="441">
        <v>0</v>
      </c>
      <c r="F42" s="441">
        <v>0</v>
      </c>
      <c r="G42" s="441">
        <v>3</v>
      </c>
      <c r="H42" s="441">
        <v>4</v>
      </c>
      <c r="I42" s="441">
        <v>8</v>
      </c>
      <c r="J42" s="441">
        <v>8</v>
      </c>
      <c r="K42" s="441">
        <v>4</v>
      </c>
      <c r="L42" s="441">
        <v>1</v>
      </c>
      <c r="M42" s="441">
        <v>0</v>
      </c>
      <c r="N42" s="441">
        <v>0</v>
      </c>
      <c r="O42" s="441">
        <v>0</v>
      </c>
      <c r="P42" s="491">
        <v>0</v>
      </c>
      <c r="Q42" s="491">
        <v>0</v>
      </c>
      <c r="R42" s="491">
        <v>0</v>
      </c>
      <c r="S42" s="491">
        <v>0</v>
      </c>
      <c r="T42" s="601">
        <v>0</v>
      </c>
      <c r="U42" s="218"/>
      <c r="V42" s="5">
        <v>28</v>
      </c>
      <c r="W42" s="483">
        <v>0.1</v>
      </c>
      <c r="X42" s="604"/>
      <c r="Y42" s="198"/>
      <c r="Z42" s="198"/>
      <c r="AA42" s="198"/>
      <c r="AB42" s="198"/>
      <c r="AC42" s="198"/>
      <c r="AD42" s="198"/>
      <c r="AE42" s="198"/>
      <c r="AF42" s="198"/>
      <c r="AG42" s="198"/>
      <c r="AH42" s="198"/>
      <c r="AI42" s="198"/>
      <c r="AJ42" s="198"/>
      <c r="AK42" s="198"/>
      <c r="AL42" s="198"/>
      <c r="AM42" s="198"/>
      <c r="AN42" s="198"/>
      <c r="AO42" s="198"/>
      <c r="AP42" s="198"/>
      <c r="AR42" s="228"/>
      <c r="AS42" s="228"/>
      <c r="AT42" s="228"/>
      <c r="AU42" s="228"/>
      <c r="AV42" s="228"/>
      <c r="AW42" s="228"/>
      <c r="AX42" s="228"/>
      <c r="AY42" s="228"/>
      <c r="AZ42" s="228"/>
      <c r="BA42" s="228"/>
      <c r="BB42" s="228"/>
      <c r="BC42" s="228"/>
      <c r="BD42" s="228"/>
      <c r="BE42" s="228"/>
      <c r="BF42" s="228"/>
      <c r="BG42" s="228"/>
      <c r="BH42" s="228"/>
      <c r="BI42" s="228"/>
      <c r="BJ42" s="228"/>
      <c r="BK42" s="228"/>
    </row>
    <row r="43" spans="1:63" ht="12.75" customHeight="1">
      <c r="A43" s="12" t="s">
        <v>123</v>
      </c>
      <c r="B43" s="441">
        <v>0</v>
      </c>
      <c r="C43" s="441">
        <v>1</v>
      </c>
      <c r="D43" s="441">
        <v>304</v>
      </c>
      <c r="E43" s="441">
        <v>138</v>
      </c>
      <c r="F43" s="441">
        <v>131</v>
      </c>
      <c r="G43" s="441">
        <v>511</v>
      </c>
      <c r="H43" s="441">
        <v>450</v>
      </c>
      <c r="I43" s="441">
        <v>374</v>
      </c>
      <c r="J43" s="441">
        <v>441</v>
      </c>
      <c r="K43" s="441">
        <v>501</v>
      </c>
      <c r="L43" s="441">
        <v>75</v>
      </c>
      <c r="M43" s="441">
        <v>1</v>
      </c>
      <c r="N43" s="441">
        <v>2</v>
      </c>
      <c r="O43" s="441">
        <v>0</v>
      </c>
      <c r="P43" s="491">
        <v>1</v>
      </c>
      <c r="Q43" s="491">
        <v>0</v>
      </c>
      <c r="R43" s="491">
        <v>0</v>
      </c>
      <c r="S43" s="491">
        <v>0</v>
      </c>
      <c r="T43" s="601">
        <v>0</v>
      </c>
      <c r="U43" s="218">
        <v>0</v>
      </c>
      <c r="V43" s="5">
        <v>2930</v>
      </c>
      <c r="W43" s="483">
        <v>14.1</v>
      </c>
      <c r="X43" s="604"/>
      <c r="Y43" s="198"/>
      <c r="Z43" s="198"/>
      <c r="AA43" s="198"/>
      <c r="AB43" s="198"/>
      <c r="AC43" s="198"/>
      <c r="AD43" s="198"/>
      <c r="AE43" s="198"/>
      <c r="AF43" s="198"/>
      <c r="AG43" s="198"/>
      <c r="AH43" s="198"/>
      <c r="AI43" s="198"/>
      <c r="AJ43" s="198"/>
      <c r="AK43" s="198"/>
      <c r="AL43" s="198"/>
      <c r="AM43" s="198"/>
      <c r="AN43" s="198"/>
      <c r="AO43" s="198"/>
      <c r="AP43" s="198"/>
      <c r="AR43" s="228"/>
      <c r="AS43" s="228"/>
      <c r="AT43" s="228"/>
      <c r="AU43" s="228"/>
      <c r="AV43" s="228"/>
      <c r="AW43" s="228"/>
      <c r="AX43" s="228"/>
      <c r="AY43" s="228"/>
      <c r="AZ43" s="228"/>
      <c r="BA43" s="228"/>
      <c r="BB43" s="228"/>
      <c r="BC43" s="228"/>
      <c r="BD43" s="228"/>
      <c r="BE43" s="228"/>
      <c r="BF43" s="228"/>
      <c r="BG43" s="228"/>
      <c r="BH43" s="228"/>
      <c r="BI43" s="228"/>
      <c r="BJ43" s="228"/>
      <c r="BK43" s="228"/>
    </row>
    <row r="44" spans="1:63">
      <c r="A44" s="12" t="s">
        <v>124</v>
      </c>
      <c r="B44" s="441">
        <v>0</v>
      </c>
      <c r="C44" s="441">
        <v>0</v>
      </c>
      <c r="D44" s="441">
        <v>1</v>
      </c>
      <c r="E44" s="441">
        <v>6</v>
      </c>
      <c r="F44" s="441">
        <v>11</v>
      </c>
      <c r="G44" s="441">
        <v>13</v>
      </c>
      <c r="H44" s="441">
        <v>37</v>
      </c>
      <c r="I44" s="441">
        <v>24</v>
      </c>
      <c r="J44" s="441">
        <v>30</v>
      </c>
      <c r="K44" s="441">
        <v>7</v>
      </c>
      <c r="L44" s="441">
        <v>0</v>
      </c>
      <c r="M44" s="441">
        <v>0</v>
      </c>
      <c r="N44" s="441">
        <v>0</v>
      </c>
      <c r="O44" s="441">
        <v>0</v>
      </c>
      <c r="P44" s="491">
        <v>0</v>
      </c>
      <c r="Q44" s="491">
        <v>0</v>
      </c>
      <c r="R44" s="491">
        <v>0</v>
      </c>
      <c r="S44" s="491">
        <v>0</v>
      </c>
      <c r="T44" s="601">
        <v>0</v>
      </c>
      <c r="U44" s="218">
        <v>0</v>
      </c>
      <c r="V44" s="5">
        <v>129</v>
      </c>
      <c r="W44" s="483">
        <v>0.6</v>
      </c>
      <c r="X44" s="604"/>
      <c r="Y44" s="198"/>
      <c r="Z44" s="198"/>
      <c r="AA44" s="198"/>
      <c r="AB44" s="198"/>
      <c r="AC44" s="198"/>
      <c r="AD44" s="198"/>
      <c r="AE44" s="198"/>
      <c r="AF44" s="198"/>
      <c r="AG44" s="198"/>
      <c r="AH44" s="198"/>
      <c r="AI44" s="198"/>
      <c r="AJ44" s="198"/>
      <c r="AK44" s="198"/>
      <c r="AL44" s="198"/>
      <c r="AM44" s="198"/>
      <c r="AN44" s="198"/>
      <c r="AO44" s="198"/>
      <c r="AP44" s="198"/>
      <c r="AR44" s="228"/>
      <c r="AS44" s="228"/>
      <c r="AT44" s="228"/>
      <c r="AU44" s="228"/>
      <c r="AV44" s="228"/>
      <c r="AW44" s="228"/>
      <c r="AX44" s="228"/>
      <c r="AY44" s="228"/>
      <c r="AZ44" s="228"/>
      <c r="BA44" s="228"/>
      <c r="BB44" s="228"/>
      <c r="BC44" s="228"/>
      <c r="BD44" s="228"/>
      <c r="BE44" s="228"/>
      <c r="BF44" s="228"/>
      <c r="BG44" s="228"/>
      <c r="BH44" s="228"/>
      <c r="BI44" s="228"/>
      <c r="BJ44" s="228"/>
      <c r="BK44" s="228"/>
    </row>
    <row r="45" spans="1:63" ht="24.75" customHeight="1">
      <c r="A45" s="493" t="s">
        <v>125</v>
      </c>
      <c r="B45" s="488">
        <v>0</v>
      </c>
      <c r="C45" s="488">
        <v>0</v>
      </c>
      <c r="D45" s="488">
        <v>1</v>
      </c>
      <c r="E45" s="488">
        <v>1</v>
      </c>
      <c r="F45" s="488">
        <v>3</v>
      </c>
      <c r="G45" s="488">
        <v>2</v>
      </c>
      <c r="H45" s="488">
        <v>12</v>
      </c>
      <c r="I45" s="488">
        <v>7</v>
      </c>
      <c r="J45" s="488">
        <v>9</v>
      </c>
      <c r="K45" s="488">
        <v>18</v>
      </c>
      <c r="L45" s="488">
        <v>10</v>
      </c>
      <c r="M45" s="488">
        <v>1</v>
      </c>
      <c r="N45" s="488">
        <v>0</v>
      </c>
      <c r="O45" s="488">
        <v>0</v>
      </c>
      <c r="P45" s="489">
        <v>0</v>
      </c>
      <c r="Q45" s="489">
        <v>0</v>
      </c>
      <c r="R45" s="489">
        <v>0</v>
      </c>
      <c r="S45" s="489">
        <v>0</v>
      </c>
      <c r="T45" s="600">
        <v>0</v>
      </c>
      <c r="U45" s="217">
        <v>0</v>
      </c>
      <c r="V45" s="266">
        <v>64</v>
      </c>
      <c r="W45" s="482">
        <v>0.3</v>
      </c>
      <c r="X45" s="604"/>
      <c r="Y45" s="198"/>
      <c r="Z45" s="198"/>
      <c r="AA45" s="198"/>
      <c r="AB45" s="198"/>
      <c r="AC45" s="198"/>
      <c r="AD45" s="198"/>
      <c r="AE45" s="198"/>
      <c r="AF45" s="198"/>
      <c r="AG45" s="198"/>
      <c r="AH45" s="198"/>
      <c r="AI45" s="198"/>
      <c r="AJ45" s="198"/>
      <c r="AK45" s="198"/>
      <c r="AL45" s="198"/>
      <c r="AM45" s="198"/>
      <c r="AN45" s="198"/>
      <c r="AO45" s="198"/>
      <c r="AP45" s="198"/>
      <c r="AR45" s="228"/>
      <c r="AS45" s="228"/>
      <c r="AT45" s="228"/>
      <c r="AU45" s="228"/>
      <c r="AV45" s="228"/>
      <c r="AW45" s="228"/>
      <c r="AX45" s="228"/>
      <c r="AY45" s="228"/>
      <c r="AZ45" s="228"/>
      <c r="BA45" s="228"/>
      <c r="BB45" s="228"/>
      <c r="BC45" s="228"/>
      <c r="BD45" s="228"/>
      <c r="BE45" s="228"/>
      <c r="BF45" s="228"/>
      <c r="BG45" s="228"/>
      <c r="BH45" s="228"/>
      <c r="BI45" s="228"/>
      <c r="BJ45" s="228"/>
      <c r="BK45" s="228"/>
    </row>
    <row r="46" spans="1:63" ht="25.9" customHeight="1" thickBot="1">
      <c r="A46" s="494" t="s">
        <v>210</v>
      </c>
      <c r="B46" s="495">
        <v>5</v>
      </c>
      <c r="C46" s="495">
        <v>310</v>
      </c>
      <c r="D46" s="495">
        <v>1430</v>
      </c>
      <c r="E46" s="495">
        <v>853</v>
      </c>
      <c r="F46" s="495">
        <v>1258</v>
      </c>
      <c r="G46" s="495">
        <v>2240</v>
      </c>
      <c r="H46" s="495">
        <v>3194</v>
      </c>
      <c r="I46" s="495">
        <v>3003</v>
      </c>
      <c r="J46" s="495">
        <v>4228</v>
      </c>
      <c r="K46" s="496">
        <v>3668</v>
      </c>
      <c r="L46" s="495">
        <v>348</v>
      </c>
      <c r="M46" s="496">
        <v>124</v>
      </c>
      <c r="N46" s="497">
        <v>15</v>
      </c>
      <c r="O46" s="498">
        <v>0</v>
      </c>
      <c r="P46" s="499">
        <v>1</v>
      </c>
      <c r="Q46" s="500">
        <v>0</v>
      </c>
      <c r="R46" s="500">
        <v>7</v>
      </c>
      <c r="S46" s="703">
        <v>20</v>
      </c>
      <c r="T46" s="602">
        <v>24</v>
      </c>
      <c r="U46" s="219">
        <v>7</v>
      </c>
      <c r="V46" s="266">
        <v>20735</v>
      </c>
      <c r="W46" s="484">
        <v>100</v>
      </c>
      <c r="X46" s="604"/>
      <c r="Y46" s="198"/>
      <c r="Z46" s="198"/>
      <c r="AA46" s="198"/>
      <c r="AB46" s="198"/>
      <c r="AC46" s="198"/>
      <c r="AD46" s="198"/>
      <c r="AE46" s="198"/>
      <c r="AF46" s="198"/>
      <c r="AG46" s="198"/>
      <c r="AH46" s="198"/>
      <c r="AI46" s="198"/>
      <c r="AJ46" s="198"/>
      <c r="AK46" s="198"/>
      <c r="AL46" s="198"/>
      <c r="AM46" s="198"/>
      <c r="AN46" s="198"/>
      <c r="AO46" s="198"/>
      <c r="AP46" s="198"/>
      <c r="AR46" s="228"/>
      <c r="AS46" s="228"/>
      <c r="AT46" s="228"/>
      <c r="AU46" s="228"/>
      <c r="AV46" s="228"/>
      <c r="AW46" s="228"/>
      <c r="AX46" s="228"/>
      <c r="AY46" s="228"/>
      <c r="AZ46" s="228"/>
      <c r="BA46" s="228"/>
      <c r="BB46" s="228"/>
      <c r="BC46" s="228"/>
      <c r="BD46" s="228"/>
      <c r="BE46" s="228"/>
      <c r="BF46" s="228"/>
      <c r="BG46" s="228"/>
      <c r="BH46" s="228"/>
      <c r="BI46" s="228"/>
      <c r="BJ46" s="228"/>
      <c r="BK46" s="228"/>
    </row>
    <row r="47" spans="1:63" ht="21" customHeight="1" thickTop="1">
      <c r="A47" s="923" t="s">
        <v>2867</v>
      </c>
      <c r="B47" s="924"/>
      <c r="C47" s="924"/>
      <c r="D47" s="924"/>
      <c r="E47" s="924"/>
      <c r="F47" s="924"/>
      <c r="G47" s="924"/>
      <c r="H47" s="924"/>
      <c r="I47" s="924"/>
      <c r="J47" s="924"/>
      <c r="K47" s="924"/>
      <c r="L47" s="924"/>
      <c r="M47" s="924"/>
      <c r="N47" s="924"/>
      <c r="O47" s="925"/>
      <c r="P47" s="925"/>
      <c r="Q47" s="925"/>
      <c r="R47" s="925"/>
      <c r="S47" s="925"/>
      <c r="T47" s="925"/>
      <c r="U47" s="925"/>
      <c r="V47" s="924"/>
      <c r="W47" s="924"/>
      <c r="X47" s="604"/>
    </row>
    <row r="48" spans="1:63" ht="14.25">
      <c r="A48" s="926" t="s">
        <v>211</v>
      </c>
      <c r="B48" s="926"/>
      <c r="C48" s="926"/>
      <c r="D48" s="926"/>
      <c r="E48" s="926"/>
      <c r="F48" s="926"/>
      <c r="G48" s="926"/>
      <c r="H48" s="926"/>
      <c r="I48" s="926"/>
      <c r="J48" s="926"/>
      <c r="K48" s="926"/>
      <c r="L48" s="926"/>
      <c r="M48" s="926"/>
      <c r="N48" s="926"/>
      <c r="O48" s="926"/>
      <c r="P48" s="926"/>
      <c r="Q48" s="926"/>
      <c r="R48" s="926"/>
      <c r="S48" s="926"/>
      <c r="T48" s="926"/>
      <c r="U48" s="926"/>
      <c r="V48" s="926"/>
      <c r="W48" s="926"/>
      <c r="X48" s="604"/>
    </row>
    <row r="49" spans="1:24" ht="14.25" customHeight="1">
      <c r="A49" s="927" t="s">
        <v>2560</v>
      </c>
      <c r="B49" s="928"/>
      <c r="C49" s="928"/>
      <c r="D49" s="928"/>
      <c r="E49" s="928"/>
      <c r="F49" s="928"/>
      <c r="G49" s="928"/>
      <c r="H49" s="928"/>
      <c r="I49" s="928"/>
      <c r="J49" s="928"/>
      <c r="K49" s="928"/>
      <c r="L49" s="928"/>
      <c r="M49" s="928"/>
      <c r="N49" s="928"/>
      <c r="O49" s="928"/>
      <c r="P49" s="928"/>
      <c r="Q49" s="928"/>
      <c r="R49" s="928"/>
      <c r="S49" s="928"/>
      <c r="T49" s="928"/>
      <c r="U49" s="928"/>
      <c r="V49" s="928"/>
      <c r="W49" s="928"/>
      <c r="X49" s="604"/>
    </row>
    <row r="50" spans="1:24" ht="14.45" customHeight="1">
      <c r="A50" s="200" t="s">
        <v>2865</v>
      </c>
      <c r="X50" s="604"/>
    </row>
    <row r="52" spans="1:24">
      <c r="A52" s="616" t="s">
        <v>2</v>
      </c>
      <c r="B52" s="617" t="str">
        <f>Contents!C43</f>
        <v>27 Mar 2018</v>
      </c>
      <c r="C52" s="617"/>
    </row>
    <row r="53" spans="1:24">
      <c r="A53" s="616" t="s">
        <v>2801</v>
      </c>
      <c r="B53" s="617" t="str">
        <f>Contents!D43</f>
        <v>21 Jun 2018</v>
      </c>
      <c r="C53" s="617"/>
      <c r="D53" s="43"/>
      <c r="E53" s="43"/>
      <c r="F53" s="43"/>
      <c r="G53" s="43"/>
      <c r="H53" s="43"/>
      <c r="I53" s="43"/>
      <c r="J53" s="43"/>
      <c r="K53" s="43"/>
      <c r="L53" s="43"/>
      <c r="M53" s="68"/>
      <c r="N53" s="68"/>
      <c r="O53" s="68"/>
      <c r="P53" s="68"/>
      <c r="Q53" s="68"/>
      <c r="R53" s="419"/>
      <c r="S53" s="68"/>
      <c r="T53" s="68"/>
      <c r="U53" s="68"/>
      <c r="V53" s="43"/>
    </row>
    <row r="54" spans="1:24">
      <c r="A54" s="43"/>
      <c r="B54" s="43"/>
      <c r="C54" s="43"/>
      <c r="D54" s="43"/>
      <c r="E54" s="43"/>
      <c r="F54" s="43"/>
      <c r="G54" s="43"/>
      <c r="H54" s="43"/>
      <c r="I54" s="43"/>
      <c r="J54" s="43"/>
      <c r="K54" s="43"/>
      <c r="L54" s="43"/>
      <c r="M54" s="68"/>
      <c r="N54" s="68"/>
      <c r="O54" s="68"/>
      <c r="P54" s="68"/>
      <c r="Q54" s="68"/>
      <c r="R54" s="419"/>
      <c r="S54" s="68"/>
      <c r="T54" s="68"/>
      <c r="U54" s="68"/>
      <c r="V54" s="43"/>
    </row>
    <row r="55" spans="1:24">
      <c r="A55" s="43"/>
      <c r="B55" s="43"/>
      <c r="C55" s="43"/>
      <c r="D55" s="43"/>
      <c r="E55" s="43"/>
      <c r="F55" s="43"/>
      <c r="G55" s="43"/>
      <c r="H55" s="43"/>
      <c r="I55" s="43"/>
      <c r="J55" s="43"/>
      <c r="K55" s="43"/>
      <c r="L55" s="43"/>
      <c r="M55" s="68"/>
      <c r="N55" s="68"/>
      <c r="O55" s="68"/>
      <c r="P55" s="68"/>
      <c r="Q55" s="68"/>
      <c r="R55" s="419"/>
      <c r="S55" s="68"/>
      <c r="T55" s="68"/>
      <c r="U55" s="68"/>
      <c r="V55" s="43"/>
    </row>
    <row r="56" spans="1:24">
      <c r="A56" s="43"/>
      <c r="B56" s="43"/>
      <c r="C56" s="43"/>
      <c r="D56" s="43"/>
      <c r="E56" s="43"/>
      <c r="F56" s="43"/>
      <c r="G56" s="43"/>
      <c r="H56" s="43"/>
      <c r="I56" s="43"/>
      <c r="J56" s="43"/>
      <c r="K56" s="43"/>
      <c r="L56" s="43"/>
      <c r="M56" s="68"/>
      <c r="N56" s="68"/>
      <c r="O56" s="68"/>
      <c r="P56" s="68"/>
      <c r="Q56" s="68"/>
      <c r="R56" s="419"/>
      <c r="S56" s="68"/>
      <c r="T56" s="68"/>
      <c r="U56" s="68"/>
      <c r="V56" s="43"/>
    </row>
    <row r="57" spans="1:24">
      <c r="A57" s="43"/>
      <c r="B57" s="43"/>
      <c r="C57" s="43"/>
      <c r="D57" s="43"/>
      <c r="E57" s="43"/>
      <c r="F57" s="43"/>
      <c r="G57" s="43"/>
      <c r="H57" s="43"/>
      <c r="I57" s="43"/>
      <c r="J57" s="43"/>
      <c r="K57" s="43"/>
      <c r="L57" s="43"/>
      <c r="M57" s="68"/>
      <c r="N57" s="68"/>
      <c r="O57" s="68"/>
      <c r="P57" s="68"/>
      <c r="Q57" s="68"/>
      <c r="R57" s="419"/>
      <c r="S57" s="68"/>
      <c r="T57" s="68"/>
      <c r="U57" s="68"/>
      <c r="V57" s="43"/>
    </row>
    <row r="58" spans="1:24">
      <c r="A58" s="43"/>
      <c r="B58" s="43"/>
      <c r="C58" s="43"/>
      <c r="D58" s="43"/>
      <c r="E58" s="43"/>
      <c r="F58" s="43"/>
      <c r="G58" s="43"/>
      <c r="H58" s="43"/>
      <c r="I58" s="43"/>
      <c r="J58" s="43"/>
      <c r="K58" s="43"/>
      <c r="L58" s="43"/>
      <c r="M58" s="68"/>
      <c r="N58" s="68"/>
      <c r="O58" s="68"/>
      <c r="P58" s="68"/>
      <c r="Q58" s="68"/>
      <c r="R58" s="419"/>
      <c r="S58" s="68"/>
      <c r="T58" s="68"/>
      <c r="U58" s="68"/>
      <c r="V58" s="43"/>
    </row>
    <row r="59" spans="1:24">
      <c r="A59" s="43"/>
      <c r="B59" s="43"/>
      <c r="C59" s="43"/>
      <c r="D59" s="43"/>
      <c r="E59" s="43"/>
      <c r="F59" s="43"/>
      <c r="G59" s="43"/>
      <c r="H59" s="43"/>
      <c r="I59" s="43"/>
      <c r="J59" s="43"/>
      <c r="K59" s="43"/>
      <c r="L59" s="43"/>
      <c r="M59" s="68"/>
      <c r="N59" s="68"/>
      <c r="O59" s="68"/>
      <c r="P59" s="68"/>
      <c r="Q59" s="68"/>
      <c r="R59" s="419"/>
      <c r="S59" s="68"/>
      <c r="T59" s="68"/>
      <c r="U59" s="68"/>
      <c r="V59" s="43"/>
    </row>
    <row r="60" spans="1:24">
      <c r="A60" s="43"/>
      <c r="B60" s="43"/>
      <c r="C60" s="43"/>
      <c r="D60" s="43"/>
      <c r="E60" s="43"/>
      <c r="F60" s="43"/>
      <c r="G60" s="43"/>
      <c r="H60" s="43"/>
      <c r="I60" s="43"/>
      <c r="J60" s="43"/>
      <c r="K60" s="43"/>
      <c r="L60" s="43"/>
      <c r="M60" s="68"/>
      <c r="N60" s="68"/>
      <c r="O60" s="68"/>
      <c r="P60" s="68"/>
      <c r="Q60" s="68"/>
      <c r="R60" s="419"/>
      <c r="S60" s="68"/>
      <c r="T60" s="68"/>
      <c r="U60" s="68"/>
      <c r="V60" s="43"/>
    </row>
    <row r="61" spans="1:24">
      <c r="A61" s="43"/>
      <c r="B61" s="43"/>
      <c r="C61" s="43"/>
      <c r="D61" s="43"/>
      <c r="E61" s="43"/>
      <c r="F61" s="43"/>
      <c r="G61" s="43"/>
      <c r="H61" s="43"/>
      <c r="I61" s="43"/>
      <c r="J61" s="43"/>
      <c r="K61" s="43"/>
      <c r="L61" s="43"/>
      <c r="M61" s="68"/>
      <c r="N61" s="68"/>
      <c r="O61" s="68"/>
      <c r="P61" s="68"/>
      <c r="Q61" s="68"/>
      <c r="R61" s="419"/>
      <c r="S61" s="68"/>
      <c r="T61" s="68"/>
      <c r="U61" s="68"/>
      <c r="V61" s="43"/>
    </row>
    <row r="62" spans="1:24">
      <c r="A62" s="43"/>
      <c r="B62" s="43"/>
      <c r="C62" s="43"/>
      <c r="D62" s="43"/>
      <c r="E62" s="43"/>
      <c r="F62" s="43"/>
      <c r="G62" s="43"/>
      <c r="H62" s="43"/>
      <c r="I62" s="43"/>
      <c r="J62" s="43"/>
      <c r="K62" s="43"/>
      <c r="L62" s="43"/>
      <c r="M62" s="68"/>
      <c r="N62" s="68"/>
      <c r="O62" s="68"/>
      <c r="P62" s="68"/>
      <c r="Q62" s="68"/>
      <c r="R62" s="419"/>
      <c r="S62" s="68"/>
      <c r="T62" s="68"/>
      <c r="U62" s="68"/>
      <c r="V62" s="43"/>
    </row>
    <row r="63" spans="1:24">
      <c r="A63" s="43"/>
      <c r="B63" s="43"/>
      <c r="C63" s="43"/>
      <c r="D63" s="43"/>
      <c r="E63" s="43"/>
      <c r="F63" s="43"/>
      <c r="G63" s="43"/>
      <c r="H63" s="43"/>
      <c r="I63" s="43"/>
      <c r="J63" s="43"/>
      <c r="K63" s="43"/>
      <c r="L63" s="43"/>
      <c r="M63" s="68"/>
      <c r="N63" s="68"/>
      <c r="O63" s="68"/>
      <c r="P63" s="68"/>
      <c r="Q63" s="68"/>
      <c r="R63" s="419"/>
      <c r="S63" s="68"/>
      <c r="T63" s="68"/>
      <c r="U63" s="68"/>
      <c r="V63" s="43"/>
    </row>
    <row r="64" spans="1:24">
      <c r="A64" s="43"/>
      <c r="B64" s="43"/>
      <c r="C64" s="43"/>
      <c r="D64" s="43"/>
      <c r="E64" s="43"/>
      <c r="F64" s="43"/>
      <c r="G64" s="43"/>
      <c r="H64" s="43"/>
      <c r="I64" s="43"/>
      <c r="J64" s="43"/>
      <c r="K64" s="43"/>
      <c r="L64" s="43"/>
      <c r="M64" s="68"/>
      <c r="N64" s="68"/>
      <c r="O64" s="68"/>
      <c r="P64" s="68"/>
      <c r="Q64" s="68"/>
      <c r="R64" s="419"/>
      <c r="S64" s="68"/>
      <c r="T64" s="68"/>
      <c r="U64" s="68"/>
      <c r="V64" s="43"/>
    </row>
    <row r="65" spans="1:22">
      <c r="A65" s="43"/>
      <c r="B65" s="43"/>
      <c r="C65" s="43"/>
      <c r="D65" s="43"/>
      <c r="E65" s="43"/>
      <c r="F65" s="43"/>
      <c r="G65" s="43"/>
      <c r="H65" s="43"/>
      <c r="I65" s="43"/>
      <c r="J65" s="43"/>
      <c r="K65" s="43"/>
      <c r="L65" s="43"/>
      <c r="M65" s="68"/>
      <c r="N65" s="68"/>
      <c r="O65" s="68"/>
      <c r="P65" s="68"/>
      <c r="Q65" s="68"/>
      <c r="R65" s="419"/>
      <c r="S65" s="68"/>
      <c r="T65" s="68"/>
      <c r="U65" s="68"/>
      <c r="V65" s="43"/>
    </row>
    <row r="66" spans="1:22">
      <c r="A66" s="43"/>
      <c r="B66" s="43"/>
      <c r="C66" s="43"/>
      <c r="D66" s="43"/>
      <c r="E66" s="43"/>
      <c r="F66" s="43"/>
      <c r="G66" s="43"/>
      <c r="H66" s="43"/>
      <c r="I66" s="43"/>
      <c r="J66" s="43"/>
      <c r="K66" s="43"/>
      <c r="L66" s="43"/>
      <c r="M66" s="68"/>
      <c r="N66" s="68"/>
      <c r="O66" s="68"/>
      <c r="P66" s="68"/>
      <c r="Q66" s="68"/>
      <c r="R66" s="419"/>
      <c r="S66" s="68"/>
      <c r="T66" s="68"/>
      <c r="U66" s="68"/>
      <c r="V66" s="43"/>
    </row>
    <row r="67" spans="1:22">
      <c r="A67" s="43"/>
      <c r="B67" s="43"/>
      <c r="C67" s="43"/>
      <c r="D67" s="43"/>
      <c r="E67" s="43"/>
      <c r="F67" s="43"/>
      <c r="G67" s="43"/>
      <c r="H67" s="43"/>
      <c r="I67" s="43"/>
      <c r="J67" s="43"/>
      <c r="K67" s="43"/>
      <c r="L67" s="43"/>
      <c r="M67" s="68"/>
      <c r="N67" s="68"/>
      <c r="O67" s="68"/>
      <c r="P67" s="68"/>
      <c r="Q67" s="68"/>
      <c r="R67" s="419"/>
      <c r="S67" s="68"/>
      <c r="T67" s="68"/>
      <c r="U67" s="68"/>
      <c r="V67" s="43"/>
    </row>
    <row r="68" spans="1:22">
      <c r="A68" s="43"/>
      <c r="B68" s="43"/>
      <c r="C68" s="43"/>
      <c r="D68" s="43"/>
      <c r="E68" s="43"/>
      <c r="F68" s="43"/>
      <c r="G68" s="43"/>
      <c r="H68" s="43"/>
      <c r="I68" s="43"/>
      <c r="J68" s="43"/>
      <c r="K68" s="43"/>
      <c r="L68" s="43"/>
      <c r="M68" s="68"/>
      <c r="N68" s="68"/>
      <c r="O68" s="68"/>
      <c r="P68" s="68"/>
      <c r="Q68" s="68"/>
      <c r="R68" s="419"/>
      <c r="S68" s="68"/>
      <c r="T68" s="68"/>
      <c r="U68" s="68"/>
      <c r="V68" s="43"/>
    </row>
    <row r="69" spans="1:22">
      <c r="A69" s="43"/>
      <c r="B69" s="43"/>
      <c r="C69" s="43"/>
      <c r="D69" s="43"/>
      <c r="E69" s="43"/>
      <c r="F69" s="43"/>
      <c r="G69" s="43"/>
      <c r="H69" s="43"/>
      <c r="I69" s="43"/>
      <c r="J69" s="43"/>
      <c r="K69" s="43"/>
      <c r="L69" s="43"/>
      <c r="M69" s="68"/>
      <c r="N69" s="68"/>
      <c r="O69" s="68"/>
      <c r="P69" s="68"/>
      <c r="Q69" s="68"/>
      <c r="R69" s="419"/>
      <c r="S69" s="68"/>
      <c r="T69" s="68"/>
      <c r="U69" s="68"/>
      <c r="V69" s="43"/>
    </row>
    <row r="70" spans="1:22">
      <c r="A70" s="43"/>
      <c r="B70" s="43"/>
      <c r="C70" s="43"/>
      <c r="D70" s="43"/>
      <c r="E70" s="43"/>
      <c r="F70" s="43"/>
      <c r="G70" s="43"/>
      <c r="H70" s="43"/>
      <c r="I70" s="43"/>
      <c r="J70" s="43"/>
      <c r="K70" s="43"/>
      <c r="L70" s="43"/>
      <c r="M70" s="68"/>
      <c r="N70" s="68"/>
      <c r="O70" s="68"/>
      <c r="P70" s="68"/>
      <c r="Q70" s="68"/>
      <c r="R70" s="419"/>
      <c r="S70" s="68"/>
      <c r="T70" s="68"/>
      <c r="U70" s="68"/>
      <c r="V70" s="43"/>
    </row>
    <row r="71" spans="1:22">
      <c r="A71" s="43"/>
      <c r="B71" s="43"/>
      <c r="C71" s="43"/>
      <c r="D71" s="43"/>
      <c r="E71" s="43"/>
      <c r="F71" s="43"/>
      <c r="G71" s="43"/>
      <c r="H71" s="43"/>
      <c r="I71" s="43"/>
      <c r="J71" s="43"/>
      <c r="K71" s="43"/>
      <c r="L71" s="43"/>
      <c r="M71" s="68"/>
      <c r="N71" s="68"/>
      <c r="O71" s="68"/>
      <c r="P71" s="68"/>
      <c r="Q71" s="68"/>
      <c r="R71" s="419"/>
      <c r="S71" s="68"/>
      <c r="T71" s="68"/>
      <c r="U71" s="68"/>
      <c r="V71" s="43"/>
    </row>
    <row r="72" spans="1:22">
      <c r="A72" s="43"/>
      <c r="B72" s="43"/>
      <c r="C72" s="43"/>
      <c r="D72" s="43"/>
      <c r="E72" s="43"/>
      <c r="F72" s="43"/>
      <c r="G72" s="43"/>
      <c r="H72" s="43"/>
      <c r="I72" s="43"/>
      <c r="J72" s="43"/>
      <c r="K72" s="43"/>
      <c r="L72" s="43"/>
      <c r="M72" s="68"/>
      <c r="N72" s="68"/>
      <c r="O72" s="68"/>
      <c r="P72" s="68"/>
      <c r="Q72" s="68"/>
      <c r="R72" s="419"/>
      <c r="S72" s="68"/>
      <c r="T72" s="68"/>
      <c r="U72" s="68"/>
      <c r="V72" s="43"/>
    </row>
    <row r="73" spans="1:22">
      <c r="A73" s="43"/>
      <c r="B73" s="43"/>
      <c r="C73" s="43"/>
      <c r="D73" s="43"/>
      <c r="E73" s="43"/>
      <c r="F73" s="43"/>
      <c r="G73" s="43"/>
      <c r="H73" s="43"/>
      <c r="I73" s="43"/>
      <c r="J73" s="43"/>
      <c r="K73" s="43"/>
      <c r="L73" s="43"/>
      <c r="M73" s="68"/>
      <c r="N73" s="68"/>
      <c r="O73" s="68"/>
      <c r="P73" s="68"/>
      <c r="Q73" s="68"/>
      <c r="R73" s="419"/>
      <c r="S73" s="68"/>
      <c r="T73" s="68"/>
      <c r="U73" s="68"/>
      <c r="V73" s="43"/>
    </row>
    <row r="74" spans="1:22">
      <c r="A74" s="43"/>
      <c r="B74" s="43"/>
      <c r="C74" s="43"/>
      <c r="D74" s="43"/>
      <c r="E74" s="43"/>
      <c r="F74" s="43"/>
      <c r="G74" s="43"/>
      <c r="H74" s="43"/>
      <c r="I74" s="43"/>
      <c r="J74" s="43"/>
      <c r="K74" s="43"/>
      <c r="L74" s="43"/>
      <c r="M74" s="68"/>
      <c r="N74" s="68"/>
      <c r="O74" s="68"/>
      <c r="P74" s="68"/>
      <c r="Q74" s="68"/>
      <c r="R74" s="419"/>
      <c r="S74" s="68"/>
      <c r="T74" s="68"/>
      <c r="U74" s="68"/>
      <c r="V74" s="43"/>
    </row>
    <row r="75" spans="1:22">
      <c r="A75" s="43"/>
      <c r="B75" s="43"/>
      <c r="C75" s="43"/>
      <c r="D75" s="43"/>
      <c r="E75" s="43"/>
      <c r="F75" s="43"/>
      <c r="G75" s="43"/>
      <c r="H75" s="43"/>
      <c r="I75" s="43"/>
      <c r="J75" s="43"/>
      <c r="K75" s="43"/>
      <c r="L75" s="43"/>
      <c r="M75" s="68"/>
      <c r="N75" s="68"/>
      <c r="O75" s="68"/>
      <c r="P75" s="68"/>
      <c r="Q75" s="68"/>
      <c r="R75" s="419"/>
      <c r="S75" s="68"/>
      <c r="T75" s="68"/>
      <c r="U75" s="68"/>
      <c r="V75" s="43"/>
    </row>
    <row r="76" spans="1:22">
      <c r="A76" s="43"/>
      <c r="B76" s="43"/>
      <c r="C76" s="43"/>
      <c r="D76" s="43"/>
      <c r="E76" s="43"/>
      <c r="F76" s="43"/>
      <c r="G76" s="43"/>
      <c r="H76" s="43"/>
      <c r="I76" s="43"/>
      <c r="J76" s="43"/>
      <c r="K76" s="43"/>
      <c r="L76" s="43"/>
      <c r="M76" s="68"/>
      <c r="N76" s="68"/>
      <c r="O76" s="68"/>
      <c r="P76" s="68"/>
      <c r="Q76" s="68"/>
      <c r="R76" s="419"/>
      <c r="S76" s="68"/>
      <c r="T76" s="68"/>
      <c r="U76" s="68"/>
      <c r="V76" s="43"/>
    </row>
    <row r="77" spans="1:22">
      <c r="A77" s="43"/>
      <c r="B77" s="43"/>
      <c r="C77" s="43"/>
      <c r="D77" s="43"/>
      <c r="E77" s="43"/>
      <c r="F77" s="43"/>
      <c r="G77" s="43"/>
      <c r="H77" s="43"/>
      <c r="I77" s="43"/>
      <c r="J77" s="43"/>
      <c r="K77" s="43"/>
      <c r="L77" s="43"/>
      <c r="M77" s="68"/>
      <c r="N77" s="68"/>
      <c r="O77" s="68"/>
      <c r="P77" s="68"/>
      <c r="Q77" s="68"/>
      <c r="R77" s="419"/>
      <c r="S77" s="68"/>
      <c r="T77" s="68"/>
      <c r="U77" s="68"/>
      <c r="V77" s="43"/>
    </row>
    <row r="78" spans="1:22">
      <c r="A78" s="43"/>
      <c r="B78" s="43"/>
      <c r="C78" s="43"/>
      <c r="D78" s="43"/>
      <c r="E78" s="43"/>
      <c r="F78" s="43"/>
      <c r="G78" s="43"/>
      <c r="H78" s="43"/>
      <c r="I78" s="43"/>
      <c r="J78" s="43"/>
      <c r="K78" s="43"/>
      <c r="L78" s="43"/>
      <c r="M78" s="68"/>
      <c r="N78" s="68"/>
      <c r="O78" s="68"/>
      <c r="P78" s="68"/>
      <c r="Q78" s="68"/>
      <c r="R78" s="419"/>
      <c r="S78" s="68"/>
      <c r="T78" s="68"/>
      <c r="U78" s="68"/>
      <c r="V78" s="43"/>
    </row>
    <row r="79" spans="1:22">
      <c r="A79" s="43"/>
      <c r="B79" s="43"/>
      <c r="C79" s="43"/>
      <c r="D79" s="43"/>
      <c r="E79" s="43"/>
      <c r="F79" s="43"/>
      <c r="G79" s="43"/>
      <c r="H79" s="43"/>
      <c r="I79" s="43"/>
      <c r="J79" s="43"/>
      <c r="K79" s="43"/>
      <c r="L79" s="43"/>
      <c r="M79" s="68"/>
      <c r="N79" s="68"/>
      <c r="O79" s="68"/>
      <c r="P79" s="68"/>
      <c r="Q79" s="68"/>
      <c r="R79" s="419"/>
      <c r="S79" s="68"/>
      <c r="T79" s="68"/>
      <c r="U79" s="68"/>
      <c r="V79" s="43"/>
    </row>
    <row r="80" spans="1:22">
      <c r="A80" s="43"/>
      <c r="B80" s="43"/>
      <c r="C80" s="43"/>
      <c r="D80" s="43"/>
      <c r="E80" s="43"/>
      <c r="F80" s="43"/>
      <c r="G80" s="43"/>
      <c r="H80" s="43"/>
      <c r="I80" s="43"/>
      <c r="J80" s="43"/>
      <c r="K80" s="43"/>
      <c r="L80" s="43"/>
      <c r="M80" s="68"/>
      <c r="N80" s="68"/>
      <c r="O80" s="68"/>
      <c r="P80" s="68"/>
      <c r="Q80" s="68"/>
      <c r="R80" s="419"/>
      <c r="S80" s="68"/>
      <c r="T80" s="68"/>
      <c r="U80" s="68"/>
      <c r="V80" s="43"/>
    </row>
    <row r="81" spans="1:22">
      <c r="A81" s="43"/>
      <c r="B81" s="43"/>
      <c r="C81" s="43"/>
      <c r="D81" s="43"/>
      <c r="E81" s="43"/>
      <c r="F81" s="43"/>
      <c r="G81" s="43"/>
      <c r="H81" s="43"/>
      <c r="I81" s="43"/>
      <c r="J81" s="43"/>
      <c r="K81" s="43"/>
      <c r="L81" s="43"/>
      <c r="M81" s="68"/>
      <c r="N81" s="68"/>
      <c r="O81" s="68"/>
      <c r="P81" s="68"/>
      <c r="Q81" s="68"/>
      <c r="R81" s="419"/>
      <c r="S81" s="68"/>
      <c r="T81" s="68"/>
      <c r="U81" s="68"/>
      <c r="V81" s="43"/>
    </row>
    <row r="82" spans="1:22">
      <c r="A82" s="43"/>
      <c r="B82" s="43"/>
      <c r="C82" s="43"/>
      <c r="D82" s="43"/>
      <c r="E82" s="43"/>
      <c r="F82" s="43"/>
      <c r="G82" s="43"/>
      <c r="H82" s="43"/>
      <c r="I82" s="43"/>
      <c r="J82" s="43"/>
      <c r="K82" s="43"/>
      <c r="L82" s="43"/>
      <c r="M82" s="68"/>
      <c r="N82" s="68"/>
      <c r="O82" s="68"/>
      <c r="P82" s="68"/>
      <c r="Q82" s="68"/>
      <c r="R82" s="419"/>
      <c r="S82" s="68"/>
      <c r="T82" s="68"/>
      <c r="U82" s="68"/>
      <c r="V82" s="43"/>
    </row>
    <row r="83" spans="1:22">
      <c r="A83" s="43"/>
      <c r="B83" s="43"/>
      <c r="C83" s="43"/>
      <c r="D83" s="43"/>
      <c r="E83" s="43"/>
      <c r="F83" s="43"/>
      <c r="G83" s="43"/>
      <c r="H83" s="43"/>
      <c r="I83" s="43"/>
      <c r="J83" s="43"/>
      <c r="K83" s="43"/>
      <c r="L83" s="43"/>
      <c r="M83" s="68"/>
      <c r="N83" s="68"/>
      <c r="O83" s="68"/>
      <c r="P83" s="68"/>
      <c r="Q83" s="68"/>
      <c r="R83" s="419"/>
      <c r="S83" s="68"/>
      <c r="T83" s="68"/>
      <c r="U83" s="68"/>
      <c r="V83" s="43"/>
    </row>
    <row r="84" spans="1:22">
      <c r="A84" s="43"/>
      <c r="B84" s="43"/>
      <c r="C84" s="43"/>
      <c r="D84" s="43"/>
      <c r="E84" s="43"/>
      <c r="F84" s="43"/>
      <c r="G84" s="43"/>
      <c r="H84" s="43"/>
      <c r="I84" s="43"/>
      <c r="J84" s="43"/>
      <c r="K84" s="43"/>
      <c r="L84" s="43"/>
      <c r="M84" s="68"/>
      <c r="N84" s="68"/>
      <c r="O84" s="68"/>
      <c r="P84" s="68"/>
      <c r="Q84" s="68"/>
      <c r="R84" s="419"/>
      <c r="S84" s="68"/>
      <c r="T84" s="68"/>
      <c r="U84" s="68"/>
      <c r="V84" s="43"/>
    </row>
    <row r="85" spans="1:22">
      <c r="A85" s="43"/>
      <c r="B85" s="43"/>
      <c r="C85" s="43"/>
      <c r="D85" s="43"/>
      <c r="E85" s="43"/>
      <c r="F85" s="43"/>
      <c r="G85" s="43"/>
      <c r="H85" s="43"/>
      <c r="I85" s="43"/>
      <c r="J85" s="43"/>
      <c r="K85" s="43"/>
      <c r="L85" s="43"/>
      <c r="M85" s="68"/>
      <c r="N85" s="68"/>
      <c r="O85" s="68"/>
      <c r="P85" s="68"/>
      <c r="Q85" s="68"/>
      <c r="R85" s="419"/>
      <c r="S85" s="68"/>
      <c r="T85" s="68"/>
      <c r="U85" s="68"/>
      <c r="V85" s="43"/>
    </row>
    <row r="86" spans="1:22">
      <c r="A86" s="43"/>
      <c r="B86" s="43"/>
      <c r="C86" s="43"/>
      <c r="D86" s="43"/>
      <c r="E86" s="43"/>
      <c r="F86" s="43"/>
      <c r="G86" s="43"/>
      <c r="H86" s="43"/>
      <c r="I86" s="43"/>
      <c r="J86" s="43"/>
      <c r="K86" s="43"/>
      <c r="L86" s="43"/>
      <c r="M86" s="68"/>
      <c r="N86" s="68"/>
      <c r="O86" s="68"/>
      <c r="P86" s="68"/>
      <c r="Q86" s="68"/>
      <c r="R86" s="419"/>
      <c r="S86" s="68"/>
      <c r="T86" s="68"/>
      <c r="U86" s="68"/>
      <c r="V86" s="43"/>
    </row>
    <row r="87" spans="1:22">
      <c r="A87" s="43"/>
      <c r="B87" s="43"/>
      <c r="C87" s="43"/>
      <c r="D87" s="43"/>
      <c r="E87" s="43"/>
      <c r="F87" s="43"/>
      <c r="G87" s="43"/>
      <c r="H87" s="43"/>
      <c r="I87" s="43"/>
      <c r="J87" s="43"/>
      <c r="K87" s="43"/>
      <c r="L87" s="43"/>
      <c r="M87" s="68"/>
      <c r="N87" s="68"/>
      <c r="O87" s="68"/>
      <c r="P87" s="68"/>
      <c r="Q87" s="68"/>
      <c r="R87" s="419"/>
      <c r="S87" s="68"/>
      <c r="T87" s="68"/>
      <c r="U87" s="68"/>
      <c r="V87" s="43"/>
    </row>
    <row r="88" spans="1:22">
      <c r="A88" s="43"/>
      <c r="B88" s="43"/>
      <c r="C88" s="43"/>
      <c r="D88" s="43"/>
      <c r="E88" s="43"/>
      <c r="F88" s="43"/>
      <c r="G88" s="43"/>
      <c r="H88" s="43"/>
      <c r="I88" s="43"/>
      <c r="J88" s="43"/>
      <c r="K88" s="43"/>
      <c r="L88" s="43"/>
      <c r="M88" s="68"/>
      <c r="N88" s="68"/>
      <c r="O88" s="68"/>
      <c r="P88" s="68"/>
      <c r="Q88" s="68"/>
      <c r="R88" s="419"/>
      <c r="S88" s="68"/>
      <c r="T88" s="68"/>
      <c r="U88" s="68"/>
      <c r="V88" s="43"/>
    </row>
    <row r="89" spans="1:22">
      <c r="A89" s="43"/>
      <c r="B89" s="43"/>
      <c r="C89" s="43"/>
      <c r="D89" s="43"/>
      <c r="E89" s="43"/>
      <c r="F89" s="43"/>
      <c r="G89" s="43"/>
      <c r="H89" s="43"/>
      <c r="I89" s="43"/>
      <c r="J89" s="43"/>
      <c r="K89" s="43"/>
      <c r="L89" s="43"/>
      <c r="M89" s="68"/>
      <c r="N89" s="68"/>
      <c r="O89" s="68"/>
      <c r="P89" s="68"/>
      <c r="Q89" s="68"/>
      <c r="R89" s="419"/>
      <c r="S89" s="68"/>
      <c r="T89" s="68"/>
      <c r="U89" s="68"/>
      <c r="V89" s="43"/>
    </row>
    <row r="91" spans="1:22">
      <c r="A91" s="43"/>
      <c r="M91" s="11"/>
      <c r="N91" s="11"/>
      <c r="O91" s="11"/>
      <c r="P91" s="11"/>
      <c r="Q91" s="11"/>
      <c r="R91" s="12"/>
      <c r="S91" s="11"/>
      <c r="T91" s="11"/>
      <c r="U91" s="11"/>
    </row>
    <row r="92" spans="1:22">
      <c r="A92" s="43"/>
      <c r="M92" s="11"/>
      <c r="N92" s="11"/>
      <c r="O92" s="11"/>
      <c r="P92" s="11"/>
      <c r="Q92" s="11"/>
      <c r="R92" s="12"/>
      <c r="S92" s="11"/>
      <c r="T92" s="11"/>
      <c r="U92" s="11"/>
    </row>
    <row r="93" spans="1:22">
      <c r="A93" s="43"/>
      <c r="M93" s="11"/>
      <c r="N93" s="11"/>
      <c r="O93" s="11"/>
      <c r="P93" s="11"/>
      <c r="Q93" s="11"/>
      <c r="R93" s="12"/>
      <c r="S93" s="11"/>
      <c r="T93" s="11"/>
      <c r="U93" s="11"/>
    </row>
    <row r="94" spans="1:22">
      <c r="A94" s="43"/>
      <c r="M94" s="11"/>
      <c r="N94" s="11"/>
      <c r="O94" s="11"/>
      <c r="P94" s="11"/>
      <c r="Q94" s="11"/>
      <c r="R94" s="12"/>
      <c r="S94" s="11"/>
      <c r="T94" s="11"/>
      <c r="U94" s="11"/>
    </row>
    <row r="95" spans="1:22">
      <c r="A95" s="43"/>
      <c r="M95" s="11"/>
      <c r="N95" s="11"/>
      <c r="O95" s="11"/>
      <c r="P95" s="11"/>
      <c r="Q95" s="11"/>
      <c r="R95" s="12"/>
      <c r="S95" s="11"/>
      <c r="T95" s="11"/>
      <c r="U95" s="11"/>
    </row>
    <row r="96" spans="1:22">
      <c r="A96" s="43"/>
      <c r="M96" s="11"/>
      <c r="N96" s="11"/>
      <c r="O96" s="11"/>
      <c r="P96" s="11"/>
      <c r="Q96" s="11"/>
      <c r="R96" s="12"/>
      <c r="S96" s="11"/>
      <c r="T96" s="11"/>
      <c r="U96" s="11"/>
    </row>
    <row r="97" spans="1:21">
      <c r="A97" s="43"/>
      <c r="M97" s="11"/>
      <c r="N97" s="11"/>
      <c r="O97" s="11"/>
      <c r="P97" s="11"/>
      <c r="Q97" s="11"/>
      <c r="R97" s="12"/>
      <c r="S97" s="11"/>
      <c r="T97" s="11"/>
      <c r="U97" s="11"/>
    </row>
    <row r="98" spans="1:21">
      <c r="A98" s="43"/>
      <c r="M98" s="11"/>
      <c r="N98" s="11"/>
      <c r="O98" s="11"/>
      <c r="P98" s="11"/>
      <c r="Q98" s="11"/>
      <c r="R98" s="12"/>
      <c r="S98" s="11"/>
      <c r="T98" s="11"/>
      <c r="U98" s="11"/>
    </row>
    <row r="99" spans="1:21">
      <c r="A99" s="43"/>
      <c r="M99" s="11"/>
      <c r="N99" s="11"/>
      <c r="O99" s="11"/>
      <c r="P99" s="11"/>
      <c r="Q99" s="11"/>
      <c r="R99" s="12"/>
      <c r="S99" s="11"/>
      <c r="T99" s="11"/>
      <c r="U99" s="11"/>
    </row>
    <row r="100" spans="1:21">
      <c r="A100" s="43"/>
      <c r="M100" s="11"/>
      <c r="N100" s="11"/>
      <c r="O100" s="11"/>
      <c r="P100" s="11"/>
      <c r="Q100" s="11"/>
      <c r="R100" s="12"/>
      <c r="S100" s="11"/>
      <c r="T100" s="11"/>
      <c r="U100" s="11"/>
    </row>
    <row r="101" spans="1:21">
      <c r="A101" s="43"/>
      <c r="M101" s="11"/>
      <c r="N101" s="11"/>
      <c r="O101" s="11"/>
      <c r="P101" s="11"/>
      <c r="Q101" s="11"/>
      <c r="R101" s="12"/>
      <c r="S101" s="11"/>
      <c r="T101" s="11"/>
      <c r="U101" s="11"/>
    </row>
    <row r="102" spans="1:21">
      <c r="A102" s="43"/>
      <c r="M102" s="11"/>
      <c r="N102" s="11"/>
      <c r="O102" s="11"/>
      <c r="P102" s="11"/>
      <c r="Q102" s="11"/>
      <c r="R102" s="12"/>
      <c r="S102" s="11"/>
      <c r="T102" s="11"/>
      <c r="U102" s="11"/>
    </row>
    <row r="103" spans="1:21">
      <c r="A103" s="43"/>
      <c r="M103" s="11"/>
      <c r="N103" s="11"/>
      <c r="O103" s="11"/>
      <c r="P103" s="11"/>
      <c r="Q103" s="11"/>
      <c r="R103" s="12"/>
      <c r="S103" s="11"/>
      <c r="T103" s="11"/>
      <c r="U103" s="11"/>
    </row>
    <row r="104" spans="1:21">
      <c r="A104" s="43"/>
      <c r="M104" s="11"/>
      <c r="N104" s="11"/>
      <c r="O104" s="11"/>
      <c r="P104" s="11"/>
      <c r="Q104" s="11"/>
      <c r="R104" s="12"/>
      <c r="S104" s="11"/>
      <c r="T104" s="11"/>
      <c r="U104" s="11"/>
    </row>
    <row r="105" spans="1:21">
      <c r="A105" s="43"/>
      <c r="M105" s="11"/>
      <c r="N105" s="11"/>
      <c r="O105" s="11"/>
      <c r="P105" s="11"/>
      <c r="Q105" s="11"/>
      <c r="R105" s="12"/>
      <c r="S105" s="11"/>
      <c r="T105" s="11"/>
      <c r="U105" s="11"/>
    </row>
    <row r="106" spans="1:21">
      <c r="A106" s="43"/>
      <c r="M106" s="11"/>
      <c r="N106" s="11"/>
      <c r="O106" s="11"/>
      <c r="P106" s="11"/>
      <c r="Q106" s="11"/>
      <c r="R106" s="12"/>
      <c r="S106" s="11"/>
      <c r="T106" s="11"/>
      <c r="U106" s="11"/>
    </row>
    <row r="107" spans="1:21">
      <c r="A107" s="43"/>
      <c r="M107" s="11"/>
      <c r="N107" s="11"/>
      <c r="O107" s="11"/>
      <c r="P107" s="11"/>
      <c r="Q107" s="11"/>
      <c r="R107" s="12"/>
      <c r="S107" s="11"/>
      <c r="T107" s="11"/>
      <c r="U107" s="11"/>
    </row>
    <row r="108" spans="1:21">
      <c r="A108" s="43"/>
      <c r="M108" s="11"/>
      <c r="N108" s="11"/>
      <c r="O108" s="11"/>
      <c r="P108" s="11"/>
      <c r="Q108" s="11"/>
      <c r="R108" s="12"/>
      <c r="S108" s="11"/>
      <c r="T108" s="11"/>
      <c r="U108" s="11"/>
    </row>
    <row r="109" spans="1:21">
      <c r="A109" s="43"/>
      <c r="M109" s="11"/>
      <c r="N109" s="11"/>
      <c r="O109" s="11"/>
      <c r="P109" s="11"/>
      <c r="Q109" s="11"/>
      <c r="R109" s="12"/>
      <c r="S109" s="11"/>
      <c r="T109" s="11"/>
      <c r="U109" s="11"/>
    </row>
    <row r="110" spans="1:21">
      <c r="A110" s="43"/>
      <c r="M110" s="11"/>
      <c r="N110" s="11"/>
      <c r="O110" s="11"/>
      <c r="P110" s="11"/>
      <c r="Q110" s="11"/>
      <c r="R110" s="12"/>
      <c r="S110" s="11"/>
      <c r="T110" s="11"/>
      <c r="U110" s="11"/>
    </row>
    <row r="111" spans="1:21">
      <c r="A111" s="43"/>
      <c r="M111" s="11"/>
      <c r="N111" s="11"/>
      <c r="O111" s="11"/>
      <c r="P111" s="11"/>
      <c r="Q111" s="11"/>
      <c r="R111" s="12"/>
      <c r="S111" s="11"/>
      <c r="T111" s="11"/>
      <c r="U111" s="11"/>
    </row>
    <row r="112" spans="1:21">
      <c r="A112" s="43"/>
      <c r="M112" s="11"/>
      <c r="N112" s="11"/>
      <c r="O112" s="11"/>
      <c r="P112" s="11"/>
      <c r="Q112" s="11"/>
      <c r="R112" s="12"/>
      <c r="S112" s="11"/>
      <c r="T112" s="11"/>
      <c r="U112" s="11"/>
    </row>
    <row r="113" spans="1:21">
      <c r="A113" s="43"/>
      <c r="M113" s="11"/>
      <c r="N113" s="11"/>
      <c r="O113" s="11"/>
      <c r="P113" s="11"/>
      <c r="Q113" s="11"/>
      <c r="R113" s="12"/>
      <c r="S113" s="11"/>
      <c r="T113" s="11"/>
      <c r="U113" s="11"/>
    </row>
    <row r="114" spans="1:21">
      <c r="A114" s="43"/>
      <c r="M114" s="11"/>
      <c r="N114" s="11"/>
      <c r="O114" s="11"/>
      <c r="P114" s="11"/>
      <c r="Q114" s="11"/>
      <c r="R114" s="12"/>
      <c r="S114" s="11"/>
      <c r="T114" s="11"/>
      <c r="U114" s="11"/>
    </row>
    <row r="115" spans="1:21">
      <c r="A115" s="43"/>
      <c r="M115" s="11"/>
      <c r="N115" s="11"/>
      <c r="O115" s="11"/>
      <c r="P115" s="11"/>
      <c r="Q115" s="11"/>
      <c r="R115" s="12"/>
      <c r="S115" s="11"/>
      <c r="T115" s="11"/>
      <c r="U115" s="11"/>
    </row>
    <row r="116" spans="1:21">
      <c r="A116" s="43"/>
      <c r="M116" s="11"/>
      <c r="N116" s="11"/>
      <c r="O116" s="11"/>
      <c r="P116" s="11"/>
      <c r="Q116" s="11"/>
      <c r="R116" s="12"/>
      <c r="S116" s="11"/>
      <c r="T116" s="11"/>
      <c r="U116" s="11"/>
    </row>
    <row r="117" spans="1:21">
      <c r="A117" s="43"/>
      <c r="M117" s="11"/>
      <c r="N117" s="11"/>
      <c r="O117" s="11"/>
      <c r="P117" s="11"/>
      <c r="Q117" s="11"/>
      <c r="R117" s="12"/>
      <c r="S117" s="11"/>
      <c r="T117" s="11"/>
      <c r="U117" s="11"/>
    </row>
    <row r="118" spans="1:21">
      <c r="A118" s="43"/>
      <c r="M118" s="11"/>
      <c r="N118" s="11"/>
      <c r="O118" s="11"/>
      <c r="P118" s="11"/>
      <c r="Q118" s="11"/>
      <c r="R118" s="12"/>
      <c r="S118" s="11"/>
      <c r="T118" s="11"/>
      <c r="U118" s="11"/>
    </row>
    <row r="119" spans="1:21">
      <c r="A119" s="43"/>
      <c r="M119" s="11"/>
      <c r="N119" s="11"/>
      <c r="O119" s="11"/>
      <c r="P119" s="11"/>
      <c r="Q119" s="11"/>
      <c r="R119" s="12"/>
      <c r="S119" s="11"/>
      <c r="T119" s="11"/>
      <c r="U119" s="11"/>
    </row>
    <row r="120" spans="1:21">
      <c r="A120" s="43"/>
      <c r="M120" s="11"/>
      <c r="N120" s="11"/>
      <c r="O120" s="11"/>
      <c r="P120" s="11"/>
      <c r="Q120" s="11"/>
      <c r="R120" s="12"/>
      <c r="S120" s="11"/>
      <c r="T120" s="11"/>
      <c r="U120" s="11"/>
    </row>
    <row r="121" spans="1:21">
      <c r="A121" s="43"/>
      <c r="M121" s="11"/>
      <c r="N121" s="11"/>
      <c r="O121" s="11"/>
      <c r="P121" s="11"/>
      <c r="Q121" s="11"/>
      <c r="R121" s="12"/>
      <c r="S121" s="11"/>
      <c r="T121" s="11"/>
      <c r="U121" s="11"/>
    </row>
    <row r="122" spans="1:21">
      <c r="A122" s="43"/>
      <c r="M122" s="11"/>
      <c r="N122" s="11"/>
      <c r="O122" s="11"/>
      <c r="P122" s="11"/>
      <c r="Q122" s="11"/>
      <c r="R122" s="12"/>
      <c r="S122" s="11"/>
      <c r="T122" s="11"/>
      <c r="U122" s="11"/>
    </row>
    <row r="123" spans="1:21">
      <c r="A123" s="43"/>
      <c r="M123" s="11"/>
      <c r="N123" s="11"/>
      <c r="O123" s="11"/>
      <c r="P123" s="11"/>
      <c r="Q123" s="11"/>
      <c r="R123" s="12"/>
      <c r="S123" s="11"/>
      <c r="T123" s="11"/>
      <c r="U123" s="11"/>
    </row>
    <row r="124" spans="1:21">
      <c r="A124" s="43"/>
      <c r="M124" s="11"/>
      <c r="N124" s="11"/>
      <c r="O124" s="11"/>
      <c r="P124" s="11"/>
      <c r="Q124" s="11"/>
      <c r="R124" s="12"/>
      <c r="S124" s="11"/>
      <c r="T124" s="11"/>
      <c r="U124" s="11"/>
    </row>
    <row r="125" spans="1:21">
      <c r="A125" s="43"/>
      <c r="M125" s="11"/>
      <c r="N125" s="11"/>
      <c r="O125" s="11"/>
      <c r="P125" s="11"/>
      <c r="Q125" s="11"/>
      <c r="R125" s="12"/>
      <c r="S125" s="11"/>
      <c r="T125" s="11"/>
      <c r="U125" s="11"/>
    </row>
  </sheetData>
  <mergeCells count="3">
    <mergeCell ref="A47:W47"/>
    <mergeCell ref="A48:W48"/>
    <mergeCell ref="A49:W49"/>
  </mergeCells>
  <pageMargins left="0.70866141732283472" right="0.70866141732283472" top="0.74803149606299213" bottom="0.74803149606299213" header="0.31496062992125984" footer="0.31496062992125984"/>
  <pageSetup paperSize="9" scale="46"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2060"/>
    <pageSetUpPr fitToPage="1"/>
  </sheetPr>
  <dimension ref="A1:I76"/>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19.42578125" style="1" customWidth="1"/>
    <col min="2" max="3" width="18.140625" style="1" customWidth="1"/>
    <col min="4" max="4" width="15" style="1" customWidth="1"/>
    <col min="5" max="5" width="16.42578125" style="1" customWidth="1"/>
    <col min="6" max="6" width="18.140625" style="1" customWidth="1"/>
    <col min="7" max="7" width="20.28515625" style="1" bestFit="1" customWidth="1"/>
    <col min="8" max="8" width="18.5703125" style="1" bestFit="1" customWidth="1"/>
    <col min="9" max="9" width="20" style="1" bestFit="1" customWidth="1"/>
    <col min="10" max="16384" width="9.140625" style="1"/>
  </cols>
  <sheetData>
    <row r="1" spans="1:6" ht="27" customHeight="1">
      <c r="A1" s="929" t="s">
        <v>2670</v>
      </c>
      <c r="B1" s="929"/>
      <c r="C1" s="929"/>
      <c r="D1" s="929"/>
      <c r="E1" s="929"/>
      <c r="F1" s="929"/>
    </row>
    <row r="2" spans="1:6" ht="13.5" thickBot="1">
      <c r="A2" s="277"/>
      <c r="B2" s="278"/>
      <c r="C2" s="277"/>
      <c r="D2" s="277"/>
      <c r="E2" s="279"/>
      <c r="F2" s="277"/>
    </row>
    <row r="3" spans="1:6" ht="27.75" thickTop="1">
      <c r="A3" s="119" t="s">
        <v>2671</v>
      </c>
      <c r="B3" s="177" t="s">
        <v>2667</v>
      </c>
      <c r="C3" s="120" t="s">
        <v>2672</v>
      </c>
      <c r="D3" s="120" t="s">
        <v>2673</v>
      </c>
      <c r="E3" s="85" t="s">
        <v>2668</v>
      </c>
      <c r="F3" s="177" t="s">
        <v>2669</v>
      </c>
    </row>
    <row r="4" spans="1:6">
      <c r="A4" s="280" t="s">
        <v>2674</v>
      </c>
      <c r="B4" s="281">
        <v>13</v>
      </c>
      <c r="C4" s="281">
        <v>40</v>
      </c>
      <c r="D4" s="281"/>
      <c r="E4" s="281">
        <v>8</v>
      </c>
      <c r="F4" s="281">
        <v>231</v>
      </c>
    </row>
    <row r="5" spans="1:6">
      <c r="A5" s="280" t="s">
        <v>2675</v>
      </c>
      <c r="B5" s="281">
        <v>18</v>
      </c>
      <c r="C5" s="281">
        <v>100</v>
      </c>
      <c r="D5" s="281"/>
      <c r="E5" s="281">
        <v>15</v>
      </c>
      <c r="F5" s="281">
        <v>285</v>
      </c>
    </row>
    <row r="6" spans="1:6">
      <c r="A6" s="280" t="s">
        <v>2676</v>
      </c>
      <c r="B6" s="281">
        <v>29</v>
      </c>
      <c r="C6" s="281">
        <v>159</v>
      </c>
      <c r="D6" s="281"/>
      <c r="E6" s="281">
        <v>20</v>
      </c>
      <c r="F6" s="281">
        <v>429</v>
      </c>
    </row>
    <row r="7" spans="1:6" ht="13.5" customHeight="1">
      <c r="A7" s="280" t="s">
        <v>73</v>
      </c>
      <c r="B7" s="281">
        <v>48</v>
      </c>
      <c r="C7" s="281">
        <v>270</v>
      </c>
      <c r="D7" s="281"/>
      <c r="E7" s="281">
        <v>25</v>
      </c>
      <c r="F7" s="281">
        <v>531</v>
      </c>
    </row>
    <row r="8" spans="1:6" ht="13.5" customHeight="1">
      <c r="A8" s="280" t="s">
        <v>33</v>
      </c>
      <c r="B8" s="281">
        <v>77</v>
      </c>
      <c r="C8" s="281">
        <v>618</v>
      </c>
      <c r="D8" s="281"/>
      <c r="E8" s="281">
        <v>40</v>
      </c>
      <c r="F8" s="281">
        <v>629</v>
      </c>
    </row>
    <row r="9" spans="1:6" ht="13.5" customHeight="1">
      <c r="A9" s="280" t="s">
        <v>34</v>
      </c>
      <c r="B9" s="281">
        <v>108</v>
      </c>
      <c r="C9" s="281">
        <v>1003</v>
      </c>
      <c r="D9" s="281"/>
      <c r="E9" s="281">
        <v>48</v>
      </c>
      <c r="F9" s="281">
        <v>831</v>
      </c>
    </row>
    <row r="10" spans="1:6" ht="13.5" customHeight="1">
      <c r="A10" s="280" t="s">
        <v>35</v>
      </c>
      <c r="B10" s="281">
        <v>152</v>
      </c>
      <c r="C10" s="281">
        <v>1274</v>
      </c>
      <c r="D10" s="281"/>
      <c r="E10" s="281">
        <v>55</v>
      </c>
      <c r="F10" s="281">
        <v>942</v>
      </c>
    </row>
    <row r="11" spans="1:6" ht="13.5" customHeight="1">
      <c r="A11" s="280" t="s">
        <v>36</v>
      </c>
      <c r="B11" s="281">
        <v>182</v>
      </c>
      <c r="C11" s="281">
        <v>1582</v>
      </c>
      <c r="D11" s="281"/>
      <c r="E11" s="281">
        <v>60</v>
      </c>
      <c r="F11" s="281">
        <v>1108</v>
      </c>
    </row>
    <row r="12" spans="1:6" ht="13.5" customHeight="1">
      <c r="A12" s="280" t="s">
        <v>37</v>
      </c>
      <c r="B12" s="281">
        <v>226</v>
      </c>
      <c r="C12" s="281">
        <v>1919</v>
      </c>
      <c r="D12" s="281"/>
      <c r="E12" s="281">
        <v>66</v>
      </c>
      <c r="F12" s="281">
        <v>1234</v>
      </c>
    </row>
    <row r="13" spans="1:6" ht="13.5" customHeight="1">
      <c r="A13" s="280" t="s">
        <v>38</v>
      </c>
      <c r="B13" s="8">
        <v>248</v>
      </c>
      <c r="C13" s="8">
        <v>2129</v>
      </c>
      <c r="D13" s="8"/>
      <c r="E13" s="8">
        <v>79</v>
      </c>
      <c r="F13" s="8">
        <v>1457</v>
      </c>
    </row>
    <row r="14" spans="1:6" ht="13.5" customHeight="1">
      <c r="A14" s="280"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2677</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2678</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82"/>
      <c r="I37" s="282"/>
    </row>
    <row r="38" spans="1:9" ht="12" customHeight="1">
      <c r="A38" s="6" t="s">
        <v>63</v>
      </c>
      <c r="B38" s="8">
        <v>364</v>
      </c>
      <c r="C38" s="8">
        <v>3944</v>
      </c>
      <c r="D38" s="8">
        <v>3625</v>
      </c>
      <c r="E38" s="8">
        <v>180</v>
      </c>
      <c r="F38" s="8">
        <v>2087</v>
      </c>
      <c r="H38" s="283"/>
      <c r="I38" s="283"/>
    </row>
    <row r="39" spans="1:9" ht="12" customHeight="1">
      <c r="A39" s="6" t="s">
        <v>64</v>
      </c>
      <c r="B39" s="8">
        <v>337</v>
      </c>
      <c r="C39" s="8">
        <v>4014</v>
      </c>
      <c r="D39" s="8">
        <v>3233</v>
      </c>
      <c r="E39" s="8">
        <v>180</v>
      </c>
      <c r="F39" s="8">
        <v>2011</v>
      </c>
      <c r="H39" s="283"/>
      <c r="I39" s="283"/>
    </row>
    <row r="40" spans="1:9" ht="12" customHeight="1">
      <c r="A40" s="6" t="s">
        <v>74</v>
      </c>
      <c r="B40" s="8">
        <v>308</v>
      </c>
      <c r="C40" s="8">
        <v>4035</v>
      </c>
      <c r="D40" s="8">
        <v>3339</v>
      </c>
      <c r="E40" s="8">
        <v>176</v>
      </c>
      <c r="F40" s="8">
        <v>1926</v>
      </c>
      <c r="H40" s="283"/>
      <c r="I40" s="283"/>
    </row>
    <row r="41" spans="1:9">
      <c r="A41" s="6" t="s">
        <v>198</v>
      </c>
      <c r="B41" s="8">
        <v>272</v>
      </c>
      <c r="C41" s="8">
        <v>3997</v>
      </c>
      <c r="D41" s="8">
        <v>3202</v>
      </c>
      <c r="E41" s="8">
        <v>174</v>
      </c>
      <c r="F41" s="8">
        <v>1841</v>
      </c>
      <c r="H41" s="283"/>
      <c r="I41" s="283"/>
    </row>
    <row r="42" spans="1:9">
      <c r="A42" s="6" t="s">
        <v>2444</v>
      </c>
      <c r="B42" s="8">
        <v>254</v>
      </c>
      <c r="C42" s="8">
        <v>3974</v>
      </c>
      <c r="D42" s="8">
        <v>3191</v>
      </c>
      <c r="E42" s="8">
        <v>172</v>
      </c>
      <c r="F42" s="8">
        <v>1839</v>
      </c>
      <c r="H42" s="283"/>
      <c r="I42" s="283"/>
    </row>
    <row r="43" spans="1:9">
      <c r="A43" s="6" t="s">
        <v>2495</v>
      </c>
      <c r="B43" s="8">
        <v>251</v>
      </c>
      <c r="C43" s="8">
        <v>3964</v>
      </c>
      <c r="D43" s="8">
        <v>3181</v>
      </c>
      <c r="E43" s="8">
        <v>176</v>
      </c>
      <c r="F43" s="8">
        <v>1784</v>
      </c>
      <c r="H43" s="283"/>
      <c r="I43" s="283"/>
    </row>
    <row r="44" spans="1:9">
      <c r="A44" s="6" t="s">
        <v>2496</v>
      </c>
      <c r="B44" s="8">
        <v>263</v>
      </c>
      <c r="C44" s="8">
        <v>3988</v>
      </c>
      <c r="D44" s="8">
        <v>3164</v>
      </c>
      <c r="E44" s="8">
        <v>180</v>
      </c>
      <c r="F44" s="8">
        <v>1803</v>
      </c>
      <c r="H44" s="283"/>
      <c r="I44" s="283"/>
    </row>
    <row r="45" spans="1:9">
      <c r="A45" s="284" t="s">
        <v>2547</v>
      </c>
      <c r="B45" s="285">
        <v>248</v>
      </c>
      <c r="C45" s="285">
        <v>4012</v>
      </c>
      <c r="D45" s="285">
        <v>3136</v>
      </c>
      <c r="E45" s="285">
        <v>176</v>
      </c>
      <c r="F45" s="285">
        <v>1752</v>
      </c>
      <c r="H45" s="283"/>
      <c r="I45" s="283"/>
    </row>
    <row r="46" spans="1:9">
      <c r="A46" s="284" t="s">
        <v>2548</v>
      </c>
      <c r="B46" s="285">
        <v>204</v>
      </c>
      <c r="C46" s="285">
        <v>4102</v>
      </c>
      <c r="D46" s="285">
        <v>2956</v>
      </c>
      <c r="E46" s="285">
        <v>174</v>
      </c>
      <c r="F46" s="285">
        <v>1695</v>
      </c>
    </row>
    <row r="47" spans="1:9">
      <c r="A47" s="284" t="s">
        <v>2549</v>
      </c>
      <c r="B47" s="285">
        <v>163</v>
      </c>
      <c r="C47" s="285">
        <v>4110</v>
      </c>
      <c r="D47" s="285">
        <v>2689</v>
      </c>
      <c r="E47" s="285">
        <v>172</v>
      </c>
      <c r="F47" s="285">
        <v>1681</v>
      </c>
    </row>
    <row r="48" spans="1:9">
      <c r="A48" s="6" t="s">
        <v>2564</v>
      </c>
      <c r="B48" s="285">
        <v>149</v>
      </c>
      <c r="C48" s="285">
        <v>4114</v>
      </c>
      <c r="D48" s="285">
        <v>2478</v>
      </c>
      <c r="E48" s="285">
        <v>171</v>
      </c>
      <c r="F48" s="285">
        <v>1603</v>
      </c>
    </row>
    <row r="49" spans="1:6">
      <c r="A49" s="6" t="s">
        <v>2565</v>
      </c>
      <c r="B49" s="285">
        <v>138</v>
      </c>
      <c r="C49" s="285">
        <v>4117</v>
      </c>
      <c r="D49" s="285">
        <v>2248</v>
      </c>
      <c r="E49" s="285">
        <v>171</v>
      </c>
      <c r="F49" s="285">
        <v>1537</v>
      </c>
    </row>
    <row r="50" spans="1:6">
      <c r="A50" s="6" t="s">
        <v>2566</v>
      </c>
      <c r="B50" s="285">
        <v>126</v>
      </c>
      <c r="C50" s="285">
        <v>4126</v>
      </c>
      <c r="D50" s="285">
        <v>2241</v>
      </c>
      <c r="E50" s="285">
        <v>171</v>
      </c>
      <c r="F50" s="285">
        <v>1468</v>
      </c>
    </row>
    <row r="51" spans="1:6">
      <c r="A51" s="6" t="s">
        <v>2597</v>
      </c>
      <c r="B51" s="285">
        <v>118</v>
      </c>
      <c r="C51" s="285">
        <v>4130</v>
      </c>
      <c r="D51" s="285">
        <v>2187</v>
      </c>
      <c r="E51" s="285">
        <v>171</v>
      </c>
      <c r="F51" s="285">
        <v>1441</v>
      </c>
    </row>
    <row r="52" spans="1:6">
      <c r="A52" s="6" t="s">
        <v>2600</v>
      </c>
      <c r="B52" s="285">
        <v>108</v>
      </c>
      <c r="C52" s="285">
        <v>4131</v>
      </c>
      <c r="D52" s="285">
        <v>2070</v>
      </c>
      <c r="E52" s="285">
        <v>170</v>
      </c>
      <c r="F52" s="285">
        <v>1425</v>
      </c>
    </row>
    <row r="53" spans="1:6">
      <c r="A53" s="6" t="s">
        <v>2601</v>
      </c>
      <c r="B53" s="285">
        <v>105</v>
      </c>
      <c r="C53" s="285">
        <v>4131</v>
      </c>
      <c r="D53" s="285">
        <v>2063</v>
      </c>
      <c r="E53" s="285">
        <v>170</v>
      </c>
      <c r="F53" s="285">
        <v>1392</v>
      </c>
    </row>
    <row r="54" spans="1:6">
      <c r="A54" s="6" t="s">
        <v>2618</v>
      </c>
      <c r="B54" s="285">
        <v>105</v>
      </c>
      <c r="C54" s="285">
        <v>4567</v>
      </c>
      <c r="D54" s="285">
        <v>2043</v>
      </c>
      <c r="E54" s="285">
        <v>170</v>
      </c>
      <c r="F54" s="285">
        <v>1387</v>
      </c>
    </row>
    <row r="55" spans="1:6">
      <c r="A55" s="6" t="s">
        <v>2619</v>
      </c>
      <c r="B55" s="285">
        <v>101</v>
      </c>
      <c r="C55" s="285">
        <v>4131</v>
      </c>
      <c r="D55" s="285">
        <v>2016</v>
      </c>
      <c r="E55" s="285">
        <v>170</v>
      </c>
      <c r="F55" s="285">
        <v>1349</v>
      </c>
    </row>
    <row r="56" spans="1:6">
      <c r="A56" s="6" t="s">
        <v>2624</v>
      </c>
      <c r="B56" s="285">
        <v>105</v>
      </c>
      <c r="C56" s="285">
        <v>4135</v>
      </c>
      <c r="D56" s="285">
        <v>2024</v>
      </c>
      <c r="E56" s="285">
        <v>168</v>
      </c>
      <c r="F56" s="285">
        <v>1355</v>
      </c>
    </row>
    <row r="57" spans="1:6">
      <c r="A57" s="6" t="s">
        <v>2634</v>
      </c>
      <c r="B57" s="285">
        <v>102</v>
      </c>
      <c r="C57" s="285">
        <v>4138</v>
      </c>
      <c r="D57" s="285">
        <v>2034</v>
      </c>
      <c r="E57" s="285">
        <v>168</v>
      </c>
      <c r="F57" s="285">
        <v>1325</v>
      </c>
    </row>
    <row r="58" spans="1:6">
      <c r="A58" s="6" t="s">
        <v>2635</v>
      </c>
      <c r="B58" s="285">
        <v>100</v>
      </c>
      <c r="C58" s="285">
        <v>4140</v>
      </c>
      <c r="D58" s="285">
        <v>2060</v>
      </c>
      <c r="E58" s="285">
        <v>171</v>
      </c>
      <c r="F58" s="285">
        <v>1308</v>
      </c>
    </row>
    <row r="59" spans="1:6">
      <c r="A59" s="6" t="s">
        <v>2636</v>
      </c>
      <c r="B59" s="285">
        <v>89</v>
      </c>
      <c r="C59" s="285">
        <v>4142</v>
      </c>
      <c r="D59" s="285">
        <v>1974</v>
      </c>
      <c r="E59" s="285">
        <v>169</v>
      </c>
      <c r="F59" s="285">
        <v>1271</v>
      </c>
    </row>
    <row r="60" spans="1:6">
      <c r="A60" s="257" t="s">
        <v>2645</v>
      </c>
      <c r="B60" s="421">
        <v>82</v>
      </c>
      <c r="C60" s="421">
        <v>4144</v>
      </c>
      <c r="D60" s="421">
        <v>1983</v>
      </c>
      <c r="E60" s="421">
        <v>170</v>
      </c>
      <c r="F60" s="421">
        <v>1232</v>
      </c>
    </row>
    <row r="61" spans="1:6">
      <c r="A61" s="257" t="s">
        <v>2646</v>
      </c>
      <c r="B61" s="421">
        <v>83</v>
      </c>
      <c r="C61" s="421">
        <v>4144</v>
      </c>
      <c r="D61" s="421">
        <v>1985</v>
      </c>
      <c r="E61" s="421">
        <v>170</v>
      </c>
      <c r="F61" s="421">
        <v>1224</v>
      </c>
    </row>
    <row r="62" spans="1:6">
      <c r="A62" s="6" t="s">
        <v>2665</v>
      </c>
      <c r="B62" s="285">
        <v>82</v>
      </c>
      <c r="C62" s="285">
        <v>4145</v>
      </c>
      <c r="D62" s="285">
        <v>1928</v>
      </c>
      <c r="E62" s="285">
        <v>171</v>
      </c>
      <c r="F62" s="285">
        <v>1199</v>
      </c>
    </row>
    <row r="63" spans="1:6">
      <c r="A63" s="6" t="s">
        <v>2762</v>
      </c>
      <c r="B63" s="285">
        <v>70</v>
      </c>
      <c r="C63" s="285">
        <v>4149</v>
      </c>
      <c r="D63" s="285">
        <v>1903</v>
      </c>
      <c r="E63" s="285">
        <v>171</v>
      </c>
      <c r="F63" s="285">
        <v>1180</v>
      </c>
    </row>
    <row r="64" spans="1:6">
      <c r="A64" s="6" t="s">
        <v>2763</v>
      </c>
      <c r="B64" s="285">
        <v>51</v>
      </c>
      <c r="C64" s="285">
        <v>4151</v>
      </c>
      <c r="D64" s="285">
        <v>1899</v>
      </c>
      <c r="E64" s="285">
        <v>169</v>
      </c>
      <c r="F64" s="285">
        <v>1131</v>
      </c>
    </row>
    <row r="65" spans="1:7">
      <c r="A65" s="6" t="s">
        <v>2764</v>
      </c>
      <c r="B65" s="285">
        <v>44</v>
      </c>
      <c r="C65" s="285">
        <v>4151</v>
      </c>
      <c r="D65" s="285">
        <v>1893</v>
      </c>
      <c r="E65" s="285">
        <v>169</v>
      </c>
      <c r="F65" s="285">
        <v>1118</v>
      </c>
    </row>
    <row r="66" spans="1:7">
      <c r="A66" s="6" t="s">
        <v>2805</v>
      </c>
      <c r="B66" s="285">
        <v>44</v>
      </c>
      <c r="C66" s="285">
        <v>4153</v>
      </c>
      <c r="D66" s="285">
        <v>1891</v>
      </c>
      <c r="E66" s="285">
        <v>169</v>
      </c>
      <c r="F66" s="285">
        <v>1115</v>
      </c>
    </row>
    <row r="67" spans="1:7">
      <c r="A67" s="6" t="s">
        <v>2806</v>
      </c>
      <c r="B67" s="285">
        <v>43</v>
      </c>
      <c r="C67" s="285">
        <v>4154</v>
      </c>
      <c r="D67" s="285">
        <v>1864</v>
      </c>
      <c r="E67" s="285">
        <v>167</v>
      </c>
      <c r="F67" s="285">
        <v>1107</v>
      </c>
    </row>
    <row r="68" spans="1:7" ht="13.5" thickBot="1">
      <c r="A68" s="6" t="s">
        <v>2807</v>
      </c>
      <c r="B68" s="285">
        <v>40</v>
      </c>
      <c r="C68" s="285">
        <v>4154</v>
      </c>
      <c r="D68" s="285">
        <v>1859</v>
      </c>
      <c r="E68" s="285">
        <v>166</v>
      </c>
      <c r="F68" s="285">
        <v>989</v>
      </c>
    </row>
    <row r="69" spans="1:7" ht="18.600000000000001" customHeight="1" thickTop="1">
      <c r="A69" s="930" t="s">
        <v>2679</v>
      </c>
      <c r="B69" s="930"/>
      <c r="C69" s="930"/>
      <c r="D69" s="930"/>
      <c r="E69" s="930"/>
      <c r="F69" s="930"/>
      <c r="G69" s="286"/>
    </row>
    <row r="70" spans="1:7" ht="14.25">
      <c r="A70" s="931" t="s">
        <v>2680</v>
      </c>
      <c r="B70" s="931"/>
      <c r="C70" s="931"/>
      <c r="D70" s="931"/>
      <c r="E70" s="931"/>
      <c r="F70" s="931"/>
    </row>
    <row r="71" spans="1:7" ht="55.5" customHeight="1">
      <c r="A71" s="932" t="s">
        <v>2681</v>
      </c>
      <c r="B71" s="932"/>
      <c r="C71" s="932"/>
      <c r="D71" s="932"/>
      <c r="E71" s="932"/>
      <c r="F71" s="932"/>
    </row>
    <row r="72" spans="1:7" ht="66" customHeight="1">
      <c r="A72" s="932" t="s">
        <v>2682</v>
      </c>
      <c r="B72" s="932"/>
      <c r="C72" s="932"/>
      <c r="D72" s="932"/>
      <c r="E72" s="932"/>
      <c r="F72" s="932"/>
    </row>
    <row r="73" spans="1:7">
      <c r="A73" s="276"/>
      <c r="B73" s="276"/>
      <c r="C73" s="276"/>
      <c r="D73" s="276"/>
      <c r="E73" s="276"/>
      <c r="F73" s="276"/>
    </row>
    <row r="74" spans="1:7">
      <c r="A74" s="616" t="s">
        <v>2</v>
      </c>
      <c r="B74" s="617" t="str">
        <f>Contents!C44</f>
        <v>27 Mar 2018</v>
      </c>
      <c r="C74" s="276"/>
      <c r="D74" s="276"/>
      <c r="E74" s="276"/>
      <c r="F74" s="276"/>
    </row>
    <row r="75" spans="1:7">
      <c r="A75" s="616" t="s">
        <v>2801</v>
      </c>
      <c r="B75" s="617" t="str">
        <f>Contents!D44</f>
        <v>21 Jun 2018</v>
      </c>
      <c r="C75" s="276"/>
      <c r="D75" s="276"/>
      <c r="E75" s="276"/>
      <c r="F75" s="276"/>
    </row>
    <row r="76" spans="1:7">
      <c r="A76" s="276"/>
      <c r="B76" s="276"/>
      <c r="C76" s="276"/>
      <c r="D76" s="276"/>
      <c r="E76" s="276"/>
      <c r="F76" s="276"/>
    </row>
  </sheetData>
  <mergeCells count="5">
    <mergeCell ref="A1:F1"/>
    <mergeCell ref="A69:F69"/>
    <mergeCell ref="A70:F70"/>
    <mergeCell ref="A71:F71"/>
    <mergeCell ref="A72:F72"/>
  </mergeCells>
  <pageMargins left="0.70866141732283472" right="0.70866141732283472" top="0.74803149606299213" bottom="0.74803149606299213" header="0.31496062992125984" footer="0.31496062992125984"/>
  <pageSetup paperSize="9" scale="68"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I12:Z70"/>
  <sheetViews>
    <sheetView zoomScaleNormal="100" workbookViewId="0"/>
  </sheetViews>
  <sheetFormatPr defaultColWidth="9.140625" defaultRowHeight="12.75"/>
  <cols>
    <col min="1" max="5" width="9.140625" style="1"/>
    <col min="6" max="6" width="16.7109375" style="1" bestFit="1" customWidth="1"/>
    <col min="7" max="8" width="9.140625" style="1"/>
    <col min="9" max="9" width="16.7109375" style="1" bestFit="1" customWidth="1"/>
    <col min="10" max="16384" width="9.140625" style="1"/>
  </cols>
  <sheetData>
    <row r="12" spans="25:26">
      <c r="Y12" s="787"/>
      <c r="Z12" s="787"/>
    </row>
    <row r="13" spans="25:26">
      <c r="Y13" s="787"/>
      <c r="Z13" s="787"/>
    </row>
    <row r="14" spans="25:26">
      <c r="Y14" s="787"/>
      <c r="Z14" s="787"/>
    </row>
    <row r="15" spans="25:26">
      <c r="Y15" s="787"/>
      <c r="Z15" s="787"/>
    </row>
    <row r="70" spans="9:9">
      <c r="I70" s="94"/>
    </row>
  </sheetData>
  <mergeCells count="1">
    <mergeCell ref="Y12:Z15"/>
  </mergeCells>
  <pageMargins left="0.7" right="0.7" top="0.75" bottom="0.75" header="0.3" footer="0.3"/>
  <pageSetup scale="55"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pageSetUpPr fitToPage="1"/>
  </sheetPr>
  <dimension ref="B2:AD117"/>
  <sheetViews>
    <sheetView showGridLines="0" zoomScaleNormal="100" workbookViewId="0"/>
  </sheetViews>
  <sheetFormatPr defaultColWidth="8.85546875" defaultRowHeight="12.75"/>
  <cols>
    <col min="1" max="1" width="3.28515625" style="1" customWidth="1"/>
    <col min="2" max="13" width="8.85546875" style="1"/>
    <col min="14" max="14" width="2.5703125" style="1" customWidth="1"/>
    <col min="15" max="26" width="8.85546875" style="1"/>
    <col min="27" max="27" width="1.7109375" style="1" customWidth="1"/>
    <col min="28" max="28" width="8.85546875" style="1"/>
    <col min="29" max="29" width="9.140625" style="1" bestFit="1" customWidth="1"/>
    <col min="30" max="30" width="9.28515625" style="1" customWidth="1"/>
    <col min="31" max="16384" width="8.85546875" style="1"/>
  </cols>
  <sheetData>
    <row r="2" spans="2:30" ht="13.15" customHeight="1">
      <c r="B2" s="699" t="s">
        <v>2894</v>
      </c>
      <c r="O2" s="682" t="s">
        <v>2853</v>
      </c>
    </row>
    <row r="3" spans="2:30">
      <c r="B3" s="683"/>
      <c r="O3" s="683"/>
    </row>
    <row r="4" spans="2:30" ht="16.149999999999999" customHeight="1"/>
    <row r="11" spans="2:30">
      <c r="AC11" s="128"/>
      <c r="AD11" s="191"/>
    </row>
    <row r="12" spans="2:30">
      <c r="AC12" s="128"/>
      <c r="AD12" s="191"/>
    </row>
    <row r="13" spans="2:30">
      <c r="AC13" s="128"/>
      <c r="AD13" s="191"/>
    </row>
    <row r="14" spans="2:30">
      <c r="AC14" s="128"/>
      <c r="AD14" s="191"/>
    </row>
    <row r="15" spans="2:30">
      <c r="AC15" s="128"/>
      <c r="AD15" s="191"/>
    </row>
    <row r="16" spans="2:30">
      <c r="AC16" s="128"/>
      <c r="AD16" s="191"/>
    </row>
    <row r="17" spans="2:30">
      <c r="AC17" s="128"/>
      <c r="AD17" s="191"/>
    </row>
    <row r="18" spans="2:30">
      <c r="AC18" s="128"/>
      <c r="AD18" s="191"/>
    </row>
    <row r="23" spans="2:30" ht="19.899999999999999" customHeight="1"/>
    <row r="24" spans="2:30" ht="12" customHeight="1"/>
    <row r="26" spans="2:30" ht="15.75" customHeight="1">
      <c r="B26" s="789" t="s">
        <v>2854</v>
      </c>
      <c r="C26" s="789"/>
      <c r="D26" s="789"/>
      <c r="E26" s="789"/>
      <c r="F26" s="789"/>
      <c r="G26" s="789"/>
      <c r="H26" s="789"/>
      <c r="I26" s="789"/>
      <c r="J26" s="789"/>
      <c r="K26" s="789"/>
      <c r="L26" s="789"/>
      <c r="M26" s="789"/>
      <c r="O26" s="789" t="s">
        <v>2855</v>
      </c>
      <c r="P26" s="789"/>
      <c r="Q26" s="789"/>
      <c r="R26" s="789"/>
      <c r="S26" s="789"/>
      <c r="T26" s="789"/>
      <c r="U26" s="789"/>
      <c r="V26" s="789"/>
      <c r="W26" s="789"/>
      <c r="X26" s="789"/>
      <c r="Y26" s="789"/>
      <c r="Z26" s="789"/>
    </row>
    <row r="27" spans="2:30">
      <c r="B27" s="789"/>
      <c r="C27" s="789"/>
      <c r="D27" s="789"/>
      <c r="E27" s="789"/>
      <c r="F27" s="789"/>
      <c r="G27" s="789"/>
      <c r="H27" s="789"/>
      <c r="I27" s="789"/>
      <c r="J27" s="789"/>
      <c r="K27" s="789"/>
      <c r="L27" s="789"/>
      <c r="M27" s="789"/>
      <c r="O27" s="789"/>
      <c r="P27" s="789"/>
      <c r="Q27" s="789"/>
      <c r="R27" s="789"/>
      <c r="S27" s="789"/>
      <c r="T27" s="789"/>
      <c r="U27" s="789"/>
      <c r="V27" s="789"/>
      <c r="W27" s="789"/>
      <c r="X27" s="789"/>
      <c r="Y27" s="789"/>
      <c r="Z27" s="789"/>
    </row>
    <row r="28" spans="2:30">
      <c r="O28" s="683"/>
    </row>
    <row r="32" spans="2:30">
      <c r="AC32" s="191"/>
    </row>
    <row r="33" spans="28:29">
      <c r="AC33" s="191"/>
    </row>
    <row r="34" spans="28:29">
      <c r="AB34" s="146"/>
      <c r="AC34" s="191"/>
    </row>
    <row r="35" spans="28:29">
      <c r="AB35" s="147"/>
      <c r="AC35" s="191"/>
    </row>
    <row r="36" spans="28:29">
      <c r="AB36" s="152"/>
      <c r="AC36" s="191"/>
    </row>
    <row r="37" spans="28:29">
      <c r="AB37" s="152"/>
      <c r="AC37" s="191"/>
    </row>
    <row r="50" spans="2:27" ht="10.9" customHeight="1"/>
    <row r="51" spans="2:27" ht="15.6" customHeight="1"/>
    <row r="52" spans="2:27" ht="13.9" customHeight="1">
      <c r="B52" s="790" t="s">
        <v>2859</v>
      </c>
      <c r="C52" s="791"/>
      <c r="D52" s="791"/>
      <c r="E52" s="791"/>
      <c r="F52" s="791"/>
      <c r="G52" s="791"/>
      <c r="H52" s="791"/>
      <c r="I52" s="791"/>
      <c r="J52" s="791"/>
      <c r="K52" s="791"/>
      <c r="L52" s="791"/>
      <c r="M52" s="791"/>
      <c r="O52" s="713"/>
      <c r="P52" s="713"/>
      <c r="Q52" s="713"/>
      <c r="R52" s="713"/>
      <c r="S52" s="713"/>
      <c r="T52" s="713"/>
      <c r="U52" s="713"/>
      <c r="V52" s="713"/>
      <c r="W52" s="713"/>
      <c r="X52" s="713"/>
      <c r="Y52" s="713"/>
      <c r="Z52" s="713"/>
    </row>
    <row r="53" spans="2:27" ht="13.9" customHeight="1">
      <c r="B53" s="791"/>
      <c r="C53" s="791"/>
      <c r="D53" s="791"/>
      <c r="E53" s="791"/>
      <c r="F53" s="791"/>
      <c r="G53" s="791"/>
      <c r="H53" s="791"/>
      <c r="I53" s="791"/>
      <c r="J53" s="791"/>
      <c r="K53" s="791"/>
      <c r="L53" s="791"/>
      <c r="M53" s="791"/>
      <c r="O53" s="788" t="s">
        <v>2874</v>
      </c>
      <c r="P53" s="788"/>
      <c r="Q53" s="788"/>
      <c r="R53" s="788"/>
      <c r="S53" s="788"/>
      <c r="T53" s="788"/>
      <c r="U53" s="788"/>
      <c r="V53" s="788"/>
      <c r="W53" s="788"/>
      <c r="X53" s="788"/>
      <c r="Y53" s="788"/>
      <c r="Z53" s="788"/>
    </row>
    <row r="54" spans="2:27" ht="15">
      <c r="B54" s="699"/>
      <c r="O54" s="683"/>
      <c r="T54" s="9"/>
      <c r="U54" s="714"/>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5" customHeight="1">
      <c r="B78" s="794" t="s">
        <v>2860</v>
      </c>
      <c r="C78" s="793"/>
      <c r="D78" s="793"/>
      <c r="E78" s="793"/>
      <c r="F78" s="793"/>
      <c r="G78" s="793"/>
      <c r="H78" s="793"/>
      <c r="I78" s="793"/>
      <c r="J78" s="793"/>
      <c r="K78" s="793"/>
      <c r="L78" s="793"/>
      <c r="M78" s="793"/>
      <c r="N78" s="793"/>
      <c r="O78" s="793"/>
    </row>
    <row r="79" spans="2:27" ht="15">
      <c r="B79" s="712"/>
      <c r="C79" s="712"/>
      <c r="D79" s="712"/>
      <c r="E79" s="712"/>
      <c r="F79" s="712"/>
      <c r="G79" s="712"/>
      <c r="H79" s="712"/>
      <c r="I79" s="712"/>
    </row>
    <row r="103" spans="2:25">
      <c r="B103" s="730"/>
      <c r="C103" s="730"/>
      <c r="D103" s="730"/>
      <c r="E103" s="730"/>
      <c r="F103" s="730"/>
      <c r="G103" s="730"/>
      <c r="H103" s="730"/>
      <c r="I103" s="730"/>
      <c r="J103" s="730"/>
    </row>
    <row r="105" spans="2:25" ht="15">
      <c r="B105" s="792" t="s">
        <v>2895</v>
      </c>
      <c r="C105" s="792"/>
      <c r="D105" s="792"/>
      <c r="E105" s="792"/>
      <c r="F105" s="792"/>
      <c r="G105" s="792"/>
      <c r="H105" s="792"/>
      <c r="I105" s="792"/>
      <c r="J105" s="792"/>
      <c r="L105" s="788" t="s">
        <v>2858</v>
      </c>
      <c r="M105" s="788"/>
      <c r="N105" s="788"/>
      <c r="O105" s="788"/>
      <c r="P105" s="788"/>
      <c r="Q105" s="788"/>
      <c r="R105" s="788"/>
      <c r="S105" s="788"/>
      <c r="T105" s="793"/>
      <c r="Y105" s="263"/>
    </row>
    <row r="106" spans="2:25">
      <c r="Y106" s="263"/>
    </row>
    <row r="107" spans="2:25">
      <c r="Y107" s="263"/>
    </row>
    <row r="108" spans="2:25">
      <c r="Y108" s="263"/>
    </row>
    <row r="109" spans="2:25">
      <c r="Y109" s="263"/>
    </row>
    <row r="110" spans="2:25">
      <c r="Y110" s="263"/>
    </row>
    <row r="111" spans="2:25">
      <c r="Y111" s="263"/>
    </row>
    <row r="112" spans="2:25">
      <c r="Y112" s="263"/>
    </row>
    <row r="113" spans="25:25">
      <c r="Y113" s="263"/>
    </row>
    <row r="114" spans="25:25">
      <c r="Y114" s="263"/>
    </row>
    <row r="115" spans="25:25">
      <c r="Y115" s="263"/>
    </row>
    <row r="116" spans="25:25">
      <c r="Y116" s="263"/>
    </row>
    <row r="117" spans="25:25">
      <c r="Y117" s="263"/>
    </row>
  </sheetData>
  <mergeCells count="7">
    <mergeCell ref="O53:Z53"/>
    <mergeCell ref="B26:M27"/>
    <mergeCell ref="O26:Z27"/>
    <mergeCell ref="B52:M53"/>
    <mergeCell ref="B105:J105"/>
    <mergeCell ref="L105:T105"/>
    <mergeCell ref="B78:O78"/>
  </mergeCells>
  <pageMargins left="0.7" right="0.7" top="0.75" bottom="0.75" header="0.3" footer="0.3"/>
  <pageSetup paperSize="8" scale="61"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97" zoomScaleNormal="97" workbookViewId="0"/>
  </sheetViews>
  <sheetFormatPr defaultColWidth="8.85546875" defaultRowHeight="12.75"/>
  <cols>
    <col min="1" max="1" width="3.42578125" style="1" customWidth="1"/>
    <col min="2" max="16384" width="8.85546875" style="1"/>
  </cols>
  <sheetData>
    <row r="1" spans="2:10" ht="4.5" customHeight="1"/>
    <row r="2" spans="2:10" ht="32.450000000000003" customHeight="1">
      <c r="B2" s="789" t="s">
        <v>2862</v>
      </c>
      <c r="C2" s="789"/>
      <c r="D2" s="789"/>
      <c r="E2" s="789"/>
      <c r="F2" s="789"/>
      <c r="G2" s="789"/>
      <c r="H2" s="789"/>
      <c r="I2" s="789"/>
      <c r="J2" s="789"/>
    </row>
  </sheetData>
  <mergeCells count="1">
    <mergeCell ref="B2:J2"/>
  </mergeCells>
  <pageMargins left="0.7" right="0.7" top="0.75" bottom="0.75" header="0.3" footer="0.3"/>
  <pageSetup paperSize="9" scale="9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5BD4FF"/>
    <pageSetUpPr fitToPage="1"/>
  </sheetPr>
  <dimension ref="A1:M79"/>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7.140625" style="3" customWidth="1"/>
    <col min="2" max="2" width="13.7109375" style="3" customWidth="1"/>
    <col min="3" max="3" width="12.85546875" style="3" customWidth="1"/>
    <col min="4" max="4" width="14.7109375" style="3" customWidth="1"/>
    <col min="5" max="6" width="17.85546875" style="3" customWidth="1"/>
    <col min="7" max="7" width="18.140625" style="3" customWidth="1"/>
    <col min="8" max="8" width="16.7109375" style="3" bestFit="1" customWidth="1"/>
    <col min="9" max="9" width="9.28515625" style="3" bestFit="1" customWidth="1"/>
    <col min="10" max="10" width="10.28515625" style="3" bestFit="1" customWidth="1"/>
    <col min="11" max="12" width="9.28515625" style="3" bestFit="1" customWidth="1"/>
    <col min="13" max="13" width="15.7109375" style="3" bestFit="1" customWidth="1"/>
    <col min="14" max="16384" width="9.140625" style="3"/>
  </cols>
  <sheetData>
    <row r="1" spans="1:13" ht="15.75" customHeight="1">
      <c r="A1" s="2" t="s">
        <v>2587</v>
      </c>
    </row>
    <row r="2" spans="1:13" ht="13.5" thickBot="1">
      <c r="A2" s="19"/>
      <c r="B2" s="20"/>
      <c r="C2" s="21"/>
      <c r="D2" s="21"/>
      <c r="E2" s="22"/>
      <c r="F2" s="83"/>
      <c r="G2" s="22"/>
    </row>
    <row r="3" spans="1:13" ht="12.75" customHeight="1" thickTop="1">
      <c r="A3" s="81"/>
      <c r="B3" s="796" t="s">
        <v>30</v>
      </c>
      <c r="C3" s="797"/>
      <c r="D3" s="797"/>
      <c r="E3" s="797"/>
      <c r="F3" s="797"/>
      <c r="H3" s="186"/>
    </row>
    <row r="4" spans="1:13" s="4" customFormat="1" ht="27.75" customHeight="1">
      <c r="A4" s="176" t="s">
        <v>31</v>
      </c>
      <c r="B4" s="101" t="s">
        <v>2657</v>
      </c>
      <c r="C4" s="101" t="s">
        <v>2654</v>
      </c>
      <c r="D4" s="101" t="s">
        <v>32</v>
      </c>
      <c r="E4" s="101" t="s">
        <v>2443</v>
      </c>
      <c r="F4" s="101" t="s">
        <v>2653</v>
      </c>
      <c r="G4" s="101" t="s">
        <v>2655</v>
      </c>
      <c r="H4" s="43"/>
      <c r="K4" s="186"/>
      <c r="L4" s="186"/>
      <c r="M4" s="186"/>
    </row>
    <row r="5" spans="1:13" ht="24.75" customHeight="1">
      <c r="A5" s="141" t="s">
        <v>2656</v>
      </c>
      <c r="B5" s="5">
        <v>14430</v>
      </c>
      <c r="C5" s="5">
        <v>0</v>
      </c>
      <c r="D5" s="5">
        <v>0</v>
      </c>
      <c r="E5" s="42" t="s">
        <v>2583</v>
      </c>
      <c r="F5" s="42" t="s">
        <v>2583</v>
      </c>
      <c r="G5" s="5">
        <v>14430</v>
      </c>
      <c r="H5" s="43"/>
      <c r="K5" s="43"/>
      <c r="L5" s="43"/>
      <c r="M5" s="43"/>
    </row>
    <row r="6" spans="1:13" ht="14.25" customHeight="1">
      <c r="A6" s="82" t="s">
        <v>33</v>
      </c>
      <c r="B6" s="5">
        <v>18595</v>
      </c>
      <c r="C6" s="5">
        <v>96</v>
      </c>
      <c r="D6" s="5">
        <v>0</v>
      </c>
      <c r="E6" s="42" t="s">
        <v>2583</v>
      </c>
      <c r="F6" s="42" t="s">
        <v>2583</v>
      </c>
      <c r="G6" s="5">
        <v>18691</v>
      </c>
      <c r="H6" s="43"/>
      <c r="K6" s="43"/>
      <c r="L6" s="43"/>
    </row>
    <row r="7" spans="1:13" ht="14.25" customHeight="1">
      <c r="A7" s="82" t="s">
        <v>34</v>
      </c>
      <c r="B7" s="5">
        <v>21244</v>
      </c>
      <c r="C7" s="5">
        <v>136</v>
      </c>
      <c r="D7" s="5">
        <v>0</v>
      </c>
      <c r="E7" s="42" t="s">
        <v>2583</v>
      </c>
      <c r="F7" s="42" t="s">
        <v>2583</v>
      </c>
      <c r="G7" s="5">
        <v>21380</v>
      </c>
      <c r="H7" s="43"/>
      <c r="K7" s="43"/>
      <c r="L7" s="43"/>
      <c r="M7" s="7"/>
    </row>
    <row r="8" spans="1:13" ht="14.25" customHeight="1">
      <c r="A8" s="82" t="s">
        <v>35</v>
      </c>
      <c r="B8" s="5">
        <v>27812</v>
      </c>
      <c r="C8" s="5">
        <v>110</v>
      </c>
      <c r="D8" s="5">
        <v>0</v>
      </c>
      <c r="E8" s="42" t="s">
        <v>2583</v>
      </c>
      <c r="F8" s="42" t="s">
        <v>2583</v>
      </c>
      <c r="G8" s="5">
        <v>27922</v>
      </c>
      <c r="H8" s="43"/>
      <c r="K8" s="43"/>
      <c r="L8" s="43"/>
      <c r="M8" s="43"/>
    </row>
    <row r="9" spans="1:13" ht="14.25" customHeight="1">
      <c r="A9" s="82" t="s">
        <v>36</v>
      </c>
      <c r="B9" s="5">
        <v>33046</v>
      </c>
      <c r="C9" s="5">
        <v>145</v>
      </c>
      <c r="D9" s="5">
        <v>0</v>
      </c>
      <c r="E9" s="42" t="s">
        <v>2583</v>
      </c>
      <c r="F9" s="42" t="s">
        <v>2583</v>
      </c>
      <c r="G9" s="5">
        <v>33191</v>
      </c>
      <c r="H9" s="43"/>
      <c r="K9" s="43"/>
      <c r="L9" s="43"/>
      <c r="M9" s="43"/>
    </row>
    <row r="10" spans="1:13">
      <c r="A10" s="82" t="s">
        <v>37</v>
      </c>
      <c r="B10" s="5">
        <v>33770</v>
      </c>
      <c r="C10" s="102">
        <v>3337</v>
      </c>
      <c r="D10" s="5">
        <v>5</v>
      </c>
      <c r="E10" s="42" t="s">
        <v>2583</v>
      </c>
      <c r="F10" s="42" t="s">
        <v>2583</v>
      </c>
      <c r="G10" s="5">
        <v>37112</v>
      </c>
      <c r="H10" s="43"/>
      <c r="K10" s="43"/>
      <c r="L10" s="43"/>
      <c r="M10" s="43"/>
    </row>
    <row r="11" spans="1:13">
      <c r="A11" s="82" t="s">
        <v>38</v>
      </c>
      <c r="B11" s="5">
        <v>43442</v>
      </c>
      <c r="C11" s="102">
        <v>1266</v>
      </c>
      <c r="D11" s="5">
        <v>7</v>
      </c>
      <c r="E11" s="42" t="s">
        <v>2583</v>
      </c>
      <c r="F11" s="42" t="s">
        <v>2583</v>
      </c>
      <c r="G11" s="5">
        <v>44715</v>
      </c>
      <c r="H11" s="43"/>
      <c r="K11" s="43"/>
      <c r="L11" s="43"/>
      <c r="M11" s="43"/>
    </row>
    <row r="12" spans="1:13">
      <c r="A12" s="82" t="s">
        <v>39</v>
      </c>
      <c r="B12" s="5">
        <v>49575</v>
      </c>
      <c r="C12" s="102">
        <v>1158</v>
      </c>
      <c r="D12" s="5">
        <v>133</v>
      </c>
      <c r="E12" s="42" t="s">
        <v>2583</v>
      </c>
      <c r="F12" s="42" t="s">
        <v>2583</v>
      </c>
      <c r="G12" s="5">
        <v>50866</v>
      </c>
      <c r="H12" s="43"/>
      <c r="K12" s="43"/>
      <c r="L12" s="43"/>
      <c r="M12" s="43"/>
    </row>
    <row r="13" spans="1:13">
      <c r="A13" s="82" t="s">
        <v>40</v>
      </c>
      <c r="B13" s="5">
        <v>58514</v>
      </c>
      <c r="C13" s="102">
        <v>1012</v>
      </c>
      <c r="D13" s="5">
        <v>170</v>
      </c>
      <c r="E13" s="42" t="s">
        <v>2583</v>
      </c>
      <c r="F13" s="42" t="s">
        <v>2583</v>
      </c>
      <c r="G13" s="5">
        <v>59696</v>
      </c>
      <c r="H13" s="43"/>
      <c r="K13" s="43"/>
      <c r="L13" s="43"/>
      <c r="M13" s="43"/>
    </row>
    <row r="14" spans="1:13">
      <c r="A14" s="82" t="s">
        <v>41</v>
      </c>
      <c r="B14" s="5">
        <v>71773</v>
      </c>
      <c r="C14" s="102">
        <v>844</v>
      </c>
      <c r="D14" s="5">
        <v>526</v>
      </c>
      <c r="E14" s="42" t="s">
        <v>2583</v>
      </c>
      <c r="F14" s="42" t="s">
        <v>2583</v>
      </c>
      <c r="G14" s="5">
        <v>73143</v>
      </c>
      <c r="H14" s="43"/>
      <c r="K14" s="43"/>
      <c r="L14" s="43"/>
      <c r="M14" s="43"/>
    </row>
    <row r="15" spans="1:13">
      <c r="A15" s="82" t="s">
        <v>42</v>
      </c>
      <c r="B15" s="5">
        <v>81446</v>
      </c>
      <c r="C15" s="102">
        <v>787</v>
      </c>
      <c r="D15" s="5">
        <v>471</v>
      </c>
      <c r="E15" s="42" t="s">
        <v>2583</v>
      </c>
      <c r="F15" s="42" t="s">
        <v>2583</v>
      </c>
      <c r="G15" s="5">
        <v>82704</v>
      </c>
      <c r="H15" s="43"/>
      <c r="K15" s="43"/>
      <c r="L15" s="43"/>
      <c r="M15" s="43"/>
    </row>
    <row r="16" spans="1:13">
      <c r="A16" s="82" t="s">
        <v>43</v>
      </c>
      <c r="B16" s="5">
        <v>66132</v>
      </c>
      <c r="C16" s="102">
        <v>472</v>
      </c>
      <c r="D16" s="5">
        <v>433</v>
      </c>
      <c r="E16" s="42" t="s">
        <v>2583</v>
      </c>
      <c r="F16" s="42" t="s">
        <v>2583</v>
      </c>
      <c r="G16" s="5">
        <v>67037</v>
      </c>
      <c r="H16" s="43"/>
      <c r="K16" s="43"/>
      <c r="L16" s="43"/>
      <c r="M16" s="43"/>
    </row>
    <row r="17" spans="1:13">
      <c r="A17" s="82" t="s">
        <v>44</v>
      </c>
      <c r="B17" s="5">
        <v>74057</v>
      </c>
      <c r="C17" s="102">
        <v>498</v>
      </c>
      <c r="D17" s="5">
        <v>277</v>
      </c>
      <c r="E17" s="42" t="s">
        <v>2583</v>
      </c>
      <c r="F17" s="42" t="s">
        <v>2583</v>
      </c>
      <c r="G17" s="5">
        <v>74832</v>
      </c>
      <c r="H17" s="43"/>
      <c r="K17" s="43"/>
      <c r="L17" s="43"/>
      <c r="M17" s="43"/>
    </row>
    <row r="18" spans="1:13">
      <c r="A18" s="82" t="s">
        <v>45</v>
      </c>
      <c r="B18" s="5">
        <v>76454</v>
      </c>
      <c r="C18" s="102">
        <v>677</v>
      </c>
      <c r="D18" s="5">
        <v>311</v>
      </c>
      <c r="E18" s="42" t="s">
        <v>2583</v>
      </c>
      <c r="F18" s="42" t="s">
        <v>2583</v>
      </c>
      <c r="G18" s="5">
        <v>77442</v>
      </c>
      <c r="H18" s="43"/>
      <c r="K18" s="43"/>
      <c r="L18" s="43"/>
      <c r="M18" s="43"/>
    </row>
    <row r="19" spans="1:13">
      <c r="A19" s="82" t="s">
        <v>46</v>
      </c>
      <c r="B19" s="5">
        <v>97936</v>
      </c>
      <c r="C19" s="102">
        <v>1069</v>
      </c>
      <c r="D19" s="5">
        <v>265</v>
      </c>
      <c r="E19" s="5">
        <v>0</v>
      </c>
      <c r="F19" s="42" t="s">
        <v>2583</v>
      </c>
      <c r="G19" s="5">
        <v>99270</v>
      </c>
      <c r="H19" s="43"/>
      <c r="K19" s="43"/>
      <c r="L19" s="43"/>
      <c r="M19" s="43"/>
    </row>
    <row r="20" spans="1:13">
      <c r="A20" s="82" t="s">
        <v>47</v>
      </c>
      <c r="B20" s="5">
        <v>57366</v>
      </c>
      <c r="C20" s="102">
        <v>945</v>
      </c>
      <c r="D20" s="5">
        <v>385</v>
      </c>
      <c r="E20" s="117">
        <v>22</v>
      </c>
      <c r="F20" s="117">
        <v>0</v>
      </c>
      <c r="G20" s="5">
        <v>58718</v>
      </c>
      <c r="H20" s="43"/>
      <c r="K20" s="43"/>
      <c r="L20" s="43"/>
      <c r="M20" s="43"/>
    </row>
    <row r="21" spans="1:13">
      <c r="A21" s="82" t="s">
        <v>48</v>
      </c>
      <c r="B21" s="5">
        <v>58704</v>
      </c>
      <c r="C21" s="102">
        <v>973</v>
      </c>
      <c r="D21" s="5">
        <v>482</v>
      </c>
      <c r="E21" s="117">
        <v>73</v>
      </c>
      <c r="F21" s="117">
        <v>0</v>
      </c>
      <c r="G21" s="5">
        <v>60232</v>
      </c>
      <c r="H21" s="43"/>
      <c r="K21" s="43"/>
      <c r="L21" s="43"/>
      <c r="M21" s="43"/>
    </row>
    <row r="22" spans="1:13">
      <c r="A22" s="82" t="s">
        <v>49</v>
      </c>
      <c r="B22" s="5">
        <v>53339</v>
      </c>
      <c r="C22" s="102">
        <v>1934</v>
      </c>
      <c r="D22" s="5">
        <v>391</v>
      </c>
      <c r="E22" s="117">
        <v>675</v>
      </c>
      <c r="F22" s="117">
        <v>1</v>
      </c>
      <c r="G22" s="5">
        <v>56340</v>
      </c>
      <c r="H22" s="43"/>
      <c r="K22" s="43"/>
      <c r="L22" s="43"/>
      <c r="M22" s="43"/>
    </row>
    <row r="23" spans="1:13">
      <c r="A23" s="82" t="s">
        <v>50</v>
      </c>
      <c r="B23" s="5">
        <v>54201</v>
      </c>
      <c r="C23" s="102">
        <v>157</v>
      </c>
      <c r="D23" s="5">
        <v>562</v>
      </c>
      <c r="E23" s="117">
        <v>4431</v>
      </c>
      <c r="F23" s="117">
        <v>129</v>
      </c>
      <c r="G23" s="5">
        <v>59480</v>
      </c>
      <c r="H23" s="43"/>
      <c r="K23" s="43"/>
      <c r="L23" s="43"/>
      <c r="M23" s="43"/>
    </row>
    <row r="24" spans="1:13">
      <c r="A24" s="82" t="s">
        <v>51</v>
      </c>
      <c r="B24" s="5">
        <v>48467</v>
      </c>
      <c r="C24" s="102">
        <v>60</v>
      </c>
      <c r="D24" s="5">
        <v>625</v>
      </c>
      <c r="E24" s="117">
        <v>4129</v>
      </c>
      <c r="F24" s="117">
        <v>12</v>
      </c>
      <c r="G24" s="5">
        <v>53293</v>
      </c>
      <c r="H24" s="43"/>
      <c r="K24" s="43"/>
      <c r="L24" s="43"/>
      <c r="M24" s="43"/>
    </row>
    <row r="25" spans="1:13">
      <c r="A25" s="82" t="s">
        <v>52</v>
      </c>
      <c r="B25" s="5">
        <v>59704</v>
      </c>
      <c r="C25" s="102">
        <v>20</v>
      </c>
      <c r="D25" s="5">
        <v>1053</v>
      </c>
      <c r="E25" s="117">
        <v>2664</v>
      </c>
      <c r="F25" s="117">
        <v>115</v>
      </c>
      <c r="G25" s="5">
        <v>63556</v>
      </c>
      <c r="H25" s="43"/>
      <c r="K25" s="43"/>
      <c r="L25" s="43"/>
      <c r="M25" s="43"/>
    </row>
    <row r="26" spans="1:13">
      <c r="A26" s="82" t="s">
        <v>53</v>
      </c>
      <c r="B26" s="5">
        <v>64139</v>
      </c>
      <c r="C26" s="102">
        <v>0</v>
      </c>
      <c r="D26" s="5">
        <v>1158</v>
      </c>
      <c r="E26" s="117">
        <v>2449</v>
      </c>
      <c r="F26" s="117">
        <v>101</v>
      </c>
      <c r="G26" s="5">
        <v>67847</v>
      </c>
      <c r="H26" s="43"/>
      <c r="K26" s="43"/>
      <c r="L26" s="43"/>
      <c r="M26" s="43"/>
    </row>
    <row r="27" spans="1:13">
      <c r="A27" s="82" t="s">
        <v>54</v>
      </c>
      <c r="B27" s="5">
        <v>58397</v>
      </c>
      <c r="C27" s="116" t="s">
        <v>2583</v>
      </c>
      <c r="D27" s="5">
        <v>1127</v>
      </c>
      <c r="E27" s="117">
        <v>2287</v>
      </c>
      <c r="F27" s="117">
        <v>137</v>
      </c>
      <c r="G27" s="5">
        <v>61948</v>
      </c>
      <c r="H27" s="43"/>
      <c r="K27" s="43"/>
      <c r="L27" s="43"/>
      <c r="M27" s="43"/>
    </row>
    <row r="28" spans="1:13">
      <c r="A28" s="82" t="s">
        <v>55</v>
      </c>
      <c r="B28" s="5">
        <v>47605</v>
      </c>
      <c r="C28" s="116" t="s">
        <v>2583</v>
      </c>
      <c r="D28" s="5">
        <v>909</v>
      </c>
      <c r="E28" s="117">
        <v>1577</v>
      </c>
      <c r="F28" s="117">
        <v>218</v>
      </c>
      <c r="G28" s="5">
        <v>50309</v>
      </c>
      <c r="H28" s="43"/>
      <c r="K28" s="43"/>
      <c r="L28" s="43"/>
      <c r="M28" s="43"/>
    </row>
    <row r="29" spans="1:13">
      <c r="A29" s="82" t="s">
        <v>56</v>
      </c>
      <c r="B29" s="5">
        <v>45511</v>
      </c>
      <c r="C29" s="116" t="s">
        <v>2583</v>
      </c>
      <c r="D29" s="5">
        <v>890</v>
      </c>
      <c r="E29" s="117">
        <v>1780</v>
      </c>
      <c r="F29" s="117">
        <v>173</v>
      </c>
      <c r="G29" s="5">
        <v>48354</v>
      </c>
      <c r="H29" s="43"/>
      <c r="K29" s="43"/>
      <c r="L29" s="43"/>
      <c r="M29" s="43"/>
    </row>
    <row r="30" spans="1:13">
      <c r="A30" s="82" t="s">
        <v>57</v>
      </c>
      <c r="B30" s="5">
        <v>42504</v>
      </c>
      <c r="C30" s="116" t="s">
        <v>2583</v>
      </c>
      <c r="D30" s="5">
        <v>932</v>
      </c>
      <c r="E30" s="117">
        <v>1307</v>
      </c>
      <c r="F30" s="117">
        <v>316</v>
      </c>
      <c r="G30" s="5">
        <v>45059</v>
      </c>
      <c r="H30" s="43"/>
      <c r="K30" s="43"/>
      <c r="L30" s="43"/>
      <c r="M30" s="43"/>
    </row>
    <row r="31" spans="1:13">
      <c r="A31" s="82" t="s">
        <v>58</v>
      </c>
      <c r="B31" s="5">
        <v>50446</v>
      </c>
      <c r="C31" s="116" t="s">
        <v>2583</v>
      </c>
      <c r="D31" s="5">
        <v>1181</v>
      </c>
      <c r="E31" s="117">
        <v>1732</v>
      </c>
      <c r="F31" s="117">
        <v>542</v>
      </c>
      <c r="G31" s="5">
        <v>53901</v>
      </c>
      <c r="H31" s="43"/>
      <c r="K31" s="43"/>
      <c r="L31" s="43"/>
      <c r="M31" s="43"/>
    </row>
    <row r="32" spans="1:13">
      <c r="A32" s="82" t="s">
        <v>59</v>
      </c>
      <c r="B32" s="5">
        <v>29061</v>
      </c>
      <c r="C32" s="116" t="s">
        <v>2583</v>
      </c>
      <c r="D32" s="5">
        <v>1201</v>
      </c>
      <c r="E32" s="117">
        <v>1808</v>
      </c>
      <c r="F32" s="117">
        <v>490</v>
      </c>
      <c r="G32" s="5">
        <v>32560</v>
      </c>
      <c r="H32" s="43"/>
      <c r="K32" s="43"/>
      <c r="L32" s="43"/>
      <c r="M32" s="43"/>
    </row>
    <row r="33" spans="1:13">
      <c r="A33" s="6" t="s">
        <v>60</v>
      </c>
      <c r="B33" s="5">
        <v>29771</v>
      </c>
      <c r="C33" s="116" t="s">
        <v>2583</v>
      </c>
      <c r="D33" s="5">
        <v>1342</v>
      </c>
      <c r="E33" s="117">
        <v>2447</v>
      </c>
      <c r="F33" s="117">
        <v>755</v>
      </c>
      <c r="G33" s="5">
        <v>34315</v>
      </c>
      <c r="H33" s="43"/>
      <c r="K33" s="43"/>
      <c r="L33" s="43"/>
      <c r="M33" s="43"/>
    </row>
    <row r="34" spans="1:13">
      <c r="A34" s="82" t="s">
        <v>61</v>
      </c>
      <c r="B34" s="5">
        <v>32924</v>
      </c>
      <c r="C34" s="116" t="s">
        <v>2583</v>
      </c>
      <c r="D34" s="5">
        <v>1685</v>
      </c>
      <c r="E34" s="117">
        <v>3041</v>
      </c>
      <c r="F34" s="117">
        <v>791</v>
      </c>
      <c r="G34" s="5">
        <v>38441</v>
      </c>
      <c r="H34" s="43"/>
      <c r="K34" s="43"/>
      <c r="L34" s="43"/>
      <c r="M34" s="43"/>
    </row>
    <row r="35" spans="1:13">
      <c r="A35" s="82" t="s">
        <v>62</v>
      </c>
      <c r="B35" s="5">
        <v>31017</v>
      </c>
      <c r="C35" s="116" t="s">
        <v>2583</v>
      </c>
      <c r="D35" s="5">
        <v>1765</v>
      </c>
      <c r="E35" s="117">
        <v>2384</v>
      </c>
      <c r="F35" s="117">
        <v>729</v>
      </c>
      <c r="G35" s="5">
        <v>35895</v>
      </c>
      <c r="H35" s="43"/>
      <c r="K35" s="43"/>
      <c r="L35" s="43"/>
      <c r="M35" s="43"/>
    </row>
    <row r="36" spans="1:13">
      <c r="A36" s="6" t="s">
        <v>63</v>
      </c>
      <c r="B36" s="5">
        <v>27157</v>
      </c>
      <c r="C36" s="116" t="s">
        <v>2583</v>
      </c>
      <c r="D36" s="5">
        <v>1195</v>
      </c>
      <c r="E36" s="117">
        <v>2369</v>
      </c>
      <c r="F36" s="117">
        <v>808</v>
      </c>
      <c r="G36" s="5">
        <v>31529</v>
      </c>
      <c r="H36" s="43"/>
      <c r="K36" s="43"/>
      <c r="L36" s="43"/>
      <c r="M36" s="43"/>
    </row>
    <row r="37" spans="1:13">
      <c r="A37" s="6" t="s">
        <v>64</v>
      </c>
      <c r="B37" s="5">
        <v>31599</v>
      </c>
      <c r="C37" s="116" t="s">
        <v>2583</v>
      </c>
      <c r="D37" s="5">
        <v>708</v>
      </c>
      <c r="E37" s="117">
        <v>2665</v>
      </c>
      <c r="F37" s="117">
        <v>790</v>
      </c>
      <c r="G37" s="5">
        <v>35762</v>
      </c>
      <c r="H37" s="43"/>
      <c r="K37" s="43"/>
      <c r="L37" s="43"/>
      <c r="M37" s="43"/>
    </row>
    <row r="38" spans="1:13">
      <c r="A38" s="6" t="s">
        <v>74</v>
      </c>
      <c r="B38" s="5">
        <v>30386</v>
      </c>
      <c r="C38" s="116" t="s">
        <v>2583</v>
      </c>
      <c r="D38" s="5">
        <v>224</v>
      </c>
      <c r="E38" s="117">
        <v>1970</v>
      </c>
      <c r="F38" s="117">
        <v>922</v>
      </c>
      <c r="G38" s="5">
        <v>33502</v>
      </c>
      <c r="H38" s="43"/>
      <c r="K38" s="43"/>
      <c r="L38" s="43"/>
      <c r="M38" s="43"/>
    </row>
    <row r="39" spans="1:13">
      <c r="A39" s="6" t="s">
        <v>198</v>
      </c>
      <c r="B39" s="5">
        <v>33233</v>
      </c>
      <c r="C39" s="116" t="s">
        <v>2583</v>
      </c>
      <c r="D39" s="5">
        <v>124</v>
      </c>
      <c r="E39" s="117">
        <v>976</v>
      </c>
      <c r="F39" s="117">
        <v>1052</v>
      </c>
      <c r="G39" s="5">
        <v>35385</v>
      </c>
      <c r="H39" s="43"/>
    </row>
    <row r="40" spans="1:13">
      <c r="A40" s="6" t="s">
        <v>2444</v>
      </c>
      <c r="B40" s="5">
        <v>27096</v>
      </c>
      <c r="C40" s="116" t="s">
        <v>2583</v>
      </c>
      <c r="D40" s="5">
        <v>0</v>
      </c>
      <c r="E40" s="117">
        <v>247</v>
      </c>
      <c r="F40" s="117">
        <v>1802</v>
      </c>
      <c r="G40" s="5">
        <v>29145</v>
      </c>
      <c r="H40" s="43"/>
    </row>
    <row r="41" spans="1:13">
      <c r="A41" s="6" t="s">
        <v>2495</v>
      </c>
      <c r="B41" s="5">
        <v>31019</v>
      </c>
      <c r="C41" s="116" t="s">
        <v>2583</v>
      </c>
      <c r="D41" s="5">
        <v>17</v>
      </c>
      <c r="E41" s="117">
        <v>266</v>
      </c>
      <c r="F41" s="117">
        <v>758</v>
      </c>
      <c r="G41" s="5">
        <v>32060</v>
      </c>
      <c r="H41" s="43"/>
    </row>
    <row r="42" spans="1:13">
      <c r="A42" s="82" t="s">
        <v>2496</v>
      </c>
      <c r="B42" s="5">
        <v>36726</v>
      </c>
      <c r="C42" s="116" t="s">
        <v>2583</v>
      </c>
      <c r="D42" s="5">
        <v>35</v>
      </c>
      <c r="E42" s="117">
        <v>166</v>
      </c>
      <c r="F42" s="117">
        <v>1128</v>
      </c>
      <c r="G42" s="5">
        <v>38055</v>
      </c>
      <c r="H42" s="43"/>
    </row>
    <row r="43" spans="1:13">
      <c r="A43" s="82" t="s">
        <v>2547</v>
      </c>
      <c r="B43" s="5">
        <v>42433</v>
      </c>
      <c r="C43" s="116" t="s">
        <v>2583</v>
      </c>
      <c r="D43" s="5">
        <v>72</v>
      </c>
      <c r="E43" s="117">
        <v>116</v>
      </c>
      <c r="F43" s="117">
        <v>1461</v>
      </c>
      <c r="G43" s="5">
        <v>44082</v>
      </c>
      <c r="H43" s="43"/>
    </row>
    <row r="44" spans="1:13">
      <c r="A44" s="82" t="s">
        <v>2548</v>
      </c>
      <c r="B44" s="5">
        <v>38653</v>
      </c>
      <c r="C44" s="116" t="s">
        <v>2583</v>
      </c>
      <c r="D44" s="5">
        <v>10</v>
      </c>
      <c r="E44" s="117">
        <v>10</v>
      </c>
      <c r="F44" s="118">
        <v>972</v>
      </c>
      <c r="G44" s="5">
        <v>39645</v>
      </c>
      <c r="H44" s="43"/>
    </row>
    <row r="45" spans="1:13">
      <c r="A45" s="6" t="s">
        <v>2549</v>
      </c>
      <c r="B45" s="5">
        <v>39686</v>
      </c>
      <c r="C45" s="116" t="s">
        <v>2583</v>
      </c>
      <c r="D45" s="5">
        <v>5</v>
      </c>
      <c r="E45" s="117">
        <v>2</v>
      </c>
      <c r="F45" s="118">
        <v>757</v>
      </c>
      <c r="G45" s="5">
        <v>40450</v>
      </c>
      <c r="H45" s="43"/>
    </row>
    <row r="46" spans="1:13">
      <c r="A46" s="82" t="s">
        <v>2564</v>
      </c>
      <c r="B46" s="5">
        <v>33485</v>
      </c>
      <c r="C46" s="116" t="s">
        <v>2583</v>
      </c>
      <c r="D46" s="5">
        <v>0</v>
      </c>
      <c r="E46" s="117">
        <v>0</v>
      </c>
      <c r="F46" s="118">
        <v>619</v>
      </c>
      <c r="G46" s="5">
        <v>34104</v>
      </c>
      <c r="H46" s="43"/>
    </row>
    <row r="47" spans="1:13">
      <c r="A47" s="82" t="s">
        <v>2565</v>
      </c>
      <c r="B47" s="5">
        <v>27171</v>
      </c>
      <c r="C47" s="116" t="s">
        <v>2583</v>
      </c>
      <c r="D47" s="5">
        <v>0</v>
      </c>
      <c r="E47" s="118" t="s">
        <v>2583</v>
      </c>
      <c r="F47" s="118">
        <v>829</v>
      </c>
      <c r="G47" s="5">
        <v>28000</v>
      </c>
      <c r="H47" s="43"/>
    </row>
    <row r="48" spans="1:13">
      <c r="A48" s="82" t="s">
        <v>2566</v>
      </c>
      <c r="B48" s="5">
        <v>24151</v>
      </c>
      <c r="C48" s="116" t="s">
        <v>2583</v>
      </c>
      <c r="D48" s="5">
        <v>0</v>
      </c>
      <c r="E48" s="118" t="s">
        <v>2583</v>
      </c>
      <c r="F48" s="118">
        <v>588</v>
      </c>
      <c r="G48" s="5">
        <v>24739</v>
      </c>
      <c r="H48" s="43"/>
    </row>
    <row r="49" spans="1:8">
      <c r="A49" s="82" t="s">
        <v>2597</v>
      </c>
      <c r="B49" s="5">
        <v>21272</v>
      </c>
      <c r="C49" s="116" t="s">
        <v>2583</v>
      </c>
      <c r="D49" s="5">
        <v>0</v>
      </c>
      <c r="E49" s="118" t="s">
        <v>2583</v>
      </c>
      <c r="F49" s="118">
        <v>822</v>
      </c>
      <c r="G49" s="5">
        <v>22094</v>
      </c>
      <c r="H49" s="43"/>
    </row>
    <row r="50" spans="1:8">
      <c r="A50" s="82" t="s">
        <v>2600</v>
      </c>
      <c r="B50" s="5">
        <v>21444</v>
      </c>
      <c r="C50" s="116" t="s">
        <v>2583</v>
      </c>
      <c r="D50" s="5">
        <v>0</v>
      </c>
      <c r="E50" s="118" t="s">
        <v>2583</v>
      </c>
      <c r="F50" s="118">
        <v>32</v>
      </c>
      <c r="G50" s="5">
        <v>21476</v>
      </c>
      <c r="H50" s="43"/>
    </row>
    <row r="51" spans="1:8">
      <c r="A51" s="82" t="s">
        <v>2601</v>
      </c>
      <c r="B51" s="5">
        <v>25134</v>
      </c>
      <c r="C51" s="116" t="s">
        <v>2583</v>
      </c>
      <c r="D51" s="5">
        <v>1</v>
      </c>
      <c r="E51" s="118" t="s">
        <v>2583</v>
      </c>
      <c r="F51" s="118">
        <v>52</v>
      </c>
      <c r="G51" s="5">
        <v>25187</v>
      </c>
      <c r="H51" s="43"/>
    </row>
    <row r="52" spans="1:8">
      <c r="A52" s="82" t="s">
        <v>2618</v>
      </c>
      <c r="B52" s="5">
        <v>18398</v>
      </c>
      <c r="C52" s="116" t="s">
        <v>2583</v>
      </c>
      <c r="D52" s="5">
        <v>0</v>
      </c>
      <c r="E52" s="118" t="s">
        <v>2583</v>
      </c>
      <c r="F52" s="118" t="s">
        <v>2583</v>
      </c>
      <c r="G52" s="5">
        <v>18398</v>
      </c>
      <c r="H52" s="43"/>
    </row>
    <row r="53" spans="1:8">
      <c r="A53" s="82" t="s">
        <v>2619</v>
      </c>
      <c r="B53" s="5">
        <v>20633</v>
      </c>
      <c r="C53" s="116" t="s">
        <v>2583</v>
      </c>
      <c r="D53" s="5">
        <v>0</v>
      </c>
      <c r="E53" s="118" t="s">
        <v>2583</v>
      </c>
      <c r="F53" s="118" t="s">
        <v>2583</v>
      </c>
      <c r="G53" s="5">
        <v>20633</v>
      </c>
      <c r="H53" s="43"/>
    </row>
    <row r="54" spans="1:8">
      <c r="A54" s="82" t="s">
        <v>2624</v>
      </c>
      <c r="B54" s="5">
        <v>19893</v>
      </c>
      <c r="C54" s="116" t="s">
        <v>2583</v>
      </c>
      <c r="D54" s="5">
        <v>0</v>
      </c>
      <c r="E54" s="118" t="s">
        <v>2583</v>
      </c>
      <c r="F54" s="118" t="s">
        <v>2583</v>
      </c>
      <c r="G54" s="5">
        <v>19893</v>
      </c>
      <c r="H54" s="43"/>
    </row>
    <row r="55" spans="1:8">
      <c r="A55" s="82" t="s">
        <v>2634</v>
      </c>
      <c r="B55" s="5">
        <v>29187</v>
      </c>
      <c r="C55" s="116" t="s">
        <v>2583</v>
      </c>
      <c r="D55" s="5">
        <v>0</v>
      </c>
      <c r="E55" s="118" t="s">
        <v>2583</v>
      </c>
      <c r="F55" s="118" t="s">
        <v>2583</v>
      </c>
      <c r="G55" s="5">
        <v>29187</v>
      </c>
      <c r="H55" s="43"/>
    </row>
    <row r="56" spans="1:8">
      <c r="A56" s="82" t="s">
        <v>2635</v>
      </c>
      <c r="B56" s="5">
        <v>6389</v>
      </c>
      <c r="C56" s="116" t="s">
        <v>2583</v>
      </c>
      <c r="D56" s="5">
        <v>0</v>
      </c>
      <c r="E56" s="118" t="s">
        <v>2583</v>
      </c>
      <c r="F56" s="118" t="s">
        <v>2583</v>
      </c>
      <c r="G56" s="5">
        <v>6389</v>
      </c>
      <c r="H56" s="43"/>
    </row>
    <row r="57" spans="1:8">
      <c r="A57" s="82" t="s">
        <v>2636</v>
      </c>
      <c r="B57" s="5">
        <v>12299</v>
      </c>
      <c r="C57" s="116" t="s">
        <v>2583</v>
      </c>
      <c r="D57" s="5">
        <v>0</v>
      </c>
      <c r="E57" s="118" t="s">
        <v>2583</v>
      </c>
      <c r="F57" s="118" t="s">
        <v>2583</v>
      </c>
      <c r="G57" s="5">
        <v>12299</v>
      </c>
      <c r="H57" s="43"/>
    </row>
    <row r="58" spans="1:8">
      <c r="A58" s="82" t="s">
        <v>2645</v>
      </c>
      <c r="B58" s="5">
        <v>14352</v>
      </c>
      <c r="C58" s="116" t="s">
        <v>2583</v>
      </c>
      <c r="D58" s="5">
        <v>7</v>
      </c>
      <c r="E58" s="118" t="s">
        <v>2583</v>
      </c>
      <c r="F58" s="118" t="s">
        <v>2583</v>
      </c>
      <c r="G58" s="5">
        <v>14359</v>
      </c>
    </row>
    <row r="59" spans="1:8">
      <c r="A59" s="82" t="s">
        <v>2646</v>
      </c>
      <c r="B59" s="5">
        <v>15247</v>
      </c>
      <c r="C59" s="116" t="s">
        <v>2583</v>
      </c>
      <c r="D59" s="5">
        <v>6</v>
      </c>
      <c r="E59" s="118" t="s">
        <v>2583</v>
      </c>
      <c r="F59" s="118" t="s">
        <v>2583</v>
      </c>
      <c r="G59" s="5">
        <v>15253</v>
      </c>
    </row>
    <row r="60" spans="1:8">
      <c r="A60" s="598" t="s">
        <v>2665</v>
      </c>
      <c r="B60" s="5">
        <v>16055</v>
      </c>
      <c r="C60" s="116" t="s">
        <v>2583</v>
      </c>
      <c r="D60" s="5">
        <v>8</v>
      </c>
      <c r="E60" s="118" t="s">
        <v>2583</v>
      </c>
      <c r="F60" s="118" t="s">
        <v>2583</v>
      </c>
      <c r="G60" s="5">
        <v>16063</v>
      </c>
    </row>
    <row r="61" spans="1:8">
      <c r="A61" s="598" t="s">
        <v>2762</v>
      </c>
      <c r="B61" s="5">
        <v>16278</v>
      </c>
      <c r="C61" s="116" t="s">
        <v>2583</v>
      </c>
      <c r="D61" s="5">
        <v>6</v>
      </c>
      <c r="E61" s="118" t="s">
        <v>2583</v>
      </c>
      <c r="F61" s="118" t="s">
        <v>2583</v>
      </c>
      <c r="G61" s="5">
        <v>16284</v>
      </c>
    </row>
    <row r="62" spans="1:8">
      <c r="A62" s="598" t="s">
        <v>2763</v>
      </c>
      <c r="B62" s="5">
        <v>18466</v>
      </c>
      <c r="C62" s="116" t="s">
        <v>2583</v>
      </c>
      <c r="D62" s="5">
        <v>6</v>
      </c>
      <c r="E62" s="118" t="s">
        <v>2583</v>
      </c>
      <c r="F62" s="118" t="s">
        <v>2583</v>
      </c>
      <c r="G62" s="5">
        <v>18472</v>
      </c>
    </row>
    <row r="63" spans="1:8">
      <c r="A63" s="82" t="s">
        <v>2764</v>
      </c>
      <c r="B63" s="5">
        <v>18622</v>
      </c>
      <c r="C63" s="116" t="s">
        <v>2583</v>
      </c>
      <c r="D63" s="5">
        <v>2</v>
      </c>
      <c r="E63" s="118" t="s">
        <v>2583</v>
      </c>
      <c r="F63" s="118" t="s">
        <v>2583</v>
      </c>
      <c r="G63" s="5">
        <v>18624</v>
      </c>
    </row>
    <row r="64" spans="1:8">
      <c r="A64" s="82" t="s">
        <v>2805</v>
      </c>
      <c r="B64" s="5">
        <v>14504</v>
      </c>
      <c r="C64" s="116" t="s">
        <v>2583</v>
      </c>
      <c r="D64" s="5">
        <v>16</v>
      </c>
      <c r="E64" s="118" t="s">
        <v>2583</v>
      </c>
      <c r="F64" s="118" t="s">
        <v>2583</v>
      </c>
      <c r="G64" s="5">
        <v>14520</v>
      </c>
    </row>
    <row r="65" spans="1:7">
      <c r="A65" s="82" t="s">
        <v>2806</v>
      </c>
      <c r="B65" s="5">
        <v>17881</v>
      </c>
      <c r="C65" s="116" t="s">
        <v>2583</v>
      </c>
      <c r="D65" s="5">
        <v>4</v>
      </c>
      <c r="E65" s="118" t="s">
        <v>2583</v>
      </c>
      <c r="F65" s="118" t="s">
        <v>2583</v>
      </c>
      <c r="G65" s="5">
        <v>17885</v>
      </c>
    </row>
    <row r="66" spans="1:7" ht="27.6" customHeight="1" thickBot="1">
      <c r="A66" s="139" t="s">
        <v>65</v>
      </c>
      <c r="B66" s="103">
        <v>2260231</v>
      </c>
      <c r="C66" s="103">
        <v>15696</v>
      </c>
      <c r="D66" s="103">
        <v>20732</v>
      </c>
      <c r="E66" s="103">
        <v>41593</v>
      </c>
      <c r="F66" s="103">
        <v>17901</v>
      </c>
      <c r="G66" s="103">
        <v>2356153</v>
      </c>
    </row>
    <row r="67" spans="1:7" ht="28.5" customHeight="1" thickTop="1">
      <c r="A67" s="799" t="s">
        <v>66</v>
      </c>
      <c r="B67" s="800"/>
      <c r="C67" s="800"/>
      <c r="D67" s="800"/>
      <c r="E67" s="800"/>
      <c r="F67" s="800"/>
      <c r="G67" s="800"/>
    </row>
    <row r="68" spans="1:7">
      <c r="A68" s="802" t="s">
        <v>2648</v>
      </c>
      <c r="B68" s="800"/>
      <c r="C68" s="800"/>
      <c r="D68" s="800"/>
      <c r="E68" s="800"/>
      <c r="F68" s="800"/>
      <c r="G68" s="800"/>
    </row>
    <row r="69" spans="1:7" ht="13.9" customHeight="1">
      <c r="A69" s="801" t="s">
        <v>2649</v>
      </c>
      <c r="B69" s="801"/>
      <c r="C69" s="801"/>
      <c r="D69" s="801"/>
      <c r="E69" s="801"/>
      <c r="F69" s="801"/>
      <c r="G69" s="801"/>
    </row>
    <row r="70" spans="1:7" ht="26.25" customHeight="1">
      <c r="A70" s="798" t="s">
        <v>2650</v>
      </c>
      <c r="B70" s="799"/>
      <c r="C70" s="799"/>
      <c r="D70" s="799"/>
      <c r="E70" s="799"/>
      <c r="F70" s="799"/>
      <c r="G70" s="799"/>
    </row>
    <row r="71" spans="1:7" ht="27" customHeight="1">
      <c r="A71" s="798" t="s">
        <v>2651</v>
      </c>
      <c r="B71" s="799"/>
      <c r="C71" s="799"/>
      <c r="D71" s="799"/>
      <c r="E71" s="799"/>
      <c r="F71" s="799"/>
      <c r="G71" s="799"/>
    </row>
    <row r="72" spans="1:7">
      <c r="A72" s="798" t="s">
        <v>2652</v>
      </c>
      <c r="B72" s="799"/>
      <c r="C72" s="799"/>
      <c r="D72" s="799"/>
      <c r="E72" s="799"/>
      <c r="F72" s="799"/>
      <c r="G72" s="799"/>
    </row>
    <row r="73" spans="1:7">
      <c r="A73" s="795" t="s">
        <v>2584</v>
      </c>
      <c r="B73" s="793"/>
      <c r="C73" s="793"/>
      <c r="D73" s="793"/>
      <c r="E73" s="793"/>
      <c r="F73" s="793"/>
      <c r="G73" s="793"/>
    </row>
    <row r="74" spans="1:7">
      <c r="B74" s="260"/>
    </row>
    <row r="75" spans="1:7">
      <c r="A75" s="616" t="s">
        <v>2</v>
      </c>
      <c r="B75" s="617" t="str">
        <f>Contents!C13</f>
        <v>27 Mar 2018</v>
      </c>
    </row>
    <row r="76" spans="1:7">
      <c r="A76" s="616" t="s">
        <v>2801</v>
      </c>
      <c r="B76" s="617" t="str">
        <f>Contents!D13</f>
        <v>21 Jun 2018</v>
      </c>
    </row>
    <row r="77" spans="1:7">
      <c r="A77" s="104"/>
    </row>
    <row r="79" spans="1:7">
      <c r="C79" s="7"/>
      <c r="D79" s="7"/>
    </row>
  </sheetData>
  <mergeCells count="8">
    <mergeCell ref="A73:G73"/>
    <mergeCell ref="B3:F3"/>
    <mergeCell ref="A72:G72"/>
    <mergeCell ref="A71:G71"/>
    <mergeCell ref="A67:G67"/>
    <mergeCell ref="A69:G69"/>
    <mergeCell ref="A70:G70"/>
    <mergeCell ref="A68:G68"/>
  </mergeCells>
  <pageMargins left="0.23622047244094488" right="0.23622047244094488" top="0.74803149606299213" bottom="0.74803149606299213" header="0.31496062992125984" footer="0.31496062992125984"/>
  <pageSetup paperSize="9" scale="71"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5BD4FF"/>
    <pageSetUpPr fitToPage="1"/>
  </sheetPr>
  <dimension ref="A1:O80"/>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41.7109375" style="3" customWidth="1"/>
    <col min="2" max="2" width="11.42578125" style="289" bestFit="1" customWidth="1"/>
    <col min="3" max="3" width="14.140625" style="3" customWidth="1"/>
    <col min="4" max="4" width="15.85546875" style="3" customWidth="1"/>
    <col min="5" max="5" width="19.42578125" style="3" customWidth="1"/>
    <col min="6" max="6" width="16.7109375" style="3" customWidth="1"/>
    <col min="7" max="7" width="15.85546875" style="3" customWidth="1"/>
    <col min="8" max="8" width="9.140625" style="3"/>
    <col min="9" max="9" width="13.85546875" style="3" bestFit="1" customWidth="1"/>
    <col min="10" max="10" width="9.28515625" style="3" bestFit="1" customWidth="1"/>
    <col min="11" max="11" width="19.42578125" style="3" bestFit="1" customWidth="1"/>
    <col min="12" max="12" width="16.7109375" style="3" bestFit="1" customWidth="1"/>
    <col min="13" max="14" width="23.140625" style="3" bestFit="1" customWidth="1"/>
    <col min="15" max="15" width="19" style="3" bestFit="1" customWidth="1"/>
    <col min="16" max="17" width="24.140625" style="3" bestFit="1" customWidth="1"/>
    <col min="18" max="18" width="18.85546875" style="3" bestFit="1" customWidth="1"/>
    <col min="19" max="16384" width="9.140625" style="3"/>
  </cols>
  <sheetData>
    <row r="1" spans="1:15" ht="15.75" customHeight="1">
      <c r="A1" s="2" t="s">
        <v>2586</v>
      </c>
    </row>
    <row r="2" spans="1:15" ht="13.5" thickBot="1">
      <c r="A2" s="522"/>
      <c r="B2" s="710"/>
      <c r="C2" s="523"/>
      <c r="D2" s="523"/>
      <c r="E2" s="524"/>
      <c r="F2" s="524"/>
      <c r="G2" s="524"/>
    </row>
    <row r="3" spans="1:15" ht="12.75" customHeight="1" thickTop="1">
      <c r="A3" s="81"/>
      <c r="B3" s="803" t="s">
        <v>30</v>
      </c>
      <c r="C3" s="804"/>
      <c r="D3" s="804"/>
      <c r="E3" s="804"/>
      <c r="F3" s="804"/>
      <c r="G3" s="805" t="s">
        <v>2425</v>
      </c>
    </row>
    <row r="4" spans="1:15" s="4" customFormat="1" ht="28.5" customHeight="1">
      <c r="A4" s="433" t="s">
        <v>67</v>
      </c>
      <c r="B4" s="574" t="s">
        <v>2873</v>
      </c>
      <c r="C4" s="434" t="s">
        <v>68</v>
      </c>
      <c r="D4" s="446" t="s">
        <v>2504</v>
      </c>
      <c r="E4" s="446" t="s">
        <v>2505</v>
      </c>
      <c r="F4" s="525" t="s">
        <v>2577</v>
      </c>
      <c r="G4" s="806"/>
      <c r="I4" s="64"/>
      <c r="J4" s="186"/>
    </row>
    <row r="5" spans="1:15" ht="27.75" customHeight="1">
      <c r="A5" s="141" t="s">
        <v>2578</v>
      </c>
      <c r="B5" s="509">
        <v>12829</v>
      </c>
      <c r="C5" s="5">
        <v>0</v>
      </c>
      <c r="D5" s="5">
        <v>0</v>
      </c>
      <c r="E5" s="42" t="s">
        <v>2583</v>
      </c>
      <c r="F5" s="42" t="s">
        <v>2583</v>
      </c>
      <c r="G5" s="102">
        <v>12829</v>
      </c>
      <c r="I5" s="43"/>
      <c r="J5" s="43"/>
      <c r="K5" s="7"/>
      <c r="L5" s="7"/>
      <c r="M5" s="7"/>
      <c r="N5" s="7"/>
      <c r="O5" s="7"/>
    </row>
    <row r="6" spans="1:15" ht="14.25" customHeight="1">
      <c r="A6" s="82" t="s">
        <v>33</v>
      </c>
      <c r="B6" s="509">
        <v>16568</v>
      </c>
      <c r="C6" s="102">
        <v>95</v>
      </c>
      <c r="D6" s="102">
        <v>0</v>
      </c>
      <c r="E6" s="42" t="s">
        <v>2583</v>
      </c>
      <c r="F6" s="42" t="s">
        <v>2583</v>
      </c>
      <c r="G6" s="102">
        <v>16663</v>
      </c>
      <c r="I6" s="43"/>
      <c r="J6" s="43"/>
      <c r="K6" s="7"/>
      <c r="L6" s="7"/>
      <c r="M6" s="7"/>
      <c r="N6" s="7"/>
      <c r="O6" s="7"/>
    </row>
    <row r="7" spans="1:15" ht="14.25" customHeight="1">
      <c r="A7" s="82" t="s">
        <v>34</v>
      </c>
      <c r="B7" s="509">
        <v>18828</v>
      </c>
      <c r="C7" s="102">
        <v>133</v>
      </c>
      <c r="D7" s="102">
        <v>0</v>
      </c>
      <c r="E7" s="42" t="s">
        <v>2583</v>
      </c>
      <c r="F7" s="42" t="s">
        <v>2583</v>
      </c>
      <c r="G7" s="102">
        <v>18961</v>
      </c>
      <c r="I7" s="43"/>
      <c r="J7" s="43"/>
      <c r="K7" s="7"/>
      <c r="L7" s="7"/>
      <c r="M7" s="7"/>
      <c r="N7" s="7"/>
      <c r="O7" s="7"/>
    </row>
    <row r="8" spans="1:15" ht="14.25" customHeight="1">
      <c r="A8" s="82" t="s">
        <v>35</v>
      </c>
      <c r="B8" s="509">
        <v>24597</v>
      </c>
      <c r="C8" s="102">
        <v>109</v>
      </c>
      <c r="D8" s="102">
        <v>0</v>
      </c>
      <c r="E8" s="42" t="s">
        <v>2583</v>
      </c>
      <c r="F8" s="42" t="s">
        <v>2583</v>
      </c>
      <c r="G8" s="102">
        <v>24706</v>
      </c>
      <c r="I8" s="43"/>
      <c r="J8" s="43"/>
      <c r="K8" s="7"/>
      <c r="L8" s="7"/>
      <c r="M8" s="7"/>
      <c r="N8" s="7"/>
      <c r="O8" s="7"/>
    </row>
    <row r="9" spans="1:15" ht="14.25" customHeight="1">
      <c r="A9" s="82" t="s">
        <v>36</v>
      </c>
      <c r="B9" s="509">
        <v>29493</v>
      </c>
      <c r="C9" s="102">
        <v>143</v>
      </c>
      <c r="D9" s="102">
        <v>0</v>
      </c>
      <c r="E9" s="42" t="s">
        <v>2583</v>
      </c>
      <c r="F9" s="42" t="s">
        <v>2583</v>
      </c>
      <c r="G9" s="102">
        <v>29636</v>
      </c>
      <c r="I9" s="43"/>
      <c r="J9" s="43"/>
      <c r="K9" s="7"/>
      <c r="L9" s="7"/>
      <c r="M9" s="7"/>
      <c r="N9" s="7"/>
      <c r="O9" s="7"/>
    </row>
    <row r="10" spans="1:15">
      <c r="A10" s="82" t="s">
        <v>37</v>
      </c>
      <c r="B10" s="509">
        <v>30183</v>
      </c>
      <c r="C10" s="102">
        <v>3302</v>
      </c>
      <c r="D10" s="102">
        <v>0</v>
      </c>
      <c r="E10" s="42" t="s">
        <v>2583</v>
      </c>
      <c r="F10" s="42" t="s">
        <v>2583</v>
      </c>
      <c r="G10" s="102">
        <v>33485</v>
      </c>
      <c r="I10" s="43"/>
      <c r="J10" s="43"/>
      <c r="K10" s="7"/>
      <c r="L10" s="7"/>
      <c r="M10" s="7"/>
      <c r="N10" s="7"/>
      <c r="O10" s="7"/>
    </row>
    <row r="11" spans="1:15">
      <c r="A11" s="82" t="s">
        <v>38</v>
      </c>
      <c r="B11" s="509">
        <v>37865</v>
      </c>
      <c r="C11" s="102">
        <v>1172</v>
      </c>
      <c r="D11" s="102">
        <v>1</v>
      </c>
      <c r="E11" s="42" t="s">
        <v>2583</v>
      </c>
      <c r="F11" s="42" t="s">
        <v>2583</v>
      </c>
      <c r="G11" s="102">
        <v>39038</v>
      </c>
      <c r="I11" s="43"/>
      <c r="J11" s="43"/>
      <c r="K11" s="7"/>
      <c r="L11" s="7"/>
      <c r="M11" s="7"/>
      <c r="N11" s="7"/>
      <c r="O11" s="7"/>
    </row>
    <row r="12" spans="1:15">
      <c r="A12" s="82" t="s">
        <v>39</v>
      </c>
      <c r="B12" s="509">
        <v>40924</v>
      </c>
      <c r="C12" s="102">
        <v>1099</v>
      </c>
      <c r="D12" s="102">
        <v>11</v>
      </c>
      <c r="E12" s="42" t="s">
        <v>2583</v>
      </c>
      <c r="F12" s="42" t="s">
        <v>2583</v>
      </c>
      <c r="G12" s="102">
        <v>42034</v>
      </c>
      <c r="I12" s="43"/>
      <c r="J12" s="43"/>
      <c r="K12" s="7"/>
      <c r="L12" s="7"/>
      <c r="M12" s="7"/>
      <c r="N12" s="7"/>
      <c r="O12" s="7"/>
    </row>
    <row r="13" spans="1:15">
      <c r="A13" s="82" t="s">
        <v>40</v>
      </c>
      <c r="B13" s="509">
        <v>48132</v>
      </c>
      <c r="C13" s="102">
        <v>954</v>
      </c>
      <c r="D13" s="102">
        <v>45</v>
      </c>
      <c r="E13" s="42" t="s">
        <v>2583</v>
      </c>
      <c r="F13" s="42" t="s">
        <v>2583</v>
      </c>
      <c r="G13" s="102">
        <v>49131</v>
      </c>
      <c r="I13" s="43"/>
      <c r="J13" s="43"/>
      <c r="K13" s="7"/>
      <c r="L13" s="7"/>
      <c r="M13" s="7"/>
      <c r="N13" s="7"/>
      <c r="O13" s="7"/>
    </row>
    <row r="14" spans="1:15">
      <c r="A14" s="82" t="s">
        <v>41</v>
      </c>
      <c r="B14" s="509">
        <v>57726</v>
      </c>
      <c r="C14" s="102">
        <v>789</v>
      </c>
      <c r="D14" s="102">
        <v>162</v>
      </c>
      <c r="E14" s="42" t="s">
        <v>2583</v>
      </c>
      <c r="F14" s="42" t="s">
        <v>2583</v>
      </c>
      <c r="G14" s="102">
        <v>58677</v>
      </c>
      <c r="I14" s="43"/>
      <c r="J14" s="43"/>
      <c r="K14" s="7"/>
      <c r="L14" s="7"/>
      <c r="M14" s="7"/>
      <c r="N14" s="7"/>
      <c r="O14" s="7"/>
    </row>
    <row r="15" spans="1:15">
      <c r="A15" s="82" t="s">
        <v>42</v>
      </c>
      <c r="B15" s="509">
        <v>65309</v>
      </c>
      <c r="C15" s="102">
        <v>725</v>
      </c>
      <c r="D15" s="102">
        <v>240</v>
      </c>
      <c r="E15" s="42" t="s">
        <v>2583</v>
      </c>
      <c r="F15" s="42" t="s">
        <v>2583</v>
      </c>
      <c r="G15" s="102">
        <v>66274</v>
      </c>
      <c r="I15" s="43"/>
      <c r="J15" s="43"/>
      <c r="K15" s="7"/>
      <c r="L15" s="7"/>
      <c r="M15" s="7"/>
      <c r="N15" s="7"/>
      <c r="O15" s="7"/>
    </row>
    <row r="16" spans="1:15">
      <c r="A16" s="82" t="s">
        <v>43</v>
      </c>
      <c r="B16" s="509">
        <v>52647</v>
      </c>
      <c r="C16" s="102">
        <v>444</v>
      </c>
      <c r="D16" s="102">
        <v>169</v>
      </c>
      <c r="E16" s="42" t="s">
        <v>2583</v>
      </c>
      <c r="F16" s="42" t="s">
        <v>2583</v>
      </c>
      <c r="G16" s="102">
        <v>53260</v>
      </c>
      <c r="I16" s="43"/>
      <c r="J16" s="43"/>
      <c r="K16" s="7"/>
      <c r="L16" s="7"/>
      <c r="M16" s="7"/>
      <c r="N16" s="7"/>
      <c r="O16" s="7"/>
    </row>
    <row r="17" spans="1:15">
      <c r="A17" s="82" t="s">
        <v>44</v>
      </c>
      <c r="B17" s="509">
        <v>59199</v>
      </c>
      <c r="C17" s="102">
        <v>465</v>
      </c>
      <c r="D17" s="102">
        <v>138</v>
      </c>
      <c r="E17" s="42" t="s">
        <v>2583</v>
      </c>
      <c r="F17" s="42" t="s">
        <v>2583</v>
      </c>
      <c r="G17" s="102">
        <v>59802</v>
      </c>
      <c r="I17" s="43"/>
      <c r="J17" s="43"/>
      <c r="K17" s="7"/>
      <c r="L17" s="7"/>
      <c r="M17" s="7"/>
      <c r="N17" s="7"/>
      <c r="O17" s="7"/>
    </row>
    <row r="18" spans="1:15">
      <c r="A18" s="82" t="s">
        <v>45</v>
      </c>
      <c r="B18" s="509">
        <v>61007</v>
      </c>
      <c r="C18" s="102">
        <v>604</v>
      </c>
      <c r="D18" s="102">
        <v>152</v>
      </c>
      <c r="E18" s="42" t="s">
        <v>2583</v>
      </c>
      <c r="F18" s="42" t="s">
        <v>2583</v>
      </c>
      <c r="G18" s="102">
        <v>61763</v>
      </c>
      <c r="I18" s="43"/>
      <c r="J18" s="43"/>
      <c r="K18" s="7"/>
      <c r="L18" s="7"/>
      <c r="M18" s="7"/>
      <c r="N18" s="7"/>
      <c r="O18" s="7"/>
    </row>
    <row r="19" spans="1:15">
      <c r="A19" s="82" t="s">
        <v>46</v>
      </c>
      <c r="B19" s="509">
        <v>79689</v>
      </c>
      <c r="C19" s="102">
        <v>973</v>
      </c>
      <c r="D19" s="102">
        <v>124</v>
      </c>
      <c r="E19" s="102">
        <v>0</v>
      </c>
      <c r="F19" s="42" t="s">
        <v>2583</v>
      </c>
      <c r="G19" s="102">
        <v>80786</v>
      </c>
      <c r="I19" s="43"/>
      <c r="J19" s="43"/>
      <c r="K19" s="7"/>
      <c r="L19" s="7"/>
      <c r="M19" s="7"/>
      <c r="N19" s="7"/>
      <c r="O19" s="7"/>
    </row>
    <row r="20" spans="1:15">
      <c r="A20" s="82" t="s">
        <v>47</v>
      </c>
      <c r="B20" s="509">
        <v>45399</v>
      </c>
      <c r="C20" s="102">
        <v>826</v>
      </c>
      <c r="D20" s="102">
        <v>186</v>
      </c>
      <c r="E20" s="102">
        <v>20</v>
      </c>
      <c r="F20" s="102">
        <v>0</v>
      </c>
      <c r="G20" s="102">
        <v>46431</v>
      </c>
      <c r="J20" s="43"/>
      <c r="K20" s="7"/>
      <c r="L20" s="7"/>
      <c r="M20" s="7"/>
      <c r="N20" s="7"/>
      <c r="O20" s="7"/>
    </row>
    <row r="21" spans="1:15">
      <c r="A21" s="6" t="s">
        <v>48</v>
      </c>
      <c r="B21" s="509">
        <v>47035</v>
      </c>
      <c r="C21" s="102">
        <v>894</v>
      </c>
      <c r="D21" s="102">
        <v>206</v>
      </c>
      <c r="E21" s="102">
        <v>72</v>
      </c>
      <c r="F21" s="102">
        <v>0</v>
      </c>
      <c r="G21" s="102">
        <v>48207</v>
      </c>
      <c r="I21" s="43"/>
      <c r="J21" s="43"/>
      <c r="K21" s="7"/>
      <c r="L21" s="7"/>
      <c r="M21" s="7"/>
      <c r="N21" s="7"/>
      <c r="O21" s="7"/>
    </row>
    <row r="22" spans="1:15">
      <c r="A22" s="6" t="s">
        <v>49</v>
      </c>
      <c r="B22" s="509">
        <v>42686</v>
      </c>
      <c r="C22" s="102">
        <v>1800</v>
      </c>
      <c r="D22" s="102">
        <v>225</v>
      </c>
      <c r="E22" s="102">
        <v>642</v>
      </c>
      <c r="F22" s="102">
        <v>1</v>
      </c>
      <c r="G22" s="102">
        <v>45354</v>
      </c>
      <c r="I22" s="43"/>
      <c r="J22" s="43"/>
      <c r="K22" s="7"/>
      <c r="L22" s="7"/>
      <c r="M22" s="7"/>
      <c r="N22" s="7"/>
      <c r="O22" s="7"/>
    </row>
    <row r="23" spans="1:15">
      <c r="A23" s="6" t="s">
        <v>50</v>
      </c>
      <c r="B23" s="509">
        <v>44692</v>
      </c>
      <c r="C23" s="102">
        <v>150</v>
      </c>
      <c r="D23" s="102">
        <v>233</v>
      </c>
      <c r="E23" s="102">
        <v>3206</v>
      </c>
      <c r="F23" s="102">
        <v>129</v>
      </c>
      <c r="G23" s="102">
        <v>48410</v>
      </c>
      <c r="I23" s="43"/>
      <c r="J23" s="43"/>
      <c r="K23" s="7"/>
      <c r="L23" s="7"/>
      <c r="M23" s="7"/>
      <c r="N23" s="7"/>
      <c r="O23" s="7"/>
    </row>
    <row r="24" spans="1:15">
      <c r="A24" s="82" t="s">
        <v>51</v>
      </c>
      <c r="B24" s="509">
        <v>40045</v>
      </c>
      <c r="C24" s="102">
        <v>51</v>
      </c>
      <c r="D24" s="102">
        <v>282</v>
      </c>
      <c r="E24" s="102">
        <v>3135</v>
      </c>
      <c r="F24" s="102">
        <v>10</v>
      </c>
      <c r="G24" s="102">
        <v>43523</v>
      </c>
      <c r="I24" s="43"/>
      <c r="J24" s="43"/>
      <c r="K24" s="7"/>
      <c r="L24" s="7"/>
      <c r="M24" s="7"/>
      <c r="N24" s="7"/>
      <c r="O24" s="7"/>
    </row>
    <row r="25" spans="1:15">
      <c r="A25" s="82" t="s">
        <v>52</v>
      </c>
      <c r="B25" s="509">
        <v>49745</v>
      </c>
      <c r="C25" s="102">
        <v>15</v>
      </c>
      <c r="D25" s="102">
        <v>497</v>
      </c>
      <c r="E25" s="102">
        <v>2363</v>
      </c>
      <c r="F25" s="102">
        <v>113</v>
      </c>
      <c r="G25" s="102">
        <v>52733</v>
      </c>
      <c r="I25" s="43"/>
      <c r="J25" s="43"/>
      <c r="K25" s="7"/>
      <c r="L25" s="7"/>
      <c r="M25" s="7"/>
      <c r="N25" s="7"/>
      <c r="O25" s="7"/>
    </row>
    <row r="26" spans="1:15" ht="12.75" customHeight="1">
      <c r="A26" s="82" t="s">
        <v>53</v>
      </c>
      <c r="B26" s="509">
        <v>52508</v>
      </c>
      <c r="C26" s="102">
        <v>0</v>
      </c>
      <c r="D26" s="102">
        <v>663</v>
      </c>
      <c r="E26" s="102">
        <v>2255</v>
      </c>
      <c r="F26" s="102">
        <v>89</v>
      </c>
      <c r="G26" s="102">
        <v>55515</v>
      </c>
      <c r="I26" s="43"/>
      <c r="J26" s="43"/>
      <c r="K26" s="7"/>
      <c r="L26" s="7"/>
      <c r="M26" s="7"/>
      <c r="N26" s="7"/>
      <c r="O26" s="7"/>
    </row>
    <row r="27" spans="1:15">
      <c r="A27" s="82" t="s">
        <v>54</v>
      </c>
      <c r="B27" s="509">
        <v>47879</v>
      </c>
      <c r="C27" s="116" t="s">
        <v>2583</v>
      </c>
      <c r="D27" s="102">
        <v>724</v>
      </c>
      <c r="E27" s="102">
        <v>2154</v>
      </c>
      <c r="F27" s="102">
        <v>119</v>
      </c>
      <c r="G27" s="102">
        <v>50876</v>
      </c>
      <c r="I27" s="43"/>
      <c r="J27" s="43"/>
      <c r="K27" s="7"/>
      <c r="L27" s="7"/>
      <c r="M27" s="7"/>
      <c r="N27" s="7"/>
      <c r="O27" s="7"/>
    </row>
    <row r="28" spans="1:15">
      <c r="A28" s="82" t="s">
        <v>55</v>
      </c>
      <c r="B28" s="509">
        <v>38450</v>
      </c>
      <c r="C28" s="116" t="s">
        <v>2583</v>
      </c>
      <c r="D28" s="102">
        <v>775</v>
      </c>
      <c r="E28" s="102">
        <v>1457</v>
      </c>
      <c r="F28" s="102">
        <v>201</v>
      </c>
      <c r="G28" s="102">
        <v>40883</v>
      </c>
      <c r="I28" s="43"/>
      <c r="J28" s="43"/>
      <c r="K28" s="7"/>
      <c r="L28" s="7"/>
      <c r="M28" s="7"/>
      <c r="N28" s="7"/>
      <c r="O28" s="7"/>
    </row>
    <row r="29" spans="1:15" ht="13.15" customHeight="1">
      <c r="A29" s="82" t="s">
        <v>56</v>
      </c>
      <c r="B29" s="509">
        <v>36488</v>
      </c>
      <c r="C29" s="116" t="s">
        <v>2583</v>
      </c>
      <c r="D29" s="102">
        <v>596</v>
      </c>
      <c r="E29" s="102">
        <v>1602</v>
      </c>
      <c r="F29" s="102">
        <v>140</v>
      </c>
      <c r="G29" s="102">
        <v>38826</v>
      </c>
      <c r="I29" s="43"/>
      <c r="J29" s="43"/>
      <c r="K29" s="7"/>
      <c r="L29" s="7"/>
      <c r="M29" s="7"/>
      <c r="N29" s="7"/>
      <c r="O29" s="7"/>
    </row>
    <row r="30" spans="1:15">
      <c r="A30" s="82" t="s">
        <v>57</v>
      </c>
      <c r="B30" s="509">
        <v>34071</v>
      </c>
      <c r="C30" s="116" t="s">
        <v>2583</v>
      </c>
      <c r="D30" s="102">
        <v>668</v>
      </c>
      <c r="E30" s="102">
        <v>1208</v>
      </c>
      <c r="F30" s="102">
        <v>277</v>
      </c>
      <c r="G30" s="102">
        <v>36224</v>
      </c>
      <c r="I30" s="43"/>
      <c r="J30" s="43"/>
      <c r="K30" s="7"/>
      <c r="L30" s="7"/>
      <c r="M30" s="7"/>
      <c r="N30" s="7"/>
      <c r="O30" s="7"/>
    </row>
    <row r="31" spans="1:15">
      <c r="A31" s="82" t="s">
        <v>58</v>
      </c>
      <c r="B31" s="509">
        <v>41247</v>
      </c>
      <c r="C31" s="116" t="s">
        <v>2583</v>
      </c>
      <c r="D31" s="102">
        <v>868</v>
      </c>
      <c r="E31" s="102">
        <v>1610</v>
      </c>
      <c r="F31" s="102">
        <v>473</v>
      </c>
      <c r="G31" s="102">
        <v>44198</v>
      </c>
      <c r="I31" s="43"/>
      <c r="J31" s="43"/>
      <c r="K31" s="7"/>
      <c r="L31" s="7"/>
      <c r="M31" s="7"/>
      <c r="N31" s="7"/>
      <c r="O31" s="7"/>
    </row>
    <row r="32" spans="1:15">
      <c r="A32" s="82" t="s">
        <v>59</v>
      </c>
      <c r="B32" s="509">
        <v>23563</v>
      </c>
      <c r="C32" s="116" t="s">
        <v>2583</v>
      </c>
      <c r="D32" s="102">
        <v>1026</v>
      </c>
      <c r="E32" s="102">
        <v>1722</v>
      </c>
      <c r="F32" s="102">
        <v>442</v>
      </c>
      <c r="G32" s="102">
        <v>26753</v>
      </c>
      <c r="I32" s="43"/>
      <c r="J32" s="43"/>
      <c r="K32" s="7"/>
      <c r="L32" s="7"/>
      <c r="M32" s="7"/>
      <c r="N32" s="7"/>
      <c r="O32" s="7"/>
    </row>
    <row r="33" spans="1:15" ht="13.15" customHeight="1">
      <c r="A33" s="6" t="s">
        <v>60</v>
      </c>
      <c r="B33" s="509">
        <v>23976</v>
      </c>
      <c r="C33" s="116" t="s">
        <v>2583</v>
      </c>
      <c r="D33" s="102">
        <v>1090</v>
      </c>
      <c r="E33" s="102">
        <v>2310</v>
      </c>
      <c r="F33" s="102">
        <v>690</v>
      </c>
      <c r="G33" s="102">
        <v>28066</v>
      </c>
      <c r="I33" s="43"/>
      <c r="J33" s="43"/>
      <c r="K33" s="7"/>
      <c r="L33" s="7"/>
      <c r="M33" s="7"/>
      <c r="N33" s="7"/>
      <c r="O33" s="7"/>
    </row>
    <row r="34" spans="1:15" ht="13.15" customHeight="1">
      <c r="A34" s="6" t="s">
        <v>61</v>
      </c>
      <c r="B34" s="509">
        <v>26113</v>
      </c>
      <c r="C34" s="116" t="s">
        <v>2583</v>
      </c>
      <c r="D34" s="102">
        <v>1137</v>
      </c>
      <c r="E34" s="102">
        <v>2755</v>
      </c>
      <c r="F34" s="102">
        <v>740</v>
      </c>
      <c r="G34" s="102">
        <v>30745</v>
      </c>
      <c r="I34" s="43"/>
      <c r="J34" s="43"/>
      <c r="K34" s="7"/>
      <c r="L34" s="7"/>
      <c r="M34" s="7"/>
      <c r="N34" s="7"/>
      <c r="O34" s="7"/>
    </row>
    <row r="35" spans="1:15" ht="13.15" customHeight="1">
      <c r="A35" s="6" t="s">
        <v>62</v>
      </c>
      <c r="B35" s="509">
        <v>24266</v>
      </c>
      <c r="C35" s="116" t="s">
        <v>2583</v>
      </c>
      <c r="D35" s="102">
        <v>1247</v>
      </c>
      <c r="E35" s="102">
        <v>2068</v>
      </c>
      <c r="F35" s="102">
        <v>666</v>
      </c>
      <c r="G35" s="102">
        <v>28247</v>
      </c>
      <c r="I35" s="43"/>
      <c r="J35" s="43"/>
      <c r="K35" s="7"/>
      <c r="L35" s="7"/>
      <c r="M35" s="7"/>
      <c r="N35" s="7"/>
      <c r="O35" s="7"/>
    </row>
    <row r="36" spans="1:15" ht="13.15" customHeight="1">
      <c r="A36" s="6" t="s">
        <v>63</v>
      </c>
      <c r="B36" s="509">
        <v>21282</v>
      </c>
      <c r="C36" s="116" t="s">
        <v>2583</v>
      </c>
      <c r="D36" s="102">
        <v>1287</v>
      </c>
      <c r="E36" s="102">
        <v>1954</v>
      </c>
      <c r="F36" s="102">
        <v>750</v>
      </c>
      <c r="G36" s="102">
        <v>25273</v>
      </c>
      <c r="I36" s="43"/>
      <c r="J36" s="43"/>
      <c r="K36" s="7"/>
      <c r="L36" s="7"/>
      <c r="M36" s="7"/>
      <c r="N36" s="7"/>
      <c r="O36" s="7"/>
    </row>
    <row r="37" spans="1:15" ht="13.15" customHeight="1">
      <c r="A37" s="6" t="s">
        <v>64</v>
      </c>
      <c r="B37" s="509">
        <v>24648</v>
      </c>
      <c r="C37" s="116" t="s">
        <v>2583</v>
      </c>
      <c r="D37" s="102">
        <v>638</v>
      </c>
      <c r="E37" s="102">
        <v>2233</v>
      </c>
      <c r="F37" s="102">
        <v>716</v>
      </c>
      <c r="G37" s="102">
        <v>28235</v>
      </c>
      <c r="I37" s="43"/>
      <c r="J37" s="43"/>
      <c r="K37" s="7"/>
      <c r="L37" s="7"/>
      <c r="M37" s="7"/>
      <c r="N37" s="7"/>
      <c r="O37" s="7"/>
    </row>
    <row r="38" spans="1:15" ht="13.15" customHeight="1">
      <c r="A38" s="6" t="s">
        <v>74</v>
      </c>
      <c r="B38" s="509">
        <v>22671</v>
      </c>
      <c r="C38" s="116" t="s">
        <v>2583</v>
      </c>
      <c r="D38" s="102">
        <v>186</v>
      </c>
      <c r="E38" s="102">
        <v>1517</v>
      </c>
      <c r="F38" s="102">
        <v>827</v>
      </c>
      <c r="G38" s="102">
        <v>25201</v>
      </c>
      <c r="I38" s="43"/>
      <c r="J38" s="43"/>
      <c r="K38" s="7"/>
      <c r="L38" s="7"/>
      <c r="M38" s="7"/>
      <c r="N38" s="7"/>
      <c r="O38" s="7"/>
    </row>
    <row r="39" spans="1:15" ht="13.15" customHeight="1">
      <c r="A39" s="6" t="s">
        <v>198</v>
      </c>
      <c r="B39" s="509">
        <v>24290</v>
      </c>
      <c r="C39" s="116" t="s">
        <v>2583</v>
      </c>
      <c r="D39" s="102">
        <v>108</v>
      </c>
      <c r="E39" s="102">
        <v>617</v>
      </c>
      <c r="F39" s="102">
        <v>975</v>
      </c>
      <c r="G39" s="102">
        <v>25990</v>
      </c>
      <c r="I39" s="43"/>
      <c r="J39" s="43"/>
      <c r="K39" s="7"/>
      <c r="L39" s="7"/>
      <c r="M39" s="7"/>
      <c r="N39" s="7"/>
      <c r="O39" s="7"/>
    </row>
    <row r="40" spans="1:15" ht="13.15" customHeight="1">
      <c r="A40" s="6" t="s">
        <v>2444</v>
      </c>
      <c r="B40" s="509">
        <v>20180</v>
      </c>
      <c r="C40" s="116" t="s">
        <v>2583</v>
      </c>
      <c r="D40" s="102">
        <v>2</v>
      </c>
      <c r="E40" s="102">
        <v>142</v>
      </c>
      <c r="F40" s="102">
        <v>1135</v>
      </c>
      <c r="G40" s="102">
        <v>21459</v>
      </c>
      <c r="I40" s="43"/>
      <c r="J40" s="43"/>
      <c r="K40" s="7"/>
      <c r="L40" s="7"/>
      <c r="M40" s="7"/>
      <c r="N40" s="7"/>
      <c r="O40" s="7"/>
    </row>
    <row r="41" spans="1:15" ht="13.15" customHeight="1">
      <c r="A41" s="6" t="s">
        <v>2495</v>
      </c>
      <c r="B41" s="509">
        <v>22284</v>
      </c>
      <c r="C41" s="116" t="s">
        <v>2583</v>
      </c>
      <c r="D41" s="102">
        <v>10</v>
      </c>
      <c r="E41" s="102">
        <v>156</v>
      </c>
      <c r="F41" s="102">
        <v>624</v>
      </c>
      <c r="G41" s="102">
        <v>23074</v>
      </c>
      <c r="I41" s="43"/>
      <c r="J41" s="43"/>
      <c r="K41" s="7"/>
      <c r="L41" s="7"/>
      <c r="M41" s="7"/>
      <c r="N41" s="7"/>
      <c r="O41" s="7"/>
    </row>
    <row r="42" spans="1:15" ht="13.15" customHeight="1">
      <c r="A42" s="82" t="s">
        <v>2496</v>
      </c>
      <c r="B42" s="509">
        <v>26415</v>
      </c>
      <c r="C42" s="116" t="s">
        <v>2583</v>
      </c>
      <c r="D42" s="102">
        <v>7</v>
      </c>
      <c r="E42" s="102">
        <v>87</v>
      </c>
      <c r="F42" s="102">
        <v>944</v>
      </c>
      <c r="G42" s="102">
        <v>27453</v>
      </c>
      <c r="I42" s="43"/>
      <c r="J42" s="43"/>
      <c r="K42" s="7"/>
      <c r="L42" s="7"/>
      <c r="M42" s="7"/>
      <c r="N42" s="7"/>
      <c r="O42" s="7"/>
    </row>
    <row r="43" spans="1:15" ht="13.15" customHeight="1">
      <c r="A43" s="82" t="s">
        <v>2547</v>
      </c>
      <c r="B43" s="509">
        <v>30635</v>
      </c>
      <c r="C43" s="116" t="s">
        <v>2583</v>
      </c>
      <c r="D43" s="102">
        <v>43</v>
      </c>
      <c r="E43" s="102">
        <v>56</v>
      </c>
      <c r="F43" s="102">
        <v>1283</v>
      </c>
      <c r="G43" s="102">
        <v>32017</v>
      </c>
      <c r="I43" s="43"/>
      <c r="J43" s="43"/>
      <c r="K43" s="7"/>
      <c r="L43" s="7"/>
      <c r="M43" s="7"/>
      <c r="N43" s="7"/>
      <c r="O43" s="7"/>
    </row>
    <row r="44" spans="1:15" ht="13.15" customHeight="1">
      <c r="A44" s="82" t="s">
        <v>2548</v>
      </c>
      <c r="B44" s="509">
        <v>27530</v>
      </c>
      <c r="C44" s="116" t="s">
        <v>2583</v>
      </c>
      <c r="D44" s="102">
        <v>7</v>
      </c>
      <c r="E44" s="102">
        <v>5</v>
      </c>
      <c r="F44" s="116">
        <v>883</v>
      </c>
      <c r="G44" s="102">
        <v>28425</v>
      </c>
      <c r="I44" s="43"/>
      <c r="J44" s="43"/>
      <c r="K44" s="7"/>
      <c r="L44" s="7"/>
      <c r="M44" s="7"/>
      <c r="N44" s="7"/>
      <c r="O44" s="7"/>
    </row>
    <row r="45" spans="1:15" ht="13.15" customHeight="1">
      <c r="A45" s="6" t="s">
        <v>2549</v>
      </c>
      <c r="B45" s="509">
        <v>28276</v>
      </c>
      <c r="C45" s="116" t="s">
        <v>2583</v>
      </c>
      <c r="D45" s="102">
        <v>5</v>
      </c>
      <c r="E45" s="102">
        <v>1</v>
      </c>
      <c r="F45" s="116">
        <v>671</v>
      </c>
      <c r="G45" s="102">
        <v>28953</v>
      </c>
      <c r="I45" s="43"/>
      <c r="J45" s="43"/>
      <c r="K45" s="7"/>
      <c r="L45" s="7"/>
      <c r="M45" s="7"/>
      <c r="N45" s="7"/>
      <c r="O45" s="7"/>
    </row>
    <row r="46" spans="1:15" ht="13.15" customHeight="1">
      <c r="A46" s="6" t="s">
        <v>2564</v>
      </c>
      <c r="B46" s="509">
        <v>23733</v>
      </c>
      <c r="C46" s="116" t="s">
        <v>2583</v>
      </c>
      <c r="D46" s="102">
        <v>0</v>
      </c>
      <c r="E46" s="102">
        <v>0</v>
      </c>
      <c r="F46" s="116">
        <v>557</v>
      </c>
      <c r="G46" s="102">
        <v>24290</v>
      </c>
      <c r="I46" s="43"/>
      <c r="J46" s="43"/>
      <c r="K46" s="7"/>
      <c r="L46" s="7"/>
      <c r="M46" s="7"/>
      <c r="N46" s="7"/>
      <c r="O46" s="7"/>
    </row>
    <row r="47" spans="1:15" ht="13.15" customHeight="1">
      <c r="A47" s="6" t="s">
        <v>2565</v>
      </c>
      <c r="B47" s="509">
        <v>20409</v>
      </c>
      <c r="C47" s="116" t="s">
        <v>2583</v>
      </c>
      <c r="D47" s="102">
        <v>0</v>
      </c>
      <c r="E47" s="116" t="s">
        <v>2583</v>
      </c>
      <c r="F47" s="116">
        <v>779</v>
      </c>
      <c r="G47" s="102">
        <v>21188</v>
      </c>
      <c r="I47" s="43"/>
      <c r="J47" s="43"/>
      <c r="K47" s="7"/>
      <c r="L47" s="7"/>
      <c r="M47" s="7"/>
      <c r="N47" s="7"/>
      <c r="O47" s="7"/>
    </row>
    <row r="48" spans="1:15" ht="13.15" customHeight="1">
      <c r="A48" s="6" t="s">
        <v>2566</v>
      </c>
      <c r="B48" s="509">
        <v>18080</v>
      </c>
      <c r="C48" s="116" t="s">
        <v>2583</v>
      </c>
      <c r="D48" s="102">
        <v>0</v>
      </c>
      <c r="E48" s="116" t="s">
        <v>2583</v>
      </c>
      <c r="F48" s="116">
        <v>499</v>
      </c>
      <c r="G48" s="102">
        <v>18579</v>
      </c>
      <c r="I48" s="43"/>
      <c r="J48" s="43"/>
      <c r="K48" s="7"/>
      <c r="L48" s="7"/>
      <c r="M48" s="7"/>
      <c r="N48" s="7"/>
      <c r="O48" s="7"/>
    </row>
    <row r="49" spans="1:15" ht="13.15" customHeight="1">
      <c r="A49" s="6" t="s">
        <v>2597</v>
      </c>
      <c r="B49" s="509">
        <v>16157</v>
      </c>
      <c r="C49" s="116" t="s">
        <v>2583</v>
      </c>
      <c r="D49" s="102">
        <v>0</v>
      </c>
      <c r="E49" s="116" t="s">
        <v>2583</v>
      </c>
      <c r="F49" s="116">
        <v>760</v>
      </c>
      <c r="G49" s="102">
        <v>16917</v>
      </c>
      <c r="I49" s="43"/>
      <c r="J49" s="43"/>
      <c r="K49" s="7"/>
      <c r="L49" s="7"/>
      <c r="M49" s="7"/>
      <c r="N49" s="7"/>
      <c r="O49" s="7"/>
    </row>
    <row r="50" spans="1:15" ht="13.15" customHeight="1">
      <c r="A50" s="6" t="s">
        <v>2600</v>
      </c>
      <c r="B50" s="509">
        <v>15712</v>
      </c>
      <c r="C50" s="116" t="s">
        <v>2583</v>
      </c>
      <c r="D50" s="102">
        <v>0</v>
      </c>
      <c r="E50" s="116" t="s">
        <v>2583</v>
      </c>
      <c r="F50" s="116">
        <v>24</v>
      </c>
      <c r="G50" s="102">
        <v>15736</v>
      </c>
      <c r="I50" s="43"/>
      <c r="J50" s="43"/>
      <c r="K50" s="7"/>
      <c r="L50" s="7"/>
      <c r="M50" s="7"/>
      <c r="N50" s="7"/>
      <c r="O50" s="7"/>
    </row>
    <row r="51" spans="1:15" ht="13.15" customHeight="1">
      <c r="A51" s="82" t="s">
        <v>2601</v>
      </c>
      <c r="B51" s="509">
        <v>18230</v>
      </c>
      <c r="C51" s="116" t="s">
        <v>2583</v>
      </c>
      <c r="D51" s="102">
        <v>1</v>
      </c>
      <c r="E51" s="116" t="s">
        <v>2583</v>
      </c>
      <c r="F51" s="116">
        <v>47</v>
      </c>
      <c r="G51" s="102">
        <v>18278</v>
      </c>
      <c r="I51" s="43"/>
      <c r="J51" s="43"/>
      <c r="K51" s="7"/>
      <c r="L51" s="7"/>
      <c r="M51" s="7"/>
      <c r="N51" s="7"/>
      <c r="O51" s="7"/>
    </row>
    <row r="52" spans="1:15" ht="13.15" customHeight="1">
      <c r="A52" s="82" t="s">
        <v>2618</v>
      </c>
      <c r="B52" s="509">
        <v>13688</v>
      </c>
      <c r="C52" s="116" t="s">
        <v>2583</v>
      </c>
      <c r="D52" s="102">
        <v>0</v>
      </c>
      <c r="E52" s="116" t="s">
        <v>2583</v>
      </c>
      <c r="F52" s="116" t="s">
        <v>2583</v>
      </c>
      <c r="G52" s="102">
        <v>13688</v>
      </c>
      <c r="I52" s="43"/>
      <c r="J52" s="43"/>
      <c r="K52" s="7"/>
      <c r="L52" s="7"/>
      <c r="M52" s="7"/>
      <c r="N52" s="7"/>
      <c r="O52" s="7"/>
    </row>
    <row r="53" spans="1:15" ht="13.15" customHeight="1">
      <c r="A53" s="82" t="s">
        <v>2619</v>
      </c>
      <c r="B53" s="509">
        <v>14543</v>
      </c>
      <c r="C53" s="116" t="s">
        <v>2583</v>
      </c>
      <c r="D53" s="102">
        <v>0</v>
      </c>
      <c r="E53" s="116" t="s">
        <v>2583</v>
      </c>
      <c r="F53" s="116" t="s">
        <v>2583</v>
      </c>
      <c r="G53" s="102">
        <v>14543</v>
      </c>
      <c r="I53" s="43"/>
      <c r="J53" s="43"/>
      <c r="K53" s="7"/>
      <c r="L53" s="7"/>
      <c r="M53" s="7"/>
      <c r="N53" s="7"/>
      <c r="O53" s="7"/>
    </row>
    <row r="54" spans="1:15" ht="13.15" customHeight="1">
      <c r="A54" s="82" t="s">
        <v>2624</v>
      </c>
      <c r="B54" s="509">
        <v>14645</v>
      </c>
      <c r="C54" s="116" t="s">
        <v>2583</v>
      </c>
      <c r="D54" s="102">
        <v>0</v>
      </c>
      <c r="E54" s="116" t="s">
        <v>2583</v>
      </c>
      <c r="F54" s="116" t="s">
        <v>2583</v>
      </c>
      <c r="G54" s="102">
        <v>14645</v>
      </c>
      <c r="I54" s="43"/>
      <c r="J54" s="43"/>
      <c r="K54" s="7"/>
      <c r="L54" s="7"/>
      <c r="M54" s="7"/>
      <c r="N54" s="7"/>
      <c r="O54" s="7"/>
    </row>
    <row r="55" spans="1:15" ht="13.15" customHeight="1">
      <c r="A55" s="82" t="s">
        <v>2634</v>
      </c>
      <c r="B55" s="509">
        <v>20514</v>
      </c>
      <c r="C55" s="116" t="s">
        <v>2583</v>
      </c>
      <c r="D55" s="102">
        <v>0</v>
      </c>
      <c r="E55" s="116" t="s">
        <v>2583</v>
      </c>
      <c r="F55" s="116" t="s">
        <v>2583</v>
      </c>
      <c r="G55" s="102">
        <v>20514</v>
      </c>
      <c r="I55" s="43"/>
      <c r="J55" s="43"/>
      <c r="K55" s="7"/>
      <c r="L55" s="7"/>
      <c r="M55" s="7"/>
      <c r="N55" s="7"/>
      <c r="O55" s="7"/>
    </row>
    <row r="56" spans="1:15" ht="13.15" customHeight="1">
      <c r="A56" s="82" t="s">
        <v>2635</v>
      </c>
      <c r="B56" s="509">
        <v>4819</v>
      </c>
      <c r="C56" s="116" t="s">
        <v>2583</v>
      </c>
      <c r="D56" s="102">
        <v>0</v>
      </c>
      <c r="E56" s="116" t="s">
        <v>2583</v>
      </c>
      <c r="F56" s="116" t="s">
        <v>2583</v>
      </c>
      <c r="G56" s="102">
        <v>4819</v>
      </c>
      <c r="I56" s="43"/>
      <c r="J56" s="43"/>
      <c r="K56" s="7"/>
      <c r="L56" s="7"/>
      <c r="M56" s="7"/>
      <c r="N56" s="7"/>
      <c r="O56" s="7"/>
    </row>
    <row r="57" spans="1:15" ht="13.15" customHeight="1">
      <c r="A57" s="82" t="s">
        <v>2636</v>
      </c>
      <c r="B57" s="509">
        <v>9264</v>
      </c>
      <c r="C57" s="116" t="s">
        <v>2583</v>
      </c>
      <c r="D57" s="102">
        <v>0</v>
      </c>
      <c r="E57" s="116" t="s">
        <v>2583</v>
      </c>
      <c r="F57" s="116" t="s">
        <v>2583</v>
      </c>
      <c r="G57" s="102">
        <v>9264</v>
      </c>
      <c r="I57" s="43"/>
      <c r="J57" s="43"/>
      <c r="K57" s="7"/>
      <c r="L57" s="7"/>
      <c r="M57" s="7"/>
      <c r="N57" s="7"/>
      <c r="O57" s="7"/>
    </row>
    <row r="58" spans="1:15">
      <c r="A58" s="82" t="s">
        <v>2645</v>
      </c>
      <c r="B58" s="509">
        <v>10800</v>
      </c>
      <c r="C58" s="116" t="s">
        <v>2583</v>
      </c>
      <c r="D58" s="102">
        <v>7</v>
      </c>
      <c r="E58" s="116" t="s">
        <v>2583</v>
      </c>
      <c r="F58" s="116" t="s">
        <v>2583</v>
      </c>
      <c r="G58" s="102">
        <v>10807</v>
      </c>
      <c r="I58" s="43"/>
      <c r="J58" s="43"/>
      <c r="K58" s="7"/>
      <c r="L58" s="7"/>
      <c r="M58" s="7"/>
      <c r="N58" s="7"/>
      <c r="O58" s="7"/>
    </row>
    <row r="59" spans="1:15" ht="13.5" customHeight="1">
      <c r="A59" s="141" t="s">
        <v>2646</v>
      </c>
      <c r="B59" s="298">
        <v>11821</v>
      </c>
      <c r="C59" s="116" t="s">
        <v>2583</v>
      </c>
      <c r="D59" s="7">
        <v>5</v>
      </c>
      <c r="E59" s="116" t="s">
        <v>2583</v>
      </c>
      <c r="F59" s="116" t="s">
        <v>2583</v>
      </c>
      <c r="G59" s="102">
        <v>11826</v>
      </c>
      <c r="I59" s="43"/>
      <c r="J59" s="43"/>
      <c r="K59" s="7"/>
      <c r="L59" s="7"/>
      <c r="M59" s="7"/>
      <c r="N59" s="7"/>
      <c r="O59" s="7"/>
    </row>
    <row r="60" spans="1:15" ht="13.5" customHeight="1">
      <c r="A60" s="598" t="s">
        <v>2665</v>
      </c>
      <c r="B60" s="298">
        <v>12638</v>
      </c>
      <c r="C60" s="116" t="s">
        <v>2583</v>
      </c>
      <c r="D60" s="7">
        <v>7</v>
      </c>
      <c r="E60" s="116" t="s">
        <v>2583</v>
      </c>
      <c r="F60" s="116" t="s">
        <v>2583</v>
      </c>
      <c r="G60" s="102">
        <v>12645</v>
      </c>
      <c r="I60" s="43"/>
      <c r="J60" s="43"/>
      <c r="K60" s="7"/>
      <c r="L60" s="7"/>
      <c r="M60" s="7"/>
      <c r="N60" s="7"/>
      <c r="O60" s="7"/>
    </row>
    <row r="61" spans="1:15" ht="13.5" customHeight="1">
      <c r="A61" s="598" t="s">
        <v>2762</v>
      </c>
      <c r="B61" s="298">
        <v>12777</v>
      </c>
      <c r="C61" s="116" t="s">
        <v>2583</v>
      </c>
      <c r="D61" s="7">
        <v>5</v>
      </c>
      <c r="E61" s="116" t="s">
        <v>2583</v>
      </c>
      <c r="F61" s="116" t="s">
        <v>2583</v>
      </c>
      <c r="G61" s="102">
        <v>12782</v>
      </c>
      <c r="I61" s="43"/>
      <c r="J61" s="43"/>
      <c r="K61" s="7"/>
      <c r="L61" s="7"/>
      <c r="M61" s="7"/>
      <c r="N61" s="7"/>
      <c r="O61" s="7"/>
    </row>
    <row r="62" spans="1:15" ht="13.5" customHeight="1">
      <c r="A62" s="598" t="s">
        <v>2763</v>
      </c>
      <c r="B62" s="298">
        <v>14534</v>
      </c>
      <c r="C62" s="116" t="s">
        <v>2583</v>
      </c>
      <c r="D62" s="7">
        <v>6</v>
      </c>
      <c r="E62" s="116" t="s">
        <v>2583</v>
      </c>
      <c r="F62" s="116" t="s">
        <v>2583</v>
      </c>
      <c r="G62" s="102">
        <v>14540</v>
      </c>
      <c r="I62" s="43"/>
      <c r="J62" s="43"/>
      <c r="K62" s="7"/>
      <c r="L62" s="7"/>
      <c r="M62" s="7"/>
      <c r="N62" s="7"/>
      <c r="O62" s="7"/>
    </row>
    <row r="63" spans="1:15" ht="13.5" customHeight="1">
      <c r="A63" s="598" t="s">
        <v>2764</v>
      </c>
      <c r="B63" s="298">
        <v>14332</v>
      </c>
      <c r="C63" s="116" t="s">
        <v>2583</v>
      </c>
      <c r="D63" s="7">
        <v>2</v>
      </c>
      <c r="E63" s="116" t="s">
        <v>2583</v>
      </c>
      <c r="F63" s="116" t="s">
        <v>2583</v>
      </c>
      <c r="G63" s="102">
        <v>14334</v>
      </c>
      <c r="I63" s="43"/>
      <c r="J63" s="43"/>
      <c r="K63" s="7"/>
      <c r="L63" s="7"/>
      <c r="M63" s="7"/>
      <c r="N63" s="7"/>
      <c r="O63" s="7"/>
    </row>
    <row r="64" spans="1:15" ht="13.5" customHeight="1">
      <c r="A64" s="598" t="s">
        <v>2805</v>
      </c>
      <c r="B64" s="298">
        <v>11380</v>
      </c>
      <c r="C64" s="116" t="s">
        <v>2583</v>
      </c>
      <c r="D64" s="7">
        <v>10</v>
      </c>
      <c r="E64" s="116" t="s">
        <v>2583</v>
      </c>
      <c r="F64" s="116" t="s">
        <v>2583</v>
      </c>
      <c r="G64" s="102">
        <v>11390</v>
      </c>
      <c r="I64" s="43"/>
      <c r="J64" s="43"/>
      <c r="K64" s="7"/>
      <c r="L64" s="7"/>
      <c r="M64" s="7"/>
      <c r="N64" s="7"/>
      <c r="O64" s="7"/>
    </row>
    <row r="65" spans="1:15" ht="13.5" customHeight="1">
      <c r="A65" s="598" t="s">
        <v>2806</v>
      </c>
      <c r="B65" s="298">
        <v>14123</v>
      </c>
      <c r="C65" s="116" t="s">
        <v>2583</v>
      </c>
      <c r="D65" s="7">
        <v>4</v>
      </c>
      <c r="E65" s="116" t="s">
        <v>2583</v>
      </c>
      <c r="F65" s="116" t="s">
        <v>2583</v>
      </c>
      <c r="G65" s="102">
        <v>14127</v>
      </c>
      <c r="I65" s="43"/>
      <c r="J65" s="43"/>
      <c r="K65" s="7"/>
      <c r="L65" s="7"/>
      <c r="M65" s="7"/>
      <c r="N65" s="7"/>
      <c r="O65" s="7"/>
    </row>
    <row r="66" spans="1:15" ht="36.75" customHeight="1">
      <c r="A66" s="220" t="s">
        <v>2579</v>
      </c>
      <c r="B66" s="509"/>
      <c r="C66" s="116"/>
      <c r="D66" s="102"/>
      <c r="E66" s="116"/>
      <c r="F66" s="116"/>
      <c r="G66" s="510">
        <v>-26000</v>
      </c>
    </row>
    <row r="67" spans="1:15" ht="14.25" customHeight="1" thickBot="1">
      <c r="A67" s="526" t="s">
        <v>65</v>
      </c>
      <c r="B67" s="711">
        <v>1793569</v>
      </c>
      <c r="C67" s="527">
        <v>14743</v>
      </c>
      <c r="D67" s="527">
        <v>13805</v>
      </c>
      <c r="E67" s="527">
        <v>35347</v>
      </c>
      <c r="F67" s="527">
        <v>15564</v>
      </c>
      <c r="G67" s="527">
        <v>1847028</v>
      </c>
    </row>
    <row r="68" spans="1:15" ht="27" customHeight="1" thickTop="1">
      <c r="A68" s="807" t="s">
        <v>66</v>
      </c>
      <c r="B68" s="791"/>
      <c r="C68" s="791"/>
      <c r="D68" s="791"/>
      <c r="E68" s="791"/>
      <c r="F68" s="791"/>
      <c r="G68" s="791"/>
    </row>
    <row r="69" spans="1:15" ht="26.25" customHeight="1">
      <c r="A69" s="798" t="s">
        <v>2658</v>
      </c>
      <c r="B69" s="799"/>
      <c r="C69" s="799"/>
      <c r="D69" s="799"/>
      <c r="E69" s="799"/>
      <c r="F69" s="799"/>
      <c r="G69" s="799"/>
    </row>
    <row r="70" spans="1:15" ht="12.75" customHeight="1">
      <c r="A70" s="798" t="s">
        <v>69</v>
      </c>
      <c r="B70" s="799"/>
      <c r="C70" s="799"/>
      <c r="D70" s="799"/>
      <c r="E70" s="799"/>
      <c r="F70" s="799"/>
      <c r="G70" s="799"/>
    </row>
    <row r="71" spans="1:15" ht="14.45" customHeight="1">
      <c r="A71" s="798" t="s">
        <v>2557</v>
      </c>
      <c r="B71" s="799"/>
      <c r="C71" s="799"/>
      <c r="D71" s="799"/>
      <c r="E71" s="799"/>
      <c r="F71" s="799"/>
      <c r="G71" s="799"/>
    </row>
    <row r="72" spans="1:15" ht="12.75" customHeight="1">
      <c r="A72" s="798" t="s">
        <v>2576</v>
      </c>
      <c r="B72" s="799"/>
      <c r="C72" s="799"/>
      <c r="D72" s="799"/>
      <c r="E72" s="799"/>
      <c r="F72" s="799"/>
      <c r="G72" s="799"/>
    </row>
    <row r="73" spans="1:15" ht="12.75" customHeight="1">
      <c r="A73" s="798" t="s">
        <v>2629</v>
      </c>
      <c r="B73" s="799"/>
      <c r="C73" s="799"/>
      <c r="D73" s="799"/>
      <c r="E73" s="799"/>
      <c r="F73" s="799"/>
      <c r="G73" s="799"/>
    </row>
    <row r="74" spans="1:15" ht="24.75" customHeight="1">
      <c r="A74" s="798" t="s">
        <v>2582</v>
      </c>
      <c r="B74" s="799"/>
      <c r="C74" s="799"/>
      <c r="D74" s="799"/>
      <c r="E74" s="799"/>
      <c r="F74" s="799"/>
      <c r="G74" s="799"/>
    </row>
    <row r="75" spans="1:15">
      <c r="A75" s="798" t="s">
        <v>2581</v>
      </c>
      <c r="B75" s="799"/>
      <c r="C75" s="799"/>
      <c r="D75" s="799"/>
      <c r="E75" s="799"/>
      <c r="F75" s="799"/>
      <c r="G75" s="799"/>
    </row>
    <row r="76" spans="1:15">
      <c r="A76" s="798" t="s">
        <v>2580</v>
      </c>
      <c r="B76" s="799"/>
      <c r="C76" s="799"/>
      <c r="D76" s="799"/>
      <c r="E76" s="799"/>
      <c r="F76" s="799"/>
      <c r="G76" s="799"/>
    </row>
    <row r="77" spans="1:15">
      <c r="A77" s="795" t="s">
        <v>2584</v>
      </c>
      <c r="B77" s="793"/>
      <c r="C77" s="793"/>
      <c r="D77" s="793"/>
      <c r="E77" s="793"/>
      <c r="F77" s="793"/>
      <c r="G77" s="793"/>
    </row>
    <row r="79" spans="1:15">
      <c r="A79" s="616" t="s">
        <v>2</v>
      </c>
      <c r="B79" s="715" t="str">
        <f>Contents!C14</f>
        <v>27 Mar 2018</v>
      </c>
    </row>
    <row r="80" spans="1:15">
      <c r="A80" s="616" t="s">
        <v>2801</v>
      </c>
      <c r="B80" s="715" t="str">
        <f>Contents!D14</f>
        <v>21 Jun 2018</v>
      </c>
    </row>
  </sheetData>
  <mergeCells count="12">
    <mergeCell ref="A75:G75"/>
    <mergeCell ref="A76:G76"/>
    <mergeCell ref="A77:G77"/>
    <mergeCell ref="B3:F3"/>
    <mergeCell ref="G3:G4"/>
    <mergeCell ref="A73:G73"/>
    <mergeCell ref="A74:G74"/>
    <mergeCell ref="A68:G68"/>
    <mergeCell ref="A69:G69"/>
    <mergeCell ref="A70:G70"/>
    <mergeCell ref="A71:G71"/>
    <mergeCell ref="A72:G72"/>
  </mergeCells>
  <pageMargins left="0.23622047244094488" right="0.23622047244094488" top="0.74803149606299213" bottom="0.74803149606299213" header="0.31496062992125984" footer="0.31496062992125984"/>
  <pageSetup paperSize="9" scale="66"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5BD4FF"/>
    <pageSetUpPr fitToPage="1"/>
  </sheetPr>
  <dimension ref="A1:F75"/>
  <sheetViews>
    <sheetView zoomScaleNormal="100" workbookViewId="0">
      <selection activeCell="A2" sqref="A2"/>
    </sheetView>
  </sheetViews>
  <sheetFormatPr defaultColWidth="8.85546875" defaultRowHeight="12.75"/>
  <cols>
    <col min="1" max="1" width="38.140625" style="67" customWidth="1"/>
    <col min="2" max="6" width="19.42578125" style="67" customWidth="1"/>
    <col min="7" max="16384" width="8.85546875" style="67"/>
  </cols>
  <sheetData>
    <row r="1" spans="1:6" ht="14.25">
      <c r="A1" s="52" t="s">
        <v>2783</v>
      </c>
    </row>
    <row r="2" spans="1:6" ht="13.5" thickBot="1">
      <c r="A2" s="624"/>
      <c r="B2" s="624"/>
      <c r="C2" s="624"/>
      <c r="D2" s="624"/>
      <c r="E2" s="624"/>
      <c r="F2" s="624"/>
    </row>
    <row r="3" spans="1:6" ht="13.5" thickTop="1">
      <c r="A3" s="171"/>
      <c r="B3" s="810" t="s">
        <v>30</v>
      </c>
      <c r="C3" s="810"/>
      <c r="D3" s="810"/>
      <c r="E3" s="811"/>
      <c r="F3" s="171"/>
    </row>
    <row r="4" spans="1:6" ht="27">
      <c r="A4" s="518" t="s">
        <v>2538</v>
      </c>
      <c r="B4" s="519" t="s">
        <v>2539</v>
      </c>
      <c r="C4" s="434" t="s">
        <v>2540</v>
      </c>
      <c r="D4" s="434" t="s">
        <v>2541</v>
      </c>
      <c r="E4" s="434" t="s">
        <v>2568</v>
      </c>
      <c r="F4" s="519" t="s">
        <v>75</v>
      </c>
    </row>
    <row r="5" spans="1:6">
      <c r="A5" s="520" t="s">
        <v>60</v>
      </c>
      <c r="B5" s="102">
        <v>25844</v>
      </c>
      <c r="C5" s="521">
        <v>1085</v>
      </c>
      <c r="D5" s="102">
        <v>2316</v>
      </c>
      <c r="E5" s="244">
        <v>698</v>
      </c>
      <c r="F5" s="244">
        <v>29943</v>
      </c>
    </row>
    <row r="6" spans="1:6">
      <c r="A6" s="203" t="s">
        <v>61</v>
      </c>
      <c r="B6" s="102">
        <v>27983</v>
      </c>
      <c r="C6" s="244">
        <v>1340</v>
      </c>
      <c r="D6" s="102">
        <v>2765</v>
      </c>
      <c r="E6" s="244">
        <v>746</v>
      </c>
      <c r="F6" s="244">
        <v>32834</v>
      </c>
    </row>
    <row r="7" spans="1:6">
      <c r="A7" s="203" t="s">
        <v>62</v>
      </c>
      <c r="B7" s="102">
        <v>26293</v>
      </c>
      <c r="C7" s="244">
        <v>1370</v>
      </c>
      <c r="D7" s="102">
        <v>2070</v>
      </c>
      <c r="E7" s="244">
        <v>672</v>
      </c>
      <c r="F7" s="244">
        <v>30405</v>
      </c>
    </row>
    <row r="8" spans="1:6">
      <c r="A8" s="203" t="s">
        <v>63</v>
      </c>
      <c r="B8" s="102">
        <v>22654</v>
      </c>
      <c r="C8" s="244">
        <v>921</v>
      </c>
      <c r="D8" s="102">
        <v>1961</v>
      </c>
      <c r="E8" s="244">
        <v>752</v>
      </c>
      <c r="F8" s="244">
        <v>26288</v>
      </c>
    </row>
    <row r="9" spans="1:6">
      <c r="A9" s="203" t="s">
        <v>64</v>
      </c>
      <c r="B9" s="102">
        <v>26035</v>
      </c>
      <c r="C9" s="244">
        <v>443</v>
      </c>
      <c r="D9" s="102">
        <v>2238</v>
      </c>
      <c r="E9" s="244">
        <v>723</v>
      </c>
      <c r="F9" s="244">
        <v>29439</v>
      </c>
    </row>
    <row r="10" spans="1:6">
      <c r="A10" s="203" t="s">
        <v>74</v>
      </c>
      <c r="B10" s="102">
        <v>23998</v>
      </c>
      <c r="C10" s="244">
        <v>133</v>
      </c>
      <c r="D10" s="102">
        <v>1524</v>
      </c>
      <c r="E10" s="244">
        <v>831</v>
      </c>
      <c r="F10" s="244">
        <v>26486</v>
      </c>
    </row>
    <row r="11" spans="1:6">
      <c r="A11" s="204" t="s">
        <v>198</v>
      </c>
      <c r="B11" s="102">
        <v>25910</v>
      </c>
      <c r="C11" s="244">
        <v>70</v>
      </c>
      <c r="D11" s="102">
        <v>622</v>
      </c>
      <c r="E11" s="244">
        <v>984</v>
      </c>
      <c r="F11" s="244">
        <v>27586</v>
      </c>
    </row>
    <row r="12" spans="1:6">
      <c r="A12" s="204" t="s">
        <v>2444</v>
      </c>
      <c r="B12" s="102">
        <v>21419</v>
      </c>
      <c r="C12" s="244">
        <v>0</v>
      </c>
      <c r="D12" s="102">
        <v>143</v>
      </c>
      <c r="E12" s="244">
        <v>1139</v>
      </c>
      <c r="F12" s="244">
        <v>22701</v>
      </c>
    </row>
    <row r="13" spans="1:6">
      <c r="A13" s="204" t="s">
        <v>2495</v>
      </c>
      <c r="B13" s="102">
        <v>23890</v>
      </c>
      <c r="C13" s="244">
        <v>9</v>
      </c>
      <c r="D13" s="102">
        <v>161</v>
      </c>
      <c r="E13" s="244">
        <v>634</v>
      </c>
      <c r="F13" s="244">
        <v>24694</v>
      </c>
    </row>
    <row r="14" spans="1:6">
      <c r="A14" s="204" t="s">
        <v>2496</v>
      </c>
      <c r="B14" s="102">
        <v>28180</v>
      </c>
      <c r="C14" s="244">
        <v>18</v>
      </c>
      <c r="D14" s="102">
        <v>87</v>
      </c>
      <c r="E14" s="244">
        <v>936</v>
      </c>
      <c r="F14" s="244">
        <v>29221</v>
      </c>
    </row>
    <row r="15" spans="1:6">
      <c r="A15" s="204" t="s">
        <v>2547</v>
      </c>
      <c r="B15" s="102">
        <v>32625</v>
      </c>
      <c r="C15" s="244">
        <v>37</v>
      </c>
      <c r="D15" s="102">
        <v>58</v>
      </c>
      <c r="E15" s="244">
        <v>1254</v>
      </c>
      <c r="F15" s="244">
        <v>33974</v>
      </c>
    </row>
    <row r="16" spans="1:6">
      <c r="A16" s="204" t="s">
        <v>2548</v>
      </c>
      <c r="B16" s="102">
        <v>29317</v>
      </c>
      <c r="C16" s="244">
        <v>6</v>
      </c>
      <c r="D16" s="102">
        <v>5</v>
      </c>
      <c r="E16" s="245">
        <v>884</v>
      </c>
      <c r="F16" s="244">
        <v>30212</v>
      </c>
    </row>
    <row r="17" spans="1:6">
      <c r="A17" s="205" t="s">
        <v>2549</v>
      </c>
      <c r="B17" s="102">
        <v>30065</v>
      </c>
      <c r="C17" s="244">
        <v>3</v>
      </c>
      <c r="D17" s="102">
        <v>1</v>
      </c>
      <c r="E17" s="245">
        <v>664</v>
      </c>
      <c r="F17" s="244">
        <v>30733</v>
      </c>
    </row>
    <row r="18" spans="1:6">
      <c r="A18" s="204" t="s">
        <v>2564</v>
      </c>
      <c r="B18" s="102">
        <v>25239</v>
      </c>
      <c r="C18" s="244">
        <v>0</v>
      </c>
      <c r="D18" s="245">
        <v>0</v>
      </c>
      <c r="E18" s="245">
        <v>554</v>
      </c>
      <c r="F18" s="244">
        <v>25793</v>
      </c>
    </row>
    <row r="19" spans="1:6">
      <c r="A19" s="204" t="s">
        <v>2565</v>
      </c>
      <c r="B19" s="102">
        <v>21529</v>
      </c>
      <c r="C19" s="244">
        <v>0</v>
      </c>
      <c r="D19" s="245" t="s">
        <v>2583</v>
      </c>
      <c r="E19" s="245">
        <v>774</v>
      </c>
      <c r="F19" s="244">
        <v>22303</v>
      </c>
    </row>
    <row r="20" spans="1:6">
      <c r="A20" s="204" t="s">
        <v>2566</v>
      </c>
      <c r="B20" s="102">
        <v>19053</v>
      </c>
      <c r="C20" s="244">
        <v>0</v>
      </c>
      <c r="D20" s="245" t="s">
        <v>2583</v>
      </c>
      <c r="E20" s="245">
        <v>498</v>
      </c>
      <c r="F20" s="244">
        <v>19551</v>
      </c>
    </row>
    <row r="21" spans="1:6">
      <c r="A21" s="204" t="s">
        <v>2597</v>
      </c>
      <c r="B21" s="102">
        <v>17031</v>
      </c>
      <c r="C21" s="244">
        <v>0</v>
      </c>
      <c r="D21" s="245" t="s">
        <v>2583</v>
      </c>
      <c r="E21" s="245">
        <v>755</v>
      </c>
      <c r="F21" s="244">
        <v>17786</v>
      </c>
    </row>
    <row r="22" spans="1:6">
      <c r="A22" s="204" t="s">
        <v>2600</v>
      </c>
      <c r="B22" s="102">
        <v>16623</v>
      </c>
      <c r="C22" s="244">
        <v>0</v>
      </c>
      <c r="D22" s="245" t="s">
        <v>2583</v>
      </c>
      <c r="E22" s="245">
        <v>24</v>
      </c>
      <c r="F22" s="244">
        <v>16647</v>
      </c>
    </row>
    <row r="23" spans="1:6">
      <c r="A23" s="204" t="s">
        <v>2601</v>
      </c>
      <c r="B23" s="102">
        <v>19236</v>
      </c>
      <c r="C23" s="244">
        <v>1</v>
      </c>
      <c r="D23" s="245" t="s">
        <v>2583</v>
      </c>
      <c r="E23" s="245">
        <v>47</v>
      </c>
      <c r="F23" s="244">
        <v>19284</v>
      </c>
    </row>
    <row r="24" spans="1:6">
      <c r="A24" s="204" t="s">
        <v>2618</v>
      </c>
      <c r="B24" s="102">
        <v>14382</v>
      </c>
      <c r="C24" s="244">
        <v>0</v>
      </c>
      <c r="D24" s="245" t="s">
        <v>2583</v>
      </c>
      <c r="E24" s="245" t="s">
        <v>2583</v>
      </c>
      <c r="F24" s="244">
        <v>14382</v>
      </c>
    </row>
    <row r="25" spans="1:6">
      <c r="A25" s="204" t="s">
        <v>2619</v>
      </c>
      <c r="B25" s="102">
        <v>15504</v>
      </c>
      <c r="C25" s="244">
        <v>0</v>
      </c>
      <c r="D25" s="245" t="s">
        <v>2583</v>
      </c>
      <c r="E25" s="245" t="s">
        <v>2583</v>
      </c>
      <c r="F25" s="244">
        <v>15504</v>
      </c>
    </row>
    <row r="26" spans="1:6">
      <c r="A26" s="204" t="s">
        <v>2624</v>
      </c>
      <c r="B26" s="102">
        <v>15502</v>
      </c>
      <c r="C26" s="244">
        <v>0</v>
      </c>
      <c r="D26" s="245" t="s">
        <v>2583</v>
      </c>
      <c r="E26" s="245" t="s">
        <v>2583</v>
      </c>
      <c r="F26" s="244">
        <v>15502</v>
      </c>
    </row>
    <row r="27" spans="1:6">
      <c r="A27" s="204" t="s">
        <v>2634</v>
      </c>
      <c r="B27" s="102">
        <v>21805</v>
      </c>
      <c r="C27" s="244">
        <v>0</v>
      </c>
      <c r="D27" s="245" t="s">
        <v>2583</v>
      </c>
      <c r="E27" s="245" t="s">
        <v>2583</v>
      </c>
      <c r="F27" s="244">
        <v>21805</v>
      </c>
    </row>
    <row r="28" spans="1:6">
      <c r="A28" s="204" t="s">
        <v>2635</v>
      </c>
      <c r="B28" s="102">
        <v>5115</v>
      </c>
      <c r="C28" s="244">
        <v>0</v>
      </c>
      <c r="D28" s="245" t="s">
        <v>2583</v>
      </c>
      <c r="E28" s="245" t="s">
        <v>2583</v>
      </c>
      <c r="F28" s="244">
        <v>5115</v>
      </c>
    </row>
    <row r="29" spans="1:6">
      <c r="A29" s="204" t="s">
        <v>2636</v>
      </c>
      <c r="B29" s="102">
        <v>9889</v>
      </c>
      <c r="C29" s="244">
        <v>0</v>
      </c>
      <c r="D29" s="245" t="s">
        <v>2583</v>
      </c>
      <c r="E29" s="245" t="s">
        <v>2583</v>
      </c>
      <c r="F29" s="244">
        <v>9889</v>
      </c>
    </row>
    <row r="30" spans="1:6">
      <c r="A30" s="204" t="s">
        <v>2645</v>
      </c>
      <c r="B30" s="102">
        <v>11501</v>
      </c>
      <c r="C30" s="244">
        <v>7</v>
      </c>
      <c r="D30" s="245" t="s">
        <v>2583</v>
      </c>
      <c r="E30" s="245" t="s">
        <v>2583</v>
      </c>
      <c r="F30" s="244">
        <v>11508</v>
      </c>
    </row>
    <row r="31" spans="1:6">
      <c r="A31" s="204" t="s">
        <v>2646</v>
      </c>
      <c r="B31" s="102">
        <v>12506</v>
      </c>
      <c r="C31" s="244">
        <v>5</v>
      </c>
      <c r="D31" s="245" t="s">
        <v>2583</v>
      </c>
      <c r="E31" s="245" t="s">
        <v>2583</v>
      </c>
      <c r="F31" s="244">
        <v>12511</v>
      </c>
    </row>
    <row r="32" spans="1:6" s="620" customFormat="1">
      <c r="A32" s="618" t="s">
        <v>2665</v>
      </c>
      <c r="B32" s="509">
        <v>13278</v>
      </c>
      <c r="C32" s="615">
        <v>7</v>
      </c>
      <c r="D32" s="619" t="s">
        <v>2583</v>
      </c>
      <c r="E32" s="619" t="s">
        <v>2583</v>
      </c>
      <c r="F32" s="244">
        <v>13285</v>
      </c>
    </row>
    <row r="33" spans="1:6" s="620" customFormat="1">
      <c r="A33" s="618" t="s">
        <v>2762</v>
      </c>
      <c r="B33" s="509">
        <v>13414</v>
      </c>
      <c r="C33" s="615">
        <v>5</v>
      </c>
      <c r="D33" s="619" t="s">
        <v>2583</v>
      </c>
      <c r="E33" s="619" t="s">
        <v>2583</v>
      </c>
      <c r="F33" s="244">
        <v>13419</v>
      </c>
    </row>
    <row r="34" spans="1:6" s="620" customFormat="1">
      <c r="A34" s="618" t="s">
        <v>2763</v>
      </c>
      <c r="B34" s="509">
        <v>15231</v>
      </c>
      <c r="C34" s="615">
        <v>6</v>
      </c>
      <c r="D34" s="619" t="s">
        <v>2583</v>
      </c>
      <c r="E34" s="619" t="s">
        <v>2583</v>
      </c>
      <c r="F34" s="244">
        <v>15237</v>
      </c>
    </row>
    <row r="35" spans="1:6" s="620" customFormat="1">
      <c r="A35" s="618" t="s">
        <v>2764</v>
      </c>
      <c r="B35" s="509">
        <v>15133</v>
      </c>
      <c r="C35" s="615">
        <v>2</v>
      </c>
      <c r="D35" s="619" t="s">
        <v>2583</v>
      </c>
      <c r="E35" s="619" t="s">
        <v>2583</v>
      </c>
      <c r="F35" s="244">
        <v>15135</v>
      </c>
    </row>
    <row r="36" spans="1:6" s="620" customFormat="1">
      <c r="A36" s="618" t="s">
        <v>2805</v>
      </c>
      <c r="B36" s="509">
        <v>11892</v>
      </c>
      <c r="C36" s="615">
        <v>10</v>
      </c>
      <c r="D36" s="619" t="s">
        <v>2583</v>
      </c>
      <c r="E36" s="619" t="s">
        <v>2583</v>
      </c>
      <c r="F36" s="244">
        <v>11902</v>
      </c>
    </row>
    <row r="37" spans="1:6" s="620" customFormat="1">
      <c r="A37" s="618" t="s">
        <v>2806</v>
      </c>
      <c r="B37" s="509">
        <v>14763</v>
      </c>
      <c r="C37" s="615">
        <v>4</v>
      </c>
      <c r="D37" s="619" t="s">
        <v>2583</v>
      </c>
      <c r="E37" s="619" t="s">
        <v>2583</v>
      </c>
      <c r="F37" s="244">
        <v>14767</v>
      </c>
    </row>
    <row r="38" spans="1:6" s="620" customFormat="1" ht="38.25" customHeight="1">
      <c r="A38" s="621" t="s">
        <v>2802</v>
      </c>
      <c r="B38" s="622"/>
      <c r="C38" s="622"/>
      <c r="D38" s="622"/>
      <c r="E38" s="622"/>
      <c r="F38" s="615">
        <v>-9000</v>
      </c>
    </row>
    <row r="39" spans="1:6" s="620" customFormat="1" ht="14.25" customHeight="1" thickBot="1">
      <c r="A39" s="625" t="s">
        <v>75</v>
      </c>
      <c r="B39" s="626">
        <v>652839</v>
      </c>
      <c r="C39" s="626">
        <v>5482</v>
      </c>
      <c r="D39" s="626">
        <v>13951</v>
      </c>
      <c r="E39" s="626">
        <v>13569</v>
      </c>
      <c r="F39" s="626">
        <v>676841</v>
      </c>
    </row>
    <row r="40" spans="1:6" ht="30.75" customHeight="1" thickTop="1">
      <c r="A40" s="812" t="s">
        <v>2782</v>
      </c>
      <c r="B40" s="813"/>
      <c r="C40" s="813"/>
      <c r="D40" s="813"/>
      <c r="E40" s="813"/>
      <c r="F40" s="813"/>
    </row>
    <row r="41" spans="1:6" ht="14.25" customHeight="1">
      <c r="A41" s="814" t="s">
        <v>2758</v>
      </c>
      <c r="B41" s="814"/>
      <c r="C41" s="814"/>
      <c r="D41" s="814"/>
      <c r="E41" s="814"/>
      <c r="F41" s="814"/>
    </row>
    <row r="42" spans="1:6" ht="14.25" customHeight="1">
      <c r="A42" s="814" t="s">
        <v>2872</v>
      </c>
      <c r="B42" s="814"/>
      <c r="C42" s="814"/>
      <c r="D42" s="814"/>
      <c r="E42" s="814"/>
      <c r="F42" s="814"/>
    </row>
    <row r="43" spans="1:6" ht="14.25" customHeight="1">
      <c r="A43" s="798" t="s">
        <v>2759</v>
      </c>
      <c r="B43" s="798"/>
      <c r="C43" s="798"/>
      <c r="D43" s="798"/>
      <c r="E43" s="798"/>
      <c r="F43" s="798"/>
    </row>
    <row r="44" spans="1:6" ht="14.25" customHeight="1">
      <c r="A44" s="798" t="s">
        <v>2760</v>
      </c>
      <c r="B44" s="798"/>
      <c r="C44" s="798"/>
      <c r="D44" s="798"/>
      <c r="E44" s="798"/>
      <c r="F44" s="798"/>
    </row>
    <row r="45" spans="1:6" ht="14.25" customHeight="1">
      <c r="A45" s="798" t="s">
        <v>2761</v>
      </c>
      <c r="B45" s="798"/>
      <c r="C45" s="798"/>
      <c r="D45" s="798"/>
      <c r="E45" s="798"/>
      <c r="F45" s="798"/>
    </row>
    <row r="46" spans="1:6">
      <c r="A46" s="808" t="s">
        <v>2584</v>
      </c>
      <c r="B46" s="808"/>
      <c r="C46" s="808"/>
      <c r="D46" s="808"/>
      <c r="E46" s="808"/>
      <c r="F46" s="808"/>
    </row>
    <row r="47" spans="1:6">
      <c r="A47" s="809"/>
      <c r="B47" s="809"/>
      <c r="C47" s="809"/>
      <c r="D47" s="809"/>
      <c r="E47" s="809"/>
      <c r="F47" s="809"/>
    </row>
    <row r="48" spans="1:6">
      <c r="A48" s="623"/>
      <c r="B48" s="623"/>
      <c r="C48" s="623"/>
      <c r="D48" s="623"/>
      <c r="E48" s="623"/>
      <c r="F48" s="623"/>
    </row>
    <row r="49" spans="1:5">
      <c r="A49" s="616" t="s">
        <v>2</v>
      </c>
      <c r="B49" s="617" t="s">
        <v>2838</v>
      </c>
    </row>
    <row r="50" spans="1:5">
      <c r="A50" s="616" t="s">
        <v>2801</v>
      </c>
      <c r="B50" s="617" t="s">
        <v>2808</v>
      </c>
      <c r="E50" s="174"/>
    </row>
    <row r="51" spans="1:5">
      <c r="B51" s="172"/>
    </row>
    <row r="52" spans="1:5">
      <c r="B52" s="172"/>
    </row>
    <row r="53" spans="1:5">
      <c r="B53" s="172"/>
    </row>
    <row r="54" spans="1:5">
      <c r="B54" s="172"/>
    </row>
    <row r="55" spans="1:5">
      <c r="B55" s="172"/>
    </row>
    <row r="56" spans="1:5">
      <c r="B56" s="172"/>
    </row>
    <row r="57" spans="1:5">
      <c r="B57" s="172"/>
    </row>
    <row r="58" spans="1:5">
      <c r="B58" s="172"/>
    </row>
    <row r="59" spans="1:5">
      <c r="B59" s="172"/>
    </row>
    <row r="60" spans="1:5">
      <c r="B60" s="172"/>
    </row>
    <row r="61" spans="1:5">
      <c r="B61" s="172"/>
    </row>
    <row r="62" spans="1:5">
      <c r="B62" s="172"/>
    </row>
    <row r="63" spans="1:5">
      <c r="B63" s="172"/>
    </row>
    <row r="64" spans="1:5">
      <c r="B64" s="172"/>
    </row>
    <row r="65" spans="2:2">
      <c r="B65" s="172"/>
    </row>
    <row r="66" spans="2:2">
      <c r="B66" s="172"/>
    </row>
    <row r="67" spans="2:2">
      <c r="B67" s="172"/>
    </row>
    <row r="68" spans="2:2">
      <c r="B68" s="172"/>
    </row>
    <row r="69" spans="2:2">
      <c r="B69" s="172"/>
    </row>
    <row r="70" spans="2:2">
      <c r="B70" s="172"/>
    </row>
    <row r="71" spans="2:2">
      <c r="B71" s="172"/>
    </row>
    <row r="72" spans="2:2">
      <c r="B72" s="172"/>
    </row>
    <row r="73" spans="2:2">
      <c r="B73" s="172"/>
    </row>
    <row r="74" spans="2:2">
      <c r="B74" s="172"/>
    </row>
    <row r="75" spans="2:2">
      <c r="B75" s="172"/>
    </row>
  </sheetData>
  <mergeCells count="9">
    <mergeCell ref="A44:F44"/>
    <mergeCell ref="A45:F45"/>
    <mergeCell ref="A46:F46"/>
    <mergeCell ref="A47:F47"/>
    <mergeCell ref="B3:E3"/>
    <mergeCell ref="A40:F40"/>
    <mergeCell ref="A41:F41"/>
    <mergeCell ref="A42:F42"/>
    <mergeCell ref="A43:F43"/>
  </mergeCells>
  <pageMargins left="0.7" right="0.7" top="0.75" bottom="0.75" header="0.3" footer="0.3"/>
  <pageSetup paperSize="8" scale="9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45</vt:i4>
      </vt:variant>
    </vt:vector>
  </HeadingPairs>
  <TitlesOfParts>
    <vt:vector size="83" baseType="lpstr">
      <vt:lpstr>Title</vt:lpstr>
      <vt:lpstr>Contents</vt:lpstr>
      <vt:lpstr>Further Info</vt:lpstr>
      <vt:lpstr>Summary</vt:lpstr>
      <vt:lpstr>Charts</vt:lpstr>
      <vt:lpstr>Map</vt:lpstr>
      <vt:lpstr>T1.1</vt:lpstr>
      <vt:lpstr>T1.2 </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'Further Info'!Print_Area</vt:lpstr>
      <vt:lpstr>Map!Print_Area</vt:lpstr>
      <vt:lpstr>Summary!Print_Area</vt:lpstr>
      <vt:lpstr>T1.1!Print_Area</vt:lpstr>
      <vt:lpstr>'T1.2 '!Print_Area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T2.2.1!Print_Titles</vt:lpstr>
      <vt:lpstr>T2.2.2!Print_Titles</vt:lpstr>
      <vt:lpstr>T2.2.4!Print_Titles</vt:lpstr>
      <vt:lpstr>T2.2.5!Print_Titles</vt:lpstr>
      <vt:lpstr>T2.7!Print_Titles</vt:lpstr>
      <vt:lpstr>T2.7.1!Print_Titles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Oxley, Stephen (BEIS)</cp:lastModifiedBy>
  <cp:lastPrinted>2018-04-12T08:43:20Z</cp:lastPrinted>
  <dcterms:created xsi:type="dcterms:W3CDTF">2015-11-02T14:53:55Z</dcterms:created>
  <dcterms:modified xsi:type="dcterms:W3CDTF">2018-05-15T10:36:17Z</dcterms:modified>
</cp:coreProperties>
</file>