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705" yWindow="-15" windowWidth="12510" windowHeight="12405" tabRatio="932"/>
  </bookViews>
  <sheets>
    <sheet name="Title" sheetId="102" r:id="rId1"/>
    <sheet name="Contents" sheetId="1" r:id="rId2"/>
    <sheet name="Further Info" sheetId="103" r:id="rId3"/>
    <sheet name="Summary" sheetId="222" r:id="rId4"/>
    <sheet name="Charts" sheetId="42" r:id="rId5"/>
    <sheet name="Map" sheetId="43" r:id="rId6"/>
    <sheet name="T1.1" sheetId="5" r:id="rId7"/>
    <sheet name="T1.2 " sheetId="125" r:id="rId8"/>
    <sheet name="T1.2.1" sheetId="86" r:id="rId9"/>
    <sheet name="T1.3" sheetId="249" r:id="rId10"/>
    <sheet name="T2.1" sheetId="288" r:id="rId11"/>
    <sheet name="T2.1a" sheetId="289" r:id="rId12"/>
    <sheet name="T2.1.1" sheetId="290" r:id="rId13"/>
    <sheet name="T2.1.1a" sheetId="291" r:id="rId14"/>
    <sheet name="T2.1.2" sheetId="190" r:id="rId15"/>
    <sheet name="T2.2" sheetId="199" r:id="rId16"/>
    <sheet name="T2.2.1" sheetId="201" r:id="rId17"/>
    <sheet name="T2.2.1a" sheetId="286" r:id="rId18"/>
    <sheet name="T2.2.2" sheetId="203" r:id="rId19"/>
    <sheet name="T2.2.3" sheetId="205" r:id="rId20"/>
    <sheet name="T2.2.4" sheetId="207" r:id="rId21"/>
    <sheet name="T2.2.5" sheetId="209" r:id="rId22"/>
    <sheet name="T2.3" sheetId="120" r:id="rId23"/>
    <sheet name="T2.4" sheetId="164" r:id="rId24"/>
    <sheet name="T2.5" sheetId="166" r:id="rId25"/>
    <sheet name="T2.6" sheetId="168" r:id="rId26"/>
    <sheet name="T2.7" sheetId="246" r:id="rId27"/>
    <sheet name="T2.7.1" sheetId="213" r:id="rId28"/>
    <sheet name="T2.7.1a" sheetId="247" r:id="rId29"/>
    <sheet name="T2.7.2" sheetId="31" r:id="rId30"/>
    <sheet name="T2.8" sheetId="220" r:id="rId31"/>
    <sheet name="T2.8.1" sheetId="34" r:id="rId32"/>
    <sheet name="T2.8.1a" sheetId="221" r:id="rId33"/>
    <sheet name="T3.1" sheetId="173" r:id="rId34"/>
    <sheet name="T3.2" sheetId="281" r:id="rId35"/>
    <sheet name="T3.2.1" sheetId="9" r:id="rId36"/>
    <sheet name="T3.2.2" sheetId="20" r:id="rId37"/>
    <sheet name="T3.4" sheetId="189" r:id="rId38"/>
  </sheets>
  <externalReferences>
    <externalReference r:id="rId39"/>
    <externalReference r:id="rId40"/>
    <externalReference r:id="rId41"/>
    <externalReference r:id="rId42"/>
    <externalReference r:id="rId43"/>
    <externalReference r:id="rId44"/>
    <externalReference r:id="rId45"/>
    <externalReference r:id="rId46"/>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2">#REF!</definedName>
    <definedName name="_2_LSOA_Level_Results" localSheetId="13">#REF!</definedName>
    <definedName name="_2_LSOA_Level_Results" localSheetId="11">#REF!</definedName>
    <definedName name="_2_LSOA_Level_Results" localSheetId="16">#REF!</definedName>
    <definedName name="_2_LSOA_Level_Results" localSheetId="20">#REF!</definedName>
    <definedName name="_2_LSOA_Level_Results" localSheetId="23">#REF!</definedName>
    <definedName name="_2_LSOA_Level_Results" localSheetId="24">#REF!</definedName>
    <definedName name="_2_LSOA_Level_Results" localSheetId="27">#REF!</definedName>
    <definedName name="_2_LSOA_Level_Results" localSheetId="28">#REF!</definedName>
    <definedName name="_2_LSOA_Level_Results" localSheetId="30">#REF!</definedName>
    <definedName name="_2_LSOA_Level_Results" localSheetId="32">#REF!</definedName>
    <definedName name="_2_LSOA_Level_Results" localSheetId="33">#REF!</definedName>
    <definedName name="_2_LSOA_Level_Results" localSheetId="37">#REF!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1">#REF!</definedName>
    <definedName name="_3_Parliamentary_Cons_Level_Results" localSheetId="16">#REF!</definedName>
    <definedName name="_3_Parliamentary_Cons_Level_Results" localSheetId="20">#REF!</definedName>
    <definedName name="_3_Parliamentary_Cons_Level_Results" localSheetId="23">#REF!</definedName>
    <definedName name="_3_Parliamentary_Cons_Level_Results" localSheetId="24">#REF!</definedName>
    <definedName name="_3_Parliamentary_Cons_Level_Results" localSheetId="28">#REF!</definedName>
    <definedName name="_3_Parliamentary_Cons_Level_Results" localSheetId="30">#REF!</definedName>
    <definedName name="_3_Parliamentary_Cons_Level_Results" localSheetId="32">#REF!</definedName>
    <definedName name="_3_Parliamentary_Cons_Level_Results" localSheetId="33">#REF!</definedName>
    <definedName name="_3_Parliamentary_Cons_Level_Results" localSheetId="37">#REF!</definedName>
    <definedName name="_3_Parliamentary_Cons_Level_Results">#REF!</definedName>
    <definedName name="_4_LA_Level_Results" localSheetId="7">#REF!</definedName>
    <definedName name="_4_LA_Level_Results" localSheetId="10">#REF!</definedName>
    <definedName name="_4_LA_Level_Results" localSheetId="12">#REF!</definedName>
    <definedName name="_4_LA_Level_Results" localSheetId="13">#REF!</definedName>
    <definedName name="_4_LA_Level_Results" localSheetId="11">#REF!</definedName>
    <definedName name="_4_LA_Level_Results" localSheetId="16">#REF!</definedName>
    <definedName name="_4_LA_Level_Results" localSheetId="20">#REF!</definedName>
    <definedName name="_4_LA_Level_Results" localSheetId="23">#REF!</definedName>
    <definedName name="_4_LA_Level_Results" localSheetId="24">#REF!</definedName>
    <definedName name="_4_LA_Level_Results" localSheetId="28">#REF!</definedName>
    <definedName name="_4_LA_Level_Results" localSheetId="30">#REF!</definedName>
    <definedName name="_4_LA_Level_Results" localSheetId="32">#REF!</definedName>
    <definedName name="_4_LA_Level_Results" localSheetId="33">#REF!</definedName>
    <definedName name="_4_LA_Level_Results" localSheetId="37">#REF!</definedName>
    <definedName name="_4_LA_Level_Results">#REF!</definedName>
    <definedName name="_5_GOR_Level_Results" localSheetId="7">#REF!</definedName>
    <definedName name="_5_GOR_Level_Results" localSheetId="10">#REF!</definedName>
    <definedName name="_5_GOR_Level_Results" localSheetId="13">#REF!</definedName>
    <definedName name="_5_GOR_Level_Results" localSheetId="11">#REF!</definedName>
    <definedName name="_5_GOR_Level_Results" localSheetId="16">#REF!</definedName>
    <definedName name="_5_GOR_Level_Results" localSheetId="20">#REF!</definedName>
    <definedName name="_5_GOR_Level_Results" localSheetId="23">#REF!</definedName>
    <definedName name="_5_GOR_Level_Results" localSheetId="24">#REF!</definedName>
    <definedName name="_5_GOR_Level_Results" localSheetId="28">#REF!</definedName>
    <definedName name="_5_GOR_Level_Results" localSheetId="30">#REF!</definedName>
    <definedName name="_5_GOR_Level_Results" localSheetId="32">#REF!</definedName>
    <definedName name="_5_GOR_Level_Results" localSheetId="33">#REF!</definedName>
    <definedName name="_5_GOR_Level_Results" localSheetId="37">#REF!</definedName>
    <definedName name="_5_GOR_Level_Results">#REF!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2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7" hidden="1">#REF!</definedName>
    <definedName name="_AMO_SingleObject_263644888_ROM_F0.SEC2.Tabulate_1.SEC1.BDY.Cross_tabular_summary_report_Table_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2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7" hidden="1">#REF!</definedName>
    <definedName name="_AMO_SingleObject_263644888_ROM_F0.SEC2.Tabulate_2.SEC1.BDY.Cross_tabular_summary_report_Table_1"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28"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7" hidden="1">#REF!</definedName>
    <definedName name="_AMO_SingleObject_372430344_ROM_F0.SEC2.Tabulate_1.SEC1.BDY.Cross_tabular_summary_report_Table_1" hidden="1">#REF!</definedName>
    <definedName name="_AMO_SingleObject_372430344_ROM_F0.SEC2.Tabulate_1.SEC1.FTR.TXT1" localSheetId="13" hidden="1">#REF!</definedName>
    <definedName name="_AMO_SingleObject_372430344_ROM_F0.SEC2.Tabulate_1.SEC1.FTR.TXT1" localSheetId="11" hidden="1">#REF!</definedName>
    <definedName name="_AMO_SingleObject_372430344_ROM_F0.SEC2.Tabulate_1.SEC1.FTR.TXT1" localSheetId="28"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7" hidden="1">#REF!</definedName>
    <definedName name="_AMO_SingleObject_372430344_ROM_F0.SEC2.Tabulate_1.SEC1.FTR.TXT1" hidden="1">#REF!</definedName>
    <definedName name="_AMO_SingleObject_372430344_ROM_F0.SEC2.Tabulate_1.SEC1.HDR.TXT1" localSheetId="13" hidden="1">#REF!</definedName>
    <definedName name="_AMO_SingleObject_372430344_ROM_F0.SEC2.Tabulate_1.SEC1.HDR.TXT1" localSheetId="11" hidden="1">#REF!</definedName>
    <definedName name="_AMO_SingleObject_372430344_ROM_F0.SEC2.Tabulate_1.SEC1.HDR.TXT1" localSheetId="28"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7" hidden="1">#REF!</definedName>
    <definedName name="_AMO_SingleObject_372430344_ROM_F0.SEC2.Tabulate_1.SEC1.HDR.TXT1"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1" hidden="1">#REF!</definedName>
    <definedName name="_AMO_SingleObject_372430344_ROM_F0.SEC2.Tabulate_2.SEC1.BDY.Cross_tabular_summary_report_Table_1" localSheetId="28"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7" hidden="1">#REF!</definedName>
    <definedName name="_AMO_SingleObject_372430344_ROM_F0.SEC2.Tabulate_2.SEC1.BDY.Cross_tabular_summary_report_Table_1" hidden="1">#REF!</definedName>
    <definedName name="_AMO_SingleObject_372430344_ROM_F0.SEC2.Tabulate_2.SEC1.FTR.TXT1" localSheetId="13" hidden="1">#REF!</definedName>
    <definedName name="_AMO_SingleObject_372430344_ROM_F0.SEC2.Tabulate_2.SEC1.FTR.TXT1" localSheetId="11" hidden="1">#REF!</definedName>
    <definedName name="_AMO_SingleObject_372430344_ROM_F0.SEC2.Tabulate_2.SEC1.FTR.TXT1" localSheetId="28"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7" hidden="1">#REF!</definedName>
    <definedName name="_AMO_SingleObject_372430344_ROM_F0.SEC2.Tabulate_2.SEC1.FTR.TXT1" hidden="1">#REF!</definedName>
    <definedName name="_AMO_SingleObject_372430344_ROM_F0.SEC2.Tabulate_2.SEC1.HDR.TXT1" localSheetId="13" hidden="1">#REF!</definedName>
    <definedName name="_AMO_SingleObject_372430344_ROM_F0.SEC2.Tabulate_2.SEC1.HDR.TXT1" localSheetId="11" hidden="1">#REF!</definedName>
    <definedName name="_AMO_SingleObject_372430344_ROM_F0.SEC2.Tabulate_2.SEC1.HDR.TXT1" localSheetId="28"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7" hidden="1">#REF!</definedName>
    <definedName name="_AMO_SingleObject_372430344_ROM_F0.SEC2.Tabulate_2.SEC1.HDR.TXT1" hidden="1">#REF!</definedName>
    <definedName name="_xlnm._FilterDatabase" localSheetId="15" hidden="1">T2.2!$A$3:$X$68</definedName>
    <definedName name="_xlnm._FilterDatabase" localSheetId="16" hidden="1">T2.2.1!$B$1:$B$436</definedName>
    <definedName name="_xlnm._FilterDatabase" localSheetId="18" hidden="1">T2.2.2!$A$4:$H$4</definedName>
    <definedName name="_xlnm._FilterDatabase" localSheetId="19" hidden="1">T2.2.3!$A$3:$W$16</definedName>
    <definedName name="_xlnm._FilterDatabase" localSheetId="20" hidden="1">T2.2.4!$H$1:$H$435</definedName>
    <definedName name="_xlnm._FilterDatabase" localSheetId="21" hidden="1">T2.2.5!$A$3:$E$640</definedName>
    <definedName name="_xlnm._FilterDatabase" localSheetId="22" hidden="1">T2.3!#REF!</definedName>
    <definedName name="_xlnm._FilterDatabase" localSheetId="23" hidden="1">T2.4!#REF!</definedName>
    <definedName name="_xlnm._FilterDatabase" localSheetId="24"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Charts!$A$1:$AA$130</definedName>
    <definedName name="_xlnm.Print_Area" localSheetId="1">Contents!$A$1:$E$45</definedName>
    <definedName name="_xlnm.Print_Area" localSheetId="2">'Further Info'!$A$1:$T$45</definedName>
    <definedName name="_xlnm.Print_Area" localSheetId="5">Map!$A$1:$K$48</definedName>
    <definedName name="_xlnm.Print_Area" localSheetId="3">Summary!$A$1:$W$67</definedName>
    <definedName name="_xlnm.Print_Area" localSheetId="6">T1.1!$A$1:$G$76</definedName>
    <definedName name="_xlnm.Print_Area" localSheetId="7">'T1.2 '!$A$1:$G$80</definedName>
    <definedName name="_xlnm.Print_Area" localSheetId="8">T1.2.1!$A$1:$G$51</definedName>
    <definedName name="_xlnm.Print_Area" localSheetId="9">T1.3!$A$1:$T$26</definedName>
    <definedName name="_xlnm.Print_Area" localSheetId="10">T2.1!$A$1:$F$63</definedName>
    <definedName name="_xlnm.Print_Area" localSheetId="12">T2.1.1!$A$1:$G$75</definedName>
    <definedName name="_xlnm.Print_Area" localSheetId="13">T2.1.1a!$A$1:$H$64</definedName>
    <definedName name="_xlnm.Print_Area" localSheetId="14">T2.1.2!$A$1:$X$37</definedName>
    <definedName name="_xlnm.Print_Area" localSheetId="11">T2.1a!$A$1:$M$26</definedName>
    <definedName name="_xlnm.Print_Area" localSheetId="15">T2.2!$A$1:$AA$73</definedName>
    <definedName name="_xlnm.Print_Area" localSheetId="16">T2.2.1!$A$1:$K$439</definedName>
    <definedName name="_xlnm.Print_Area" localSheetId="17">T2.2.1a!$A$1:$H$60</definedName>
    <definedName name="_xlnm.Print_Area" localSheetId="18">T2.2.2!$A$1:$H$644</definedName>
    <definedName name="_xlnm.Print_Area" localSheetId="19">T2.2.3!$A$1:$Z$20</definedName>
    <definedName name="_xlnm.Print_Area" localSheetId="20">T2.2.4!$A$1:$H$438</definedName>
    <definedName name="_xlnm.Print_Area" localSheetId="21">T2.2.5!$A$1:$E$643</definedName>
    <definedName name="_xlnm.Print_Area" localSheetId="22">T2.3!$A$1:$X$35</definedName>
    <definedName name="_xlnm.Print_Area" localSheetId="23">T2.4!$A$1:$X$28</definedName>
    <definedName name="_xlnm.Print_Area" localSheetId="24">T2.5!$A$1:$X$26</definedName>
    <definedName name="_xlnm.Print_Area" localSheetId="25">T2.6!$A$1:$C$70</definedName>
    <definedName name="_xlnm.Print_Area" localSheetId="26">T2.7!$A$1:$C$76</definedName>
    <definedName name="_xlnm.Print_Area" localSheetId="27">T2.7.1!$A$1:$J$120</definedName>
    <definedName name="_xlnm.Print_Area" localSheetId="28">T2.7.1a!$A$1:$H$35</definedName>
    <definedName name="_xlnm.Print_Area" localSheetId="29">T2.7.2!$A$1:$M$72</definedName>
    <definedName name="_xlnm.Print_Area" localSheetId="30">T2.8!$A$1:$V$28</definedName>
    <definedName name="_xlnm.Print_Area" localSheetId="31">T2.8.1!$A$1:$G$15</definedName>
    <definedName name="_xlnm.Print_Area" localSheetId="32">T2.8.1a!$A$1:$G$15</definedName>
    <definedName name="_xlnm.Print_Area" localSheetId="33">T3.1!$A$1:$C$69</definedName>
    <definedName name="_xlnm.Print_Area" localSheetId="34">T3.2!$A$1:$F$69</definedName>
    <definedName name="_xlnm.Print_Area" localSheetId="35">T3.2.1!$A$1:$E$67</definedName>
    <definedName name="_xlnm.Print_Area" localSheetId="36">T3.2.2!$A$1:$W$53</definedName>
    <definedName name="_xlnm.Print_Area" localSheetId="37">T3.4!$A$1:$F$75</definedName>
    <definedName name="_xlnm.Print_Area" localSheetId="0">Title!$A$1:$N$25</definedName>
    <definedName name="_xlnm.Print_Titles" localSheetId="1">Contents!$1:$7</definedName>
    <definedName name="_xlnm.Print_Titles" localSheetId="16">T2.2.1!$1:$4</definedName>
    <definedName name="_xlnm.Print_Titles" localSheetId="18">T2.2.2!$1:$4</definedName>
    <definedName name="_xlnm.Print_Titles" localSheetId="20">T2.2.4!$1:$3</definedName>
    <definedName name="_xlnm.Print_Titles" localSheetId="21">T2.2.5!$1:$3</definedName>
    <definedName name="_xlnm.Print_Titles" localSheetId="26">T2.7!$3:$3</definedName>
    <definedName name="_xlnm.Print_Titles" localSheetId="27">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45621"/>
</workbook>
</file>

<file path=xl/calcChain.xml><?xml version="1.0" encoding="utf-8"?>
<calcChain xmlns="http://schemas.openxmlformats.org/spreadsheetml/2006/main">
  <c r="B64" i="291" l="1"/>
  <c r="B63" i="291"/>
  <c r="B75" i="290"/>
  <c r="B74" i="290"/>
  <c r="B26" i="289"/>
  <c r="B25" i="289"/>
  <c r="B63" i="288"/>
  <c r="B62" i="288"/>
  <c r="B69" i="281" l="1"/>
  <c r="B68" i="281"/>
  <c r="B26" i="249" l="1"/>
  <c r="B25" i="249"/>
  <c r="B75" i="189" l="1"/>
  <c r="B74" i="189"/>
  <c r="B52" i="20"/>
  <c r="B67" i="9"/>
  <c r="B66" i="9"/>
  <c r="B68" i="173"/>
  <c r="B69" i="173"/>
  <c r="B15" i="221"/>
  <c r="B14" i="221"/>
  <c r="B15" i="34"/>
  <c r="B14" i="34"/>
  <c r="B28" i="220"/>
  <c r="B27" i="220"/>
  <c r="B72" i="31"/>
  <c r="B71" i="31"/>
  <c r="B35" i="247"/>
  <c r="B34" i="247"/>
  <c r="B120" i="213"/>
  <c r="B119" i="213"/>
  <c r="B76" i="246"/>
  <c r="B75" i="246"/>
  <c r="B70" i="168"/>
  <c r="B69" i="168"/>
  <c r="B26" i="166"/>
  <c r="B25" i="166"/>
  <c r="B28" i="164"/>
  <c r="B27" i="164"/>
  <c r="B35" i="120"/>
  <c r="B34" i="120"/>
  <c r="B643" i="209"/>
  <c r="B642" i="209"/>
  <c r="D438" i="207"/>
  <c r="D437" i="207"/>
  <c r="B20" i="205"/>
  <c r="B19" i="205"/>
  <c r="B644" i="203"/>
  <c r="B643" i="203"/>
  <c r="D439" i="201"/>
  <c r="D438" i="201"/>
  <c r="B73" i="199"/>
  <c r="B72" i="199"/>
  <c r="B37" i="190"/>
  <c r="B36" i="190"/>
  <c r="B53" i="20"/>
  <c r="B80" i="125" l="1"/>
  <c r="B79" i="125"/>
  <c r="B76" i="5"/>
  <c r="B75" i="5"/>
</calcChain>
</file>

<file path=xl/sharedStrings.xml><?xml version="1.0" encoding="utf-8"?>
<sst xmlns="http://schemas.openxmlformats.org/spreadsheetml/2006/main" count="8273" uniqueCount="2895">
  <si>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</si>
  <si>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</si>
  <si>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</si>
  <si>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</si>
  <si>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</si>
  <si>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</si>
  <si>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</si>
  <si>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</si>
  <si>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</si>
  <si>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</si>
  <si>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</si>
  <si>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</si>
  <si>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</si>
  <si>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</si>
  <si>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</si>
  <si>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</si>
  <si>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</si>
  <si>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</si>
  <si>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</si>
  <si>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</si>
  <si>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</si>
  <si>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</si>
  <si>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</si>
  <si>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</si>
  <si>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</si>
  <si>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</si>
  <si>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</si>
  <si>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</si>
  <si>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</si>
  <si>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</si>
  <si>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</si>
  <si>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</si>
  <si>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</si>
  <si>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</si>
  <si>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</si>
  <si>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</si>
  <si>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</si>
  <si>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</si>
  <si>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</si>
  <si>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</si>
  <si>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</si>
  <si>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</si>
  <si>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</si>
  <si>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</si>
  <si>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</si>
  <si>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</si>
  <si>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</si>
  <si>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</si>
  <si>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</si>
  <si>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</si>
  <si>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</si>
  <si>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</si>
  <si>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</si>
  <si>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</si>
  <si>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</si>
  <si>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</si>
  <si>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</si>
  <si>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</si>
  <si>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</si>
  <si>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</si>
  <si>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</si>
  <si>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</si>
  <si>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</si>
  <si>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</si>
  <si>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</si>
  <si>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</si>
  <si>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</si>
  <si>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</si>
  <si>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</si>
  <si>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</si>
  <si>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</si>
  <si>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</si>
  <si>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</si>
  <si>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</si>
  <si>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</si>
  <si>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</si>
  <si>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</si>
  <si>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</si>
  <si>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</si>
  <si>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</si>
  <si>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</si>
  <si>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</si>
  <si>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</si>
  <si>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</si>
  <si>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</si>
  <si>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</si>
  <si>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</si>
  <si>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</si>
  <si>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</si>
  <si>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</si>
  <si>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</si>
  <si>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</si>
  <si>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</si>
  <si>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</si>
  <si>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</si>
  <si>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</si>
  <si>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</si>
  <si>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</si>
  <si>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</si>
  <si>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</si>
  <si>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</si>
  <si>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</si>
  <si>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</si>
  <si>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</si>
  <si>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</si>
  <si>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</si>
  <si>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</si>
  <si>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</si>
  <si>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</si>
  <si>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</si>
  <si>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</si>
  <si>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</si>
  <si>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</si>
  <si>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</si>
  <si>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</si>
  <si>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</si>
  <si>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</si>
  <si>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</si>
  <si>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</si>
  <si>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</si>
  <si>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</si>
  <si>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</si>
  <si>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</si>
  <si>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</si>
  <si>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</si>
  <si>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</si>
  <si>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</si>
  <si>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</si>
  <si>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</si>
  <si>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</si>
  <si>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</si>
  <si>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</si>
  <si>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</si>
  <si>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</si>
  <si>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</si>
  <si>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</si>
  <si>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</si>
  <si>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</si>
  <si>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</si>
  <si>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</si>
  <si>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</si>
  <si>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</si>
  <si>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</si>
  <si>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</si>
  <si>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</si>
  <si>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</si>
  <si>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</si>
  <si>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</si>
  <si>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</si>
  <si>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</si>
  <si>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</si>
  <si>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</si>
  <si>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</si>
  <si>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</si>
  <si>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</si>
  <si>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</si>
  <si>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</si>
  <si>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</si>
  <si>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</si>
  <si>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</si>
  <si>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</si>
  <si>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</si>
  <si>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</si>
  <si>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</si>
  <si>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</si>
  <si>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</si>
  <si>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</si>
  <si>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</si>
  <si>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</si>
  <si>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</si>
  <si>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</si>
  <si>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</si>
  <si>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</si>
  <si>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</si>
  <si>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</si>
  <si>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</si>
  <si>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</si>
  <si>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</si>
  <si>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</si>
  <si>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</si>
  <si>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</si>
  <si>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</si>
  <si>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</si>
  <si>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</si>
  <si>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</si>
  <si>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</si>
  <si>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</si>
  <si>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</si>
  <si>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</si>
  <si>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</si>
  <si>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</si>
  <si>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</si>
  <si>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</si>
  <si>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</si>
  <si>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</si>
  <si>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</si>
  <si>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</si>
  <si>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</si>
  <si>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</si>
  <si>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</si>
  <si>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</si>
  <si>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</si>
  <si>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</si>
  <si>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</si>
  <si>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</si>
  <si>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</si>
  <si>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</si>
  <si>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</si>
  <si>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</si>
  <si>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</si>
  <si>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</si>
  <si>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</si>
  <si>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</si>
  <si>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</si>
  <si>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</si>
  <si>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</si>
  <si>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</si>
  <si>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</si>
  <si>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</si>
  <si>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</si>
  <si>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</si>
  <si>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</si>
  <si>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</si>
  <si>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</si>
  <si>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</si>
  <si>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</si>
  <si>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</si>
  <si>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</si>
  <si>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</si>
  <si>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</si>
  <si>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</si>
  <si>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</si>
  <si>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</si>
  <si>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</si>
  <si>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</si>
  <si>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</si>
  <si>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</si>
  <si>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</si>
  <si>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</si>
  <si>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</si>
  <si>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</si>
  <si>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</si>
  <si>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</si>
  <si>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</si>
  <si>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</si>
  <si>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</si>
  <si>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</si>
  <si>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</si>
  <si>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</si>
  <si>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</si>
  <si>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</si>
  <si>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</si>
  <si>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</si>
  <si>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</si>
  <si>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</si>
  <si>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</si>
  <si>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</si>
  <si>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</si>
  <si>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</si>
  <si>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</si>
  <si>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</si>
  <si>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</si>
  <si>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</si>
  <si>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</si>
  <si>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</si>
  <si>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</si>
  <si>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</si>
  <si>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</si>
  <si>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</si>
  <si>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</si>
  <si>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</si>
  <si>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</si>
  <si>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</si>
  <si>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</si>
  <si>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</si>
  <si>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</si>
  <si>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</si>
  <si>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</si>
  <si>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</si>
  <si>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</si>
  <si>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</si>
  <si>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</si>
  <si>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</si>
  <si>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</si>
  <si>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</si>
  <si>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</si>
  <si>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</si>
  <si>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</si>
  <si>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</si>
  <si>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</si>
  <si>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</si>
  <si>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</si>
  <si>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</si>
  <si>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</si>
  <si>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</si>
  <si>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</si>
  <si>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</si>
  <si>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</si>
  <si>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</si>
  <si>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</si>
  <si>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</si>
  <si>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</si>
  <si>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</si>
  <si>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</si>
  <si>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</si>
  <si>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</si>
  <si>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</si>
  <si>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</si>
  <si>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</si>
  <si>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</si>
  <si>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</si>
  <si>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</si>
  <si>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</si>
  <si>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</si>
  <si>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</si>
  <si>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</si>
  <si>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</si>
  <si>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</si>
  <si>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</si>
  <si>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</si>
  <si>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</si>
  <si>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</si>
  <si>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</si>
  <si>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</si>
  <si>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</si>
  <si>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</si>
  <si>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</si>
  <si>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</si>
  <si>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</si>
  <si>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</si>
  <si>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</si>
  <si>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</si>
  <si>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</si>
  <si>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</si>
  <si>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</si>
  <si>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</si>
  <si>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</si>
  <si>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</si>
  <si>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</si>
  <si>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</si>
  <si>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</si>
  <si>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</si>
  <si>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</si>
  <si>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</si>
  <si>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</si>
  <si>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</si>
  <si>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</si>
  <si>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</si>
  <si>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</si>
  <si>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</si>
  <si>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</si>
  <si>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</si>
  <si>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</si>
  <si>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</si>
  <si>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</si>
  <si>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</si>
  <si>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</si>
  <si>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</si>
  <si>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</si>
  <si>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</si>
  <si>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</si>
  <si>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</si>
  <si>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</si>
  <si>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</si>
  <si>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</si>
  <si>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</si>
  <si>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</si>
  <si>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</si>
  <si>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</si>
  <si>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</si>
  <si>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</si>
  <si>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</si>
  <si>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</si>
  <si>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</si>
  <si>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</si>
  <si>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</si>
  <si>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</si>
  <si>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</si>
  <si>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</si>
  <si>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</si>
  <si>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</si>
  <si>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</si>
  <si>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</si>
  <si>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</si>
  <si>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</si>
  <si>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</si>
  <si>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</si>
  <si>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</si>
  <si>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</si>
  <si>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</si>
  <si>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</si>
  <si>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</si>
  <si>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</si>
  <si>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</si>
  <si>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</si>
  <si>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</si>
  <si>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</si>
  <si>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</si>
  <si>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</si>
  <si>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</si>
  <si>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</si>
  <si>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</si>
  <si>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</si>
  <si>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</si>
  <si>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</si>
  <si>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</si>
  <si>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</si>
  <si>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</si>
  <si>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</si>
  <si>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</si>
  <si>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</si>
  <si>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</si>
  <si>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</si>
  <si>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</si>
  <si>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</si>
  <si>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</si>
  <si>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</si>
  <si>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</si>
  <si>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</si>
  <si>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</si>
  <si>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</si>
  <si>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</si>
  <si>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</si>
  <si>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</si>
  <si>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</si>
  <si>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</si>
  <si>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</si>
  <si>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</si>
  <si>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</si>
  <si>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</si>
  <si>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</si>
  <si>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</si>
  <si>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</si>
  <si>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</si>
  <si>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</si>
  <si>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</si>
  <si>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</si>
  <si>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</si>
  <si>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</si>
  <si>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</si>
  <si>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</si>
  <si>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</si>
  <si>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</si>
  <si>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</si>
  <si>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</si>
  <si>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</si>
  <si>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</si>
  <si>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</si>
  <si>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</si>
  <si>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</si>
  <si>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</si>
  <si>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</si>
  <si>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</si>
  <si>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</si>
  <si>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</si>
  <si>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</si>
  <si>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</si>
  <si>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</si>
  <si>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</si>
  <si>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</si>
  <si>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</si>
  <si>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</si>
  <si>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</si>
  <si>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</si>
  <si>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</si>
  <si>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</si>
  <si>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</si>
  <si>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</si>
  <si>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</si>
  <si>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</si>
  <si>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</si>
  <si>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</si>
  <si>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</si>
  <si>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</si>
  <si>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</si>
  <si>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</si>
  <si>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</si>
  <si>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</si>
  <si>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</si>
  <si>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</si>
  <si>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</si>
  <si>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</si>
  <si>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</si>
  <si>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</si>
  <si>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</si>
  <si>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</si>
  <si>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</si>
  <si>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</si>
  <si>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</si>
  <si>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</si>
  <si>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</si>
  <si>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</si>
  <si>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</si>
  <si>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</si>
  <si>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</si>
  <si>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</si>
  <si>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</si>
  <si>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</si>
  <si>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</si>
  <si>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</si>
  <si>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</si>
  <si>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</si>
  <si>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</si>
  <si>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</si>
  <si>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</si>
  <si>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</si>
  <si>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</si>
  <si>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</si>
  <si>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</si>
  <si>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</si>
  <si>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</si>
  <si>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</si>
  <si>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</si>
  <si>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</si>
  <si>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</si>
  <si>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</si>
  <si>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</si>
  <si>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</si>
  <si>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</si>
  <si>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</si>
  <si>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</si>
  <si>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</si>
  <si>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</si>
  <si>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</si>
  <si>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</si>
  <si>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</si>
  <si>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</si>
  <si>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</si>
  <si>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</si>
  <si>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</si>
  <si>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</si>
  <si>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</si>
  <si>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</si>
  <si>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</si>
  <si>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</si>
  <si>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</si>
  <si>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</si>
  <si>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</si>
  <si>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</si>
  <si>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</si>
  <si>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</si>
  <si>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</si>
  <si>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</si>
  <si>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</si>
  <si>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</si>
  <si>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</si>
  <si>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</si>
  <si>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</si>
  <si>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</si>
  <si>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</si>
  <si>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</si>
  <si>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</si>
  <si>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</si>
  <si>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</si>
  <si>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</si>
  <si>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</si>
  <si>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</si>
  <si>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</si>
  <si>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</si>
  <si>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</si>
  <si>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</si>
  <si>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</si>
  <si>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</si>
  <si>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</si>
  <si>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</si>
  <si>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</si>
  <si>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</si>
  <si>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</si>
  <si>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</si>
  <si>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</si>
  <si>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</si>
  <si>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</si>
  <si>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</si>
  <si>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</si>
  <si>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</si>
  <si>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</si>
  <si>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</si>
  <si>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</si>
  <si>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</si>
  <si>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</si>
  <si>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</si>
  <si>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</si>
  <si>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</si>
  <si>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</si>
  <si>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</si>
  <si>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</si>
  <si>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</si>
  <si>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</si>
  <si>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</si>
  <si>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</si>
  <si>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</si>
  <si>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</si>
  <si>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</si>
  <si>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</si>
  <si>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</si>
  <si>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</si>
  <si>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</si>
  <si>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</si>
  <si>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</si>
  <si>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</si>
  <si>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</si>
  <si>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</si>
  <si>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</si>
  <si>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</si>
  <si>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</si>
  <si>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</si>
  <si>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</si>
  <si>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</si>
  <si>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</si>
  <si>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</si>
  <si>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</si>
  <si>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</si>
  <si>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</si>
  <si>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</si>
  <si>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</si>
  <si>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</si>
  <si>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</si>
  <si>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</si>
  <si>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</si>
  <si>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</si>
  <si>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</si>
  <si>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</si>
  <si>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</si>
  <si>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</si>
  <si>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</si>
  <si>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</si>
  <si>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</si>
  <si>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</si>
  <si>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</si>
  <si>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</si>
  <si>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</si>
  <si>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</si>
  <si>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</si>
  <si>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</si>
  <si>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</si>
  <si>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</si>
  <si>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</si>
  <si>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</si>
  <si>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</si>
  <si>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</si>
  <si>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</si>
  <si>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</si>
  <si>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</si>
  <si>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</si>
  <si>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</si>
  <si>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</si>
  <si>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</si>
  <si>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</si>
  <si>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</si>
  <si>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</si>
  <si>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</si>
  <si>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</si>
  <si>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</si>
  <si>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</si>
  <si>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</si>
  <si>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</si>
  <si>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</si>
  <si>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</si>
  <si>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</si>
  <si>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</si>
  <si>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</si>
  <si>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</si>
  <si>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</si>
  <si>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</si>
  <si>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</si>
  <si>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</si>
  <si>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</si>
  <si>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</si>
  <si>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</si>
  <si>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</si>
  <si>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</si>
  <si>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</si>
  <si>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</si>
  <si>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</si>
  <si>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</si>
  <si>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</si>
  <si>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</si>
  <si>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</si>
  <si>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</si>
  <si>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</si>
  <si>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</si>
  <si>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</si>
  <si>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</si>
  <si>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</si>
  <si>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</si>
  <si>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</si>
  <si>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</si>
  <si>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</si>
  <si>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</si>
  <si>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</si>
  <si>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</si>
  <si>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</si>
  <si>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</si>
  <si>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</si>
  <si>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</si>
  <si>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</si>
  <si>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</si>
  <si>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</si>
  <si>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</si>
  <si>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</si>
  <si>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</si>
  <si>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</si>
  <si>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</si>
  <si>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</si>
  <si>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</si>
  <si>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</si>
  <si>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</si>
  <si>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</si>
  <si>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</si>
  <si>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</si>
  <si>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</si>
  <si>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</si>
  <si>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</si>
  <si>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</si>
  <si>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</si>
  <si>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</si>
  <si>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</si>
  <si>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</si>
  <si>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</si>
  <si>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</si>
  <si>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</si>
  <si>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</si>
  <si>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</si>
  <si>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</si>
  <si>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</si>
  <si>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</si>
  <si>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</si>
  <si>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</si>
  <si>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</si>
  <si>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</si>
  <si>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</si>
  <si>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</si>
  <si>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</si>
  <si>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</si>
  <si>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</si>
  <si>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</si>
  <si>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</si>
  <si>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</si>
  <si>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</si>
  <si>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</si>
  <si>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</si>
  <si>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</si>
  <si>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</si>
  <si>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</si>
  <si>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</si>
  <si>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</si>
  <si>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</si>
  <si>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</si>
  <si>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</si>
  <si>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</si>
  <si>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</si>
  <si>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</si>
  <si>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</si>
  <si>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</si>
  <si>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</si>
  <si>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</si>
  <si>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</si>
  <si>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</si>
  <si>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</si>
  <si>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</si>
  <si>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</si>
  <si>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</si>
  <si>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</si>
  <si>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</si>
  <si>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</si>
  <si>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</si>
  <si>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</si>
  <si>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</si>
  <si>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</si>
  <si>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</si>
  <si>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</si>
  <si>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</si>
  <si>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</si>
  <si>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</si>
  <si>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</si>
  <si>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</si>
  <si>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</si>
  <si>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</si>
  <si>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</si>
  <si>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</si>
  <si>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</si>
  <si>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</si>
  <si>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</si>
  <si>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</si>
  <si>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</si>
  <si>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</si>
  <si>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</si>
  <si>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</si>
  <si>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</si>
  <si>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</si>
  <si>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</si>
  <si>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</si>
  <si>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</si>
  <si>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</si>
  <si>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</si>
  <si>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</si>
  <si>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</si>
  <si>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</si>
  <si>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</si>
  <si>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</si>
  <si>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</si>
  <si>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</si>
  <si>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</si>
  <si>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</si>
  <si>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</si>
  <si>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</si>
  <si>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</si>
  <si>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</si>
  <si>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</si>
  <si>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</si>
  <si>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</si>
  <si>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</si>
  <si>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</si>
  <si>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</si>
  <si>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</si>
  <si>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</si>
  <si>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</si>
  <si>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</si>
  <si>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</si>
  <si>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</si>
  <si>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</si>
  <si>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</si>
  <si>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</si>
  <si>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</si>
  <si>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</si>
  <si>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</si>
  <si>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</si>
  <si>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</si>
  <si>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</si>
  <si>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</si>
  <si>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</si>
  <si>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</si>
  <si>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</si>
  <si>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</si>
  <si>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</si>
  <si>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</si>
  <si>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</si>
  <si>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</si>
  <si>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</si>
  <si>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</si>
  <si>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</si>
  <si>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</si>
  <si>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</si>
  <si>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</si>
  <si>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</si>
  <si>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</si>
  <si>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</si>
  <si>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</si>
  <si>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</si>
  <si>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</si>
  <si>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</si>
  <si>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</si>
  <si>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</si>
  <si>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</si>
  <si>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</si>
  <si>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</si>
  <si>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</si>
  <si>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</si>
  <si>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</si>
  <si>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</si>
  <si>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</si>
  <si>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</si>
  <si>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</si>
  <si>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</si>
  <si>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</si>
  <si>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</si>
  <si>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</si>
  <si>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</si>
  <si>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</si>
  <si>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</si>
  <si>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</si>
  <si>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</si>
  <si>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</si>
  <si>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</si>
  <si>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</si>
  <si>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</si>
  <si>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</si>
  <si>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</si>
  <si>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</si>
  <si>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</si>
  <si>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</si>
  <si>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</si>
  <si>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</si>
  <si>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</si>
  <si>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</si>
  <si>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</si>
  <si>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</si>
  <si>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</si>
  <si>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</si>
  <si>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</si>
  <si>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</si>
  <si>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</si>
  <si>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</si>
  <si>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</si>
  <si>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</si>
  <si>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</si>
  <si>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</si>
  <si>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</si>
  <si>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</si>
  <si>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</si>
  <si>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</si>
  <si>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</si>
  <si>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</si>
  <si>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</si>
  <si>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</si>
  <si>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</si>
  <si>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</si>
  <si>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</si>
  <si>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</si>
  <si>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</si>
  <si>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</si>
  <si>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</si>
  <si>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</si>
  <si>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</si>
  <si>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</si>
  <si>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</si>
  <si>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</si>
  <si>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</si>
  <si>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</si>
  <si>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</si>
  <si>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</si>
  <si>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</si>
  <si>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</si>
  <si>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</si>
  <si>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</si>
  <si>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</si>
  <si>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</si>
  <si>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</si>
  <si>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</si>
  <si>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</si>
  <si>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</si>
  <si>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</si>
  <si>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</si>
  <si>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</si>
  <si>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</si>
  <si>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</si>
  <si>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</si>
  <si>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</si>
  <si>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</si>
  <si>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</si>
  <si>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</si>
  <si>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</si>
  <si>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</si>
  <si>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</si>
  <si>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</si>
  <si>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</si>
  <si>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</si>
  <si>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</si>
  <si>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</si>
  <si>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</si>
  <si>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</si>
  <si>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</si>
  <si>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</si>
  <si>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</si>
  <si>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</si>
  <si>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</si>
  <si>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</si>
  <si>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</si>
  <si>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</si>
  <si>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</si>
  <si>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</si>
  <si>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</si>
  <si>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</si>
  <si>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</si>
  <si>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</si>
  <si>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</si>
  <si>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</si>
  <si>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</si>
  <si>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</si>
  <si>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</si>
  <si>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</si>
  <si>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</si>
  <si>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</si>
  <si>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</si>
  <si>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</si>
  <si>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</si>
  <si>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</si>
  <si>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</si>
  <si>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</si>
  <si>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</si>
  <si>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</si>
  <si>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</si>
  <si>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</si>
  <si>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</si>
  <si>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</si>
  <si>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</si>
  <si>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</si>
  <si>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</si>
  <si>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</si>
  <si>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</si>
  <si>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</si>
  <si>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</si>
  <si>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</si>
  <si>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</si>
  <si>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</si>
  <si>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</si>
  <si>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</si>
  <si>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</si>
  <si>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</si>
  <si>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</si>
  <si>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</si>
  <si>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</si>
  <si>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</si>
  <si>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</si>
  <si>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</si>
  <si>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</si>
  <si>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</si>
  <si>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</si>
  <si>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</si>
  <si>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</si>
  <si>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</si>
  <si>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</si>
  <si>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</si>
  <si>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</si>
  <si>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</si>
  <si>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</si>
  <si>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</si>
  <si>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</si>
  <si>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</si>
  <si>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</si>
  <si>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</si>
  <si>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</si>
  <si>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</si>
  <si>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</si>
  <si>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</si>
  <si>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</si>
  <si>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</si>
  <si>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</si>
  <si>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</si>
  <si>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</si>
  <si>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</si>
  <si>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</si>
  <si>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</si>
  <si>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</si>
  <si>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</si>
  <si>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</si>
  <si>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</si>
  <si>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</si>
  <si>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</si>
  <si>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</si>
  <si>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</si>
  <si>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</si>
  <si>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</si>
  <si>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</si>
  <si>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</si>
  <si>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</si>
  <si>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</si>
  <si>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</si>
  <si>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</si>
  <si>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</si>
  <si>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</si>
  <si>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</si>
  <si>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</si>
  <si>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</si>
  <si>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</si>
  <si>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</si>
  <si>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</si>
  <si>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</si>
  <si>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</si>
  <si>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</si>
  <si>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</si>
  <si>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</si>
  <si>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</si>
  <si>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</si>
  <si>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</si>
  <si>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</si>
  <si>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</si>
  <si>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</si>
  <si>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</si>
  <si>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</si>
  <si>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</si>
  <si>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</si>
  <si>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</si>
  <si>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</si>
  <si>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</si>
  <si>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</si>
  <si>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</si>
  <si>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</si>
  <si>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</si>
  <si>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</si>
  <si>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</si>
  <si>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</si>
  <si>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</si>
  <si>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</si>
  <si>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</si>
  <si>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</si>
  <si>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</si>
  <si>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</si>
  <si>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</si>
  <si>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</si>
  <si>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</si>
  <si>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</si>
  <si>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</si>
  <si>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</si>
  <si>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</si>
  <si>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</si>
  <si>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</si>
  <si>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</si>
  <si>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</si>
  <si>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</si>
  <si>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</si>
  <si>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</si>
  <si>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</si>
  <si>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</si>
  <si>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</si>
  <si>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</si>
  <si>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</si>
  <si>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</si>
  <si>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</si>
  <si>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</si>
  <si>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</si>
  <si>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</si>
  <si>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</si>
  <si>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</si>
  <si>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</si>
  <si>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</si>
  <si>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</si>
  <si>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</si>
  <si>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</si>
  <si>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</si>
  <si>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</si>
  <si>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</si>
  <si>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</si>
  <si>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</si>
  <si>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</si>
  <si>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</si>
  <si>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</si>
  <si>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</si>
  <si>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</si>
  <si>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</si>
  <si>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</si>
  <si>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</si>
  <si>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</si>
  <si>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</si>
  <si>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</si>
  <si>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</si>
  <si>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</si>
  <si>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</si>
  <si>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</si>
  <si>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</si>
  <si>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</si>
  <si>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</si>
  <si>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</si>
  <si>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</si>
  <si>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</si>
  <si>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</si>
  <si>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</si>
  <si>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</si>
  <si>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</si>
  <si>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</si>
  <si>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</si>
  <si>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</si>
  <si>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</si>
  <si>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</si>
  <si>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</si>
  <si>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</si>
  <si>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</si>
  <si>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</si>
  <si>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</si>
  <si>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</si>
  <si>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</si>
  <si>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</si>
  <si>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</si>
  <si>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</si>
  <si>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</si>
  <si>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</si>
  <si>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</si>
  <si>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</si>
  <si>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</si>
  <si>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</si>
  <si>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</si>
  <si>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</si>
  <si>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</si>
  <si>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</si>
  <si>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</si>
  <si>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</si>
  <si>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</si>
  <si>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</si>
  <si>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</si>
  <si>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</si>
  <si>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</si>
  <si>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</si>
  <si>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</si>
  <si>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</si>
  <si>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</si>
  <si>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</si>
  <si>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</si>
  <si>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</si>
  <si>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</si>
  <si>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</si>
  <si>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</si>
  <si>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</si>
  <si>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</si>
  <si>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</si>
  <si>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</si>
  <si>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</si>
  <si>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</si>
  <si>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</si>
  <si>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</si>
  <si>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</si>
  <si>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</si>
  <si>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</si>
  <si>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</si>
  <si>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</si>
  <si>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</si>
  <si>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</si>
  <si>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</si>
  <si>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</si>
  <si>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</si>
  <si>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</si>
  <si>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</si>
  <si>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</si>
  <si>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</si>
  <si>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</si>
  <si>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</si>
  <si>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</si>
  <si>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</si>
  <si>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</si>
  <si>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</si>
  <si>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</si>
  <si>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</si>
  <si>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</si>
  <si>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</si>
  <si>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</si>
  <si>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</si>
  <si>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</si>
  <si>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</si>
  <si>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</si>
  <si>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</si>
  <si>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</si>
  <si>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</si>
  <si>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</si>
  <si>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</si>
  <si>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</si>
  <si>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</si>
  <si>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</si>
  <si>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</si>
  <si>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</si>
  <si>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</si>
  <si>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</si>
  <si>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</si>
  <si>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</si>
  <si>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</si>
  <si>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</si>
  <si>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</si>
  <si>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</si>
  <si>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</si>
  <si>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</si>
  <si>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</si>
  <si>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</si>
  <si>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</si>
  <si>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</si>
  <si>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</si>
  <si>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</si>
  <si>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</si>
  <si>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</si>
  <si>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</si>
  <si>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</si>
  <si>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</si>
  <si>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</si>
  <si>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</si>
  <si>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</si>
  <si>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</si>
  <si>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</si>
  <si>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</si>
  <si>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</si>
  <si>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</si>
  <si>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</si>
  <si>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</si>
  <si>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</si>
  <si>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</si>
  <si>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</si>
  <si>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</si>
  <si>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</si>
  <si>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</si>
  <si>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</si>
  <si>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</si>
  <si>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</si>
  <si>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</si>
  <si>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</si>
  <si>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</si>
  <si>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</si>
  <si>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</si>
  <si>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</si>
  <si>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</si>
  <si>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</si>
  <si>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</si>
  <si>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</si>
  <si>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</si>
  <si>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</si>
  <si>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</si>
  <si>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</si>
  <si>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</si>
  <si>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</si>
  <si>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</si>
  <si>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</si>
  <si>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</si>
  <si>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</si>
  <si>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</si>
  <si>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</si>
  <si>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</si>
  <si>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</si>
  <si>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</si>
  <si>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</si>
  <si>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</si>
  <si>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</si>
  <si>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</si>
  <si>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</si>
  <si>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</si>
  <si>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</si>
  <si>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</si>
  <si>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</si>
  <si>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</si>
  <si>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</si>
  <si>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</si>
  <si>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</si>
  <si>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</si>
  <si>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</si>
  <si>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</si>
  <si>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</si>
  <si>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</si>
  <si>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</si>
  <si>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</si>
  <si>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</si>
  <si>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</si>
  <si>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</si>
  <si>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</si>
  <si>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</si>
  <si>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</si>
  <si>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</si>
  <si>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</si>
  <si>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</si>
  <si>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</si>
  <si>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</si>
  <si>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</si>
  <si>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</si>
  <si>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</si>
  <si>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</si>
  <si>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</si>
  <si>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</si>
  <si>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</si>
  <si>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</si>
  <si>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</si>
  <si>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</si>
  <si>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</si>
  <si>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</si>
  <si>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</si>
  <si>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</si>
  <si>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</si>
  <si>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</si>
  <si>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</si>
  <si>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</si>
  <si>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</si>
  <si>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</si>
  <si>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</si>
  <si>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</si>
  <si>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</si>
  <si>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</si>
  <si>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</si>
  <si>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</si>
  <si>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</si>
  <si>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</si>
  <si>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</si>
  <si>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</si>
  <si>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</si>
  <si>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</si>
  <si>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</si>
  <si>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</si>
  <si>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</si>
  <si>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</si>
  <si>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</si>
  <si>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</si>
  <si>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</si>
  <si>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</si>
  <si>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</si>
  <si>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</si>
  <si>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</si>
  <si>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</si>
  <si>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</si>
  <si>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</si>
  <si>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</si>
  <si>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</si>
  <si>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</si>
  <si>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</si>
  <si>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</si>
  <si>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</si>
  <si>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</si>
  <si>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</si>
  <si>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</si>
  <si>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</si>
  <si>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</si>
  <si>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</si>
  <si>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</si>
  <si>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</si>
  <si>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</si>
  <si>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</si>
  <si>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</si>
  <si>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</si>
  <si>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</si>
  <si>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</si>
  <si>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</si>
  <si>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</si>
  <si>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</si>
  <si>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</si>
  <si>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</si>
  <si>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</si>
  <si>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</si>
  <si>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</si>
  <si>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</si>
  <si>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</si>
  <si>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</si>
  <si>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</si>
  <si>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</si>
  <si>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</si>
  <si>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</si>
  <si>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</si>
  <si>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</si>
  <si>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</si>
  <si>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</si>
  <si>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</si>
  <si>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</si>
  <si>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</si>
  <si>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</si>
  <si>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</si>
  <si>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</si>
  <si>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</si>
  <si>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</si>
  <si>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</si>
  <si>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</si>
  <si>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</si>
  <si>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</si>
  <si>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</si>
  <si>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</si>
  <si>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</si>
  <si>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</si>
  <si>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</si>
  <si>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</si>
  <si>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</si>
  <si>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</si>
  <si>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</si>
  <si>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</si>
  <si>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</si>
  <si>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</si>
  <si>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</si>
  <si>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</si>
  <si>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</si>
  <si>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</si>
  <si>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</si>
  <si>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</si>
  <si>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</si>
  <si>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</si>
  <si>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</si>
  <si>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</si>
  <si>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</si>
  <si>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</si>
  <si>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</si>
  <si>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</si>
  <si>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</si>
  <si>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</si>
  <si>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</si>
  <si>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</si>
  <si>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</si>
  <si>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</si>
  <si>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</si>
  <si>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</si>
  <si>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</si>
  <si>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</si>
  <si>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</si>
  <si>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</si>
  <si>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</si>
  <si>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</si>
  <si>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</si>
  <si>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</si>
  <si>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</si>
  <si>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</si>
  <si>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</si>
  <si>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</si>
  <si>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</si>
  <si>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</si>
  <si>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</si>
  <si>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</si>
  <si>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</si>
  <si>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</si>
  <si>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</si>
  <si>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</si>
  <si>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</si>
  <si>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</si>
  <si>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</si>
  <si>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</si>
  <si>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</si>
  <si>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</si>
  <si>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</si>
  <si>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</si>
  <si>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</si>
  <si>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</si>
  <si>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</si>
  <si>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</si>
  <si>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</si>
  <si>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</si>
  <si>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</si>
  <si>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</si>
  <si>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</si>
  <si>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</si>
  <si>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</si>
  <si>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</si>
  <si>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</si>
  <si>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</si>
  <si>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</si>
  <si>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</si>
  <si>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</si>
  <si>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</si>
  <si>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</si>
  <si>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</si>
  <si>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</si>
  <si>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</si>
  <si>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</si>
  <si>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</si>
  <si>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</si>
  <si>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</si>
  <si>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</si>
  <si>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</si>
  <si>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</si>
  <si>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</si>
  <si>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</si>
  <si>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</si>
  <si>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</si>
  <si>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</si>
  <si>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</si>
  <si>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</si>
  <si>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</si>
  <si>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</si>
  <si>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</si>
  <si>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</si>
  <si>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</si>
  <si>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</si>
  <si>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</si>
  <si>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</si>
  <si>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</si>
  <si>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</si>
  <si>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</si>
  <si>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</si>
  <si>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</si>
  <si>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</si>
  <si>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</si>
  <si>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</si>
  <si>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</si>
  <si>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</si>
  <si>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</si>
  <si>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</si>
  <si>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</si>
  <si>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</si>
  <si>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</si>
  <si>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</si>
  <si>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</si>
  <si>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</si>
  <si>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</si>
  <si>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</si>
  <si>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</si>
  <si>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</si>
  <si>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</si>
  <si>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</si>
  <si>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</si>
  <si>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</si>
  <si>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</si>
  <si>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</si>
  <si>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</si>
  <si>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</si>
  <si>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</si>
  <si>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</si>
  <si>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</si>
  <si>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</si>
  <si>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</si>
  <si>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</si>
  <si>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</si>
  <si>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</si>
  <si>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</si>
  <si>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</si>
  <si>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</si>
  <si>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</si>
  <si>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</si>
  <si>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</si>
  <si>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</si>
  <si>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</si>
  <si>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</si>
  <si>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</si>
  <si>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</si>
  <si>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</si>
  <si>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</si>
  <si>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</si>
  <si>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</si>
  <si>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</si>
  <si>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</si>
  <si>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</si>
  <si>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</si>
  <si>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</si>
  <si>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</si>
  <si>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</si>
  <si>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</si>
  <si>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</si>
  <si>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</si>
  <si>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</si>
  <si>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</si>
  <si>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</si>
  <si>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</si>
  <si>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</si>
  <si>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</si>
  <si>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</si>
  <si>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</si>
  <si>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</si>
  <si>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</si>
  <si>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</si>
  <si>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</si>
  <si>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</si>
  <si>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</si>
  <si>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</si>
  <si>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</si>
  <si>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</si>
  <si>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</si>
  <si>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</si>
  <si>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</si>
  <si>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</si>
  <si>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</si>
  <si>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</si>
  <si>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</si>
  <si>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</si>
  <si>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</si>
  <si>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</si>
  <si>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</si>
  <si>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</si>
  <si>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</si>
  <si>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</si>
  <si>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</si>
  <si>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</si>
  <si>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</si>
  <si>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</si>
  <si>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</si>
  <si>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</si>
  <si>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</si>
  <si>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</si>
  <si>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</si>
  <si>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</si>
  <si>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</si>
  <si>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</si>
  <si>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</si>
  <si>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</si>
  <si>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</si>
  <si>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</si>
  <si>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</si>
  <si>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</si>
  <si>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</si>
  <si>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</si>
  <si>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</si>
  <si>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</si>
  <si>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</si>
  <si>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</si>
  <si>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</si>
  <si>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</si>
  <si>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</si>
  <si>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</si>
  <si>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</si>
  <si>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</si>
  <si>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</si>
  <si>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</si>
  <si>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</si>
  <si>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</si>
  <si>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</si>
  <si>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</si>
  <si>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</si>
  <si>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</si>
  <si>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</si>
  <si>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</si>
  <si>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</si>
  <si>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</si>
  <si>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</si>
  <si>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</si>
  <si>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</si>
  <si>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</si>
  <si>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</si>
  <si>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</si>
  <si>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</si>
  <si>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</si>
  <si>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</si>
  <si>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</si>
  <si>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</si>
  <si>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</si>
  <si>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</si>
  <si>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</si>
  <si>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</si>
  <si>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</si>
  <si>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</si>
  <si>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</si>
  <si>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</si>
  <si>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</si>
  <si>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</si>
  <si>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</si>
  <si>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</si>
  <si>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</si>
  <si>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</si>
  <si>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</si>
  <si>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</si>
  <si>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</si>
  <si>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</si>
  <si>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</si>
  <si>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</si>
  <si>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</si>
  <si>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</si>
  <si>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</si>
  <si>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</si>
  <si>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</si>
  <si>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</si>
  <si>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</si>
  <si>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</si>
  <si>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</si>
  <si>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</si>
  <si>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</si>
  <si>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</si>
  <si>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</si>
  <si>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</si>
  <si>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</si>
  <si>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</si>
  <si>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</si>
  <si>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</si>
  <si>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</si>
  <si>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</si>
  <si>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</si>
  <si>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</si>
  <si>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</si>
  <si>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</si>
  <si>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</si>
  <si>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</si>
  <si>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</si>
  <si>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</si>
  <si>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</si>
  <si>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</si>
  <si>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</si>
  <si>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</si>
  <si>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</si>
  <si>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</si>
  <si>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</si>
  <si>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</si>
  <si>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</si>
  <si>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</si>
  <si>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</si>
  <si>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</si>
  <si>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</si>
  <si>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</si>
  <si>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</si>
  <si>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</si>
  <si>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</si>
  <si>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</si>
  <si>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</si>
  <si>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</si>
  <si>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</si>
  <si>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</si>
  <si>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</si>
  <si>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</si>
  <si>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</si>
  <si>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</si>
  <si>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</si>
  <si>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</si>
  <si>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</si>
  <si>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</si>
  <si>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</si>
  <si>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</si>
  <si>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</si>
  <si>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</si>
  <si>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</si>
  <si>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</si>
  <si>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</si>
  <si>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</si>
  <si>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</si>
  <si>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</si>
  <si>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</si>
  <si>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</si>
  <si>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</si>
  <si>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</si>
  <si>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</si>
  <si>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</si>
  <si>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</si>
  <si>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</si>
  <si>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</si>
  <si>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</si>
  <si>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</si>
  <si>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</si>
  <si>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</si>
  <si>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</si>
  <si>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</si>
  <si>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</si>
  <si>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</si>
  <si>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</si>
  <si>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</si>
  <si>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</si>
  <si>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</si>
  <si>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</si>
  <si>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</si>
  <si>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</si>
  <si>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</si>
  <si>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</si>
  <si>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</si>
  <si>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</si>
  <si>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</si>
  <si>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</si>
  <si>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</si>
  <si>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</si>
  <si>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</si>
  <si>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</si>
  <si>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</si>
  <si>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</si>
  <si>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</si>
  <si>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</si>
  <si>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</si>
  <si>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</si>
  <si>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</si>
  <si>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</si>
  <si>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</si>
  <si>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</si>
  <si>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</si>
  <si>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</si>
  <si>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</si>
  <si>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</si>
  <si>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</si>
  <si>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</si>
  <si>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</si>
  <si>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</si>
  <si>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</si>
  <si>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</si>
  <si>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</si>
  <si>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</si>
  <si>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</si>
  <si>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</si>
  <si>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</si>
  <si>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</si>
  <si>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</si>
  <si>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</si>
  <si>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</si>
  <si>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</si>
  <si>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</si>
  <si>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</si>
  <si>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</si>
  <si>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</si>
  <si>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</si>
  <si>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</si>
  <si>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</si>
  <si>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</si>
  <si>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</si>
  <si>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</si>
  <si>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</si>
  <si>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</si>
  <si>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</si>
  <si>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</si>
  <si>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</si>
  <si>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</si>
  <si>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</si>
  <si>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</si>
  <si>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</si>
  <si>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</si>
  <si>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</si>
  <si>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</si>
  <si>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</si>
  <si>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</si>
  <si>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</si>
  <si>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</si>
  <si>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</si>
  <si>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</si>
  <si>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</si>
  <si>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</si>
  <si>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</si>
  <si>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</si>
  <si>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</si>
  <si>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</si>
  <si>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</si>
  <si>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</si>
  <si>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</si>
  <si>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</si>
  <si>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</si>
  <si>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</si>
  <si>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</si>
  <si>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</si>
  <si>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</si>
  <si>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</si>
  <si>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</si>
  <si>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</si>
  <si>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</si>
  <si>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</si>
  <si>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</si>
  <si>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</si>
  <si>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</si>
  <si>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</si>
  <si>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</si>
  <si>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</si>
  <si>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</si>
  <si>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</si>
  <si>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</si>
  <si>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</si>
  <si>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</si>
  <si>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</si>
  <si>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</si>
  <si>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</si>
  <si>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</si>
  <si>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</si>
  <si>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</si>
  <si>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</si>
  <si>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</si>
  <si>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</si>
  <si>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</si>
  <si>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</si>
  <si>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</si>
  <si>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</si>
  <si>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</si>
  <si>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</si>
  <si>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</si>
  <si>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</si>
  <si>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</si>
  <si>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</si>
  <si>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</si>
  <si>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</si>
  <si>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</si>
  <si>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</si>
  <si>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</si>
  <si>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</si>
  <si>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</si>
  <si>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</si>
  <si>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</si>
  <si>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</si>
  <si>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</si>
  <si>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</si>
  <si>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</si>
  <si>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</si>
  <si>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</si>
  <si>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</si>
  <si>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</si>
  <si>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</si>
  <si>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</si>
  <si>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</si>
  <si>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</si>
  <si>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</si>
  <si>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</si>
  <si>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</si>
  <si>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</si>
  <si>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</si>
  <si>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</si>
  <si>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</si>
  <si>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</si>
  <si>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</si>
  <si>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</si>
  <si>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</si>
  <si>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</si>
  <si>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</si>
  <si>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</si>
  <si>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</si>
  <si>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</si>
  <si>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</si>
  <si>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</si>
  <si>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</si>
  <si>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</si>
  <si>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</si>
  <si>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</si>
  <si>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</si>
  <si>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</si>
  <si>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</si>
  <si>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</si>
  <si>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</si>
  <si>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</si>
  <si>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</si>
  <si>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</si>
  <si>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</si>
  <si>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</si>
  <si>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</si>
  <si>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</si>
  <si>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</si>
  <si>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</si>
  <si>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</si>
  <si>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</si>
  <si>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</si>
  <si>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</si>
  <si>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</si>
  <si>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</si>
  <si>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</si>
  <si>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</si>
  <si>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</si>
  <si>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</si>
  <si>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</si>
  <si>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</si>
  <si>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</si>
  <si>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</si>
  <si>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</si>
  <si>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</si>
  <si>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</si>
  <si>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</si>
  <si>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</si>
  <si>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</si>
  <si>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</si>
  <si>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</si>
  <si>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</si>
  <si>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</si>
  <si>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</si>
  <si>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</si>
  <si>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</si>
  <si>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</si>
  <si>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</si>
  <si>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</si>
  <si>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</si>
  <si>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</si>
  <si>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</si>
  <si>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</si>
  <si>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</si>
  <si>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</si>
  <si>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</si>
  <si>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</si>
  <si>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</si>
  <si>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</si>
  <si>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</si>
  <si>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</si>
  <si>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</si>
  <si>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</si>
  <si>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</si>
  <si>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</si>
  <si>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</si>
  <si>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</si>
  <si>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</si>
  <si>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</si>
  <si>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</si>
  <si>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</si>
  <si>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</si>
  <si>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</si>
  <si>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</si>
  <si>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</si>
  <si>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</si>
  <si>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</si>
  <si>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</si>
  <si>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</si>
  <si>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</si>
  <si>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</si>
  <si>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</si>
  <si>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</si>
  <si>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</si>
  <si>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</si>
  <si>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</si>
  <si>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</si>
  <si>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</si>
  <si>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</si>
  <si>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</si>
  <si>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</si>
  <si>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</si>
  <si>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</si>
  <si>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</si>
  <si>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</si>
  <si>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</si>
  <si>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</si>
  <si>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</si>
  <si>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</si>
  <si>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</si>
  <si>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</si>
  <si>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</si>
  <si>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</si>
  <si>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</si>
  <si>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</si>
  <si>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</si>
  <si>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</si>
  <si>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</si>
  <si>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</si>
  <si>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</si>
  <si>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</si>
  <si>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</si>
  <si>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</si>
  <si>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</si>
  <si>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</si>
  <si>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</si>
  <si>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</si>
  <si>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</si>
  <si>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</si>
  <si>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</si>
  <si>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</si>
  <si>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</si>
  <si>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</si>
  <si>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</si>
  <si>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</si>
  <si>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</si>
  <si>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</si>
  <si>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</si>
  <si>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</si>
  <si>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</si>
  <si>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</si>
  <si>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</si>
  <si>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</si>
  <si>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</si>
  <si>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</si>
  <si>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</si>
  <si>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</si>
  <si>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</si>
  <si>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</si>
  <si>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</si>
  <si>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</si>
  <si>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</si>
  <si>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</si>
  <si>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</si>
  <si>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</si>
  <si>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</si>
  <si>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</si>
  <si>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</si>
  <si>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</si>
  <si>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</si>
  <si>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</si>
  <si>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</si>
  <si>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</si>
  <si>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</si>
  <si>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</si>
  <si>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</si>
  <si>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</si>
  <si>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</si>
  <si>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</si>
  <si>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</si>
  <si>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</si>
  <si>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</si>
  <si>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</si>
  <si>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</si>
  <si>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</si>
  <si>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</si>
  <si>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</si>
  <si>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</si>
  <si>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</si>
  <si>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</si>
  <si>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</si>
  <si>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</si>
  <si>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</si>
  <si>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</si>
  <si>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</si>
  <si>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</si>
  <si>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</si>
  <si>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</si>
  <si>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</si>
  <si>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</si>
  <si>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</si>
  <si>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</si>
  <si>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</si>
  <si>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</si>
  <si>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</si>
  <si>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</si>
  <si>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</si>
  <si>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</si>
  <si>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</si>
  <si>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</si>
  <si>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</si>
  <si>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</si>
  <si>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</si>
  <si>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</si>
  <si>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</si>
  <si>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</si>
  <si>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</si>
  <si>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</si>
  <si>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</si>
  <si>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</si>
  <si>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</si>
  <si>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</si>
  <si>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</si>
  <si>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</si>
  <si>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</si>
  <si>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</si>
  <si>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</si>
  <si>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</si>
  <si>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</si>
  <si>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</si>
  <si>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</si>
  <si>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</si>
  <si>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</si>
  <si>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</si>
  <si>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</si>
  <si>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</si>
  <si>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</si>
  <si>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</si>
  <si>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</si>
  <si>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</si>
  <si>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</si>
  <si>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</si>
  <si>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</si>
  <si>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</si>
  <si>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</si>
  <si>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</si>
  <si>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</si>
  <si>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</si>
  <si>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</si>
  <si>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</si>
  <si>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</si>
  <si>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</si>
  <si>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</si>
  <si>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</si>
  <si>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</si>
  <si>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</si>
  <si>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</si>
  <si>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</si>
  <si>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</si>
  <si>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</si>
  <si>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</si>
  <si>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</si>
  <si>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</si>
  <si>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</si>
  <si>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</si>
  <si>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</si>
  <si>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</si>
  <si>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</si>
  <si>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</si>
  <si>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</si>
  <si>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</si>
  <si>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</si>
  <si>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</si>
  <si>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</si>
  <si>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</si>
  <si>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</si>
  <si>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</si>
  <si>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</si>
  <si>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</si>
  <si>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</si>
  <si>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</si>
  <si>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</si>
  <si>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</si>
  <si>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</si>
  <si>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</si>
  <si>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</si>
  <si>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</si>
  <si>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</si>
  <si>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</si>
  <si>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</si>
  <si>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</si>
  <si>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</si>
  <si>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</si>
  <si>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</si>
  <si>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</si>
  <si>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</si>
  <si>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</si>
  <si>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</si>
  <si>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</si>
  <si>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</si>
  <si>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</si>
  <si>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</si>
  <si>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</si>
  <si>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</si>
  <si>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</si>
  <si>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</si>
  <si>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</si>
  <si>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</si>
  <si>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</si>
  <si>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</si>
  <si>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</si>
  <si>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</si>
  <si>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</si>
  <si>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</si>
  <si>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</si>
  <si>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</si>
  <si>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</si>
  <si>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</si>
  <si>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</si>
  <si>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</si>
  <si>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</si>
  <si>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</si>
  <si>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</si>
  <si>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</si>
  <si>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</si>
  <si>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</si>
  <si>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</si>
  <si>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</si>
  <si>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</si>
  <si>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</si>
  <si>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</si>
  <si>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</si>
  <si>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</si>
  <si>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</si>
  <si>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</si>
  <si>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</si>
  <si>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</si>
  <si>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</si>
  <si>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</si>
  <si>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</si>
  <si>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</si>
  <si>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</si>
  <si>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</si>
  <si>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</si>
  <si>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</si>
  <si>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</si>
  <si>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</si>
  <si>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</si>
  <si>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</si>
  <si>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</si>
  <si>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</si>
  <si>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</si>
  <si>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</si>
  <si>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</si>
  <si>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</si>
  <si>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</si>
  <si>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</si>
  <si>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</si>
  <si>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</si>
  <si>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</si>
  <si>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</si>
  <si>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</si>
  <si>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</si>
  <si>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</si>
  <si>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</si>
  <si>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</si>
  <si>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</si>
  <si>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</si>
  <si>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</si>
  <si>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</si>
  <si>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</si>
  <si>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</si>
  <si>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</si>
  <si>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</si>
  <si>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</si>
  <si>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</si>
  <si>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</si>
  <si>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</si>
  <si>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</si>
  <si>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</si>
  <si>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</si>
  <si>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</si>
  <si>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</si>
  <si>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</si>
  <si>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</si>
  <si>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</si>
  <si>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</si>
  <si>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</si>
  <si>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</si>
  <si>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</si>
  <si>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</si>
  <si>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</si>
  <si>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</si>
  <si>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</si>
  <si>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</si>
  <si>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</si>
  <si>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</si>
  <si>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</si>
  <si>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</si>
  <si>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</si>
  <si>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</si>
  <si>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</si>
  <si>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</si>
  <si>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</si>
  <si>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</si>
  <si>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</si>
  <si>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</si>
  <si>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</si>
  <si>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</si>
  <si>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</si>
  <si>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</si>
  <si>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</si>
  <si>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</si>
  <si>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</si>
  <si>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</si>
  <si>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</si>
  <si>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</si>
  <si>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</si>
  <si>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</si>
  <si>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</si>
  <si>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</si>
  <si>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</si>
  <si>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</si>
  <si>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</si>
  <si>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</si>
  <si>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</si>
  <si>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</si>
  <si>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</si>
  <si>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</si>
  <si>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</si>
  <si>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</si>
  <si>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</si>
  <si>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</si>
  <si>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</si>
  <si>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</si>
  <si>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</si>
  <si>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</si>
  <si>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</si>
  <si>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</si>
  <si>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</si>
  <si>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</si>
  <si>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</si>
  <si>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</si>
  <si>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</si>
  <si>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</si>
  <si>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</si>
  <si>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</si>
  <si>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</si>
  <si>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</si>
  <si>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</si>
  <si>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</si>
  <si>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</si>
  <si>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</si>
  <si>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</si>
  <si>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</si>
  <si>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</si>
  <si>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</si>
  <si>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</si>
  <si>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</si>
  <si>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</si>
  <si>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</si>
  <si>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</si>
  <si>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</si>
  <si>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</si>
  <si>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</si>
  <si>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</si>
  <si>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</si>
  <si>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</si>
  <si>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</si>
  <si>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</si>
  <si>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</si>
  <si>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</si>
  <si>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</si>
  <si>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</si>
  <si>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</si>
  <si>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</si>
  <si>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</si>
  <si>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</si>
  <si>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</si>
  <si>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</si>
  <si>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</si>
  <si>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</si>
  <si>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</si>
  <si>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</si>
  <si>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</si>
  <si>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</si>
  <si>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</si>
  <si>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</si>
  <si>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</si>
  <si>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</si>
  <si>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</si>
  <si>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</si>
  <si>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</si>
  <si>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</si>
  <si>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</si>
  <si>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</si>
  <si>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</si>
  <si>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</si>
  <si>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</si>
  <si>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</si>
  <si>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</si>
  <si>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</si>
  <si>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</si>
  <si>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</si>
  <si>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</si>
  <si>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</si>
  <si>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</si>
  <si>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</si>
  <si>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</si>
  <si>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</si>
  <si>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</si>
  <si>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</si>
  <si>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</si>
  <si>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</si>
  <si>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</si>
  <si>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</si>
  <si>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</si>
  <si>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</si>
  <si>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</si>
  <si>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</si>
  <si>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</si>
  <si>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</si>
  <si>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</si>
  <si>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</si>
  <si>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</si>
  <si>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</si>
  <si>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</si>
  <si>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</si>
  <si>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</si>
  <si>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</si>
  <si>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</si>
  <si>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</si>
  <si>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</si>
  <si>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</si>
  <si>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</si>
  <si>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</si>
  <si>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</si>
  <si>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</si>
  <si>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</si>
  <si>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</si>
  <si>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</si>
  <si>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</si>
  <si>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</si>
  <si>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</si>
  <si>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</si>
  <si>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</si>
  <si>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</si>
  <si>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</si>
  <si>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</si>
  <si>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</si>
  <si>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</si>
  <si>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</si>
  <si>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</si>
  <si>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</si>
  <si>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</si>
  <si>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</si>
  <si>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</si>
  <si>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</si>
  <si>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</si>
  <si>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</si>
  <si>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</si>
  <si>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</si>
  <si>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</si>
  <si>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</si>
  <si>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</si>
  <si>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</si>
  <si>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</si>
  <si>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</si>
  <si>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</si>
  <si>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</si>
  <si>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</si>
  <si>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</si>
  <si>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</si>
  <si>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</si>
  <si>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</si>
  <si>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</si>
  <si>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</si>
  <si>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</si>
  <si>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</si>
  <si>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</si>
  <si>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</si>
  <si>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</si>
  <si>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</si>
  <si>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</si>
  <si>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</si>
  <si>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</si>
  <si>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</si>
  <si>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</si>
  <si>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</si>
  <si>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</si>
  <si>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</si>
  <si>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</si>
  <si>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</si>
  <si>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</si>
  <si>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</si>
  <si>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</si>
  <si>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</si>
  <si>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</si>
  <si>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</si>
  <si>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</si>
  <si>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</si>
  <si>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</si>
  <si>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</si>
  <si>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</si>
  <si>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</si>
  <si>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</si>
  <si>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</si>
  <si>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</si>
  <si>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</si>
  <si>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</si>
  <si>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</si>
  <si>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</si>
  <si>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</si>
  <si>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</si>
  <si>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</si>
  <si>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</si>
  <si>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</si>
  <si>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</si>
  <si>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</si>
  <si>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</si>
  <si>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</si>
  <si>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</si>
  <si>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</si>
  <si>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</si>
  <si>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</si>
  <si>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</si>
  <si>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</si>
  <si>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</si>
  <si>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</si>
  <si>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</si>
  <si>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</si>
  <si>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</si>
  <si>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</si>
  <si>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</si>
  <si>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</si>
  <si>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</si>
  <si>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</si>
  <si>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</si>
  <si>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</si>
  <si>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</si>
  <si>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</si>
  <si>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</si>
  <si>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</si>
  <si>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</si>
  <si>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</si>
  <si>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</si>
  <si>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</si>
  <si>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</si>
  <si>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</si>
  <si>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</si>
  <si>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</si>
  <si>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</si>
  <si>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</si>
  <si>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</si>
  <si>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</si>
  <si>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</si>
  <si>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</si>
  <si>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</si>
  <si>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</si>
  <si>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</si>
  <si>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</si>
  <si>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</si>
  <si>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</si>
  <si>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</si>
  <si>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</si>
  <si>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</si>
  <si>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</si>
  <si>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</si>
  <si>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</si>
  <si>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</si>
  <si>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</si>
  <si>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</si>
  <si>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</si>
  <si>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</si>
  <si>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</si>
  <si>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</si>
  <si>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</si>
  <si>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</si>
  <si>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</si>
  <si>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</si>
  <si>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</si>
  <si>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</si>
  <si>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</si>
  <si>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</si>
  <si>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</si>
  <si>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</si>
  <si>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</si>
  <si>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</si>
  <si>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</si>
  <si>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</si>
  <si>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</si>
  <si>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</si>
  <si>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</si>
  <si>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</si>
  <si>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</si>
  <si>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</si>
  <si>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</si>
  <si>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</si>
  <si>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</si>
  <si>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</si>
  <si>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</si>
  <si>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</si>
  <si>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</si>
  <si>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</si>
  <si>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</si>
  <si>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</si>
  <si>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</si>
  <si>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</si>
  <si>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</si>
  <si>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</si>
  <si>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</si>
  <si>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</si>
  <si>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</si>
  <si>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</si>
  <si>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</si>
  <si>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</si>
  <si>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</si>
  <si>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</si>
  <si>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</si>
  <si>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</si>
  <si>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</si>
  <si>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</si>
  <si>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</si>
  <si>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</si>
  <si>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</si>
  <si>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</si>
  <si>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</si>
  <si>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</si>
  <si>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</si>
  <si>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</si>
  <si>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</si>
  <si>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</si>
  <si>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</si>
  <si>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</si>
  <si>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</si>
  <si>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</si>
  <si>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</si>
  <si>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</si>
  <si>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</si>
  <si>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</si>
  <si>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</si>
  <si>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</si>
  <si>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</si>
  <si>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</si>
  <si>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</si>
  <si>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</si>
  <si>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</si>
  <si>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</si>
  <si>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</si>
  <si>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</si>
  <si>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</si>
  <si>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</si>
  <si>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</si>
  <si>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</si>
  <si>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</si>
  <si>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</si>
  <si>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</si>
  <si>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</si>
  <si>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</si>
  <si>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</si>
  <si>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</si>
  <si>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</si>
  <si>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</si>
  <si>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</si>
  <si>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</si>
  <si>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</si>
  <si>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</si>
  <si>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</si>
  <si>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</si>
  <si>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</si>
  <si>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</si>
  <si>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</si>
  <si>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</si>
  <si>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</si>
  <si>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</si>
  <si>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</si>
  <si>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</si>
  <si>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</si>
  <si>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</si>
  <si>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</si>
  <si>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</si>
  <si>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</si>
  <si>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</si>
  <si>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</si>
  <si>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</si>
  <si>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</si>
  <si>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</si>
  <si>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</si>
  <si>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</si>
  <si>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</si>
  <si>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</si>
  <si>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</si>
  <si>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</si>
  <si>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</si>
  <si>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</si>
  <si>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</si>
  <si>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</si>
  <si>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</si>
  <si>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</si>
  <si>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</si>
  <si>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</si>
  <si>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</si>
  <si>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</si>
  <si>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</si>
  <si>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</si>
  <si>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</si>
  <si>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</si>
  <si>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</si>
  <si>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</si>
  <si>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</si>
  <si>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</si>
  <si>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</si>
  <si>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</si>
  <si>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</si>
  <si>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</si>
  <si>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</si>
  <si>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</si>
  <si>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</si>
  <si>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</si>
  <si>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</si>
  <si>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</si>
  <si>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</si>
  <si>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</si>
  <si>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</si>
  <si>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</si>
  <si>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</si>
  <si>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</si>
  <si>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</si>
  <si>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</si>
  <si>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</si>
  <si>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</si>
  <si>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</si>
  <si>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</si>
  <si>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</si>
  <si>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</si>
  <si>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</si>
  <si>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</si>
  <si>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t xml:space="preserve">Table 2.8.1: Estimated average ECO delivery costs as reported by energy suppliers, up to end March 2017 </t>
    </r>
    <r>
      <rPr>
        <b/>
        <vertAlign val="superscript"/>
        <sz val="10"/>
        <rFont val="Arial"/>
        <family val="2"/>
      </rPr>
      <t>1</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</si>
  <si>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</si>
  <si>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</si>
  <si>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</si>
  <si>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</si>
  <si>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</si>
  <si>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</si>
  <si>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</si>
  <si>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</si>
  <si>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t>Carbon Saving Communities</t>
    </r>
    <r>
      <rPr>
        <vertAlign val="superscript"/>
        <sz val="10"/>
        <color theme="1"/>
        <rFont val="Arial"/>
        <family val="2"/>
      </rPr>
      <t xml:space="preserve"> 5</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</si>
  <si>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</si>
  <si>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</si>
  <si>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</si>
  <si>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</si>
  <si>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</si>
  <si>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</si>
  <si>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</si>
  <si>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</si>
  <si>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</si>
  <si>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</si>
  <si>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</si>
  <si>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</si>
  <si>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</si>
  <si>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</si>
  <si>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</si>
  <si>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</si>
  <si>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</si>
  <si>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</si>
  <si>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</si>
  <si>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</si>
  <si>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</si>
  <si>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</si>
  <si>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</si>
  <si>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Households with measures installed through more than one delivery mechanism</t>
    </r>
    <r>
      <rPr>
        <vertAlign val="superscript"/>
        <sz val="10"/>
        <rFont val="Arial"/>
        <family val="2"/>
      </rPr>
      <t xml:space="preserve"> 6</t>
    </r>
  </si>
  <si>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</si>
  <si>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</si>
  <si>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</si>
  <si>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</si>
  <si>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</si>
  <si>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</si>
  <si>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19 Apr 2018</t>
  </si>
  <si>
    <r>
      <t>Table 2.7.1: ECO brokerage auction clearing prices</t>
    </r>
    <r>
      <rPr>
        <b/>
        <vertAlign val="superscript"/>
        <sz val="10"/>
        <rFont val="Arial"/>
        <family val="2"/>
      </rPr>
      <t>1</t>
    </r>
    <r>
      <rPr>
        <b/>
        <sz val="10"/>
        <rFont val="Arial"/>
        <family val="2"/>
      </rPr>
      <t xml:space="preserve"> by ECO obligation, by auction, up to end March 2017</t>
    </r>
  </si>
  <si>
    <t>ECO brokerage auction clearing prices by ECO obligation, by auction</t>
  </si>
  <si>
    <t>ECO Help-To-Heat brokerage auction clearing prices by ECO obligation, by auction</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</si>
  <si>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</si>
  <si>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</si>
  <si>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</si>
  <si>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</si>
  <si>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</si>
  <si>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</si>
  <si>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</si>
  <si>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</si>
  <si>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</si>
  <si>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</si>
  <si>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</si>
  <si>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</si>
  <si>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</si>
  <si>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Table 2.8: Estimated ECO delivery costs, by obligation, and administrative costs as reported by energy suppliers, by quarter, up to end December 2017</t>
  </si>
  <si>
    <t xml:space="preserve">Table 2.8.1a: Estimated average ECO Help-To-Heat delivery costs as reported by energy suppliers, April - December 2017 </t>
  </si>
  <si>
    <t>Table 2.2.1: ECO measures by ECO obligation by administrative area, up to end December 2017</t>
  </si>
  <si>
    <t>Summary</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</si>
  <si>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2017</t>
    </r>
    <r>
      <rPr>
        <b/>
        <vertAlign val="superscript"/>
        <sz val="10"/>
        <color theme="1"/>
        <rFont val="Arial"/>
        <family val="2"/>
      </rPr>
      <t>2,3</t>
    </r>
  </si>
  <si>
    <t>Table 2.1.2: ECO measures installed, by measure type and obligation, by quarter, up to end December 2017</t>
  </si>
  <si>
    <t>Table 2.2: ECO measures by ECO obligation by region, by quarter, up to end December 2017</t>
  </si>
  <si>
    <t>Table 2.2.2: ECO measures by ECO obligation by Parliamentary Constituency, up to end December 2017</t>
  </si>
  <si>
    <t>Table 2.2.3: Households in receipt of ECO measures by region, by quarter, up to end December 2017</t>
  </si>
  <si>
    <t>Table 2.2.4: Households in receipt of ECO measures by administrative area, up to end December 2017</t>
  </si>
  <si>
    <t>Table 2.2.5: Households in receipt of ECO measures by Parliamentary Constituency, up to end December 2017</t>
  </si>
  <si>
    <t>Table 2.4: Households in receipt of ECO measures by property type, ECO obligation and by quarter, up to end December 2017</t>
  </si>
  <si>
    <t>Table 2.5: Households in receipt of ECO measures by tenure, ECO obligation and by quarter, up to end December 2017</t>
  </si>
  <si>
    <t>27 Mar 2018</t>
  </si>
  <si>
    <t>Percentage of Flex measures installed</t>
  </si>
  <si>
    <r>
      <t>Table 2.2.1a: ECO Help-To-Heat measures installed</t>
    </r>
    <r>
      <rPr>
        <b/>
        <vertAlign val="superscript"/>
        <sz val="10"/>
        <rFont val="Arial"/>
        <family val="2"/>
      </rPr>
      <t>1</t>
    </r>
    <r>
      <rPr>
        <b/>
        <sz val="10"/>
        <rFont val="Arial"/>
        <family val="2"/>
      </rPr>
      <t>, by obligation, up to end December 2017</t>
    </r>
  </si>
  <si>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</si>
  <si>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</si>
  <si>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4</t>
    </r>
    <r>
      <rPr>
        <sz val="10"/>
        <color theme="1"/>
        <rFont val="Arial"/>
        <family val="2"/>
      </rPr>
      <t xml:space="preserve"> Local Authorities are shown only if they have at least 5 flexible eligibility measures. In total 61 Local Authorities had at least 1 flex measure up to December 2017.</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</si>
  <si>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</si>
  <si>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</si>
  <si>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r>
      <t>Wiltshire</t>
    </r>
    <r>
      <rPr>
        <vertAlign val="superscript"/>
        <sz val="10"/>
        <rFont val="Arial"/>
        <family val="2"/>
      </rPr>
      <t>5</t>
    </r>
  </si>
  <si>
    <t>Table 2.2.1a</t>
  </si>
  <si>
    <t>ECO Help-To-Heat measures installed, by obligation.</t>
  </si>
  <si>
    <t>.. Measures installed were not possible (scheme not in operation) in these quarters.</t>
  </si>
  <si>
    <r>
      <t>Table 2.3: ECO measures by property main fuel type (pre-measure</t>
    </r>
    <r>
      <rPr>
        <b/>
        <vertAlign val="superscript"/>
        <sz val="10"/>
        <color theme="1"/>
        <rFont val="Arial"/>
        <family val="2"/>
      </rPr>
      <t>3</t>
    </r>
    <r>
      <rPr>
        <b/>
        <sz val="10"/>
        <color theme="1"/>
        <rFont val="Arial"/>
        <family val="2"/>
      </rPr>
      <t>), ECO obligation and by quarter, up to end December 2017</t>
    </r>
  </si>
  <si>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</si>
  <si>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8"/>
        <color theme="1"/>
        <rFont val="Arial"/>
        <family val="2"/>
      </rPr>
      <t>3</t>
    </r>
    <r>
      <rPr>
        <sz val="8"/>
        <color theme="1"/>
        <rFont val="Arial"/>
        <family val="2"/>
      </rPr>
      <t xml:space="preserve"> </t>
    </r>
    <r>
      <rPr>
        <sz val="10"/>
        <color theme="1"/>
        <rFont val="Arial"/>
        <family val="2"/>
      </rPr>
      <t>Unknown property type includes 352 park and mobile homes.</t>
    </r>
  </si>
  <si>
    <t>Chart 2: ECO measures installed, by measure type, by quarter, up to end December 2017</t>
  </si>
  <si>
    <t>Chart 3: ECO measures by main fuel type of property, by quarter, up to end December 2017</t>
  </si>
  <si>
    <t>Chart 4: Estimated lifetime bill savings for Affordable Warmth measures, by installation month, up to end December 2017</t>
  </si>
  <si>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</si>
  <si>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</si>
  <si>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</si>
  <si>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t xml:space="preserve">Micro-generation </t>
    </r>
    <r>
      <rPr>
        <b/>
        <vertAlign val="superscript"/>
        <sz val="10"/>
        <rFont val="Arial"/>
        <family val="2"/>
      </rPr>
      <t>7</t>
    </r>
  </si>
  <si>
    <t>Infographic 3: ECO measures by region, up to end December 2017</t>
  </si>
  <si>
    <t>Chart 5: Total Green Deal Plans, by status, by month, up to end February 2018</t>
  </si>
  <si>
    <t>Infographic 1: Proportion of the 1 million homes target achieved, up to end January 2018</t>
  </si>
  <si>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32.5 - 34.0 MtCO</t>
    </r>
    <r>
      <rPr>
        <vertAlign val="subscript"/>
        <sz val="10"/>
        <color theme="1"/>
        <rFont val="Arial"/>
        <family val="2"/>
      </rPr>
      <t>2</t>
    </r>
    <r>
      <rPr>
        <sz val="10"/>
        <color theme="1"/>
        <rFont val="Arial"/>
        <family val="2"/>
      </rPr>
      <t xml:space="preserve"> with estimated lifetime energy savings in the range 130,547 – 136,929 GWh. Please see the Methodology Note for more details.</t>
    </r>
  </si>
  <si>
    <t>Map 1 – Households in receipt of ECO measures by Local Authority per 1,000 households, up to end December 2017</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</si>
  <si>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12,203 'live' Green Deal Plans at the end of February 2018.</t>
    </r>
  </si>
  <si>
    <r>
      <t>Jan - Feb</t>
    </r>
    <r>
      <rPr>
        <vertAlign val="superscript"/>
        <sz val="10"/>
        <rFont val="Arial"/>
        <family val="2"/>
      </rPr>
      <t>4</t>
    </r>
    <r>
      <rPr>
        <sz val="10"/>
        <rFont val="Arial"/>
        <family val="2"/>
      </rPr>
      <t xml:space="preserve"> 2018</t>
    </r>
  </si>
  <si>
    <r>
      <rPr>
        <vertAlign val="superscript"/>
        <sz val="10"/>
        <color theme="1"/>
        <rFont val="Arial"/>
        <family val="2"/>
      </rPr>
      <t>4</t>
    </r>
    <r>
      <rPr>
        <sz val="10"/>
        <color theme="1"/>
        <rFont val="Arial"/>
        <family val="2"/>
      </rPr>
      <t xml:space="preserve"> Data on Green Deal measures are only available until the end of February 2018, and therefore data for the full quarter are not available.</t>
    </r>
  </si>
  <si>
    <r>
      <t>Table 3.2.2: Number of measures installed using Green Deal Finance by quarter</t>
    </r>
    <r>
      <rPr>
        <b/>
        <vertAlign val="superscript"/>
        <sz val="10"/>
        <color indexed="8"/>
        <rFont val="Arial"/>
        <family val="2"/>
      </rPr>
      <t>1,2,3</t>
    </r>
    <r>
      <rPr>
        <b/>
        <sz val="10"/>
        <color indexed="8"/>
        <rFont val="Arial"/>
        <family val="2"/>
      </rPr>
      <t>, up to end February 2018</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</si>
  <si>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</si>
  <si>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</si>
  <si>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</si>
  <si>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</si>
  <si>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</si>
  <si>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3</t>
    </r>
    <r>
      <rPr>
        <sz val="10"/>
        <color theme="1"/>
        <rFont val="Arial"/>
        <family val="2"/>
      </rPr>
      <t xml:space="preserve"> Where a household has measures installed in two or more months since May 2015, the earliest installation month is recorded. </t>
    </r>
  </si>
  <si>
    <r>
      <t>ECO</t>
    </r>
    <r>
      <rPr>
        <vertAlign val="superscript"/>
        <sz val="10"/>
        <rFont val="Arial"/>
        <family val="2"/>
      </rPr>
      <t xml:space="preserve"> 2</t>
    </r>
  </si>
  <si>
    <t>Chart 6: Homes that have had an improvement measure, up to end January 2018</t>
  </si>
  <si>
    <t>This workbook was updated on 19 April 2018</t>
  </si>
  <si>
    <t>19 April 2018</t>
  </si>
  <si>
    <t>17 May 2018</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</si>
  <si>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March 2018</t>
    </r>
  </si>
  <si>
    <r>
      <t>Table 2.1.1a: ECO Help-To-Heat measures installed</t>
    </r>
    <r>
      <rPr>
        <b/>
        <vertAlign val="superscript"/>
        <sz val="10"/>
        <rFont val="Arial"/>
        <family val="2"/>
      </rPr>
      <t>1</t>
    </r>
    <r>
      <rPr>
        <b/>
        <sz val="10"/>
        <rFont val="Arial"/>
        <family val="2"/>
      </rPr>
      <t>, by measure type, by obligation, up to end February 2018</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</si>
  <si>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March 2018.</t>
    </r>
  </si>
  <si>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</si>
  <si>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</si>
  <si>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</si>
  <si>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</si>
  <si>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rPr>
        <vertAlign val="superscript"/>
        <sz val="10"/>
        <color theme="1"/>
        <rFont val="Arial"/>
        <family val="2"/>
      </rPr>
      <t>5</t>
    </r>
    <r>
      <rPr>
        <sz val="10"/>
        <color theme="1"/>
        <rFont val="Arial"/>
        <family val="2"/>
      </rPr>
      <t xml:space="preserve"> No lots were submitted for these auctions.</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</si>
  <si>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1,941 HHCRO Flex measures to date, 1,309 measures were in households assessed by local authorities to be 'living in fuel poverty'; 620 measures were in households assessed to be 'living on a low income and vulnerable to cold'; 11 measures were in households assessed to be 'not in fuel poverty for solid wall insulation' which qualify where adjoining homes are receiving EWI and 1 unknown.</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</si>
  <si>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Of the total 1,941 HHCRO Flex measures to date, 1,309 measures were in households assessed by local authorities to be 'living in fuel poverty'; 620 measures were in households assessed to be 'living on a low income and vulnerable to cold'; 11 measures were in households assessed to be 'not in fuel poverty for solid wall insulation' which qualify where adjoining homes are receiving EWI and 1 unknown.</t>
    </r>
  </si>
  <si>
    <r>
      <rPr>
        <vertAlign val="superscript"/>
        <sz val="10"/>
        <rFont val="Arial"/>
        <family val="2"/>
      </rPr>
      <t>6</t>
    </r>
    <r>
      <rPr>
        <sz val="10"/>
        <rFont val="Arial"/>
        <family val="2"/>
      </rPr>
      <t xml:space="preserve"> The total number of unique properties with ECO measures installed under CSCO and/or HHCRO is 946,663. Across ECO and ECO Help-To-Heat, 1,001,457 households received ECO measures through CSCO and /or HHCRO.</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</si>
  <si>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(13,176 of these properties have also received an ECO 1 or 2 measure).</t>
    </r>
  </si>
  <si>
    <t>Chart 1: ECO measures installed, by obligation, by month, up to end February 2018</t>
  </si>
  <si>
    <t>Infographic 2: ECO measures by measure type, up to end February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</si>
</sst>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81">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s>
  <fonts count="39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i/>
      <sz val="10"/>
      <color rgb="FF000000"/>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
      <sz val="10"/>
      <color rgb="FF0070C0"/>
      <name val="Arial"/>
      <family val="2"/>
    </font>
    <font>
      <u/>
      <sz val="10"/>
      <color rgb="FF0070C0"/>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
      <patternFill patternType="solid">
        <fgColor theme="3" tint="0.79998168889431442"/>
        <bgColor indexed="64"/>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style="thin">
        <color indexed="64"/>
      </left>
      <right/>
      <top style="thin">
        <color auto="1"/>
      </top>
      <bottom/>
      <diagonal/>
    </border>
    <border>
      <left/>
      <right style="thin">
        <color indexed="64"/>
      </right>
      <top style="double">
        <color auto="1"/>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s>
  <cellStyleXfs count="16121">
    <xf numFmtId="164" fontId="0" fillId="0" borderId="0"/>
    <xf numFmtId="43" fontId="47" fillId="0" borderId="0" applyFont="0" applyFill="0" applyBorder="0" applyAlignment="0" applyProtection="0"/>
    <xf numFmtId="164" fontId="67" fillId="0" borderId="0" applyNumberFormat="0" applyFill="0" applyBorder="0" applyAlignment="0" applyProtection="0">
      <alignment vertical="top"/>
      <protection locked="0"/>
    </xf>
    <xf numFmtId="43" fontId="64" fillId="0" borderId="0" applyFont="0" applyFill="0" applyBorder="0" applyAlignment="0" applyProtection="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0" fontId="46" fillId="0" borderId="0"/>
    <xf numFmtId="0" fontId="46"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164" fontId="64" fillId="0" borderId="0"/>
    <xf numFmtId="9" fontId="64" fillId="0" borderId="0" applyFont="0" applyFill="0" applyBorder="0" applyAlignment="0" applyProtection="0"/>
    <xf numFmtId="176" fontId="73" fillId="0" borderId="0"/>
    <xf numFmtId="176" fontId="73" fillId="0" borderId="0"/>
    <xf numFmtId="177" fontId="83" fillId="0" borderId="0" applyFon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5" fillId="34" borderId="13">
      <alignment horizontal="center"/>
      <protection locked="0"/>
    </xf>
    <xf numFmtId="178" fontId="86" fillId="0" borderId="0" applyFont="0" applyFill="0" applyBorder="0" applyAlignment="0" applyProtection="0">
      <protection locked="0"/>
    </xf>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35" borderId="0"/>
    <xf numFmtId="176" fontId="73" fillId="35" borderId="0"/>
    <xf numFmtId="176" fontId="73" fillId="35" borderId="0"/>
    <xf numFmtId="176" fontId="73" fillId="0" borderId="0"/>
    <xf numFmtId="176" fontId="73" fillId="0" borderId="0"/>
    <xf numFmtId="10" fontId="87" fillId="0" borderId="0"/>
    <xf numFmtId="10" fontId="87" fillId="0" borderId="0"/>
    <xf numFmtId="10" fontId="87" fillId="0" borderId="0"/>
    <xf numFmtId="10" fontId="87" fillId="0" borderId="0"/>
    <xf numFmtId="176" fontId="73" fillId="0" borderId="0"/>
    <xf numFmtId="176" fontId="73" fillId="35" borderId="0"/>
    <xf numFmtId="176" fontId="73" fillId="35" borderId="0"/>
    <xf numFmtId="176" fontId="73" fillId="35" borderId="0"/>
    <xf numFmtId="176" fontId="88" fillId="0" borderId="0"/>
    <xf numFmtId="176" fontId="73" fillId="0" borderId="0"/>
    <xf numFmtId="176" fontId="73" fillId="0" borderId="0"/>
    <xf numFmtId="176" fontId="73" fillId="0" borderId="0"/>
    <xf numFmtId="176" fontId="73" fillId="0" borderId="0"/>
    <xf numFmtId="176" fontId="73" fillId="0" borderId="0"/>
    <xf numFmtId="10" fontId="87" fillId="0" borderId="0"/>
    <xf numFmtId="176" fontId="73" fillId="0" borderId="0"/>
    <xf numFmtId="176" fontId="73" fillId="0" borderId="0"/>
    <xf numFmtId="176" fontId="73" fillId="0" borderId="0"/>
    <xf numFmtId="176" fontId="88" fillId="0" borderId="0"/>
    <xf numFmtId="176" fontId="73" fillId="0" borderId="0"/>
    <xf numFmtId="176" fontId="73" fillId="0" borderId="0"/>
    <xf numFmtId="176" fontId="73" fillId="0" borderId="0"/>
    <xf numFmtId="10" fontId="87" fillId="0" borderId="0"/>
    <xf numFmtId="176" fontId="73" fillId="0" borderId="0"/>
    <xf numFmtId="176" fontId="73" fillId="0" borderId="0"/>
    <xf numFmtId="9" fontId="88" fillId="0" borderId="0"/>
    <xf numFmtId="176" fontId="88" fillId="0" borderId="0"/>
    <xf numFmtId="10" fontId="88" fillId="0" borderId="0"/>
    <xf numFmtId="176" fontId="89" fillId="0" borderId="0">
      <alignment vertical="top"/>
    </xf>
    <xf numFmtId="179" fontId="73" fillId="0" borderId="0" applyFont="0" applyFill="0" applyBorder="0" applyAlignment="0" applyProtection="0"/>
    <xf numFmtId="180" fontId="90"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81" fontId="90"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79" fontId="73" fillId="0" borderId="0" applyFont="0" applyFill="0" applyBorder="0" applyAlignment="0" applyProtection="0"/>
    <xf numFmtId="176"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176" fontId="73" fillId="0" borderId="0" applyFont="0" applyFill="0" applyBorder="0" applyAlignment="0" applyProtection="0"/>
    <xf numFmtId="176" fontId="73" fillId="0" borderId="0"/>
    <xf numFmtId="176" fontId="73" fillId="0" borderId="0" applyFont="0" applyFill="0" applyBorder="0" applyAlignment="0" applyProtection="0"/>
    <xf numFmtId="182" fontId="90" fillId="0" borderId="0" applyFont="0" applyFill="0" applyBorder="0" applyAlignment="0" applyProtection="0"/>
    <xf numFmtId="183" fontId="90" fillId="0" borderId="0" applyFont="0" applyFill="0" applyBorder="0" applyAlignment="0" applyProtection="0"/>
    <xf numFmtId="176" fontId="73" fillId="0" borderId="0"/>
    <xf numFmtId="176" fontId="73" fillId="0" borderId="0"/>
    <xf numFmtId="0" fontId="73" fillId="0" borderId="0"/>
    <xf numFmtId="0" fontId="73" fillId="0" borderId="0"/>
    <xf numFmtId="0" fontId="73" fillId="0" borderId="0"/>
    <xf numFmtId="0" fontId="73" fillId="0" borderId="0"/>
    <xf numFmtId="184" fontId="73" fillId="0" borderId="0"/>
    <xf numFmtId="176" fontId="73" fillId="0" borderId="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87" fontId="73" fillId="0" borderId="0">
      <alignment horizontal="left" wrapText="1"/>
    </xf>
    <xf numFmtId="176" fontId="80" fillId="0" borderId="0">
      <alignment vertical="top"/>
    </xf>
    <xf numFmtId="176" fontId="80" fillId="0" borderId="0">
      <alignment vertical="top"/>
    </xf>
    <xf numFmtId="176" fontId="80" fillId="0" borderId="0">
      <alignment vertical="top"/>
    </xf>
    <xf numFmtId="176" fontId="80" fillId="0" borderId="0">
      <alignment vertical="top"/>
    </xf>
    <xf numFmtId="176" fontId="80" fillId="0" borderId="0">
      <alignment vertical="top"/>
    </xf>
    <xf numFmtId="187" fontId="73" fillId="0" borderId="0">
      <alignment horizontal="left" wrapText="1"/>
    </xf>
    <xf numFmtId="176" fontId="73" fillId="0" borderId="0"/>
    <xf numFmtId="176" fontId="73" fillId="0" borderId="0" applyNumberFormat="0" applyFill="0" applyBorder="0" applyAlignment="0" applyProtection="0"/>
    <xf numFmtId="176" fontId="73" fillId="0" borderId="0" applyNumberFormat="0" applyFill="0" applyBorder="0" applyAlignment="0" applyProtection="0"/>
    <xf numFmtId="187" fontId="73" fillId="0" borderId="0">
      <alignment horizontal="left" wrapText="1"/>
    </xf>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4"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88"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2" fillId="0" borderId="0"/>
    <xf numFmtId="176" fontId="92" fillId="0" borderId="0"/>
    <xf numFmtId="176" fontId="92" fillId="0" borderId="0"/>
    <xf numFmtId="176" fontId="92" fillId="0" borderId="0"/>
    <xf numFmtId="176" fontId="73"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73" fillId="0" borderId="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73" fillId="0" borderId="0"/>
    <xf numFmtId="176" fontId="92" fillId="0" borderId="0"/>
    <xf numFmtId="176" fontId="92" fillId="0" borderId="0"/>
    <xf numFmtId="176" fontId="92" fillId="0" borderId="0"/>
    <xf numFmtId="176" fontId="73" fillId="0" borderId="0" applyNumberFormat="0" applyFill="0" applyBorder="0" applyAlignment="0" applyProtection="0"/>
    <xf numFmtId="176" fontId="92" fillId="0" borderId="0"/>
    <xf numFmtId="176" fontId="92" fillId="0" borderId="0"/>
    <xf numFmtId="176" fontId="92" fillId="0" borderId="0"/>
    <xf numFmtId="176" fontId="92"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xf numFmtId="176" fontId="93"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4" fillId="0" borderId="0"/>
    <xf numFmtId="176" fontId="73" fillId="0" borderId="0"/>
    <xf numFmtId="176" fontId="73"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applyNumberForma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80" fillId="0" borderId="0">
      <alignment vertical="top"/>
    </xf>
    <xf numFmtId="176" fontId="80" fillId="0" borderId="0">
      <alignment vertical="top"/>
    </xf>
    <xf numFmtId="176" fontId="80" fillId="0" borderId="0">
      <alignment vertical="top"/>
    </xf>
    <xf numFmtId="176" fontId="88"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88" fillId="0" borderId="0"/>
    <xf numFmtId="176" fontId="88" fillId="0" borderId="0"/>
    <xf numFmtId="176" fontId="88" fillId="0" borderId="0"/>
    <xf numFmtId="176" fontId="88" fillId="0" borderId="0"/>
    <xf numFmtId="176" fontId="73" fillId="0" borderId="0" applyNumberFormat="0" applyFill="0" applyBorder="0" applyAlignment="0" applyProtection="0"/>
    <xf numFmtId="176" fontId="80" fillId="0" borderId="0">
      <alignment vertical="top"/>
    </xf>
    <xf numFmtId="176" fontId="92" fillId="0" borderId="0"/>
    <xf numFmtId="188" fontId="73" fillId="0" borderId="0" applyFont="0" applyFill="0" applyBorder="0" applyAlignment="0" applyProtection="0"/>
    <xf numFmtId="189" fontId="73" fillId="0" borderId="0" applyFont="0" applyFill="0" applyBorder="0" applyAlignment="0" applyProtection="0"/>
    <xf numFmtId="190" fontId="73" fillId="0" borderId="0" applyFont="0" applyFill="0" applyBorder="0" applyAlignment="0" applyProtection="0"/>
    <xf numFmtId="191"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4" fillId="0" borderId="0"/>
    <xf numFmtId="176" fontId="84"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93"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5" fontId="73" fillId="0" borderId="0" applyFont="0" applyFill="0" applyBorder="0" applyAlignment="0" applyProtection="0"/>
    <xf numFmtId="196" fontId="73" fillId="0" borderId="0" applyFont="0" applyFill="0" applyBorder="0" applyAlignment="0" applyProtection="0"/>
    <xf numFmtId="197"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95" fontId="73" fillId="0" borderId="0" applyFont="0" applyFill="0" applyBorder="0" applyAlignment="0" applyProtection="0"/>
    <xf numFmtId="196" fontId="73" fillId="0" borderId="0" applyFont="0" applyFill="0" applyBorder="0" applyAlignment="0" applyProtection="0"/>
    <xf numFmtId="197" fontId="73" fillId="0" borderId="0" applyFont="0" applyFill="0" applyBorder="0" applyAlignment="0" applyProtection="0"/>
    <xf numFmtId="194" fontId="73" fillId="0" borderId="0" applyFont="0" applyFill="0" applyBorder="0" applyAlignment="0" applyProtection="0"/>
    <xf numFmtId="193" fontId="73" fillId="0" borderId="0" applyFont="0" applyFill="0" applyBorder="0" applyAlignment="0" applyProtection="0"/>
    <xf numFmtId="193" fontId="73" fillId="0" borderId="0" applyFont="0" applyFill="0" applyBorder="0" applyAlignment="0" applyProtection="0"/>
    <xf numFmtId="193" fontId="73"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8" fontId="73" fillId="0" borderId="0" applyFont="0" applyFill="0" applyBorder="0" applyAlignment="0" applyProtection="0"/>
    <xf numFmtId="193" fontId="73" fillId="0" borderId="0" applyFont="0" applyFill="0" applyBorder="0" applyAlignment="0" applyProtection="0"/>
    <xf numFmtId="193"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65" fillId="0" borderId="0" applyFont="0" applyFill="0" applyBorder="0" applyAlignment="0" applyProtection="0"/>
    <xf numFmtId="194" fontId="65" fillId="0" borderId="0" applyFont="0" applyFill="0" applyBorder="0" applyAlignment="0" applyProtection="0"/>
    <xf numFmtId="194" fontId="65" fillId="0" borderId="0" applyFont="0" applyFill="0" applyBorder="0" applyAlignment="0" applyProtection="0"/>
    <xf numFmtId="194" fontId="65"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4"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94" fontId="73" fillId="0" borderId="0" applyFont="0" applyFill="0" applyBorder="0" applyAlignment="0" applyProtection="0"/>
    <xf numFmtId="190" fontId="73" fillId="0" borderId="0" applyFont="0" applyFill="0" applyBorder="0" applyAlignment="0" applyProtection="0"/>
    <xf numFmtId="39" fontId="73" fillId="0" borderId="0" applyFont="0" applyFill="0" applyBorder="0" applyAlignment="0" applyProtection="0"/>
    <xf numFmtId="185"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0" fillId="0" borderId="0">
      <alignment vertical="top"/>
    </xf>
    <xf numFmtId="176" fontId="80" fillId="0" borderId="0">
      <alignment vertical="top"/>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8" fillId="0" borderId="0"/>
    <xf numFmtId="176" fontId="73" fillId="0" borderId="0"/>
    <xf numFmtId="176" fontId="73" fillId="0" borderId="0"/>
    <xf numFmtId="176" fontId="73" fillId="0" borderId="0"/>
    <xf numFmtId="187" fontId="73" fillId="0" borderId="0">
      <alignment horizontal="left" wrapText="1"/>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84" fontId="95"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98" fontId="73" fillId="0" borderId="0" applyFont="0" applyFill="0" applyBorder="0" applyAlignment="0" applyProtection="0"/>
    <xf numFmtId="198" fontId="73" fillId="0" borderId="0" applyFont="0" applyFill="0" applyBorder="0" applyAlignment="0" applyProtection="0"/>
    <xf numFmtId="198" fontId="73" fillId="0" borderId="0" applyFon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88" fillId="0" borderId="0"/>
    <xf numFmtId="176" fontId="84"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96"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36" borderId="0" applyNumberFormat="0" applyFont="0" applyAlignment="0" applyProtection="0"/>
    <xf numFmtId="176" fontId="73" fillId="0" borderId="0" applyNumberFormat="0" applyFill="0" applyBorder="0" applyAlignment="0" applyProtection="0"/>
    <xf numFmtId="176" fontId="73" fillId="0" borderId="0"/>
    <xf numFmtId="176" fontId="73" fillId="0" borderId="0" applyNumberFormat="0" applyFill="0" applyBorder="0" applyAlignment="0" applyProtection="0"/>
    <xf numFmtId="176" fontId="91" fillId="0" borderId="0" applyNumberFormat="0" applyFill="0" applyBorder="0" applyAlignment="0" applyProtection="0"/>
    <xf numFmtId="176" fontId="80" fillId="0" borderId="0">
      <alignment vertical="top"/>
    </xf>
    <xf numFmtId="176" fontId="73" fillId="0" borderId="0"/>
    <xf numFmtId="176" fontId="91" fillId="0" borderId="0" applyNumberFormat="0" applyFill="0" applyBorder="0" applyAlignment="0" applyProtection="0"/>
    <xf numFmtId="176" fontId="88" fillId="0" borderId="0"/>
    <xf numFmtId="182" fontId="73" fillId="0" borderId="0" applyFont="0" applyFill="0" applyBorder="0" applyAlignment="0" applyProtection="0"/>
    <xf numFmtId="182" fontId="73" fillId="0" borderId="0" applyFont="0" applyFill="0" applyBorder="0" applyAlignment="0" applyProtection="0"/>
    <xf numFmtId="176" fontId="88" fillId="0" borderId="0"/>
    <xf numFmtId="176" fontId="73" fillId="0" borderId="0" applyNumberFormat="0" applyFill="0" applyBorder="0" applyAlignment="0" applyProtection="0"/>
    <xf numFmtId="176" fontId="92"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84" fontId="95"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92" fillId="0" borderId="0"/>
    <xf numFmtId="176" fontId="92" fillId="0" borderId="0"/>
    <xf numFmtId="176" fontId="92" fillId="0" borderId="0"/>
    <xf numFmtId="176" fontId="73" fillId="0" borderId="0" applyNumberFormat="0" applyFill="0" applyBorder="0" applyAlignment="0" applyProtection="0"/>
    <xf numFmtId="176" fontId="92" fillId="0" borderId="0"/>
    <xf numFmtId="176" fontId="84"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7" fillId="37" borderId="0" applyNumberFormat="0" applyBorder="0" applyProtection="0">
      <alignment horizontal="centerContinuous" vertical="center"/>
    </xf>
    <xf numFmtId="176" fontId="86" fillId="0" borderId="0" applyNumberFormat="0" applyFill="0" applyBorder="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3" fontId="99" fillId="0" borderId="15" applyBorder="0">
      <alignment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xf numFmtId="199" fontId="73" fillId="0" borderId="0" applyFont="0" applyFill="0" applyBorder="0" applyAlignment="0" applyProtection="0"/>
    <xf numFmtId="176" fontId="73" fillId="0" borderId="0" applyFont="0" applyFill="0" applyBorder="0" applyAlignment="0" applyProtection="0"/>
    <xf numFmtId="193"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200" fontId="73" fillId="0" borderId="0" applyFont="0" applyFill="0" applyBorder="0" applyProtection="0">
      <alignment horizontal="right"/>
    </xf>
    <xf numFmtId="176" fontId="73" fillId="0" borderId="0" applyFont="0" applyFill="0" applyBorder="0" applyAlignment="0" applyProtection="0"/>
    <xf numFmtId="176" fontId="73" fillId="0" borderId="0" applyFont="0" applyFill="0" applyBorder="0" applyProtection="0">
      <alignment horizontal="right"/>
    </xf>
    <xf numFmtId="200" fontId="73" fillId="0" borderId="0" applyFont="0" applyFill="0" applyBorder="0" applyProtection="0">
      <alignment horizontal="right"/>
    </xf>
    <xf numFmtId="200" fontId="73" fillId="0" borderId="0" applyFont="0" applyFill="0" applyBorder="0" applyProtection="0">
      <alignment horizontal="right"/>
    </xf>
    <xf numFmtId="201" fontId="73" fillId="0" borderId="0" applyFont="0" applyFill="0" applyBorder="0" applyProtection="0">
      <alignment horizontal="right"/>
    </xf>
    <xf numFmtId="201" fontId="73" fillId="0" borderId="0" applyFont="0" applyFill="0" applyBorder="0" applyProtection="0">
      <alignment horizontal="right"/>
    </xf>
    <xf numFmtId="201" fontId="73" fillId="0" borderId="0" applyFont="0" applyFill="0" applyBorder="0" applyProtection="0">
      <alignment horizontal="right"/>
    </xf>
    <xf numFmtId="176" fontId="73" fillId="0" borderId="0" applyFont="0" applyFill="0" applyBorder="0" applyProtection="0">
      <alignment horizontal="right"/>
    </xf>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xf numFmtId="176" fontId="73" fillId="0" borderId="0"/>
    <xf numFmtId="176" fontId="73" fillId="0" borderId="0"/>
    <xf numFmtId="176" fontId="73"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73"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202" fontId="73" fillId="0" borderId="0" applyFont="0" applyFill="0" applyBorder="0" applyAlignment="0" applyProtection="0"/>
    <xf numFmtId="202"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87" fontId="73" fillId="0" borderId="0">
      <alignment horizontal="left" wrapText="1"/>
    </xf>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73" fillId="0" borderId="0"/>
    <xf numFmtId="176" fontId="73" fillId="0" borderId="0"/>
    <xf numFmtId="187" fontId="73" fillId="0" borderId="0">
      <alignment horizontal="left" wrapText="1"/>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87" fontId="73" fillId="0" borderId="0">
      <alignment horizontal="left" wrapText="1"/>
    </xf>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Protection="0">
      <alignment vertical="top"/>
    </xf>
    <xf numFmtId="176" fontId="100" fillId="0" borderId="0" applyNumberFormat="0" applyFill="0" applyBorder="0" applyProtection="0">
      <alignment vertical="top"/>
    </xf>
    <xf numFmtId="176" fontId="73" fillId="0" borderId="0" applyNumberFormat="0" applyFill="0" applyBorder="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1" fillId="0" borderId="16" applyNumberFormat="0" applyFill="0" applyAlignment="0" applyProtection="0"/>
    <xf numFmtId="176" fontId="73" fillId="0" borderId="16" applyNumberFormat="0" applyFill="0" applyAlignment="0" applyProtection="0"/>
    <xf numFmtId="176" fontId="101" fillId="0" borderId="16" applyNumberFormat="0" applyFill="0" applyAlignment="0" applyProtection="0"/>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17" applyNumberFormat="0" applyFill="0" applyProtection="0">
      <alignment horizontal="center"/>
    </xf>
    <xf numFmtId="176" fontId="73" fillId="0" borderId="17" applyNumberFormat="0" applyFill="0" applyProtection="0">
      <alignment horizontal="center"/>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2" fillId="0" borderId="0" applyNumberFormat="0" applyFill="0" applyBorder="0" applyProtection="0">
      <alignment horizontal="left"/>
    </xf>
    <xf numFmtId="176" fontId="73" fillId="0" borderId="0" applyNumberFormat="0" applyFill="0" applyBorder="0" applyProtection="0">
      <alignment horizontal="left"/>
    </xf>
    <xf numFmtId="176" fontId="102" fillId="0" borderId="0" applyNumberFormat="0" applyFill="0" applyBorder="0" applyProtection="0">
      <alignment horizontal="left"/>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Protection="0">
      <alignment horizontal="centerContinuous"/>
    </xf>
    <xf numFmtId="176" fontId="103" fillId="0" borderId="0" applyNumberFormat="0" applyFill="0" applyBorder="0" applyProtection="0">
      <alignment horizontal="centerContinuous"/>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80" fillId="0" borderId="0">
      <alignment vertical="top"/>
    </xf>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176" fontId="92"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91" fillId="0" borderId="0" applyNumberFormat="0" applyFill="0" applyBorder="0" applyAlignment="0" applyProtection="0"/>
    <xf numFmtId="176" fontId="73" fillId="0" borderId="0" applyNumberFormat="0" applyFill="0" applyBorder="0" applyAlignment="0" applyProtection="0"/>
    <xf numFmtId="176" fontId="73" fillId="0" borderId="0" applyNumberFormat="0" applyFill="0" applyBorder="0" applyAlignment="0" applyProtection="0"/>
    <xf numFmtId="203" fontId="86" fillId="0" borderId="0" applyFont="0" applyFill="0" applyBorder="0" applyAlignment="0" applyProtection="0"/>
    <xf numFmtId="204" fontId="86"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176" fontId="73" fillId="0" borderId="0"/>
    <xf numFmtId="176" fontId="73" fillId="0" borderId="0"/>
    <xf numFmtId="0" fontId="88" fillId="0" borderId="0" applyNumberFormat="0" applyFill="0" applyBorder="0" applyAlignment="0" applyProtection="0"/>
    <xf numFmtId="176" fontId="73" fillId="0" borderId="0"/>
    <xf numFmtId="176" fontId="89" fillId="0" borderId="0"/>
    <xf numFmtId="176" fontId="104" fillId="0" borderId="0" applyNumberFormat="0" applyFill="0" applyBorder="0" applyAlignment="0" applyProtection="0">
      <alignment vertical="top"/>
      <protection locked="0"/>
    </xf>
    <xf numFmtId="176" fontId="86" fillId="0" borderId="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39" fontId="73" fillId="0" borderId="0" applyFont="0" applyFill="0" applyBorder="0" applyAlignment="0" applyProtection="0"/>
    <xf numFmtId="206" fontId="88" fillId="0" borderId="0"/>
    <xf numFmtId="206" fontId="88" fillId="0" borderId="0"/>
    <xf numFmtId="176" fontId="105" fillId="0" borderId="18" applyFont="0" applyFill="0" applyBorder="0" applyAlignment="0" applyProtection="0"/>
    <xf numFmtId="176" fontId="106" fillId="0" borderId="0"/>
    <xf numFmtId="207" fontId="73" fillId="0" borderId="19" applyFont="0" applyFill="0" applyBorder="0" applyProtection="0">
      <alignment horizontal="right" vertical="center" wrapText="1"/>
    </xf>
    <xf numFmtId="176" fontId="106" fillId="0" borderId="0"/>
    <xf numFmtId="176" fontId="106" fillId="0" borderId="0"/>
    <xf numFmtId="176" fontId="106" fillId="0" borderId="0"/>
    <xf numFmtId="208" fontId="86" fillId="0" borderId="0" applyFont="0" applyFill="0" applyBorder="0" applyAlignment="0" applyProtection="0">
      <protection locked="0"/>
    </xf>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176"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64"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07" fillId="38"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1"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176"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64"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07" fillId="40"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3"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176"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64"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07" fillId="4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5"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64"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107" fillId="44"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76"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64"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107" fillId="4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176"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7" fillId="41" borderId="0" applyNumberFormat="0" applyBorder="0" applyAlignment="0" applyProtection="0"/>
    <xf numFmtId="0" fontId="107" fillId="47" borderId="0" applyNumberFormat="0" applyBorder="0" applyAlignment="0" applyProtection="0"/>
    <xf numFmtId="0" fontId="108" fillId="38" borderId="0" applyNumberFormat="0" applyBorder="0" applyAlignment="0" applyProtection="0"/>
    <xf numFmtId="0" fontId="107" fillId="41" borderId="0" applyNumberFormat="0" applyBorder="0" applyAlignment="0" applyProtection="0"/>
    <xf numFmtId="0" fontId="108" fillId="40" borderId="0" applyNumberFormat="0" applyBorder="0" applyAlignment="0" applyProtection="0"/>
    <xf numFmtId="0" fontId="107" fillId="43" borderId="0" applyNumberFormat="0" applyBorder="0" applyAlignment="0" applyProtection="0"/>
    <xf numFmtId="0" fontId="108" fillId="42" borderId="0" applyNumberFormat="0" applyBorder="0" applyAlignment="0" applyProtection="0"/>
    <xf numFmtId="0" fontId="107" fillId="47" borderId="0" applyNumberFormat="0" applyBorder="0" applyAlignment="0" applyProtection="0"/>
    <xf numFmtId="0" fontId="108" fillId="44" borderId="0" applyNumberFormat="0" applyBorder="0" applyAlignment="0" applyProtection="0"/>
    <xf numFmtId="0" fontId="107" fillId="48" borderId="0" applyNumberFormat="0" applyBorder="0" applyAlignment="0" applyProtection="0"/>
    <xf numFmtId="0" fontId="108" fillId="46" borderId="0" applyNumberFormat="0" applyBorder="0" applyAlignment="0" applyProtection="0"/>
    <xf numFmtId="0" fontId="107" fillId="41" borderId="0" applyNumberFormat="0" applyBorder="0" applyAlignment="0" applyProtection="0"/>
    <xf numFmtId="0" fontId="108" fillId="41" borderId="0" applyNumberFormat="0" applyBorder="0" applyAlignment="0" applyProtection="0"/>
    <xf numFmtId="209" fontId="73" fillId="0" borderId="0" applyProtection="0">
      <protection locked="0"/>
    </xf>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5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64"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07" fillId="49"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07" fillId="51"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36"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64"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07" fillId="52"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176"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64"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07" fillId="44"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5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6"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64"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107" fillId="49"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4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176"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64"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8" fillId="49" borderId="0" applyNumberFormat="0" applyBorder="0" applyAlignment="0" applyProtection="0"/>
    <xf numFmtId="0" fontId="107" fillId="51" borderId="0" applyNumberFormat="0" applyBorder="0" applyAlignment="0" applyProtection="0"/>
    <xf numFmtId="0" fontId="108" fillId="51" borderId="0" applyNumberFormat="0" applyBorder="0" applyAlignment="0" applyProtection="0"/>
    <xf numFmtId="0" fontId="107" fillId="36" borderId="0" applyNumberFormat="0" applyBorder="0" applyAlignment="0" applyProtection="0"/>
    <xf numFmtId="0" fontId="108" fillId="52" borderId="0" applyNumberFormat="0" applyBorder="0" applyAlignment="0" applyProtection="0"/>
    <xf numFmtId="0" fontId="107" fillId="54" borderId="0" applyNumberFormat="0" applyBorder="0" applyAlignment="0" applyProtection="0"/>
    <xf numFmtId="0" fontId="108" fillId="44" borderId="0" applyNumberFormat="0" applyBorder="0" applyAlignment="0" applyProtection="0"/>
    <xf numFmtId="0" fontId="107" fillId="49" borderId="0" applyNumberFormat="0" applyBorder="0" applyAlignment="0" applyProtection="0"/>
    <xf numFmtId="0" fontId="108" fillId="49" borderId="0" applyNumberFormat="0" applyBorder="0" applyAlignment="0" applyProtection="0"/>
    <xf numFmtId="0" fontId="107" fillId="41" borderId="0" applyNumberFormat="0" applyBorder="0" applyAlignment="0" applyProtection="0"/>
    <xf numFmtId="0" fontId="108" fillId="53"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10" fillId="12"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0"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0" fontId="63" fillId="12" borderId="0" applyNumberFormat="0" applyBorder="0" applyAlignment="0" applyProtection="0"/>
    <xf numFmtId="0"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0"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176" fontId="109" fillId="55" borderId="0" applyNumberFormat="0" applyBorder="0" applyAlignment="0" applyProtection="0"/>
    <xf numFmtId="0" fontId="63" fillId="12" borderId="0" applyNumberFormat="0" applyBorder="0" applyAlignment="0" applyProtection="0"/>
    <xf numFmtId="0" fontId="109" fillId="55" borderId="0" applyNumberFormat="0" applyBorder="0" applyAlignment="0" applyProtection="0"/>
    <xf numFmtId="176" fontId="109" fillId="55" borderId="0" applyNumberFormat="0" applyBorder="0" applyAlignment="0" applyProtection="0"/>
    <xf numFmtId="0" fontId="109" fillId="55" borderId="0" applyNumberFormat="0" applyBorder="0" applyAlignment="0" applyProtection="0"/>
    <xf numFmtId="0" fontId="63" fillId="12" borderId="0" applyNumberFormat="0" applyBorder="0" applyAlignment="0" applyProtection="0"/>
    <xf numFmtId="0" fontId="109" fillId="55"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10" fillId="16"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0"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0" fontId="63" fillId="16" borderId="0" applyNumberFormat="0" applyBorder="0" applyAlignment="0" applyProtection="0"/>
    <xf numFmtId="0"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0"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176" fontId="109" fillId="51" borderId="0" applyNumberFormat="0" applyBorder="0" applyAlignment="0" applyProtection="0"/>
    <xf numFmtId="0" fontId="63" fillId="16" borderId="0" applyNumberFormat="0" applyBorder="0" applyAlignment="0" applyProtection="0"/>
    <xf numFmtId="0" fontId="109" fillId="51" borderId="0" applyNumberFormat="0" applyBorder="0" applyAlignment="0" applyProtection="0"/>
    <xf numFmtId="176" fontId="109" fillId="51" borderId="0" applyNumberFormat="0" applyBorder="0" applyAlignment="0" applyProtection="0"/>
    <xf numFmtId="0" fontId="109" fillId="51" borderId="0" applyNumberFormat="0" applyBorder="0" applyAlignment="0" applyProtection="0"/>
    <xf numFmtId="0" fontId="63" fillId="16" borderId="0" applyNumberFormat="0" applyBorder="0" applyAlignment="0" applyProtection="0"/>
    <xf numFmtId="0" fontId="109" fillId="51"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10" fillId="20"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0"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0" fontId="63" fillId="20" borderId="0" applyNumberFormat="0" applyBorder="0" applyAlignment="0" applyProtection="0"/>
    <xf numFmtId="0"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0"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176" fontId="109" fillId="52" borderId="0" applyNumberFormat="0" applyBorder="0" applyAlignment="0" applyProtection="0"/>
    <xf numFmtId="0" fontId="63" fillId="20" borderId="0" applyNumberFormat="0" applyBorder="0" applyAlignment="0" applyProtection="0"/>
    <xf numFmtId="0" fontId="109" fillId="52" borderId="0" applyNumberFormat="0" applyBorder="0" applyAlignment="0" applyProtection="0"/>
    <xf numFmtId="176" fontId="109" fillId="52" borderId="0" applyNumberFormat="0" applyBorder="0" applyAlignment="0" applyProtection="0"/>
    <xf numFmtId="0" fontId="109" fillId="52" borderId="0" applyNumberFormat="0" applyBorder="0" applyAlignment="0" applyProtection="0"/>
    <xf numFmtId="0" fontId="63" fillId="20" borderId="0" applyNumberFormat="0" applyBorder="0" applyAlignment="0" applyProtection="0"/>
    <xf numFmtId="0" fontId="109" fillId="52"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3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24"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63" fillId="24"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63" fillId="24"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0" fontId="63" fillId="24" borderId="0" applyNumberFormat="0" applyBorder="0" applyAlignment="0" applyProtection="0"/>
    <xf numFmtId="0" fontId="109" fillId="5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10" fillId="28"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63" fillId="28"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63" fillId="28"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0" fontId="63" fillId="28" borderId="0" applyNumberFormat="0" applyBorder="0" applyAlignment="0" applyProtection="0"/>
    <xf numFmtId="0" fontId="109" fillId="57"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10" fillId="32"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0"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0" fontId="63" fillId="32" borderId="0" applyNumberFormat="0" applyBorder="0" applyAlignment="0" applyProtection="0"/>
    <xf numFmtId="0"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0"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176" fontId="109" fillId="58" borderId="0" applyNumberFormat="0" applyBorder="0" applyAlignment="0" applyProtection="0"/>
    <xf numFmtId="0" fontId="63" fillId="32" borderId="0" applyNumberFormat="0" applyBorder="0" applyAlignment="0" applyProtection="0"/>
    <xf numFmtId="0" fontId="109" fillId="58" borderId="0" applyNumberFormat="0" applyBorder="0" applyAlignment="0" applyProtection="0"/>
    <xf numFmtId="176" fontId="109" fillId="58" borderId="0" applyNumberFormat="0" applyBorder="0" applyAlignment="0" applyProtection="0"/>
    <xf numFmtId="0" fontId="109" fillId="58" borderId="0" applyNumberFormat="0" applyBorder="0" applyAlignment="0" applyProtection="0"/>
    <xf numFmtId="0" fontId="63" fillId="32" borderId="0" applyNumberFormat="0" applyBorder="0" applyAlignment="0" applyProtection="0"/>
    <xf numFmtId="0" fontId="109" fillId="58"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57" borderId="0" applyNumberFormat="0" applyBorder="0" applyAlignment="0" applyProtection="0"/>
    <xf numFmtId="0" fontId="111" fillId="55" borderId="0" applyNumberFormat="0" applyBorder="0" applyAlignment="0" applyProtection="0"/>
    <xf numFmtId="0" fontId="109" fillId="51" borderId="0" applyNumberFormat="0" applyBorder="0" applyAlignment="0" applyProtection="0"/>
    <xf numFmtId="0" fontId="111" fillId="51" borderId="0" applyNumberFormat="0" applyBorder="0" applyAlignment="0" applyProtection="0"/>
    <xf numFmtId="0" fontId="109" fillId="36" borderId="0" applyNumberFormat="0" applyBorder="0" applyAlignment="0" applyProtection="0"/>
    <xf numFmtId="0" fontId="111" fillId="52" borderId="0" applyNumberFormat="0" applyBorder="0" applyAlignment="0" applyProtection="0"/>
    <xf numFmtId="0" fontId="109" fillId="54" borderId="0" applyNumberFormat="0" applyBorder="0" applyAlignment="0" applyProtection="0"/>
    <xf numFmtId="0" fontId="111" fillId="56" borderId="0" applyNumberFormat="0" applyBorder="0" applyAlignment="0" applyProtection="0"/>
    <xf numFmtId="0" fontId="109" fillId="57" borderId="0" applyNumberFormat="0" applyBorder="0" applyAlignment="0" applyProtection="0"/>
    <xf numFmtId="0" fontId="111" fillId="57" borderId="0" applyNumberFormat="0" applyBorder="0" applyAlignment="0" applyProtection="0"/>
    <xf numFmtId="0" fontId="109" fillId="41" borderId="0" applyNumberFormat="0" applyBorder="0" applyAlignment="0" applyProtection="0"/>
    <xf numFmtId="0" fontId="111" fillId="58" borderId="0" applyNumberFormat="0" applyBorder="0" applyAlignment="0" applyProtection="0"/>
    <xf numFmtId="176" fontId="112" fillId="0" borderId="0"/>
    <xf numFmtId="176" fontId="89" fillId="0" borderId="0"/>
    <xf numFmtId="176" fontId="113" fillId="0" borderId="10" applyBorder="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10" fillId="9"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0"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0" fontId="63" fillId="9" borderId="0" applyNumberFormat="0" applyBorder="0" applyAlignment="0" applyProtection="0"/>
    <xf numFmtId="0"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0"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176" fontId="109" fillId="45" borderId="0" applyNumberFormat="0" applyBorder="0" applyAlignment="0" applyProtection="0"/>
    <xf numFmtId="0" fontId="63" fillId="9" borderId="0" applyNumberFormat="0" applyBorder="0" applyAlignment="0" applyProtection="0"/>
    <xf numFmtId="0" fontId="109" fillId="45" borderId="0" applyNumberFormat="0" applyBorder="0" applyAlignment="0" applyProtection="0"/>
    <xf numFmtId="176" fontId="109" fillId="45" borderId="0" applyNumberFormat="0" applyBorder="0" applyAlignment="0" applyProtection="0"/>
    <xf numFmtId="0" fontId="109" fillId="45" borderId="0" applyNumberFormat="0" applyBorder="0" applyAlignment="0" applyProtection="0"/>
    <xf numFmtId="0" fontId="63" fillId="9" borderId="0" applyNumberFormat="0" applyBorder="0" applyAlignment="0" applyProtection="0"/>
    <xf numFmtId="0" fontId="109" fillId="45"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10" fillId="13"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0"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0" fontId="63" fillId="13" borderId="0" applyNumberFormat="0" applyBorder="0" applyAlignment="0" applyProtection="0"/>
    <xf numFmtId="0"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0"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176" fontId="109" fillId="60" borderId="0" applyNumberFormat="0" applyBorder="0" applyAlignment="0" applyProtection="0"/>
    <xf numFmtId="0" fontId="63" fillId="13" borderId="0" applyNumberFormat="0" applyBorder="0" applyAlignment="0" applyProtection="0"/>
    <xf numFmtId="0" fontId="109" fillId="60" borderId="0" applyNumberFormat="0" applyBorder="0" applyAlignment="0" applyProtection="0"/>
    <xf numFmtId="176" fontId="109" fillId="60" borderId="0" applyNumberFormat="0" applyBorder="0" applyAlignment="0" applyProtection="0"/>
    <xf numFmtId="0" fontId="109" fillId="60" borderId="0" applyNumberFormat="0" applyBorder="0" applyAlignment="0" applyProtection="0"/>
    <xf numFmtId="0" fontId="63" fillId="13" borderId="0" applyNumberFormat="0" applyBorder="0" applyAlignment="0" applyProtection="0"/>
    <xf numFmtId="0" fontId="109" fillId="60"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7"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0"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0" fontId="63" fillId="17" borderId="0" applyNumberFormat="0" applyBorder="0" applyAlignment="0" applyProtection="0"/>
    <xf numFmtId="0"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0"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176" fontId="109" fillId="61" borderId="0" applyNumberFormat="0" applyBorder="0" applyAlignment="0" applyProtection="0"/>
    <xf numFmtId="0" fontId="63" fillId="17" borderId="0" applyNumberFormat="0" applyBorder="0" applyAlignment="0" applyProtection="0"/>
    <xf numFmtId="0" fontId="109" fillId="61" borderId="0" applyNumberFormat="0" applyBorder="0" applyAlignment="0" applyProtection="0"/>
    <xf numFmtId="176" fontId="109" fillId="61" borderId="0" applyNumberFormat="0" applyBorder="0" applyAlignment="0" applyProtection="0"/>
    <xf numFmtId="0" fontId="109" fillId="61" borderId="0" applyNumberFormat="0" applyBorder="0" applyAlignment="0" applyProtection="0"/>
    <xf numFmtId="0" fontId="63" fillId="17" borderId="0" applyNumberFormat="0" applyBorder="0" applyAlignment="0" applyProtection="0"/>
    <xf numFmtId="0" fontId="109" fillId="61"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10" fillId="21"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63" fillId="21"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176" fontId="109" fillId="56" borderId="0" applyNumberFormat="0" applyBorder="0" applyAlignment="0" applyProtection="0"/>
    <xf numFmtId="0" fontId="63" fillId="21" borderId="0" applyNumberFormat="0" applyBorder="0" applyAlignment="0" applyProtection="0"/>
    <xf numFmtId="0" fontId="109" fillId="56" borderId="0" applyNumberFormat="0" applyBorder="0" applyAlignment="0" applyProtection="0"/>
    <xf numFmtId="176" fontId="109" fillId="56" borderId="0" applyNumberFormat="0" applyBorder="0" applyAlignment="0" applyProtection="0"/>
    <xf numFmtId="0" fontId="109" fillId="56" borderId="0" applyNumberFormat="0" applyBorder="0" applyAlignment="0" applyProtection="0"/>
    <xf numFmtId="0" fontId="63" fillId="21" borderId="0" applyNumberFormat="0" applyBorder="0" applyAlignment="0" applyProtection="0"/>
    <xf numFmtId="0" fontId="109" fillId="56"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110" fillId="25"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63" fillId="25"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176" fontId="109" fillId="57" borderId="0" applyNumberFormat="0" applyBorder="0" applyAlignment="0" applyProtection="0"/>
    <xf numFmtId="0" fontId="63" fillId="25" borderId="0" applyNumberFormat="0" applyBorder="0" applyAlignment="0" applyProtection="0"/>
    <xf numFmtId="0" fontId="109" fillId="57" borderId="0" applyNumberFormat="0" applyBorder="0" applyAlignment="0" applyProtection="0"/>
    <xf numFmtId="176" fontId="109" fillId="57" borderId="0" applyNumberFormat="0" applyBorder="0" applyAlignment="0" applyProtection="0"/>
    <xf numFmtId="0" fontId="109" fillId="57" borderId="0" applyNumberFormat="0" applyBorder="0" applyAlignment="0" applyProtection="0"/>
    <xf numFmtId="0" fontId="63" fillId="25" borderId="0" applyNumberFormat="0" applyBorder="0" applyAlignment="0" applyProtection="0"/>
    <xf numFmtId="0" fontId="109" fillId="57"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0" fillId="29"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0"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0" fontId="63" fillId="29" borderId="0" applyNumberFormat="0" applyBorder="0" applyAlignment="0" applyProtection="0"/>
    <xf numFmtId="0"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0"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176" fontId="109" fillId="63" borderId="0" applyNumberFormat="0" applyBorder="0" applyAlignment="0" applyProtection="0"/>
    <xf numFmtId="0" fontId="63" fillId="29" borderId="0" applyNumberFormat="0" applyBorder="0" applyAlignment="0" applyProtection="0"/>
    <xf numFmtId="0" fontId="109" fillId="63" borderId="0" applyNumberFormat="0" applyBorder="0" applyAlignment="0" applyProtection="0"/>
    <xf numFmtId="176" fontId="109" fillId="63" borderId="0" applyNumberFormat="0" applyBorder="0" applyAlignment="0" applyProtection="0"/>
    <xf numFmtId="0" fontId="109" fillId="63" borderId="0" applyNumberFormat="0" applyBorder="0" applyAlignment="0" applyProtection="0"/>
    <xf numFmtId="0" fontId="63" fillId="29" borderId="0" applyNumberFormat="0" applyBorder="0" applyAlignment="0" applyProtection="0"/>
    <xf numFmtId="0" fontId="109" fillId="63"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0" fontId="110" fillId="29" borderId="0" applyNumberFormat="0" applyBorder="0" applyAlignment="0" applyProtection="0"/>
    <xf numFmtId="176" fontId="86" fillId="64" borderId="20">
      <alignment horizontal="center" vertical="center"/>
    </xf>
    <xf numFmtId="210" fontId="114" fillId="35" borderId="21" applyFont="0" applyFill="0" applyBorder="0" applyProtection="0">
      <alignment vertical="center"/>
    </xf>
    <xf numFmtId="0" fontId="73" fillId="0" borderId="0" applyNumberFormat="0" applyFill="0" applyBorder="0" applyAlignment="0" applyProtection="0"/>
    <xf numFmtId="173" fontId="115" fillId="0" borderId="0"/>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176" fontId="116" fillId="0" borderId="0">
      <alignment horizontal="center" wrapText="1"/>
      <protection locked="0"/>
    </xf>
    <xf numFmtId="3" fontId="117" fillId="0" borderId="0" applyNumberFormat="0" applyFill="0" applyBorder="0" applyAlignment="0" applyProtection="0"/>
    <xf numFmtId="3" fontId="118" fillId="0" borderId="0" applyNumberFormat="0" applyFill="0" applyBorder="0" applyAlignment="0" applyProtection="0"/>
    <xf numFmtId="176" fontId="119" fillId="0" borderId="0" applyNumberForma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98" fillId="0" borderId="14" applyNumberFormat="0" applyFill="0" applyAlignment="0" applyProtection="0"/>
    <xf numFmtId="176" fontId="120" fillId="0" borderId="10" applyFont="0">
      <alignment horizontal="centerContinuous"/>
    </xf>
    <xf numFmtId="176" fontId="121" fillId="0" borderId="0"/>
    <xf numFmtId="9" fontId="87" fillId="0" borderId="0"/>
    <xf numFmtId="176" fontId="87" fillId="0" borderId="0"/>
    <xf numFmtId="176" fontId="87" fillId="0" borderId="0"/>
    <xf numFmtId="176" fontId="121" fillId="0" borderId="0"/>
    <xf numFmtId="176" fontId="121" fillId="0" borderId="0"/>
    <xf numFmtId="176" fontId="87" fillId="0" borderId="0"/>
    <xf numFmtId="176" fontId="87" fillId="0" borderId="0"/>
    <xf numFmtId="176" fontId="73" fillId="0" borderId="0"/>
    <xf numFmtId="176" fontId="73" fillId="0" borderId="0"/>
    <xf numFmtId="176" fontId="73" fillId="0" borderId="0"/>
    <xf numFmtId="176" fontId="88" fillId="0" borderId="0"/>
    <xf numFmtId="0" fontId="122" fillId="3" borderId="0" applyNumberFormat="0" applyBorder="0" applyAlignment="0" applyProtection="0"/>
    <xf numFmtId="176"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4" fillId="40" borderId="0" applyNumberFormat="0" applyBorder="0" applyAlignment="0" applyProtection="0"/>
    <xf numFmtId="0" fontId="125" fillId="3" borderId="0" applyNumberFormat="0" applyBorder="0" applyAlignment="0" applyProtection="0"/>
    <xf numFmtId="0" fontId="125" fillId="3" borderId="0" applyNumberFormat="0" applyBorder="0" applyAlignment="0" applyProtection="0"/>
    <xf numFmtId="0" fontId="125" fillId="3"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3" fillId="40" borderId="0" applyNumberFormat="0" applyBorder="0" applyAlignment="0" applyProtection="0"/>
    <xf numFmtId="0" fontId="124" fillId="40" borderId="0" applyNumberFormat="0" applyBorder="0" applyAlignment="0" applyProtection="0"/>
    <xf numFmtId="176"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176" fontId="123" fillId="40" borderId="0" applyNumberFormat="0" applyBorder="0" applyAlignment="0" applyProtection="0"/>
    <xf numFmtId="176"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176" fontId="123" fillId="40" borderId="0" applyNumberFormat="0" applyBorder="0" applyAlignment="0" applyProtection="0"/>
    <xf numFmtId="0" fontId="123" fillId="40" borderId="0" applyNumberFormat="0" applyBorder="0" applyAlignment="0" applyProtection="0"/>
    <xf numFmtId="0" fontId="53" fillId="3" borderId="0" applyNumberFormat="0" applyBorder="0" applyAlignment="0" applyProtection="0"/>
    <xf numFmtId="0" fontId="123" fillId="40"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211" fontId="116" fillId="0" borderId="22" applyNumberFormat="0" applyFont="0" applyFill="0" applyBorder="0" applyAlignment="0"/>
    <xf numFmtId="212" fontId="126" fillId="65" borderId="21" applyNumberFormat="0" applyBorder="0" applyAlignment="0">
      <alignment horizontal="centerContinuous" vertical="center"/>
      <protection hidden="1"/>
    </xf>
    <xf numFmtId="1" fontId="127" fillId="66" borderId="15" applyNumberFormat="0" applyBorder="0" applyAlignment="0">
      <alignment horizontal="center" vertical="top" wrapText="1"/>
      <protection hidden="1"/>
    </xf>
    <xf numFmtId="176" fontId="128" fillId="0" borderId="0" applyNumberFormat="0" applyFill="0" applyBorder="0" applyAlignment="0" applyProtection="0">
      <alignment vertical="top"/>
      <protection locked="0"/>
    </xf>
    <xf numFmtId="38" fontId="129" fillId="0" borderId="0" applyNumberFormat="0" applyFill="0" applyBorder="0" applyAlignment="0" applyProtection="0"/>
    <xf numFmtId="176" fontId="130" fillId="0" borderId="0" applyNumberFormat="0" applyFill="0" applyBorder="0" applyAlignment="0" applyProtection="0"/>
    <xf numFmtId="176" fontId="130" fillId="0" borderId="0" applyNumberFormat="0" applyFill="0" applyBorder="0" applyAlignment="0" applyProtection="0"/>
    <xf numFmtId="176" fontId="88" fillId="0" borderId="0"/>
    <xf numFmtId="213" fontId="131" fillId="0" borderId="0" applyFont="0" applyAlignment="0" applyProtection="0"/>
    <xf numFmtId="176" fontId="132" fillId="67" borderId="0" applyBorder="0">
      <alignment horizontal="left" vertical="center" indent="1"/>
    </xf>
    <xf numFmtId="214" fontId="66" fillId="0" borderId="0" applyNumberFormat="0" applyFill="0" applyBorder="0" applyAlignment="0"/>
    <xf numFmtId="176" fontId="133" fillId="0" borderId="0" applyNumberFormat="0" applyFill="0" applyBorder="0" applyAlignment="0" applyProtection="0"/>
    <xf numFmtId="9" fontId="134" fillId="0" borderId="21" applyNumberFormat="0" applyFill="0" applyBorder="0" applyAlignment="0" applyProtection="0">
      <alignment horizontal="right"/>
    </xf>
    <xf numFmtId="176" fontId="120" fillId="0" borderId="10" applyNumberFormat="0" applyFill="0" applyAlignment="0" applyProtection="0"/>
    <xf numFmtId="176" fontId="120" fillId="0" borderId="10" applyNumberFormat="0" applyFill="0" applyAlignment="0" applyProtection="0"/>
    <xf numFmtId="176" fontId="120" fillId="0" borderId="10" applyNumberFormat="0" applyFill="0" applyAlignment="0" applyProtection="0"/>
    <xf numFmtId="176" fontId="135" fillId="0" borderId="0"/>
    <xf numFmtId="176" fontId="129" fillId="0" borderId="10" applyNumberFormat="0" applyFont="0" applyFill="0" applyAlignment="0" applyProtection="0"/>
    <xf numFmtId="176" fontId="121" fillId="0" borderId="11"/>
    <xf numFmtId="215" fontId="136" fillId="0" borderId="0"/>
    <xf numFmtId="216" fontId="73" fillId="0" borderId="0" applyFont="0" applyFill="0" applyBorder="0" applyAlignment="0" applyProtection="0"/>
    <xf numFmtId="176" fontId="73" fillId="68" borderId="23" applyFont="0" applyFill="0" applyBorder="0" applyAlignment="0" applyProtection="0"/>
    <xf numFmtId="176" fontId="88" fillId="0" borderId="10">
      <alignment horizontal="centerContinuous"/>
    </xf>
    <xf numFmtId="176" fontId="88" fillId="0" borderId="10">
      <alignment horizontal="centerContinuous"/>
    </xf>
    <xf numFmtId="176" fontId="88" fillId="0" borderId="10">
      <alignment horizontal="centerContinuous"/>
    </xf>
    <xf numFmtId="176" fontId="73" fillId="0" borderId="24" applyBorder="0">
      <alignment horizontal="centerContinuous"/>
    </xf>
    <xf numFmtId="176" fontId="73" fillId="0" borderId="24" applyBorder="0">
      <alignment horizontal="centerContinuous"/>
    </xf>
    <xf numFmtId="176" fontId="73" fillId="0" borderId="24" applyBorder="0">
      <alignment horizontal="centerContinuous"/>
    </xf>
    <xf numFmtId="0" fontId="137" fillId="42" borderId="0" applyNumberFormat="0" applyBorder="0" applyAlignment="0" applyProtection="0"/>
    <xf numFmtId="0" fontId="138" fillId="42" borderId="0" applyNumberFormat="0" applyBorder="0" applyAlignment="0" applyProtection="0"/>
    <xf numFmtId="176" fontId="88" fillId="0" borderId="0" applyFont="0" applyFill="0" applyBorder="0" applyAlignment="0" applyProtection="0"/>
    <xf numFmtId="176" fontId="139" fillId="0" borderId="0" applyNumberFormat="0" applyFill="0" applyBorder="0" applyAlignment="0" applyProtection="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87"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176" fontId="140" fillId="0" borderId="0"/>
    <xf numFmtId="37" fontId="88" fillId="0" borderId="0">
      <alignment horizontal="center"/>
    </xf>
    <xf numFmtId="37" fontId="88" fillId="0" borderId="0">
      <alignment horizontal="center"/>
    </xf>
    <xf numFmtId="176" fontId="141" fillId="0" borderId="0"/>
    <xf numFmtId="176" fontId="88" fillId="0" borderId="0"/>
    <xf numFmtId="176" fontId="88" fillId="0" borderId="0"/>
    <xf numFmtId="176" fontId="120" fillId="0" borderId="0"/>
    <xf numFmtId="217" fontId="89" fillId="0" borderId="0"/>
    <xf numFmtId="218" fontId="89" fillId="0" borderId="0"/>
    <xf numFmtId="219" fontId="89" fillId="0" borderId="0"/>
    <xf numFmtId="217" fontId="89" fillId="0" borderId="11"/>
    <xf numFmtId="218" fontId="89" fillId="0" borderId="11"/>
    <xf numFmtId="219" fontId="89" fillId="0" borderId="11"/>
    <xf numFmtId="220" fontId="89" fillId="0" borderId="0"/>
    <xf numFmtId="176" fontId="73" fillId="0" borderId="0" applyFill="0" applyBorder="0" applyAlignment="0"/>
    <xf numFmtId="176" fontId="73" fillId="0" borderId="0" applyFill="0" applyBorder="0" applyAlignment="0"/>
    <xf numFmtId="176" fontId="73" fillId="0" borderId="0" applyFill="0" applyBorder="0" applyAlignment="0"/>
    <xf numFmtId="176" fontId="73" fillId="0" borderId="0" applyFill="0" applyBorder="0" applyAlignment="0"/>
    <xf numFmtId="176" fontId="73" fillId="0" borderId="0" applyFill="0" applyBorder="0" applyAlignment="0"/>
    <xf numFmtId="176" fontId="73" fillId="0" borderId="0" applyFill="0" applyBorder="0" applyAlignment="0"/>
    <xf numFmtId="176" fontId="73" fillId="0" borderId="0" applyFill="0" applyBorder="0" applyAlignment="0"/>
    <xf numFmtId="221" fontId="142" fillId="0" borderId="0" applyFill="0" applyBorder="0" applyAlignment="0"/>
    <xf numFmtId="176" fontId="73" fillId="0" borderId="0" applyFill="0" applyBorder="0" applyAlignment="0"/>
    <xf numFmtId="222" fontId="73" fillId="0" borderId="0" applyFill="0" applyBorder="0" applyAlignment="0"/>
    <xf numFmtId="223" fontId="142" fillId="0" borderId="0" applyFill="0" applyBorder="0" applyAlignment="0"/>
    <xf numFmtId="224" fontId="89" fillId="0" borderId="0"/>
    <xf numFmtId="225" fontId="89" fillId="0" borderId="0"/>
    <xf numFmtId="220" fontId="89" fillId="0" borderId="11"/>
    <xf numFmtId="224" fontId="89" fillId="0" borderId="11"/>
    <xf numFmtId="225" fontId="89" fillId="0" borderId="11"/>
    <xf numFmtId="226" fontId="89" fillId="0" borderId="11"/>
    <xf numFmtId="226" fontId="89" fillId="0" borderId="0"/>
    <xf numFmtId="227" fontId="89" fillId="0" borderId="0">
      <alignment horizontal="right"/>
      <protection locked="0"/>
    </xf>
    <xf numFmtId="228" fontId="89" fillId="0" borderId="0">
      <alignment horizontal="right"/>
      <protection locked="0"/>
    </xf>
    <xf numFmtId="229" fontId="89" fillId="0" borderId="0"/>
    <xf numFmtId="230" fontId="73" fillId="0" borderId="0" applyFill="0" applyBorder="0" applyAlignment="0"/>
    <xf numFmtId="231" fontId="142" fillId="0" borderId="0" applyFill="0" applyBorder="0" applyAlignment="0"/>
    <xf numFmtId="222" fontId="73" fillId="0" borderId="0" applyFill="0" applyBorder="0" applyAlignment="0"/>
    <xf numFmtId="232" fontId="142" fillId="0" borderId="0" applyFill="0" applyBorder="0" applyAlignment="0"/>
    <xf numFmtId="222" fontId="73" fillId="0" borderId="0" applyFill="0" applyBorder="0" applyAlignment="0"/>
    <xf numFmtId="233" fontId="142" fillId="0" borderId="0" applyFill="0" applyBorder="0" applyAlignment="0"/>
    <xf numFmtId="234" fontId="89" fillId="0" borderId="0"/>
    <xf numFmtId="235" fontId="89" fillId="0" borderId="0"/>
    <xf numFmtId="229" fontId="89" fillId="0" borderId="11"/>
    <xf numFmtId="234" fontId="89" fillId="0" borderId="11"/>
    <xf numFmtId="235" fontId="89" fillId="0" borderId="11"/>
    <xf numFmtId="222" fontId="73" fillId="0" borderId="0" applyFill="0" applyBorder="0" applyAlignment="0"/>
    <xf numFmtId="221" fontId="142" fillId="0" borderId="0" applyFill="0" applyBorder="0" applyAlignment="0"/>
    <xf numFmtId="222" fontId="73" fillId="0" borderId="0" applyFill="0" applyBorder="0" applyAlignment="0"/>
    <xf numFmtId="236" fontId="142" fillId="0" borderId="0" applyFill="0" applyBorder="0" applyAlignment="0"/>
    <xf numFmtId="222" fontId="73" fillId="0" borderId="0" applyFill="0" applyBorder="0" applyAlignment="0"/>
    <xf numFmtId="223" fontId="142" fillId="0" borderId="0" applyFill="0" applyBorder="0" applyAlignment="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4" fillId="6" borderId="4" applyNumberFormat="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0" fontId="143" fillId="54" borderId="25" applyNumberFormat="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0" fontId="57" fillId="6" borderId="4" applyNumberFormat="0" applyAlignment="0" applyProtection="0"/>
    <xf numFmtId="0" fontId="143" fillId="54" borderId="25" applyNumberFormat="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0" fontId="143" fillId="54" borderId="25" applyNumberFormat="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0" fontId="57" fillId="6" borderId="4" applyNumberFormat="0" applyAlignment="0" applyProtection="0"/>
    <xf numFmtId="0"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0"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0" fontId="57" fillId="6" borderId="4" applyNumberFormat="0" applyAlignment="0" applyProtection="0"/>
    <xf numFmtId="0"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176" fontId="143" fillId="54"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0" fontId="143" fillId="47" borderId="25" applyNumberFormat="0" applyAlignment="0" applyProtection="0"/>
    <xf numFmtId="3" fontId="99" fillId="0" borderId="15" applyBorder="0">
      <alignment vertical="center"/>
    </xf>
    <xf numFmtId="0" fontId="143" fillId="47" borderId="25" applyNumberFormat="0" applyAlignment="0" applyProtection="0"/>
    <xf numFmtId="0" fontId="145" fillId="54" borderId="25" applyNumberFormat="0" applyAlignment="0" applyProtection="0"/>
    <xf numFmtId="211" fontId="116" fillId="0" borderId="22" applyFill="0"/>
    <xf numFmtId="211" fontId="116" fillId="0" borderId="22" applyFill="0"/>
    <xf numFmtId="0" fontId="146" fillId="69" borderId="26" applyNumberFormat="0" applyAlignment="0" applyProtection="0"/>
    <xf numFmtId="0" fontId="147" fillId="69" borderId="26" applyNumberFormat="0" applyAlignment="0" applyProtection="0"/>
    <xf numFmtId="0" fontId="148" fillId="0" borderId="27" applyNumberFormat="0" applyFill="0" applyAlignment="0" applyProtection="0"/>
    <xf numFmtId="0" fontId="149" fillId="0" borderId="27" applyNumberFormat="0" applyFill="0" applyAlignment="0" applyProtection="0"/>
    <xf numFmtId="1" fontId="150" fillId="0" borderId="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51" fillId="7" borderId="7" applyNumberFormat="0" applyAlignment="0" applyProtection="0"/>
    <xf numFmtId="176" fontId="146" fillId="69" borderId="26" applyNumberFormat="0" applyAlignment="0" applyProtection="0"/>
    <xf numFmtId="176" fontId="146" fillId="69" borderId="26" applyNumberFormat="0" applyAlignment="0" applyProtection="0"/>
    <xf numFmtId="0"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0" fontId="59" fillId="7" borderId="7" applyNumberFormat="0" applyAlignment="0" applyProtection="0"/>
    <xf numFmtId="0"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0"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176" fontId="146" fillId="69" borderId="26" applyNumberFormat="0" applyAlignment="0" applyProtection="0"/>
    <xf numFmtId="0" fontId="59" fillId="7" borderId="7" applyNumberFormat="0" applyAlignment="0" applyProtection="0"/>
    <xf numFmtId="0" fontId="146" fillId="69" borderId="26" applyNumberFormat="0" applyAlignment="0" applyProtection="0"/>
    <xf numFmtId="176" fontId="146" fillId="69" borderId="26" applyNumberFormat="0" applyAlignment="0" applyProtection="0"/>
    <xf numFmtId="0" fontId="146" fillId="69" borderId="26" applyNumberFormat="0" applyAlignment="0" applyProtection="0"/>
    <xf numFmtId="0" fontId="59" fillId="7" borderId="7" applyNumberFormat="0" applyAlignment="0" applyProtection="0"/>
    <xf numFmtId="0" fontId="146" fillId="69" borderId="26"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0" fontId="146" fillId="69" borderId="28" applyNumberFormat="0" applyAlignment="0" applyProtection="0"/>
    <xf numFmtId="237" fontId="152" fillId="0" borderId="0" applyNumberFormat="0" applyAlignment="0">
      <alignment vertical="center"/>
    </xf>
    <xf numFmtId="176" fontId="88" fillId="0" borderId="0"/>
    <xf numFmtId="176" fontId="88" fillId="0" borderId="0"/>
    <xf numFmtId="176" fontId="141" fillId="0" borderId="0" applyNumberFormat="0" applyFill="0" applyBorder="0" applyAlignment="0" applyProtection="0"/>
    <xf numFmtId="176" fontId="153" fillId="0" borderId="0" applyNumberFormat="0" applyFill="0" applyBorder="0" applyAlignment="0" applyProtection="0"/>
    <xf numFmtId="176" fontId="141" fillId="0" borderId="0" applyNumberFormat="0" applyFill="0" applyBorder="0" applyAlignment="0" applyProtection="0"/>
    <xf numFmtId="176" fontId="154" fillId="70" borderId="29" applyFont="0" applyFill="0" applyBorder="0"/>
    <xf numFmtId="176" fontId="141" fillId="0" borderId="30"/>
    <xf numFmtId="176" fontId="155" fillId="0" borderId="10" applyNumberFormat="0" applyFill="0" applyBorder="0" applyAlignment="0" applyProtection="0">
      <alignment horizontal="center"/>
    </xf>
    <xf numFmtId="38" fontId="156" fillId="0" borderId="0" applyNumberFormat="0" applyFill="0" applyBorder="0" applyAlignment="0" applyProtection="0">
      <protection locked="0"/>
    </xf>
    <xf numFmtId="38" fontId="157" fillId="0" borderId="0" applyNumberFormat="0" applyFill="0" applyBorder="0" applyAlignment="0" applyProtection="0">
      <protection locked="0"/>
    </xf>
    <xf numFmtId="38" fontId="98" fillId="0" borderId="0" applyNumberFormat="0" applyFill="0" applyBorder="0" applyAlignment="0" applyProtection="0">
      <protection locked="0"/>
    </xf>
    <xf numFmtId="176" fontId="97" fillId="37" borderId="24" applyNumberFormat="0" applyProtection="0">
      <alignment horizontal="center" vertical="center" wrapText="1"/>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0" applyNumberFormat="0" applyBorder="0" applyProtection="0">
      <alignment horizontal="centerContinuous" vertical="center"/>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97" fillId="37" borderId="24" applyNumberFormat="0" applyProtection="0">
      <alignment horizontal="center" vertical="center" wrapText="1"/>
    </xf>
    <xf numFmtId="176" fontId="158" fillId="71" borderId="0" applyNumberFormat="0">
      <alignment horizontal="center" vertical="top" wrapText="1"/>
    </xf>
    <xf numFmtId="176" fontId="158" fillId="71" borderId="0" applyNumberFormat="0">
      <alignment horizontal="left" vertical="top" wrapText="1"/>
    </xf>
    <xf numFmtId="176" fontId="158" fillId="71" borderId="0" applyNumberFormat="0">
      <alignment horizontal="centerContinuous" vertical="top"/>
    </xf>
    <xf numFmtId="176" fontId="89" fillId="71" borderId="0" applyNumberFormat="0">
      <alignment horizontal="center" vertical="top" wrapText="1"/>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86" fillId="0" borderId="31" applyNumberFormat="0" applyFont="0" applyFill="0" applyAlignment="0" applyProtection="0">
      <alignment horizontal="left"/>
    </xf>
    <xf numFmtId="176" fontId="154" fillId="0" borderId="32">
      <alignment horizontal="center"/>
    </xf>
    <xf numFmtId="1" fontId="159" fillId="0" borderId="29">
      <alignment vertical="top"/>
    </xf>
    <xf numFmtId="0" fontId="82" fillId="0" borderId="33">
      <alignment horizontal="left" wrapText="1"/>
    </xf>
    <xf numFmtId="238" fontId="154" fillId="0" borderId="0" applyBorder="0">
      <alignment horizontal="right"/>
    </xf>
    <xf numFmtId="238" fontId="154" fillId="0" borderId="0" applyBorder="0">
      <alignment horizontal="right"/>
    </xf>
    <xf numFmtId="238" fontId="154" fillId="0" borderId="24" applyAlignment="0">
      <alignment horizontal="right"/>
    </xf>
    <xf numFmtId="238" fontId="154" fillId="0" borderId="24" applyAlignment="0">
      <alignment horizontal="right"/>
    </xf>
    <xf numFmtId="238" fontId="154" fillId="0" borderId="24" applyAlignment="0">
      <alignment horizontal="right"/>
    </xf>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214" fontId="86" fillId="0" borderId="0" applyFont="0" applyFill="0" applyBorder="0" applyAlignment="0" applyProtection="0">
      <protection locked="0"/>
    </xf>
    <xf numFmtId="40" fontId="86" fillId="0" borderId="0" applyFont="0" applyFill="0" applyBorder="0" applyAlignment="0" applyProtection="0">
      <protection locked="0"/>
    </xf>
    <xf numFmtId="222" fontId="73" fillId="0" borderId="0" applyFont="0" applyFill="0" applyBorder="0" applyAlignment="0" applyProtection="0"/>
    <xf numFmtId="221" fontId="142" fillId="0" borderId="0" applyFont="0" applyFill="0" applyBorder="0" applyAlignment="0" applyProtection="0"/>
    <xf numFmtId="176" fontId="160" fillId="0" borderId="0" applyFont="0" applyFill="0" applyBorder="0" applyAlignment="0" applyProtection="0"/>
    <xf numFmtId="40" fontId="160" fillId="0" borderId="0" applyFont="0" applyFill="0" applyBorder="0" applyAlignment="0" applyProtection="0"/>
    <xf numFmtId="239" fontId="136" fillId="0" borderId="0" applyFont="0" applyFill="0" applyBorder="0" applyAlignment="0" applyProtection="0"/>
    <xf numFmtId="43" fontId="64"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3" fontId="73" fillId="0" borderId="0" applyFont="0" applyFill="0" applyBorder="0" applyAlignment="0" applyProtection="0"/>
    <xf numFmtId="181" fontId="73" fillId="0" borderId="0" applyFont="0" applyFill="0" applyBorder="0" applyAlignment="0" applyProtection="0"/>
    <xf numFmtId="43" fontId="64" fillId="0" borderId="0" applyFont="0" applyFill="0" applyBorder="0" applyAlignment="0" applyProtection="0"/>
    <xf numFmtId="181" fontId="73" fillId="0" borderId="0" applyFont="0" applyFill="0" applyBorder="0" applyAlignment="0" applyProtection="0"/>
    <xf numFmtId="43" fontId="64"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114" fillId="0" borderId="0" applyFont="0" applyFill="0" applyBorder="0" applyAlignment="0" applyProtection="0"/>
    <xf numFmtId="240" fontId="7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76" fontId="73" fillId="0" borderId="0"/>
    <xf numFmtId="176" fontId="161" fillId="0" borderId="31" applyNumberFormat="0" applyFill="0" applyAlignment="0" applyProtection="0"/>
    <xf numFmtId="176" fontId="162" fillId="0" borderId="0"/>
    <xf numFmtId="223" fontId="73" fillId="0" borderId="0" applyFill="0" applyBorder="0">
      <alignment horizontal="left"/>
    </xf>
    <xf numFmtId="241" fontId="72" fillId="72" borderId="0"/>
    <xf numFmtId="176" fontId="73" fillId="0" borderId="0"/>
    <xf numFmtId="176" fontId="73" fillId="0" borderId="0"/>
    <xf numFmtId="176" fontId="73" fillId="0" borderId="0"/>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163" fillId="0" borderId="0" applyNumberFormat="0" applyAlignment="0">
      <alignment horizontal="left"/>
    </xf>
    <xf numFmtId="176" fontId="73" fillId="0" borderId="15" applyBorder="0"/>
    <xf numFmtId="176" fontId="73" fillId="0" borderId="15" applyBorder="0"/>
    <xf numFmtId="176" fontId="73" fillId="0" borderId="15" applyBorder="0"/>
    <xf numFmtId="173" fontId="164" fillId="0" borderId="0"/>
    <xf numFmtId="216" fontId="86" fillId="0" borderId="0" applyFont="0" applyFill="0" applyBorder="0" applyAlignment="0" applyProtection="0">
      <protection locked="0"/>
    </xf>
    <xf numFmtId="176" fontId="73" fillId="0" borderId="0"/>
    <xf numFmtId="242" fontId="86" fillId="0" borderId="0" applyFont="0" applyFill="0" applyBorder="0" applyAlignment="0" applyProtection="0">
      <protection locked="0"/>
    </xf>
    <xf numFmtId="243" fontId="89" fillId="0" borderId="0" applyFont="0" applyFill="0" applyBorder="0" applyAlignment="0" applyProtection="0">
      <alignment vertical="center"/>
    </xf>
    <xf numFmtId="204" fontId="97" fillId="0" borderId="34" applyBorder="0"/>
    <xf numFmtId="222" fontId="73" fillId="0" borderId="0" applyFont="0" applyFill="0" applyBorder="0" applyAlignment="0" applyProtection="0"/>
    <xf numFmtId="223" fontId="142" fillId="0" borderId="0" applyFont="0" applyFill="0" applyBorder="0" applyAlignment="0" applyProtection="0"/>
    <xf numFmtId="176" fontId="165" fillId="0" borderId="0" applyFont="0" applyFill="0" applyBorder="0" applyAlignment="0" applyProtection="0"/>
    <xf numFmtId="176" fontId="166" fillId="0" borderId="35">
      <protection locked="0"/>
    </xf>
    <xf numFmtId="176" fontId="166" fillId="0" borderId="35">
      <protection locked="0"/>
    </xf>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0" fontId="107"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0"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244" fontId="167" fillId="0" borderId="0" applyFont="0" applyFill="0" applyBorder="0" applyAlignment="0" applyProtection="0">
      <alignment vertical="center"/>
    </xf>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245" fontId="89" fillId="0" borderId="0" applyFont="0" applyFill="0" applyBorder="0" applyAlignment="0" applyProtection="0">
      <alignment vertical="center"/>
    </xf>
    <xf numFmtId="246" fontId="89" fillId="0" borderId="0" applyFont="0" applyFill="0" applyBorder="0" applyAlignment="0" applyProtection="0">
      <alignment vertical="center"/>
    </xf>
    <xf numFmtId="176" fontId="89" fillId="0" borderId="0" applyFont="0" applyFill="0" applyBorder="0" applyAlignment="0" applyProtection="0">
      <alignment vertical="center"/>
    </xf>
    <xf numFmtId="176" fontId="89" fillId="0" borderId="0" applyFont="0" applyFill="0" applyBorder="0" applyAlignment="0" applyProtection="0">
      <alignment vertical="center"/>
    </xf>
    <xf numFmtId="247" fontId="89" fillId="0" borderId="0" applyFont="0" applyFill="0" applyBorder="0" applyAlignment="0" applyProtection="0">
      <alignment vertical="center"/>
    </xf>
    <xf numFmtId="248" fontId="89" fillId="0" borderId="0" applyFont="0" applyFill="0" applyBorder="0" applyAlignment="0" applyProtection="0">
      <alignment vertical="center"/>
    </xf>
    <xf numFmtId="176" fontId="89" fillId="0" borderId="0" applyFont="0" applyFill="0" applyBorder="0" applyAlignment="0" applyProtection="0">
      <alignment vertical="center"/>
    </xf>
    <xf numFmtId="176" fontId="89" fillId="0" borderId="0" applyFont="0" applyFill="0" applyBorder="0" applyAlignment="0" applyProtection="0">
      <alignment vertical="center"/>
    </xf>
    <xf numFmtId="249" fontId="89" fillId="0" borderId="0" applyFont="0" applyFill="0" applyBorder="0" applyAlignment="0" applyProtection="0">
      <alignment vertical="center"/>
    </xf>
    <xf numFmtId="250" fontId="89" fillId="0" borderId="0" applyFont="0" applyFill="0" applyBorder="0" applyAlignment="0" applyProtection="0">
      <alignment vertical="center"/>
    </xf>
    <xf numFmtId="176" fontId="89" fillId="0" borderId="0" applyFont="0" applyFill="0" applyBorder="0" applyAlignment="0" applyProtection="0">
      <alignment vertical="center"/>
    </xf>
    <xf numFmtId="176" fontId="89" fillId="0" borderId="0" applyFont="0" applyFill="0" applyBorder="0" applyAlignment="0" applyProtection="0">
      <alignment vertical="center"/>
    </xf>
    <xf numFmtId="251" fontId="92" fillId="0" borderId="0">
      <protection locked="0"/>
    </xf>
    <xf numFmtId="176" fontId="161" fillId="0" borderId="31" applyNumberFormat="0" applyFill="0" applyAlignment="0" applyProtection="0"/>
    <xf numFmtId="176" fontId="88" fillId="0" borderId="0" applyFont="0" applyFill="0" applyBorder="0" applyAlignment="0" applyProtection="0"/>
    <xf numFmtId="176" fontId="73" fillId="73" borderId="33"/>
    <xf numFmtId="176" fontId="168" fillId="0" borderId="0" applyNumberFormat="0">
      <alignment horizontal="right"/>
    </xf>
    <xf numFmtId="176" fontId="73" fillId="73" borderId="33"/>
    <xf numFmtId="217" fontId="89" fillId="74" borderId="36">
      <protection locked="0"/>
    </xf>
    <xf numFmtId="218" fontId="89" fillId="74" borderId="36">
      <protection locked="0"/>
    </xf>
    <xf numFmtId="219" fontId="89" fillId="74" borderId="36">
      <protection locked="0"/>
    </xf>
    <xf numFmtId="220" fontId="89" fillId="74" borderId="36">
      <protection locked="0"/>
    </xf>
    <xf numFmtId="224" fontId="89" fillId="74" borderId="36">
      <protection locked="0"/>
    </xf>
    <xf numFmtId="225" fontId="89" fillId="74" borderId="36">
      <protection locked="0"/>
    </xf>
    <xf numFmtId="226" fontId="89" fillId="74" borderId="36">
      <protection locked="0"/>
    </xf>
    <xf numFmtId="227" fontId="89" fillId="72" borderId="36">
      <alignment horizontal="right"/>
      <protection locked="0"/>
    </xf>
    <xf numFmtId="228" fontId="89" fillId="72" borderId="36">
      <alignment horizontal="right"/>
      <protection locked="0"/>
    </xf>
    <xf numFmtId="176" fontId="169" fillId="0" borderId="0" applyNumberFormat="0" applyFill="0" applyBorder="0" applyAlignment="0">
      <protection locked="0"/>
    </xf>
    <xf numFmtId="176" fontId="170" fillId="74" borderId="33">
      <alignment horizontal="right"/>
    </xf>
    <xf numFmtId="176" fontId="136" fillId="75" borderId="0" applyNumberFormat="0" applyFont="0" applyBorder="0" applyAlignment="0">
      <protection locked="0"/>
    </xf>
    <xf numFmtId="176" fontId="89" fillId="76" borderId="36">
      <alignment horizontal="left"/>
      <protection locked="0"/>
    </xf>
    <xf numFmtId="49" fontId="89" fillId="75" borderId="36">
      <alignment horizontal="left" vertical="top" wrapText="1"/>
      <protection locked="0"/>
    </xf>
    <xf numFmtId="229" fontId="89" fillId="74" borderId="36">
      <protection locked="0"/>
    </xf>
    <xf numFmtId="234" fontId="89" fillId="74" borderId="36">
      <protection locked="0"/>
    </xf>
    <xf numFmtId="235" fontId="89" fillId="74" borderId="36">
      <protection locked="0"/>
    </xf>
    <xf numFmtId="176" fontId="134" fillId="0" borderId="0"/>
    <xf numFmtId="49" fontId="89" fillId="75" borderId="36">
      <alignment horizontal="left"/>
      <protection locked="0"/>
    </xf>
    <xf numFmtId="252" fontId="89" fillId="74" borderId="36">
      <alignment horizontal="left" indent="1"/>
      <protection locked="0"/>
    </xf>
    <xf numFmtId="253" fontId="171" fillId="74" borderId="33">
      <protection locked="0"/>
    </xf>
    <xf numFmtId="254" fontId="172" fillId="0" borderId="0" applyBorder="0">
      <protection locked="0"/>
    </xf>
    <xf numFmtId="176" fontId="173" fillId="0" borderId="0">
      <protection locked="0"/>
    </xf>
    <xf numFmtId="10" fontId="174" fillId="0" borderId="0" applyBorder="0"/>
    <xf numFmtId="176" fontId="73" fillId="0" borderId="0" applyFont="0" applyFill="0" applyBorder="0" applyAlignment="0" applyProtection="0"/>
    <xf numFmtId="255" fontId="89" fillId="0" borderId="0" applyFont="0" applyFill="0" applyBorder="0" applyAlignment="0" applyProtection="0">
      <alignment vertical="center"/>
    </xf>
    <xf numFmtId="256" fontId="89" fillId="0" borderId="0" applyFont="0" applyFill="0" applyBorder="0" applyAlignment="0" applyProtection="0">
      <alignment vertical="center"/>
    </xf>
    <xf numFmtId="257" fontId="73" fillId="0" borderId="0" applyFont="0" applyFill="0" applyBorder="0" applyAlignment="0" applyProtection="0"/>
    <xf numFmtId="258" fontId="73" fillId="0" borderId="0" applyFont="0" applyFill="0" applyBorder="0" applyAlignment="0" applyProtection="0"/>
    <xf numFmtId="0" fontId="175" fillId="77" borderId="0">
      <protection locked="0"/>
    </xf>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0" fontId="175" fillId="77" borderId="0">
      <protection locked="0"/>
    </xf>
    <xf numFmtId="0" fontId="175" fillId="77" borderId="0">
      <protection locked="0"/>
    </xf>
    <xf numFmtId="17" fontId="136" fillId="0" borderId="0"/>
    <xf numFmtId="17" fontId="136" fillId="0" borderId="0"/>
    <xf numFmtId="17" fontId="136" fillId="0" borderId="0"/>
    <xf numFmtId="14" fontId="80" fillId="0" borderId="0" applyFill="0" applyBorder="0" applyAlignment="0"/>
    <xf numFmtId="259" fontId="73" fillId="0" borderId="0" applyFont="0" applyFill="0" applyBorder="0" applyAlignment="0" applyProtection="0"/>
    <xf numFmtId="260" fontId="141" fillId="0" borderId="0"/>
    <xf numFmtId="260" fontId="141" fillId="0" borderId="0"/>
    <xf numFmtId="260" fontId="141" fillId="0" borderId="0"/>
    <xf numFmtId="261" fontId="73" fillId="0" borderId="0" applyFont="0" applyFill="0" applyBorder="0" applyProtection="0">
      <alignment horizontal="left"/>
    </xf>
    <xf numFmtId="176" fontId="73" fillId="0" borderId="0" applyFont="0" applyFill="0" applyBorder="0" applyAlignment="0" applyProtection="0"/>
    <xf numFmtId="176" fontId="176" fillId="0" borderId="0"/>
    <xf numFmtId="231" fontId="73" fillId="0" borderId="0" applyFont="0" applyFill="0" applyBorder="0" applyAlignment="0" applyProtection="0"/>
    <xf numFmtId="210" fontId="73" fillId="0" borderId="0" applyFont="0" applyFill="0" applyBorder="0" applyAlignment="0" applyProtection="0"/>
    <xf numFmtId="189" fontId="177" fillId="0" borderId="0" applyFont="0" applyFill="0" applyBorder="0" applyAlignment="0" applyProtection="0">
      <protection locked="0"/>
    </xf>
    <xf numFmtId="39" fontId="92" fillId="0" borderId="0" applyFont="0" applyFill="0" applyBorder="0" applyAlignment="0" applyProtection="0"/>
    <xf numFmtId="258" fontId="116" fillId="0" borderId="0" applyFont="0" applyFill="0" applyBorder="0" applyAlignment="0"/>
    <xf numFmtId="38" fontId="83" fillId="0" borderId="37">
      <alignment vertical="center"/>
    </xf>
    <xf numFmtId="176" fontId="158" fillId="72" borderId="0">
      <protection locked="0"/>
    </xf>
    <xf numFmtId="38" fontId="83" fillId="0" borderId="0" applyFont="0" applyFill="0" applyBorder="0" applyAlignment="0" applyProtection="0"/>
    <xf numFmtId="40" fontId="83" fillId="0" borderId="0" applyFont="0" applyFill="0" applyBorder="0" applyAlignment="0" applyProtection="0"/>
    <xf numFmtId="241" fontId="178" fillId="72" borderId="0"/>
    <xf numFmtId="241" fontId="178" fillId="72" borderId="33"/>
    <xf numFmtId="262" fontId="86" fillId="0" borderId="0"/>
    <xf numFmtId="263" fontId="73" fillId="0" borderId="38"/>
    <xf numFmtId="263" fontId="73" fillId="0" borderId="39"/>
    <xf numFmtId="241" fontId="179" fillId="64" borderId="12"/>
    <xf numFmtId="176" fontId="180" fillId="78" borderId="40"/>
    <xf numFmtId="176" fontId="181" fillId="79" borderId="0">
      <alignment horizontal="left"/>
    </xf>
    <xf numFmtId="0" fontId="182" fillId="0" borderId="0" applyNumberFormat="0" applyFill="0" applyBorder="0" applyAlignment="0" applyProtection="0"/>
    <xf numFmtId="0" fontId="183" fillId="0" borderId="0" applyNumberFormat="0" applyFill="0" applyBorder="0" applyAlignment="0" applyProtection="0"/>
    <xf numFmtId="176" fontId="184" fillId="0" borderId="41">
      <alignment vertical="center"/>
    </xf>
    <xf numFmtId="0" fontId="109" fillId="57" borderId="0" applyNumberFormat="0" applyBorder="0" applyAlignment="0" applyProtection="0"/>
    <xf numFmtId="0" fontId="111" fillId="45" borderId="0" applyNumberFormat="0" applyBorder="0" applyAlignment="0" applyProtection="0"/>
    <xf numFmtId="0" fontId="109" fillId="60" borderId="0" applyNumberFormat="0" applyBorder="0" applyAlignment="0" applyProtection="0"/>
    <xf numFmtId="0" fontId="111" fillId="60" borderId="0" applyNumberFormat="0" applyBorder="0" applyAlignment="0" applyProtection="0"/>
    <xf numFmtId="0" fontId="109" fillId="61" borderId="0" applyNumberFormat="0" applyBorder="0" applyAlignment="0" applyProtection="0"/>
    <xf numFmtId="0" fontId="111" fillId="61" borderId="0" applyNumberFormat="0" applyBorder="0" applyAlignment="0" applyProtection="0"/>
    <xf numFmtId="0" fontId="109" fillId="62" borderId="0" applyNumberFormat="0" applyBorder="0" applyAlignment="0" applyProtection="0"/>
    <xf numFmtId="0" fontId="111" fillId="56" borderId="0" applyNumberFormat="0" applyBorder="0" applyAlignment="0" applyProtection="0"/>
    <xf numFmtId="0" fontId="109" fillId="57" borderId="0" applyNumberFormat="0" applyBorder="0" applyAlignment="0" applyProtection="0"/>
    <xf numFmtId="0" fontId="111" fillId="57" borderId="0" applyNumberFormat="0" applyBorder="0" applyAlignment="0" applyProtection="0"/>
    <xf numFmtId="0" fontId="109" fillId="63" borderId="0" applyNumberFormat="0" applyBorder="0" applyAlignment="0" applyProtection="0"/>
    <xf numFmtId="0" fontId="111" fillId="63" borderId="0" applyNumberFormat="0" applyBorder="0" applyAlignment="0" applyProtection="0"/>
    <xf numFmtId="222" fontId="73" fillId="0" borderId="0" applyFill="0" applyBorder="0" applyAlignment="0"/>
    <xf numFmtId="221" fontId="142" fillId="0" borderId="0" applyFill="0" applyBorder="0" applyAlignment="0"/>
    <xf numFmtId="222" fontId="73" fillId="0" borderId="0" applyFill="0" applyBorder="0" applyAlignment="0"/>
    <xf numFmtId="223" fontId="142" fillId="0" borderId="0" applyFill="0" applyBorder="0" applyAlignment="0"/>
    <xf numFmtId="222" fontId="73" fillId="0" borderId="0" applyFill="0" applyBorder="0" applyAlignment="0"/>
    <xf numFmtId="221" fontId="142" fillId="0" borderId="0" applyFill="0" applyBorder="0" applyAlignment="0"/>
    <xf numFmtId="222" fontId="73" fillId="0" borderId="0" applyFill="0" applyBorder="0" applyAlignment="0"/>
    <xf numFmtId="236" fontId="142" fillId="0" borderId="0" applyFill="0" applyBorder="0" applyAlignment="0"/>
    <xf numFmtId="222" fontId="73" fillId="0" borderId="0" applyFill="0" applyBorder="0" applyAlignment="0"/>
    <xf numFmtId="223" fontId="142" fillId="0" borderId="0" applyFill="0" applyBorder="0" applyAlignment="0"/>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176" fontId="185" fillId="0" borderId="0" applyNumberFormat="0" applyAlignment="0">
      <alignment horizontal="left"/>
    </xf>
    <xf numFmtId="0" fontId="186" fillId="41" borderId="25" applyNumberFormat="0" applyAlignment="0" applyProtection="0"/>
    <xf numFmtId="0" fontId="187" fillId="41" borderId="25" applyNumberFormat="0" applyAlignment="0" applyProtection="0"/>
    <xf numFmtId="264" fontId="73" fillId="0" borderId="0"/>
    <xf numFmtId="264" fontId="73" fillId="0" borderId="0"/>
    <xf numFmtId="264" fontId="73" fillId="0" borderId="0"/>
    <xf numFmtId="264" fontId="73" fillId="0" borderId="0"/>
    <xf numFmtId="264" fontId="73" fillId="0" borderId="0"/>
    <xf numFmtId="264" fontId="73" fillId="0" borderId="0"/>
    <xf numFmtId="264" fontId="73" fillId="0" borderId="0"/>
    <xf numFmtId="264" fontId="73" fillId="0" borderId="0"/>
    <xf numFmtId="176" fontId="73" fillId="0" borderId="0">
      <alignment horizontal="right"/>
    </xf>
    <xf numFmtId="176" fontId="73" fillId="0" borderId="0">
      <alignment horizontal="right"/>
    </xf>
    <xf numFmtId="176" fontId="73" fillId="0" borderId="0">
      <alignment horizontal="right"/>
    </xf>
    <xf numFmtId="176" fontId="73" fillId="0" borderId="0">
      <alignment horizontal="right"/>
    </xf>
    <xf numFmtId="176" fontId="73" fillId="0" borderId="0">
      <alignment horizontal="right"/>
    </xf>
    <xf numFmtId="176" fontId="73" fillId="0" borderId="0">
      <alignment horizontal="right"/>
    </xf>
    <xf numFmtId="206" fontId="73" fillId="0" borderId="0"/>
    <xf numFmtId="206" fontId="73" fillId="0" borderId="0"/>
    <xf numFmtId="206" fontId="73" fillId="0" borderId="0"/>
    <xf numFmtId="206" fontId="82" fillId="0" borderId="11"/>
    <xf numFmtId="38" fontId="73" fillId="0" borderId="0" applyFont="0" applyFill="0" applyBorder="0" applyAlignment="0" applyProtection="0"/>
    <xf numFmtId="38" fontId="73" fillId="0" borderId="0" applyFont="0" applyFill="0" applyBorder="0" applyAlignment="0" applyProtection="0"/>
    <xf numFmtId="265" fontId="73" fillId="0" borderId="0" applyFont="0" applyFill="0" applyBorder="0" applyAlignment="0" applyProtection="0">
      <alignment horizontal="left" wrapText="1"/>
    </xf>
    <xf numFmtId="38" fontId="73" fillId="0" borderId="0" applyFont="0" applyFill="0" applyBorder="0" applyAlignment="0" applyProtection="0"/>
    <xf numFmtId="265" fontId="73" fillId="0" borderId="0" applyFont="0" applyFill="0" applyBorder="0" applyAlignment="0" applyProtection="0">
      <alignment horizontal="left" wrapText="1"/>
    </xf>
    <xf numFmtId="38" fontId="73" fillId="0" borderId="0" applyFont="0" applyFill="0" applyBorder="0" applyAlignment="0" applyProtection="0"/>
    <xf numFmtId="265" fontId="73" fillId="0" borderId="0" applyFont="0" applyFill="0" applyBorder="0" applyAlignment="0" applyProtection="0">
      <alignment horizontal="left" wrapText="1"/>
    </xf>
    <xf numFmtId="38" fontId="73" fillId="0" borderId="0" applyFont="0" applyFill="0" applyBorder="0" applyAlignment="0" applyProtection="0"/>
    <xf numFmtId="265" fontId="73" fillId="0" borderId="0" applyFont="0" applyFill="0" applyBorder="0" applyAlignment="0" applyProtection="0">
      <alignment horizontal="left" wrapText="1"/>
    </xf>
    <xf numFmtId="38" fontId="73" fillId="0" borderId="0" applyFont="0" applyFill="0" applyBorder="0" applyAlignment="0" applyProtection="0"/>
    <xf numFmtId="38" fontId="73" fillId="0" borderId="0" applyFont="0" applyFill="0" applyBorder="0" applyAlignment="0" applyProtection="0"/>
    <xf numFmtId="265" fontId="73" fillId="0" borderId="0" applyFont="0" applyFill="0" applyBorder="0" applyAlignment="0" applyProtection="0">
      <alignment horizontal="left" wrapText="1"/>
    </xf>
    <xf numFmtId="266" fontId="73" fillId="0" borderId="0" applyFont="0" applyFill="0" applyBorder="0" applyAlignment="0" applyProtection="0"/>
    <xf numFmtId="0" fontId="188"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0"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0" fontId="61" fillId="0" borderId="0" applyNumberFormat="0" applyFill="0" applyBorder="0" applyAlignment="0" applyProtection="0"/>
    <xf numFmtId="0"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0"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176" fontId="189" fillId="0" borderId="0" applyNumberFormat="0" applyFill="0" applyBorder="0" applyAlignment="0" applyProtection="0"/>
    <xf numFmtId="0" fontId="61" fillId="0" borderId="0" applyNumberFormat="0" applyFill="0" applyBorder="0" applyAlignment="0" applyProtection="0"/>
    <xf numFmtId="0" fontId="189" fillId="0" borderId="0" applyNumberFormat="0" applyFill="0" applyBorder="0" applyAlignment="0" applyProtection="0"/>
    <xf numFmtId="176" fontId="189" fillId="0" borderId="0" applyNumberFormat="0" applyFill="0" applyBorder="0" applyAlignment="0" applyProtection="0"/>
    <xf numFmtId="0" fontId="189" fillId="0" borderId="0" applyNumberFormat="0" applyFill="0" applyBorder="0" applyAlignment="0" applyProtection="0"/>
    <xf numFmtId="0" fontId="61" fillId="0" borderId="0" applyNumberFormat="0" applyFill="0" applyBorder="0" applyAlignment="0" applyProtection="0"/>
    <xf numFmtId="0" fontId="189"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176" fontId="88" fillId="0" borderId="0" applyNumberFormat="0" applyFill="0" applyBorder="0" applyAlignment="0" applyProtection="0"/>
    <xf numFmtId="176" fontId="88" fillId="0" borderId="0" applyNumberFormat="0" applyFill="0" applyBorder="0" applyAlignment="0" applyProtection="0"/>
    <xf numFmtId="267" fontId="190" fillId="0" borderId="0">
      <alignment horizontal="right" vertical="top"/>
    </xf>
    <xf numFmtId="268" fontId="142" fillId="0" borderId="0">
      <alignment horizontal="right" vertical="top"/>
    </xf>
    <xf numFmtId="268" fontId="190" fillId="0" borderId="0">
      <alignment horizontal="right" vertical="top"/>
    </xf>
    <xf numFmtId="269" fontId="142" fillId="0" borderId="0" applyFill="0" applyBorder="0">
      <alignment horizontal="right" vertical="top"/>
    </xf>
    <xf numFmtId="270" fontId="86" fillId="0" borderId="0" applyFill="0" applyBorder="0">
      <alignment horizontal="right" vertical="top"/>
    </xf>
    <xf numFmtId="271" fontId="142" fillId="0" borderId="0" applyFill="0" applyBorder="0">
      <alignment horizontal="right" vertical="top"/>
    </xf>
    <xf numFmtId="272" fontId="142" fillId="0" borderId="0" applyFill="0" applyBorder="0">
      <alignment horizontal="right" vertical="top"/>
    </xf>
    <xf numFmtId="176" fontId="191" fillId="0" borderId="0">
      <alignment horizontal="center" wrapText="1"/>
    </xf>
    <xf numFmtId="273" fontId="192" fillId="0" borderId="0" applyFill="0" applyBorder="0">
      <alignment vertical="top"/>
    </xf>
    <xf numFmtId="273" fontId="97" fillId="0" borderId="0" applyFill="0" applyBorder="0" applyProtection="0">
      <alignment vertical="top"/>
    </xf>
    <xf numFmtId="273" fontId="193" fillId="0" borderId="0">
      <alignment vertical="top"/>
    </xf>
    <xf numFmtId="182" fontId="86" fillId="0" borderId="0" applyFill="0" applyBorder="0" applyAlignment="0" applyProtection="0">
      <alignment horizontal="right" vertical="top"/>
    </xf>
    <xf numFmtId="273" fontId="184" fillId="0" borderId="0"/>
    <xf numFmtId="176" fontId="86" fillId="0" borderId="0" applyFill="0" applyBorder="0">
      <alignment horizontal="left" vertical="top"/>
    </xf>
    <xf numFmtId="0" fontId="175" fillId="0" borderId="0">
      <protection locked="0"/>
    </xf>
    <xf numFmtId="0" fontId="175" fillId="0" borderId="0">
      <protection locked="0"/>
    </xf>
    <xf numFmtId="0" fontId="194" fillId="0" borderId="0">
      <protection locked="0"/>
    </xf>
    <xf numFmtId="0" fontId="175" fillId="0" borderId="0">
      <protection locked="0"/>
    </xf>
    <xf numFmtId="0" fontId="175" fillId="0" borderId="0">
      <protection locked="0"/>
    </xf>
    <xf numFmtId="0" fontId="175" fillId="0" borderId="0">
      <protection locked="0"/>
    </xf>
    <xf numFmtId="0" fontId="194" fillId="0" borderId="0">
      <protection locked="0"/>
    </xf>
    <xf numFmtId="1" fontId="195" fillId="68" borderId="42" applyNumberFormat="0" applyBorder="0" applyAlignment="0">
      <alignment horizontal="centerContinuous" vertical="center"/>
      <protection locked="0"/>
    </xf>
    <xf numFmtId="274" fontId="196" fillId="0" borderId="0" applyFont="0" applyFill="0" applyBorder="0" applyProtection="0">
      <alignment horizontal="center"/>
    </xf>
    <xf numFmtId="176" fontId="86" fillId="0" borderId="0">
      <protection locked="0"/>
    </xf>
    <xf numFmtId="275" fontId="175" fillId="0" borderId="0">
      <protection locked="0"/>
    </xf>
    <xf numFmtId="4" fontId="197" fillId="0" borderId="0" applyFont="0" applyFill="0" applyBorder="0">
      <alignment horizontal="right"/>
      <protection locked="0"/>
    </xf>
    <xf numFmtId="176" fontId="198" fillId="0" borderId="0" applyNumberFormat="0" applyFill="0" applyBorder="0" applyAlignment="0" applyProtection="0">
      <alignment vertical="top"/>
      <protection locked="0"/>
    </xf>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173" fontId="141" fillId="0" borderId="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2" fillId="75" borderId="0">
      <alignment horizontal="right"/>
    </xf>
    <xf numFmtId="49" fontId="141" fillId="0" borderId="0" applyFill="0" applyBorder="0"/>
    <xf numFmtId="49" fontId="141" fillId="0" borderId="0" applyFill="0" applyBorder="0"/>
    <xf numFmtId="49" fontId="141" fillId="0" borderId="0" applyFill="0" applyBorder="0"/>
    <xf numFmtId="49" fontId="73" fillId="0" borderId="0"/>
    <xf numFmtId="49" fontId="73" fillId="0" borderId="0" applyFill="0" applyBorder="0">
      <alignment horizontal="right" vertical="center"/>
    </xf>
    <xf numFmtId="49" fontId="73" fillId="0" borderId="0" applyFill="0" applyBorder="0">
      <alignment horizontal="right" vertical="center"/>
    </xf>
    <xf numFmtId="49" fontId="73" fillId="0" borderId="0" applyFill="0" applyBorder="0">
      <alignment horizontal="right" vertical="center"/>
    </xf>
    <xf numFmtId="49" fontId="73" fillId="0" borderId="0" applyFill="0" applyBorder="0">
      <alignment horizontal="right" vertical="center"/>
    </xf>
    <xf numFmtId="49" fontId="73" fillId="0" borderId="0" applyFill="0" applyBorder="0">
      <alignment horizontal="right" vertical="center"/>
    </xf>
    <xf numFmtId="49" fontId="73" fillId="0" borderId="0" applyFill="0" applyBorder="0">
      <alignment horizontal="right" vertical="center"/>
    </xf>
    <xf numFmtId="0" fontId="203" fillId="2" borderId="0" applyNumberFormat="0" applyBorder="0" applyAlignment="0" applyProtection="0"/>
    <xf numFmtId="176"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04" fillId="4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276" fontId="52" fillId="2" borderId="0" applyNumberFormat="0" applyBorder="0" applyAlignment="0" applyProtection="0"/>
    <xf numFmtId="0" fontId="205" fillId="2" borderId="0" applyNumberFormat="0" applyBorder="0" applyAlignment="0" applyProtection="0"/>
    <xf numFmtId="0" fontId="205" fillId="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205" fillId="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04" fillId="42" borderId="0" applyNumberFormat="0" applyBorder="0" applyAlignment="0" applyProtection="0"/>
    <xf numFmtId="176" fontId="137" fillId="4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176" fontId="137" fillId="42" borderId="0" applyNumberFormat="0" applyBorder="0" applyAlignment="0" applyProtection="0"/>
    <xf numFmtId="176" fontId="137" fillId="42" borderId="0" applyNumberFormat="0" applyBorder="0" applyAlignment="0" applyProtection="0"/>
    <xf numFmtId="176"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176" fontId="137" fillId="42" borderId="0" applyNumberFormat="0" applyBorder="0" applyAlignment="0" applyProtection="0"/>
    <xf numFmtId="0" fontId="137" fillId="42" borderId="0" applyNumberFormat="0" applyBorder="0" applyAlignment="0" applyProtection="0"/>
    <xf numFmtId="0" fontId="52" fillId="2" borderId="0" applyNumberFormat="0" applyBorder="0" applyAlignment="0" applyProtection="0"/>
    <xf numFmtId="0" fontId="137" fillId="42"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176" fontId="160" fillId="0" borderId="0" applyNumberFormat="0" applyFill="0" applyBorder="0" applyAlignment="0" applyProtection="0"/>
    <xf numFmtId="176" fontId="206" fillId="0" borderId="0"/>
    <xf numFmtId="38" fontId="141" fillId="73" borderId="0" applyNumberFormat="0" applyBorder="0" applyAlignment="0" applyProtection="0"/>
    <xf numFmtId="176" fontId="207" fillId="0" borderId="0" applyNumberFormat="0" applyFill="0" applyProtection="0">
      <alignment horizontal="left"/>
    </xf>
    <xf numFmtId="176" fontId="208" fillId="71" borderId="0" applyNumberFormat="0">
      <alignment vertical="center"/>
    </xf>
    <xf numFmtId="176" fontId="209"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4" fillId="0" borderId="0" applyNumberFormat="0" applyFill="0" applyBorder="0" applyAlignment="0" applyProtection="0">
      <alignment horizontal="left" vertical="center"/>
    </xf>
    <xf numFmtId="176" fontId="158" fillId="0" borderId="0" applyNumberFormat="0" applyFill="0" applyBorder="0" applyAlignment="0" applyProtection="0">
      <alignment vertical="center"/>
    </xf>
    <xf numFmtId="176" fontId="210" fillId="0" borderId="0">
      <alignment horizontal="left" indent="1"/>
    </xf>
    <xf numFmtId="176" fontId="211" fillId="0" borderId="0" applyNumberFormat="0" applyFill="0" applyBorder="0" applyAlignment="0" applyProtection="0"/>
    <xf numFmtId="4" fontId="212" fillId="0" borderId="0">
      <alignment horizontal="left"/>
    </xf>
    <xf numFmtId="4" fontId="213" fillId="0" borderId="0">
      <alignment horizontal="left"/>
    </xf>
    <xf numFmtId="176" fontId="73" fillId="73" borderId="43" applyBorder="0">
      <alignment horizontal="left" vertical="center" indent="1"/>
    </xf>
    <xf numFmtId="176" fontId="73" fillId="80" borderId="15" applyBorder="0" applyAlignment="0">
      <alignment horizontal="left" vertical="center" indent="1"/>
    </xf>
    <xf numFmtId="176" fontId="134" fillId="0" borderId="44" applyNumberFormat="0" applyAlignment="0" applyProtection="0">
      <alignment horizontal="left" vertical="center"/>
    </xf>
    <xf numFmtId="0" fontId="134" fillId="0" borderId="44" applyNumberFormat="0" applyAlignment="0" applyProtection="0">
      <alignment horizontal="left" vertical="center"/>
    </xf>
    <xf numFmtId="176" fontId="134" fillId="0" borderId="12">
      <alignment horizontal="left" vertical="center"/>
    </xf>
    <xf numFmtId="0" fontId="134" fillId="0" borderId="12">
      <alignment horizontal="left" vertical="center"/>
    </xf>
    <xf numFmtId="176" fontId="73" fillId="0" borderId="24" applyNumberFormat="0" applyFill="0">
      <alignment horizontal="centerContinuous" vertical="top"/>
    </xf>
    <xf numFmtId="176" fontId="214" fillId="0" borderId="0">
      <alignment horizontal="center"/>
    </xf>
    <xf numFmtId="176" fontId="214" fillId="0" borderId="0">
      <alignment horizontal="center"/>
    </xf>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6" fillId="0" borderId="1"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0"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0" fontId="49" fillId="0" borderId="1" applyNumberFormat="0" applyFill="0" applyAlignment="0" applyProtection="0"/>
    <xf numFmtId="0"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0"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176" fontId="217" fillId="0" borderId="46" applyNumberFormat="0" applyFill="0" applyAlignment="0" applyProtection="0"/>
    <xf numFmtId="0" fontId="49" fillId="0" borderId="1" applyNumberFormat="0" applyFill="0" applyAlignment="0" applyProtection="0"/>
    <xf numFmtId="0" fontId="217" fillId="0" borderId="46" applyNumberFormat="0" applyFill="0" applyAlignment="0" applyProtection="0"/>
    <xf numFmtId="176" fontId="217" fillId="0" borderId="46" applyNumberFormat="0" applyFill="0" applyAlignment="0" applyProtection="0"/>
    <xf numFmtId="0" fontId="217" fillId="0" borderId="46" applyNumberFormat="0" applyFill="0" applyAlignment="0" applyProtection="0"/>
    <xf numFmtId="0" fontId="49" fillId="0" borderId="1" applyNumberFormat="0" applyFill="0" applyAlignment="0" applyProtection="0"/>
    <xf numFmtId="0" fontId="217" fillId="0" borderId="46"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5" fillId="0" borderId="45"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9" fillId="0" borderId="2"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0"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0" fontId="50" fillId="0" borderId="2" applyNumberFormat="0" applyFill="0" applyAlignment="0" applyProtection="0"/>
    <xf numFmtId="0"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0"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176" fontId="220" fillId="0" borderId="48" applyNumberFormat="0" applyFill="0" applyAlignment="0" applyProtection="0"/>
    <xf numFmtId="0" fontId="50" fillId="0" borderId="2" applyNumberFormat="0" applyFill="0" applyAlignment="0" applyProtection="0"/>
    <xf numFmtId="0" fontId="220" fillId="0" borderId="48" applyNumberFormat="0" applyFill="0" applyAlignment="0" applyProtection="0"/>
    <xf numFmtId="176" fontId="220" fillId="0" borderId="48" applyNumberFormat="0" applyFill="0" applyAlignment="0" applyProtection="0"/>
    <xf numFmtId="0" fontId="220" fillId="0" borderId="48" applyNumberFormat="0" applyFill="0" applyAlignment="0" applyProtection="0"/>
    <xf numFmtId="0" fontId="50" fillId="0" borderId="2" applyNumberFormat="0" applyFill="0" applyAlignment="0" applyProtection="0"/>
    <xf numFmtId="0" fontId="220" fillId="0" borderId="48"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18" fillId="0" borderId="47"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2" fillId="0" borderId="3"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0"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0" fontId="51" fillId="0" borderId="3" applyNumberFormat="0" applyFill="0" applyAlignment="0" applyProtection="0"/>
    <xf numFmtId="0"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0"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176" fontId="223" fillId="0" borderId="50" applyNumberFormat="0" applyFill="0" applyAlignment="0" applyProtection="0"/>
    <xf numFmtId="0" fontId="51" fillId="0" borderId="3" applyNumberFormat="0" applyFill="0" applyAlignment="0" applyProtection="0"/>
    <xf numFmtId="0" fontId="223" fillId="0" borderId="50" applyNumberFormat="0" applyFill="0" applyAlignment="0" applyProtection="0"/>
    <xf numFmtId="176" fontId="223" fillId="0" borderId="50" applyNumberFormat="0" applyFill="0" applyAlignment="0" applyProtection="0"/>
    <xf numFmtId="0" fontId="223" fillId="0" borderId="50" applyNumberFormat="0" applyFill="0" applyAlignment="0" applyProtection="0"/>
    <xf numFmtId="0" fontId="51" fillId="0" borderId="3" applyNumberFormat="0" applyFill="0" applyAlignment="0" applyProtection="0"/>
    <xf numFmtId="0" fontId="223" fillId="0" borderId="50"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49" applyNumberFormat="0" applyFill="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0"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0" fontId="51" fillId="0" borderId="0" applyNumberFormat="0" applyFill="0" applyBorder="0" applyAlignment="0" applyProtection="0"/>
    <xf numFmtId="0"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0"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176" fontId="223" fillId="0" borderId="0" applyNumberFormat="0" applyFill="0" applyBorder="0" applyAlignment="0" applyProtection="0"/>
    <xf numFmtId="0" fontId="51" fillId="0" borderId="0" applyNumberFormat="0" applyFill="0" applyBorder="0" applyAlignment="0" applyProtection="0"/>
    <xf numFmtId="0" fontId="223" fillId="0" borderId="0" applyNumberFormat="0" applyFill="0" applyBorder="0" applyAlignment="0" applyProtection="0"/>
    <xf numFmtId="176" fontId="223" fillId="0" borderId="0" applyNumberFormat="0" applyFill="0" applyBorder="0" applyAlignment="0" applyProtection="0"/>
    <xf numFmtId="0" fontId="223" fillId="0" borderId="0" applyNumberFormat="0" applyFill="0" applyBorder="0" applyAlignment="0" applyProtection="0"/>
    <xf numFmtId="0" fontId="51" fillId="0" borderId="0" applyNumberFormat="0" applyFill="0" applyBorder="0" applyAlignment="0" applyProtection="0"/>
    <xf numFmtId="0" fontId="223"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176" fontId="214" fillId="0" borderId="0">
      <alignment horizontal="center"/>
    </xf>
    <xf numFmtId="3" fontId="134" fillId="0" borderId="24" applyBorder="0"/>
    <xf numFmtId="3" fontId="224" fillId="0" borderId="24">
      <alignment horizontal="right"/>
    </xf>
    <xf numFmtId="176" fontId="210" fillId="0" borderId="0" applyBorder="0"/>
    <xf numFmtId="0" fontId="225" fillId="0" borderId="0">
      <protection locked="0"/>
    </xf>
    <xf numFmtId="176" fontId="226" fillId="0" borderId="0" applyBorder="0">
      <alignment horizontal="left" vertical="center" indent="1"/>
    </xf>
    <xf numFmtId="0" fontId="225" fillId="0" borderId="0">
      <protection locked="0"/>
    </xf>
    <xf numFmtId="176" fontId="227" fillId="0" borderId="0" applyBorder="0">
      <alignment horizontal="left" indent="2"/>
    </xf>
    <xf numFmtId="176" fontId="99" fillId="0" borderId="0" applyBorder="0">
      <alignment horizontal="left" indent="3"/>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24">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135" fillId="0" borderId="0">
      <alignment horizontal="center"/>
    </xf>
    <xf numFmtId="176" fontId="228" fillId="0" borderId="10" applyFill="0" applyBorder="0" applyProtection="0">
      <alignment horizontal="center" wrapText="1"/>
    </xf>
    <xf numFmtId="176" fontId="228" fillId="0" borderId="0" applyFill="0" applyBorder="0" applyProtection="0">
      <alignment horizontal="left" vertical="top" wrapText="1"/>
    </xf>
    <xf numFmtId="277" fontId="73" fillId="35" borderId="51" applyFill="0" applyBorder="0" applyAlignment="0">
      <alignment horizontal="centerContinuous"/>
    </xf>
    <xf numFmtId="277" fontId="73" fillId="0" borderId="0" applyFon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278" fontId="116" fillId="0" borderId="0" applyFill="0" applyBorder="0"/>
    <xf numFmtId="278" fontId="116" fillId="0" borderId="0" applyFill="0" applyBorder="0"/>
    <xf numFmtId="17" fontId="89" fillId="0" borderId="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198"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176" fontId="141" fillId="0" borderId="0">
      <alignment horizontal="left"/>
    </xf>
    <xf numFmtId="4" fontId="232" fillId="81" borderId="0"/>
    <xf numFmtId="4" fontId="232" fillId="82" borderId="0"/>
    <xf numFmtId="4" fontId="141" fillId="36" borderId="0"/>
    <xf numFmtId="176" fontId="232" fillId="83" borderId="0">
      <alignment horizontal="left"/>
    </xf>
    <xf numFmtId="176" fontId="233" fillId="84" borderId="0"/>
    <xf numFmtId="176" fontId="234" fillId="84" borderId="0"/>
    <xf numFmtId="279" fontId="141" fillId="0" borderId="0">
      <alignment horizontal="right"/>
    </xf>
    <xf numFmtId="176" fontId="235" fillId="85" borderId="0">
      <alignment horizontal="left"/>
    </xf>
    <xf numFmtId="176" fontId="235" fillId="83" borderId="0">
      <alignment horizontal="left"/>
    </xf>
    <xf numFmtId="176" fontId="236" fillId="0" borderId="0">
      <alignment horizontal="left"/>
    </xf>
    <xf numFmtId="176" fontId="141" fillId="0" borderId="0">
      <alignment horizontal="left"/>
    </xf>
    <xf numFmtId="176" fontId="134" fillId="0" borderId="0"/>
    <xf numFmtId="176" fontId="237" fillId="0" borderId="0">
      <alignment horizontal="left"/>
    </xf>
    <xf numFmtId="176" fontId="236" fillId="0" borderId="0"/>
    <xf numFmtId="176" fontId="236" fillId="0" borderId="0"/>
    <xf numFmtId="3" fontId="238" fillId="0" borderId="0" applyBorder="0">
      <alignment vertical="center"/>
    </xf>
    <xf numFmtId="3" fontId="239" fillId="0" borderId="0">
      <alignment vertical="center"/>
    </xf>
    <xf numFmtId="0" fontId="123" fillId="40" borderId="0" applyNumberFormat="0" applyBorder="0" applyAlignment="0" applyProtection="0"/>
    <xf numFmtId="0" fontId="240" fillId="40" borderId="0" applyNumberFormat="0" applyBorder="0" applyAlignment="0" applyProtection="0"/>
    <xf numFmtId="167" fontId="241" fillId="0" borderId="15" applyFill="0" applyBorder="0" applyAlignment="0">
      <alignment horizontal="center"/>
      <protection locked="0"/>
    </xf>
    <xf numFmtId="176" fontId="242" fillId="0" borderId="0"/>
    <xf numFmtId="176" fontId="243" fillId="0" borderId="0"/>
    <xf numFmtId="176" fontId="243" fillId="0" borderId="0"/>
    <xf numFmtId="176" fontId="242" fillId="0" borderId="0"/>
    <xf numFmtId="10" fontId="141" fillId="86" borderId="33" applyNumberFormat="0" applyBorder="0" applyAlignment="0" applyProtection="0"/>
    <xf numFmtId="189" fontId="241" fillId="0" borderId="0" applyFill="0" applyBorder="0" applyAlignment="0">
      <protection locked="0"/>
    </xf>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5" fillId="5" borderId="4" applyNumberFormat="0" applyAlignment="0" applyProtection="0"/>
    <xf numFmtId="0" fontId="245" fillId="5" borderId="4" applyNumberFormat="0" applyAlignment="0" applyProtection="0"/>
    <xf numFmtId="0" fontId="245" fillId="5" borderId="4" applyNumberFormat="0" applyAlignment="0" applyProtection="0"/>
    <xf numFmtId="176" fontId="156" fillId="0" borderId="14" applyNumberFormat="0" applyFill="0" applyAlignment="0" applyProtection="0"/>
    <xf numFmtId="176" fontId="156" fillId="0" borderId="14" applyNumberFormat="0" applyFill="0" applyAlignment="0" applyProtection="0"/>
    <xf numFmtId="0" fontId="186" fillId="41" borderId="25" applyNumberFormat="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0" fontId="55" fillId="5" borderId="4" applyNumberFormat="0" applyAlignment="0" applyProtection="0"/>
    <xf numFmtId="0" fontId="186" fillId="41" borderId="25" applyNumberFormat="0" applyAlignment="0" applyProtection="0"/>
    <xf numFmtId="0" fontId="245" fillId="5" borderId="4" applyNumberFormat="0" applyAlignment="0" applyProtection="0"/>
    <xf numFmtId="0" fontId="245" fillId="5" borderId="4" applyNumberFormat="0" applyAlignment="0" applyProtection="0"/>
    <xf numFmtId="0" fontId="245" fillId="5" borderId="4" applyNumberFormat="0" applyAlignment="0" applyProtection="0"/>
    <xf numFmtId="176" fontId="156" fillId="0" borderId="14" applyNumberFormat="0" applyFill="0" applyAlignment="0" applyProtection="0"/>
    <xf numFmtId="176" fontId="156" fillId="0" borderId="14" applyNumberFormat="0" applyFill="0" applyAlignment="0" applyProtection="0"/>
    <xf numFmtId="0" fontId="186" fillId="41" borderId="25" applyNumberFormat="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0" fontId="55" fillId="5" borderId="4" applyNumberFormat="0" applyAlignment="0" applyProtection="0"/>
    <xf numFmtId="0" fontId="186" fillId="41" borderId="25" applyNumberFormat="0" applyAlignment="0" applyProtection="0"/>
    <xf numFmtId="176" fontId="156" fillId="0" borderId="14" applyNumberFormat="0" applyFill="0" applyAlignment="0" applyProtection="0"/>
    <xf numFmtId="176" fontId="186" fillId="41" borderId="25" applyNumberFormat="0" applyAlignment="0" applyProtection="0"/>
    <xf numFmtId="0" fontId="186" fillId="41" borderId="25" applyNumberFormat="0" applyAlignment="0" applyProtection="0"/>
    <xf numFmtId="176" fontId="186" fillId="41" borderId="25" applyNumberFormat="0" applyAlignment="0" applyProtection="0"/>
    <xf numFmtId="176" fontId="186" fillId="41" borderId="25" applyNumberFormat="0" applyAlignment="0" applyProtection="0"/>
    <xf numFmtId="176" fontId="186" fillId="41" borderId="25" applyNumberFormat="0" applyAlignment="0" applyProtection="0"/>
    <xf numFmtId="0" fontId="55" fillId="5" borderId="4" applyNumberFormat="0" applyAlignment="0" applyProtection="0"/>
    <xf numFmtId="0" fontId="186" fillId="41" borderId="25" applyNumberFormat="0" applyAlignment="0" applyProtection="0"/>
    <xf numFmtId="176" fontId="156" fillId="0" borderId="14" applyNumberFormat="0" applyFill="0" applyAlignment="0" applyProtection="0"/>
    <xf numFmtId="176" fontId="186" fillId="41" borderId="25" applyNumberFormat="0" applyAlignment="0" applyProtection="0"/>
    <xf numFmtId="176" fontId="186" fillId="41" borderId="25" applyNumberFormat="0" applyAlignment="0" applyProtection="0"/>
    <xf numFmtId="176" fontId="186" fillId="41" borderId="25" applyNumberFormat="0" applyAlignment="0" applyProtection="0"/>
    <xf numFmtId="176" fontId="186" fillId="41" borderId="25" applyNumberFormat="0" applyAlignment="0" applyProtection="0"/>
    <xf numFmtId="0" fontId="244" fillId="41" borderId="25" applyNumberFormat="0" applyAlignment="0" applyProtection="0"/>
    <xf numFmtId="176" fontId="186" fillId="41" borderId="25" applyNumberFormat="0" applyAlignment="0" applyProtection="0"/>
    <xf numFmtId="0" fontId="244" fillId="41" borderId="25" applyNumberFormat="0" applyAlignment="0" applyProtection="0"/>
    <xf numFmtId="176" fontId="186" fillId="41" borderId="25" applyNumberFormat="0" applyAlignment="0" applyProtection="0"/>
    <xf numFmtId="0" fontId="244" fillId="41" borderId="25" applyNumberFormat="0" applyAlignment="0" applyProtection="0"/>
    <xf numFmtId="0" fontId="244" fillId="41" borderId="25" applyNumberFormat="0" applyAlignment="0" applyProtection="0"/>
    <xf numFmtId="0" fontId="244" fillId="41" borderId="25" applyNumberFormat="0" applyAlignment="0" applyProtection="0"/>
    <xf numFmtId="176" fontId="89" fillId="0" borderId="52" applyNumberFormat="0" applyAlignment="0">
      <alignment vertical="center"/>
    </xf>
    <xf numFmtId="176" fontId="89" fillId="0" borderId="53" applyNumberFormat="0" applyAlignment="0">
      <alignment vertical="center"/>
      <protection locked="0"/>
    </xf>
    <xf numFmtId="280" fontId="89" fillId="87" borderId="53" applyNumberFormat="0" applyAlignment="0">
      <alignment vertical="center"/>
      <protection locked="0"/>
    </xf>
    <xf numFmtId="176" fontId="156" fillId="0" borderId="0" applyNumberFormat="0" applyFill="0" applyBorder="0" applyAlignment="0" applyProtection="0"/>
    <xf numFmtId="176" fontId="89" fillId="88" borderId="0" applyNumberFormat="0" applyAlignment="0">
      <alignment vertical="center"/>
    </xf>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89" fillId="0" borderId="54" applyNumberFormat="0" applyAlignment="0">
      <alignment vertical="center"/>
      <protection locked="0"/>
    </xf>
    <xf numFmtId="176" fontId="246" fillId="0" borderId="0" applyBorder="0">
      <alignment horizontal="left" indent="2"/>
    </xf>
    <xf numFmtId="176" fontId="247" fillId="0" borderId="0">
      <alignment horizontal="left" indent="2"/>
    </xf>
    <xf numFmtId="176" fontId="156" fillId="0" borderId="0" applyNumberFormat="0" applyFill="0" applyBorder="0" applyAlignment="0">
      <protection locked="0"/>
    </xf>
    <xf numFmtId="176" fontId="156" fillId="0" borderId="0" applyNumberFormat="0" applyFill="0" applyBorder="0" applyAlignment="0">
      <protection locked="0"/>
    </xf>
    <xf numFmtId="176" fontId="248" fillId="0" borderId="0" applyNumberFormat="0" applyFill="0" applyBorder="0" applyAlignment="0"/>
    <xf numFmtId="176" fontId="249" fillId="89" borderId="11" applyNumberFormat="0" applyFont="0" applyBorder="0" applyAlignment="0" applyProtection="0">
      <alignment horizontal="left"/>
      <protection locked="0"/>
    </xf>
    <xf numFmtId="3" fontId="250" fillId="72" borderId="0">
      <alignment vertical="center"/>
      <protection locked="0"/>
    </xf>
    <xf numFmtId="3" fontId="247" fillId="74" borderId="0" applyBorder="0">
      <alignment vertical="center"/>
      <protection locked="0"/>
    </xf>
    <xf numFmtId="3" fontId="246" fillId="72" borderId="0">
      <alignment vertical="center"/>
      <protection locked="0"/>
    </xf>
    <xf numFmtId="3" fontId="247" fillId="74" borderId="55" applyBorder="0">
      <alignment vertical="center"/>
    </xf>
    <xf numFmtId="10" fontId="251" fillId="90" borderId="0">
      <alignment horizontal="right"/>
      <protection locked="0"/>
    </xf>
    <xf numFmtId="176" fontId="73" fillId="0" borderId="0"/>
    <xf numFmtId="176" fontId="73" fillId="0" borderId="0"/>
    <xf numFmtId="176" fontId="73" fillId="0" borderId="0"/>
    <xf numFmtId="4" fontId="251" fillId="90" borderId="0">
      <alignment horizontal="right"/>
      <protection locked="0"/>
    </xf>
    <xf numFmtId="281" fontId="88" fillId="0" borderId="0"/>
    <xf numFmtId="176" fontId="14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73" fillId="0" borderId="0" applyNumberFormat="0" applyFill="0" applyBorder="0" applyAlignment="0" applyProtection="0"/>
    <xf numFmtId="282" fontId="141" fillId="0" borderId="0" applyNumberFormat="0" applyFill="0" applyBorder="0" applyAlignment="0" applyProtection="0"/>
    <xf numFmtId="207" fontId="73" fillId="0" borderId="56" applyFill="0" applyBorder="0" applyProtection="0">
      <alignment horizontal="right" vertical="center" wrapText="1"/>
    </xf>
    <xf numFmtId="283" fontId="252" fillId="0" borderId="0" applyBorder="0">
      <alignment vertical="center"/>
      <protection locked="0"/>
    </xf>
    <xf numFmtId="241" fontId="179" fillId="72" borderId="0"/>
    <xf numFmtId="284" fontId="253" fillId="0" borderId="0" applyFont="0" applyFill="0" applyBorder="0" applyAlignment="0" applyProtection="0"/>
    <xf numFmtId="38" fontId="180" fillId="0" borderId="0"/>
    <xf numFmtId="38" fontId="254" fillId="0" borderId="0"/>
    <xf numFmtId="38" fontId="255" fillId="0" borderId="0"/>
    <xf numFmtId="38" fontId="256" fillId="0" borderId="0"/>
    <xf numFmtId="176" fontId="257" fillId="0" borderId="0"/>
    <xf numFmtId="176" fontId="257" fillId="0" borderId="0"/>
    <xf numFmtId="176" fontId="258" fillId="0" borderId="0"/>
    <xf numFmtId="49" fontId="89" fillId="0" borderId="0"/>
    <xf numFmtId="176" fontId="89" fillId="0" borderId="0"/>
    <xf numFmtId="176" fontId="259" fillId="0" borderId="0"/>
    <xf numFmtId="176" fontId="260" fillId="0" borderId="0">
      <alignment horizontal="center"/>
    </xf>
    <xf numFmtId="176" fontId="73" fillId="0" borderId="0" applyFont="0" applyFill="0" applyBorder="0" applyAlignment="0" applyProtection="0"/>
    <xf numFmtId="176" fontId="86" fillId="0" borderId="0" applyNumberFormat="0" applyFont="0" applyFill="0" applyBorder="0" applyProtection="0">
      <alignment horizontal="left" vertical="center"/>
    </xf>
    <xf numFmtId="176" fontId="86" fillId="0" borderId="0" applyNumberFormat="0" applyFont="0" applyFill="0" applyBorder="0" applyProtection="0">
      <alignment horizontal="left" vertical="center"/>
    </xf>
    <xf numFmtId="176" fontId="261" fillId="0" borderId="0"/>
    <xf numFmtId="285" fontId="262" fillId="0" borderId="30" applyFill="0" applyBorder="0" applyAlignment="0" applyProtection="0"/>
    <xf numFmtId="222" fontId="73" fillId="0" borderId="0" applyFill="0" applyBorder="0" applyAlignment="0"/>
    <xf numFmtId="221" fontId="142" fillId="0" borderId="0" applyFill="0" applyBorder="0" applyAlignment="0"/>
    <xf numFmtId="222" fontId="73" fillId="0" borderId="0" applyFill="0" applyBorder="0" applyAlignment="0"/>
    <xf numFmtId="223" fontId="142" fillId="0" borderId="0" applyFill="0" applyBorder="0" applyAlignment="0"/>
    <xf numFmtId="222" fontId="73" fillId="0" borderId="0" applyFill="0" applyBorder="0" applyAlignment="0"/>
    <xf numFmtId="221" fontId="142" fillId="0" borderId="0" applyFill="0" applyBorder="0" applyAlignment="0"/>
    <xf numFmtId="222" fontId="73" fillId="0" borderId="0" applyFill="0" applyBorder="0" applyAlignment="0"/>
    <xf numFmtId="236" fontId="142" fillId="0" borderId="0" applyFill="0" applyBorder="0" applyAlignment="0"/>
    <xf numFmtId="222" fontId="73" fillId="0" borderId="0" applyFill="0" applyBorder="0" applyAlignment="0"/>
    <xf numFmtId="223" fontId="142" fillId="0" borderId="0" applyFill="0" applyBorder="0" applyAlignment="0"/>
    <xf numFmtId="286" fontId="73" fillId="0" borderId="30" applyFill="0" applyBorder="0" applyAlignment="0" applyProtection="0"/>
    <xf numFmtId="0" fontId="263" fillId="0" borderId="6"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0"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0" fontId="58" fillId="0" borderId="6" applyNumberFormat="0" applyFill="0" applyAlignment="0" applyProtection="0"/>
    <xf numFmtId="0"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0"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176" fontId="148" fillId="0" borderId="27" applyNumberFormat="0" applyFill="0" applyAlignment="0" applyProtection="0"/>
    <xf numFmtId="0" fontId="58" fillId="0" borderId="6" applyNumberFormat="0" applyFill="0" applyAlignment="0" applyProtection="0"/>
    <xf numFmtId="0" fontId="148" fillId="0" borderId="27" applyNumberFormat="0" applyFill="0" applyAlignment="0" applyProtection="0"/>
    <xf numFmtId="176" fontId="148" fillId="0" borderId="27" applyNumberFormat="0" applyFill="0" applyAlignment="0" applyProtection="0"/>
    <xf numFmtId="0" fontId="148" fillId="0" borderId="27" applyNumberFormat="0" applyFill="0" applyAlignment="0" applyProtection="0"/>
    <xf numFmtId="0" fontId="58" fillId="0" borderId="6" applyNumberFormat="0" applyFill="0" applyAlignment="0" applyProtection="0"/>
    <xf numFmtId="0" fontId="148" fillId="0" borderId="27" applyNumberFormat="0" applyFill="0" applyAlignment="0" applyProtection="0"/>
    <xf numFmtId="0" fontId="263" fillId="0" borderId="6" applyNumberFormat="0" applyFill="0" applyAlignment="0" applyProtection="0"/>
    <xf numFmtId="0" fontId="263" fillId="0" borderId="6" applyNumberFormat="0" applyFill="0" applyAlignment="0" applyProtection="0"/>
    <xf numFmtId="0" fontId="263" fillId="0" borderId="6" applyNumberFormat="0" applyFill="0" applyAlignment="0" applyProtection="0"/>
    <xf numFmtId="0" fontId="263" fillId="0" borderId="6" applyNumberFormat="0" applyFill="0" applyAlignment="0" applyProtection="0"/>
    <xf numFmtId="0" fontId="263" fillId="0" borderId="6" applyNumberFormat="0" applyFill="0" applyAlignment="0" applyProtection="0"/>
    <xf numFmtId="176" fontId="73" fillId="0" borderId="57" applyBorder="0"/>
    <xf numFmtId="176" fontId="264" fillId="0" borderId="39">
      <alignment horizontal="center"/>
    </xf>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2"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205" fontId="73" fillId="0" borderId="0" applyFont="0" applyFill="0" applyBorder="0" applyAlignment="0" applyProtection="0"/>
    <xf numFmtId="176" fontId="73" fillId="86" borderId="58">
      <alignment horizontal="left"/>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5" fillId="0" borderId="0" applyNumberFormat="0" applyFill="0" applyBorder="0" applyProtection="0">
      <alignment horizontal="left" vertical="center"/>
    </xf>
    <xf numFmtId="176" fontId="266" fillId="0" borderId="0" applyNumberFormat="0" applyBorder="0" applyProtection="0">
      <alignment vertical="top"/>
    </xf>
    <xf numFmtId="287" fontId="116" fillId="0" borderId="0" applyFill="0" applyBorder="0" applyProtection="0"/>
    <xf numFmtId="287" fontId="116" fillId="0" borderId="0" applyFill="0" applyBorder="0" applyProtection="0"/>
    <xf numFmtId="182" fontId="73" fillId="0" borderId="0" applyFont="0" applyFill="0" applyBorder="0" applyAlignment="0" applyProtection="0"/>
    <xf numFmtId="206" fontId="73" fillId="0" borderId="0" applyFont="0" applyFill="0" applyBorder="0" applyAlignment="0" applyProtection="0"/>
    <xf numFmtId="222" fontId="73" fillId="0" borderId="0" applyFont="0" applyFill="0" applyBorder="0" applyAlignment="0" applyProtection="0"/>
    <xf numFmtId="288" fontId="73" fillId="0" borderId="0" applyFont="0" applyFill="0" applyBorder="0" applyAlignment="0" applyProtection="0"/>
    <xf numFmtId="289" fontId="73" fillId="0" borderId="0" applyFont="0" applyFill="0" applyBorder="0" applyAlignment="0" applyProtection="0"/>
    <xf numFmtId="192" fontId="73" fillId="0" borderId="0" applyFont="0" applyFill="0" applyBorder="0" applyAlignment="0" applyProtection="0"/>
    <xf numFmtId="2" fontId="267" fillId="0" borderId="59" applyFont="0" applyFill="0" applyBorder="0" applyAlignment="0"/>
    <xf numFmtId="176" fontId="141" fillId="0" borderId="0"/>
    <xf numFmtId="176" fontId="141" fillId="0" borderId="33" applyNumberFormat="0" applyFont="0" applyBorder="0">
      <alignment horizontal="left" vertical="top" wrapText="1"/>
    </xf>
    <xf numFmtId="37" fontId="73" fillId="0" borderId="0" applyFont="0" applyFill="0" applyBorder="0" applyAlignment="0" applyProtection="0"/>
    <xf numFmtId="37" fontId="73" fillId="0" borderId="0" applyFont="0" applyFill="0" applyBorder="0" applyAlignment="0" applyProtection="0"/>
    <xf numFmtId="290" fontId="73" fillId="0" borderId="0" applyFont="0" applyFill="0" applyBorder="0" applyAlignment="0" applyProtection="0"/>
    <xf numFmtId="291" fontId="73" fillId="0" borderId="0" applyFont="0" applyFill="0" applyBorder="0" applyAlignment="0" applyProtection="0"/>
    <xf numFmtId="230" fontId="73" fillId="0" borderId="0" applyFont="0" applyFill="0" applyBorder="0" applyAlignment="0" applyProtection="0"/>
    <xf numFmtId="292" fontId="73" fillId="0" borderId="0" applyFont="0" applyFill="0" applyBorder="0" applyAlignment="0" applyProtection="0"/>
    <xf numFmtId="3" fontId="210" fillId="73" borderId="15" applyBorder="0">
      <alignment horizontal="center"/>
    </xf>
    <xf numFmtId="293" fontId="116" fillId="0" borderId="0" applyFill="0" applyBorder="0"/>
    <xf numFmtId="293" fontId="116" fillId="0" borderId="0" applyFill="0" applyBorder="0"/>
    <xf numFmtId="184" fontId="95" fillId="0" borderId="0" applyNumberFormat="0"/>
    <xf numFmtId="165" fontId="141" fillId="86" borderId="0">
      <alignment horizontal="center"/>
    </xf>
    <xf numFmtId="176" fontId="268" fillId="0" borderId="0">
      <alignment horizontal="centerContinuous"/>
    </xf>
    <xf numFmtId="294" fontId="116" fillId="0" borderId="0"/>
    <xf numFmtId="294" fontId="116" fillId="0" borderId="0"/>
    <xf numFmtId="295" fontId="116" fillId="0" borderId="0" applyFill="0" applyAlignment="0"/>
    <xf numFmtId="295" fontId="116" fillId="0" borderId="0" applyFill="0" applyAlignment="0"/>
    <xf numFmtId="176" fontId="269" fillId="35" borderId="0">
      <alignment horizontal="right"/>
    </xf>
    <xf numFmtId="296" fontId="269" fillId="35" borderId="0">
      <alignment horizontal="right"/>
    </xf>
    <xf numFmtId="296" fontId="269" fillId="35" borderId="0">
      <alignment horizontal="right"/>
    </xf>
    <xf numFmtId="181" fontId="88" fillId="0" borderId="0"/>
    <xf numFmtId="297" fontId="270" fillId="0" borderId="0" applyFill="0" applyBorder="0" applyAlignment="0"/>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176" fontId="271" fillId="0" borderId="0" applyNumberFormat="0" applyFill="0" applyBorder="0" applyProtection="0">
      <alignment horizontal="left"/>
    </xf>
    <xf numFmtId="298" fontId="272" fillId="0" borderId="0"/>
    <xf numFmtId="176" fontId="271" fillId="0" borderId="0" applyNumberFormat="0" applyFill="0" applyBorder="0" applyProtection="0">
      <alignment horizontal="left"/>
    </xf>
    <xf numFmtId="299" fontId="141" fillId="0" borderId="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4" fillId="4"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0" fontId="54" fillId="4"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0" fontId="276" fillId="36" borderId="0" applyNumberFormat="0" applyBorder="0" applyAlignment="0" applyProtection="0"/>
    <xf numFmtId="0" fontId="275" fillId="36"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0" fontId="275" fillId="36"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176" fontId="275" fillId="36" borderId="0" applyNumberFormat="0" applyBorder="0" applyAlignment="0" applyProtection="0"/>
    <xf numFmtId="0" fontId="54" fillId="4" borderId="0" applyNumberFormat="0" applyBorder="0" applyAlignment="0" applyProtection="0"/>
    <xf numFmtId="0" fontId="275" fillId="36" borderId="0" applyNumberFormat="0" applyBorder="0" applyAlignment="0" applyProtection="0"/>
    <xf numFmtId="176" fontId="275" fillId="36" borderId="0" applyNumberFormat="0" applyBorder="0" applyAlignment="0" applyProtection="0"/>
    <xf numFmtId="0" fontId="275" fillId="36" borderId="0" applyNumberFormat="0" applyBorder="0" applyAlignment="0" applyProtection="0"/>
    <xf numFmtId="0" fontId="54" fillId="4" borderId="0" applyNumberFormat="0" applyBorder="0" applyAlignment="0" applyProtection="0"/>
    <xf numFmtId="0" fontId="275"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176" fontId="73" fillId="0" borderId="0" applyNumberFormat="0" applyFont="0" applyBorder="0" applyAlignment="0"/>
    <xf numFmtId="176" fontId="73" fillId="0" borderId="0" applyNumberFormat="0" applyFont="0" applyBorder="0" applyAlignment="0"/>
    <xf numFmtId="176" fontId="73" fillId="0" borderId="0" applyNumberFormat="0" applyFont="0" applyBorder="0" applyAlignment="0"/>
    <xf numFmtId="176" fontId="73" fillId="0" borderId="0" applyNumberFormat="0" applyFont="0" applyBorder="0" applyAlignment="0"/>
    <xf numFmtId="176" fontId="121" fillId="0" borderId="0">
      <alignment horizontal="left"/>
    </xf>
    <xf numFmtId="176" fontId="121" fillId="0" borderId="0">
      <alignment horizontal="left"/>
    </xf>
    <xf numFmtId="37" fontId="277" fillId="0" borderId="0"/>
    <xf numFmtId="0" fontId="136" fillId="0" borderId="0"/>
    <xf numFmtId="176" fontId="73" fillId="73" borderId="0">
      <alignment horizontal="left" indent="1"/>
    </xf>
    <xf numFmtId="176" fontId="73" fillId="0" borderId="0"/>
    <xf numFmtId="184" fontId="89" fillId="0" borderId="0"/>
    <xf numFmtId="176" fontId="84" fillId="0" borderId="0"/>
    <xf numFmtId="223" fontId="113" fillId="0" borderId="0"/>
    <xf numFmtId="262" fontId="278"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73" fillId="0" borderId="0"/>
    <xf numFmtId="176" fontId="113" fillId="0" borderId="0"/>
    <xf numFmtId="176" fontId="113" fillId="0" borderId="0"/>
    <xf numFmtId="176" fontId="113" fillId="0" borderId="0"/>
    <xf numFmtId="176" fontId="113" fillId="0" borderId="0"/>
    <xf numFmtId="176" fontId="113" fillId="0" borderId="0"/>
    <xf numFmtId="176" fontId="113" fillId="0" borderId="0"/>
    <xf numFmtId="176" fontId="113" fillId="0" borderId="0"/>
    <xf numFmtId="176" fontId="242" fillId="0" borderId="0"/>
    <xf numFmtId="176" fontId="279" fillId="0" borderId="0"/>
    <xf numFmtId="176" fontId="279" fillId="0" borderId="0"/>
    <xf numFmtId="176" fontId="242" fillId="0" borderId="0">
      <alignment horizontal="right"/>
    </xf>
    <xf numFmtId="183" fontId="83" fillId="0" borderId="0"/>
    <xf numFmtId="300" fontId="83" fillId="0" borderId="0"/>
    <xf numFmtId="0" fontId="46" fillId="0" borderId="0"/>
    <xf numFmtId="0" fontId="46" fillId="0" borderId="0"/>
    <xf numFmtId="0" fontId="46" fillId="0" borderId="0"/>
    <xf numFmtId="0" fontId="46" fillId="0" borderId="0"/>
    <xf numFmtId="0" fontId="107" fillId="0" borderId="0"/>
    <xf numFmtId="0" fontId="46" fillId="0" borderId="0"/>
    <xf numFmtId="0" fontId="64" fillId="0" borderId="0"/>
    <xf numFmtId="0" fontId="46" fillId="0" borderId="0"/>
    <xf numFmtId="0" fontId="73" fillId="0" borderId="0"/>
    <xf numFmtId="176" fontId="107" fillId="0" borderId="0"/>
    <xf numFmtId="0" fontId="46" fillId="0" borderId="0"/>
    <xf numFmtId="0" fontId="46" fillId="0" borderId="0"/>
    <xf numFmtId="0" fontId="46" fillId="0" borderId="0"/>
    <xf numFmtId="0" fontId="46" fillId="0" borderId="0"/>
    <xf numFmtId="0" fontId="46" fillId="0" borderId="0"/>
    <xf numFmtId="0" fontId="64" fillId="0" borderId="0"/>
    <xf numFmtId="0" fontId="46" fillId="0" borderId="0"/>
    <xf numFmtId="0" fontId="107" fillId="0" borderId="0"/>
    <xf numFmtId="176" fontId="107" fillId="0" borderId="0"/>
    <xf numFmtId="0" fontId="280" fillId="0" borderId="0"/>
    <xf numFmtId="276" fontId="73" fillId="0" borderId="0"/>
    <xf numFmtId="0" fontId="281" fillId="0" borderId="0"/>
    <xf numFmtId="0" fontId="280" fillId="0" borderId="0"/>
    <xf numFmtId="176" fontId="107"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107" fillId="0" borderId="0"/>
    <xf numFmtId="176" fontId="107" fillId="0" borderId="0"/>
    <xf numFmtId="0" fontId="46" fillId="0" borderId="0"/>
    <xf numFmtId="0" fontId="46" fillId="0" borderId="0"/>
    <xf numFmtId="0" fontId="46" fillId="0" borderId="0"/>
    <xf numFmtId="0" fontId="46" fillId="0" borderId="0"/>
    <xf numFmtId="0" fontId="46" fillId="0" borderId="0"/>
    <xf numFmtId="276" fontId="282" fillId="0" borderId="0"/>
    <xf numFmtId="0" fontId="46" fillId="0" borderId="0"/>
    <xf numFmtId="0" fontId="107" fillId="0" borderId="0"/>
    <xf numFmtId="176" fontId="73" fillId="0" borderId="0"/>
    <xf numFmtId="0" fontId="46" fillId="0" borderId="0"/>
    <xf numFmtId="0" fontId="46" fillId="0" borderId="0"/>
    <xf numFmtId="0" fontId="46" fillId="0" borderId="0"/>
    <xf numFmtId="176" fontId="107" fillId="0" borderId="0"/>
    <xf numFmtId="0" fontId="46" fillId="0" borderId="0"/>
    <xf numFmtId="0" fontId="46" fillId="0" borderId="0"/>
    <xf numFmtId="0" fontId="73"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107"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107" fillId="0" borderId="0"/>
    <xf numFmtId="0" fontId="73" fillId="0" borderId="0"/>
    <xf numFmtId="0" fontId="283" fillId="0" borderId="0"/>
    <xf numFmtId="0" fontId="283" fillId="0" borderId="0"/>
    <xf numFmtId="0" fontId="283" fillId="0" borderId="0"/>
    <xf numFmtId="0" fontId="283" fillId="0" borderId="0"/>
    <xf numFmtId="0" fontId="283" fillId="0" borderId="0"/>
    <xf numFmtId="0" fontId="73" fillId="0" borderId="0"/>
    <xf numFmtId="0" fontId="284" fillId="0" borderId="0"/>
    <xf numFmtId="0" fontId="284" fillId="0" borderId="0"/>
    <xf numFmtId="0" fontId="284" fillId="0" borderId="0"/>
    <xf numFmtId="0" fontId="284" fillId="0" borderId="0"/>
    <xf numFmtId="0" fontId="80" fillId="0" borderId="0"/>
    <xf numFmtId="0" fontId="107" fillId="0" borderId="0"/>
    <xf numFmtId="0" fontId="83" fillId="0" borderId="0"/>
    <xf numFmtId="0" fontId="283"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07" fillId="0" borderId="0"/>
    <xf numFmtId="0" fontId="28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73" fillId="0" borderId="0"/>
    <xf numFmtId="0" fontId="283" fillId="0" borderId="0"/>
    <xf numFmtId="0" fontId="83" fillId="0" borderId="0"/>
    <xf numFmtId="0" fontId="283" fillId="0" borderId="0"/>
    <xf numFmtId="0" fontId="283" fillId="0" borderId="0"/>
    <xf numFmtId="0" fontId="283" fillId="0" borderId="0"/>
    <xf numFmtId="176" fontId="73" fillId="0" borderId="0"/>
    <xf numFmtId="0" fontId="283" fillId="0" borderId="0"/>
    <xf numFmtId="0" fontId="283" fillId="0" borderId="0"/>
    <xf numFmtId="0" fontId="283"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76" fontId="7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107" fillId="0" borderId="0"/>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alignment vertical="top"/>
    </xf>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176" fontId="73" fillId="0" borderId="0">
      <alignment vertical="top"/>
    </xf>
    <xf numFmtId="0" fontId="284" fillId="0" borderId="0"/>
    <xf numFmtId="184" fontId="89" fillId="0" borderId="0"/>
    <xf numFmtId="0" fontId="73"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73" fillId="0" borderId="0"/>
    <xf numFmtId="0" fontId="46" fillId="0" borderId="0"/>
    <xf numFmtId="0" fontId="73" fillId="0" borderId="0"/>
    <xf numFmtId="0" fontId="46" fillId="0" borderId="0"/>
    <xf numFmtId="0" fontId="46" fillId="0" borderId="0"/>
    <xf numFmtId="0" fontId="64" fillId="0" borderId="0"/>
    <xf numFmtId="0" fontId="73" fillId="0" borderId="0"/>
    <xf numFmtId="0" fontId="73" fillId="0" borderId="0"/>
    <xf numFmtId="176" fontId="73" fillId="0" borderId="0"/>
    <xf numFmtId="0" fontId="73" fillId="0" borderId="0"/>
    <xf numFmtId="187" fontId="73" fillId="0" borderId="0">
      <alignment horizontal="left" wrapText="1"/>
    </xf>
    <xf numFmtId="0" fontId="280" fillId="0" borderId="0"/>
    <xf numFmtId="0" fontId="281" fillId="0" borderId="0"/>
    <xf numFmtId="0" fontId="280"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107" fillId="0" borderId="0"/>
    <xf numFmtId="0" fontId="46" fillId="0" borderId="0"/>
    <xf numFmtId="0" fontId="46" fillId="0" borderId="0"/>
    <xf numFmtId="0" fontId="46" fillId="0" borderId="0"/>
    <xf numFmtId="0" fontId="107" fillId="0" borderId="0"/>
    <xf numFmtId="0" fontId="46" fillId="0" borderId="0"/>
    <xf numFmtId="0" fontId="73" fillId="0" borderId="0" applyNumberFormat="0" applyFill="0" applyBorder="0" applyAlignment="0" applyProtection="0"/>
    <xf numFmtId="0" fontId="107" fillId="0" borderId="0"/>
    <xf numFmtId="0" fontId="46" fillId="0" borderId="0"/>
    <xf numFmtId="164" fontId="64" fillId="0" borderId="0"/>
    <xf numFmtId="0" fontId="73" fillId="0" borderId="0"/>
    <xf numFmtId="0" fontId="46" fillId="0" borderId="0"/>
    <xf numFmtId="164" fontId="64" fillId="0" borderId="0"/>
    <xf numFmtId="0" fontId="73" fillId="0" borderId="0"/>
    <xf numFmtId="0" fontId="46"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176" fontId="64"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283" fillId="0" borderId="0"/>
    <xf numFmtId="0" fontId="46" fillId="0" borderId="0"/>
    <xf numFmtId="0" fontId="46" fillId="0" borderId="0"/>
    <xf numFmtId="0" fontId="46" fillId="0" borderId="0"/>
    <xf numFmtId="0" fontId="73" fillId="0" borderId="0"/>
    <xf numFmtId="0" fontId="73" fillId="0" borderId="0"/>
    <xf numFmtId="0" fontId="73" fillId="0" borderId="0"/>
    <xf numFmtId="0" fontId="46" fillId="0" borderId="0"/>
    <xf numFmtId="0" fontId="107" fillId="0" borderId="0"/>
    <xf numFmtId="0" fontId="46" fillId="0" borderId="0"/>
    <xf numFmtId="0" fontId="46" fillId="0" borderId="0"/>
    <xf numFmtId="0" fontId="46" fillId="0" borderId="0"/>
    <xf numFmtId="0" fontId="46" fillId="0" borderId="0"/>
    <xf numFmtId="0" fontId="107" fillId="0" borderId="0"/>
    <xf numFmtId="0" fontId="4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107" fillId="0" borderId="0"/>
    <xf numFmtId="0" fontId="283" fillId="0" borderId="0"/>
    <xf numFmtId="0" fontId="283" fillId="0" borderId="0"/>
    <xf numFmtId="0" fontId="46" fillId="0" borderId="0"/>
    <xf numFmtId="0" fontId="46" fillId="0" borderId="0"/>
    <xf numFmtId="0" fontId="46" fillId="0" borderId="0"/>
    <xf numFmtId="187" fontId="73" fillId="0" borderId="0">
      <alignment horizontal="left" wrapText="1"/>
    </xf>
    <xf numFmtId="187" fontId="73" fillId="0" borderId="0">
      <alignment horizontal="left" wrapText="1"/>
    </xf>
    <xf numFmtId="187" fontId="73" fillId="0" borderId="0">
      <alignment horizontal="left" wrapText="1"/>
    </xf>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xf numFmtId="0" fontId="46" fillId="0" borderId="0"/>
    <xf numFmtId="0" fontId="46" fillId="0" borderId="0"/>
    <xf numFmtId="0" fontId="46" fillId="0" borderId="0"/>
    <xf numFmtId="276" fontId="64" fillId="0" borderId="0"/>
    <xf numFmtId="187" fontId="73" fillId="0" borderId="0">
      <alignment horizontal="left" wrapText="1"/>
    </xf>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284" fillId="0" borderId="0"/>
    <xf numFmtId="0" fontId="46" fillId="0" borderId="0"/>
    <xf numFmtId="0" fontId="46" fillId="0" borderId="0"/>
    <xf numFmtId="0" fontId="83" fillId="0" borderId="0"/>
    <xf numFmtId="0" fontId="46" fillId="0" borderId="0"/>
    <xf numFmtId="0" fontId="83" fillId="0" borderId="0"/>
    <xf numFmtId="0" fontId="46" fillId="0" borderId="0"/>
    <xf numFmtId="0" fontId="46" fillId="0" borderId="0"/>
    <xf numFmtId="0" fontId="107" fillId="0" borderId="0"/>
    <xf numFmtId="0" fontId="46" fillId="0" borderId="0"/>
    <xf numFmtId="0" fontId="46" fillId="0" borderId="0"/>
    <xf numFmtId="0" fontId="107" fillId="0" borderId="0"/>
    <xf numFmtId="0" fontId="46" fillId="0" borderId="0"/>
    <xf numFmtId="0" fontId="107" fillId="0" borderId="0"/>
    <xf numFmtId="0" fontId="46" fillId="0" borderId="0"/>
    <xf numFmtId="0" fontId="107" fillId="0" borderId="0"/>
    <xf numFmtId="0" fontId="46" fillId="0" borderId="0"/>
    <xf numFmtId="0" fontId="107" fillId="0" borderId="0"/>
    <xf numFmtId="0" fontId="46" fillId="0" borderId="0"/>
    <xf numFmtId="0" fontId="107"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76" fontId="6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176" fontId="7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7" fillId="0" borderId="0"/>
    <xf numFmtId="0" fontId="107" fillId="0" borderId="0"/>
    <xf numFmtId="0" fontId="107" fillId="0" borderId="0"/>
    <xf numFmtId="0" fontId="107" fillId="0" borderId="0"/>
    <xf numFmtId="0" fontId="107" fillId="0" borderId="0"/>
    <xf numFmtId="0" fontId="46" fillId="0" borderId="0"/>
    <xf numFmtId="0" fontId="46" fillId="0" borderId="0"/>
    <xf numFmtId="0" fontId="46" fillId="0" borderId="0"/>
    <xf numFmtId="0" fontId="46" fillId="0" borderId="0"/>
    <xf numFmtId="0" fontId="64" fillId="0" borderId="0"/>
    <xf numFmtId="0" fontId="64" fillId="0" borderId="0"/>
    <xf numFmtId="176" fontId="73" fillId="0" borderId="0"/>
    <xf numFmtId="0" fontId="46" fillId="0" borderId="0"/>
    <xf numFmtId="0" fontId="46" fillId="0" borderId="0"/>
    <xf numFmtId="0" fontId="46" fillId="0" borderId="0"/>
    <xf numFmtId="176" fontId="73" fillId="0" borderId="0"/>
    <xf numFmtId="0" fontId="46" fillId="0" borderId="0"/>
    <xf numFmtId="0" fontId="46" fillId="0" borderId="0"/>
    <xf numFmtId="0" fontId="46" fillId="0" borderId="0"/>
    <xf numFmtId="176" fontId="73" fillId="0" borderId="0"/>
    <xf numFmtId="176" fontId="73" fillId="0" borderId="0"/>
    <xf numFmtId="176" fontId="73" fillId="0" borderId="0"/>
    <xf numFmtId="176" fontId="73" fillId="0" borderId="0"/>
    <xf numFmtId="0" fontId="64" fillId="0" borderId="0"/>
    <xf numFmtId="0" fontId="73" fillId="0" borderId="0"/>
    <xf numFmtId="0" fontId="64"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46" fillId="0" borderId="0"/>
    <xf numFmtId="0" fontId="46" fillId="0" borderId="0"/>
    <xf numFmtId="0" fontId="46" fillId="0" borderId="0"/>
    <xf numFmtId="0" fontId="46" fillId="0" borderId="0"/>
    <xf numFmtId="0" fontId="46" fillId="0" borderId="0"/>
    <xf numFmtId="0" fontId="46" fillId="0" borderId="0"/>
    <xf numFmtId="0" fontId="73" fillId="0" borderId="0"/>
    <xf numFmtId="176" fontId="73" fillId="0" borderId="0"/>
    <xf numFmtId="0" fontId="280" fillId="0" borderId="0"/>
    <xf numFmtId="0" fontId="281" fillId="0" borderId="0"/>
    <xf numFmtId="0" fontId="107" fillId="0" borderId="0"/>
    <xf numFmtId="176" fontId="107" fillId="0" borderId="0"/>
    <xf numFmtId="0" fontId="280" fillId="0" borderId="0"/>
    <xf numFmtId="0" fontId="281" fillId="0" borderId="0"/>
    <xf numFmtId="0" fontId="107"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1" fillId="0" borderId="0"/>
    <xf numFmtId="0" fontId="280" fillId="0" borderId="0"/>
    <xf numFmtId="0" fontId="280" fillId="0" borderId="0"/>
    <xf numFmtId="176" fontId="107" fillId="0" borderId="0"/>
    <xf numFmtId="0" fontId="46" fillId="0" borderId="0"/>
    <xf numFmtId="0" fontId="46" fillId="0" borderId="0"/>
    <xf numFmtId="0" fontId="46" fillId="0" borderId="0"/>
    <xf numFmtId="0" fontId="46" fillId="0" borderId="0"/>
    <xf numFmtId="0" fontId="46" fillId="0" borderId="0"/>
    <xf numFmtId="0" fontId="46" fillId="0" borderId="0"/>
    <xf numFmtId="184" fontId="89" fillId="0" borderId="0"/>
    <xf numFmtId="0" fontId="73" fillId="0" borderId="0"/>
    <xf numFmtId="0" fontId="46" fillId="0" borderId="0"/>
    <xf numFmtId="0" fontId="46" fillId="0" borderId="0"/>
    <xf numFmtId="0" fontId="46" fillId="0" borderId="0"/>
    <xf numFmtId="0" fontId="64" fillId="0" borderId="0"/>
    <xf numFmtId="0" fontId="46" fillId="0" borderId="0"/>
    <xf numFmtId="0" fontId="46" fillId="0" borderId="0"/>
    <xf numFmtId="0" fontId="46" fillId="0" borderId="0"/>
    <xf numFmtId="0" fontId="73" fillId="0" borderId="0"/>
    <xf numFmtId="0" fontId="73" fillId="0" borderId="0"/>
    <xf numFmtId="176" fontId="107" fillId="0" borderId="0"/>
    <xf numFmtId="0" fontId="46" fillId="0" borderId="0"/>
    <xf numFmtId="0" fontId="46" fillId="0" borderId="0"/>
    <xf numFmtId="0" fontId="64" fillId="0" borderId="0"/>
    <xf numFmtId="0" fontId="46" fillId="0" borderId="0"/>
    <xf numFmtId="0" fontId="46" fillId="0" borderId="0"/>
    <xf numFmtId="0" fontId="107" fillId="0" borderId="0"/>
    <xf numFmtId="0" fontId="46" fillId="0" borderId="0"/>
    <xf numFmtId="0" fontId="283" fillId="0" borderId="0"/>
    <xf numFmtId="0" fontId="46" fillId="0" borderId="0"/>
    <xf numFmtId="176" fontId="107" fillId="0" borderId="0"/>
    <xf numFmtId="301" fontId="73" fillId="0" borderId="0">
      <protection locked="0"/>
    </xf>
    <xf numFmtId="301" fontId="73" fillId="0" borderId="0">
      <protection locked="0"/>
    </xf>
    <xf numFmtId="301" fontId="73" fillId="0" borderId="0">
      <protection locked="0"/>
    </xf>
    <xf numFmtId="301" fontId="73" fillId="0" borderId="0">
      <protection locked="0"/>
    </xf>
    <xf numFmtId="301" fontId="73" fillId="0" borderId="0">
      <protection locked="0"/>
    </xf>
    <xf numFmtId="301" fontId="73" fillId="0" borderId="0">
      <protection locked="0"/>
    </xf>
    <xf numFmtId="301" fontId="73" fillId="0" borderId="0">
      <protection locked="0"/>
    </xf>
    <xf numFmtId="301" fontId="73" fillId="0" borderId="0">
      <protection locked="0"/>
    </xf>
    <xf numFmtId="176" fontId="285" fillId="0" borderId="60" applyBorder="0">
      <alignment horizontal="center"/>
    </xf>
    <xf numFmtId="0" fontId="73" fillId="43" borderId="61" applyNumberFormat="0" applyFont="0" applyAlignment="0" applyProtection="0"/>
    <xf numFmtId="0" fontId="73"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3" fillId="8" borderId="8" applyNumberFormat="0" applyFont="0" applyAlignment="0" applyProtection="0"/>
    <xf numFmtId="0" fontId="283"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107" fillId="43" borderId="61" applyNumberFormat="0" applyFont="0" applyAlignment="0" applyProtection="0"/>
    <xf numFmtId="0" fontId="283" fillId="8" borderId="8" applyNumberFormat="0" applyFont="0" applyAlignment="0" applyProtection="0"/>
    <xf numFmtId="0" fontId="284" fillId="8" borderId="8" applyNumberFormat="0" applyFont="0" applyAlignment="0" applyProtection="0"/>
    <xf numFmtId="0" fontId="284" fillId="43" borderId="61" applyNumberFormat="0" applyFont="0" applyAlignment="0" applyProtection="0"/>
    <xf numFmtId="0" fontId="107" fillId="8" borderId="8"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284"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3" fontId="286" fillId="0" borderId="0" applyNumberFormat="0" applyFill="0" applyBorder="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302" fontId="73" fillId="0" borderId="0" applyNumberFormat="0" applyFill="0" applyBorder="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302" fontId="73" fillId="0" borderId="0" applyNumberFormat="0" applyFill="0" applyBorder="0" applyAlignment="0" applyProtection="0"/>
    <xf numFmtId="0" fontId="107"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176" fontId="114"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8" borderId="8" applyNumberFormat="0" applyFont="0" applyAlignment="0" applyProtection="0"/>
    <xf numFmtId="176" fontId="73"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176" fontId="73"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176" fontId="73"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176" fontId="73" fillId="43" borderId="61"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43" borderId="61" applyNumberFormat="0" applyFont="0" applyAlignment="0" applyProtection="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73" fillId="0" borderId="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73" fillId="0" borderId="0"/>
    <xf numFmtId="0" fontId="46" fillId="8" borderId="8" applyNumberFormat="0" applyFont="0" applyAlignment="0" applyProtection="0"/>
    <xf numFmtId="0" fontId="107"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107"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176" fontId="73"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73"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73"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73" fillId="43" borderId="6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46"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8" borderId="8"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73" fillId="73" borderId="33"/>
    <xf numFmtId="241" fontId="287" fillId="72" borderId="0">
      <alignment wrapText="1"/>
    </xf>
    <xf numFmtId="37" fontId="288" fillId="75" borderId="0">
      <alignment horizontal="right"/>
    </xf>
    <xf numFmtId="38" fontId="86" fillId="0" borderId="62" applyFont="0" applyFill="0" applyBorder="0" applyAlignment="0" applyProtection="0"/>
    <xf numFmtId="237" fontId="89" fillId="0" borderId="0" applyFont="0" applyFill="0" applyBorder="0" applyAlignment="0" applyProtection="0">
      <alignment vertical="center"/>
    </xf>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38" fontId="86" fillId="0" borderId="62" applyFont="0" applyFill="0" applyBorder="0" applyAlignment="0" applyProtection="0"/>
    <xf numFmtId="176" fontId="85" fillId="34" borderId="13">
      <alignment horizontal="center"/>
      <protection locked="0"/>
    </xf>
    <xf numFmtId="38" fontId="86" fillId="0" borderId="62" applyFont="0" applyFill="0" applyBorder="0" applyAlignment="0" applyProtection="0"/>
    <xf numFmtId="4" fontId="289" fillId="0" borderId="0" applyFill="0" applyBorder="0">
      <alignment horizontal="right" vertical="top"/>
    </xf>
    <xf numFmtId="1" fontId="176" fillId="0" borderId="0" applyFont="0" applyFill="0" applyBorder="0" applyAlignment="0"/>
    <xf numFmtId="9" fontId="117" fillId="91" borderId="0" applyFill="0" applyBorder="0"/>
    <xf numFmtId="176" fontId="141" fillId="0" borderId="0" applyNumberFormat="0" applyFill="0" applyBorder="0" applyAlignment="0" applyProtection="0"/>
    <xf numFmtId="176" fontId="154" fillId="0" borderId="0" applyNumberFormat="0" applyFill="0" applyBorder="0" applyAlignment="0" applyProtection="0"/>
    <xf numFmtId="282" fontId="153"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282" fontId="154" fillId="0" borderId="0" applyNumberFormat="0" applyFill="0" applyBorder="0" applyAlignment="0" applyProtection="0"/>
    <xf numFmtId="176" fontId="290" fillId="0" borderId="0" applyNumberFormat="0" applyFill="0" applyBorder="0" applyAlignment="0" applyProtection="0"/>
    <xf numFmtId="282" fontId="141" fillId="0" borderId="0" applyNumberFormat="0" applyFill="0" applyBorder="0" applyAlignment="0" applyProtection="0"/>
    <xf numFmtId="4" fontId="117" fillId="91" borderId="0" applyFill="0" applyBorder="0"/>
    <xf numFmtId="169" fontId="73" fillId="74" borderId="33"/>
    <xf numFmtId="181" fontId="73" fillId="0" borderId="0" applyFont="0" applyFill="0" applyBorder="0" applyAlignment="0" applyProtection="0"/>
    <xf numFmtId="182" fontId="73" fillId="0" borderId="0" applyFont="0" applyFill="0" applyBorder="0" applyAlignment="0" applyProtection="0"/>
    <xf numFmtId="176" fontId="86" fillId="0" borderId="0" applyFont="0" applyFill="0" applyBorder="0" applyAlignment="0" applyProtection="0"/>
    <xf numFmtId="176" fontId="86" fillId="0" borderId="0" applyFont="0" applyFill="0" applyBorder="0" applyAlignment="0" applyProtection="0"/>
    <xf numFmtId="173" fontId="160" fillId="73" borderId="33">
      <alignment horizontal="right"/>
      <protection locked="0"/>
    </xf>
    <xf numFmtId="176" fontId="291" fillId="34" borderId="13">
      <alignment horizontal="left" wrapText="1"/>
      <protection locked="0"/>
    </xf>
    <xf numFmtId="3" fontId="292" fillId="0" borderId="0" applyBorder="0">
      <alignment vertical="center"/>
    </xf>
    <xf numFmtId="176" fontId="293" fillId="0" borderId="0">
      <alignment horizontal="left"/>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94" fillId="6" borderId="5" applyNumberFormat="0" applyAlignment="0" applyProtection="0"/>
    <xf numFmtId="176" fontId="86" fillId="92" borderId="10" applyNumberFormat="0" applyFont="0" applyBorder="0" applyAlignment="0" applyProtection="0"/>
    <xf numFmtId="176" fontId="86" fillId="92" borderId="10" applyNumberFormat="0" applyFont="0" applyBorder="0" applyAlignment="0" applyProtection="0"/>
    <xf numFmtId="0" fontId="73" fillId="0" borderId="0"/>
    <xf numFmtId="176" fontId="86" fillId="92" borderId="10" applyNumberFormat="0" applyFont="0" applyBorder="0" applyAlignment="0" applyProtection="0"/>
    <xf numFmtId="176" fontId="86" fillId="92" borderId="10" applyNumberFormat="0" applyFont="0" applyBorder="0" applyAlignment="0" applyProtection="0"/>
    <xf numFmtId="176" fontId="86" fillId="92" borderId="10" applyNumberFormat="0" applyFont="0" applyBorder="0" applyAlignment="0" applyProtection="0"/>
    <xf numFmtId="0" fontId="56" fillId="6" borderId="5" applyNumberFormat="0" applyAlignment="0" applyProtection="0"/>
    <xf numFmtId="0" fontId="73" fillId="0" borderId="0"/>
    <xf numFmtId="176" fontId="86" fillId="92" borderId="10" applyNumberFormat="0" applyFont="0" applyBorder="0" applyAlignment="0" applyProtection="0"/>
    <xf numFmtId="176" fontId="86" fillId="92" borderId="10" applyNumberFormat="0" applyFont="0" applyBorder="0" applyAlignment="0" applyProtection="0"/>
    <xf numFmtId="0" fontId="73" fillId="0" borderId="0"/>
    <xf numFmtId="176" fontId="86" fillId="92" borderId="10" applyNumberFormat="0" applyFont="0" applyBorder="0" applyAlignment="0" applyProtection="0"/>
    <xf numFmtId="176" fontId="86" fillId="92" borderId="10" applyNumberFormat="0" applyFont="0" applyBorder="0" applyAlignment="0" applyProtection="0"/>
    <xf numFmtId="176" fontId="86" fillId="92" borderId="10" applyNumberFormat="0" applyFont="0" applyBorder="0" applyAlignment="0" applyProtection="0"/>
    <xf numFmtId="0" fontId="56" fillId="6" borderId="5" applyNumberFormat="0" applyAlignment="0" applyProtection="0"/>
    <xf numFmtId="0" fontId="73" fillId="0" borderId="0"/>
    <xf numFmtId="176" fontId="295" fillId="54" borderId="58" applyNumberFormat="0" applyAlignment="0" applyProtection="0"/>
    <xf numFmtId="176" fontId="295" fillId="54" borderId="58" applyNumberFormat="0" applyAlignment="0" applyProtection="0"/>
    <xf numFmtId="0" fontId="73" fillId="0" borderId="0"/>
    <xf numFmtId="176" fontId="295" fillId="54" borderId="58" applyNumberFormat="0" applyAlignment="0" applyProtection="0"/>
    <xf numFmtId="176" fontId="295" fillId="54" borderId="58" applyNumberFormat="0" applyAlignment="0" applyProtection="0"/>
    <xf numFmtId="176" fontId="295" fillId="54" borderId="58" applyNumberFormat="0" applyAlignment="0" applyProtection="0"/>
    <xf numFmtId="0" fontId="56" fillId="6" borderId="5" applyNumberFormat="0" applyAlignment="0" applyProtection="0"/>
    <xf numFmtId="0" fontId="73" fillId="0" borderId="0"/>
    <xf numFmtId="176" fontId="295" fillId="54" borderId="58" applyNumberFormat="0" applyAlignment="0" applyProtection="0"/>
    <xf numFmtId="176" fontId="295" fillId="54" borderId="58" applyNumberFormat="0" applyAlignment="0" applyProtection="0"/>
    <xf numFmtId="176" fontId="295" fillId="54" borderId="58" applyNumberFormat="0" applyAlignment="0" applyProtection="0"/>
    <xf numFmtId="176" fontId="295" fillId="54" borderId="58" applyNumberFormat="0" applyAlignment="0" applyProtection="0"/>
    <xf numFmtId="176" fontId="295" fillId="54" borderId="58" applyNumberFormat="0" applyAlignment="0" applyProtection="0"/>
    <xf numFmtId="0" fontId="73" fillId="0" borderId="0"/>
    <xf numFmtId="0" fontId="73" fillId="0" borderId="0"/>
    <xf numFmtId="0" fontId="73" fillId="0" borderId="0"/>
    <xf numFmtId="0" fontId="73" fillId="0" borderId="0"/>
    <xf numFmtId="0" fontId="73" fillId="0" borderId="0"/>
    <xf numFmtId="40" fontId="296" fillId="35" borderId="0">
      <alignment horizontal="right"/>
    </xf>
    <xf numFmtId="176" fontId="297" fillId="35" borderId="0">
      <alignment horizontal="right"/>
    </xf>
    <xf numFmtId="176" fontId="298" fillId="35" borderId="62"/>
    <xf numFmtId="176" fontId="298" fillId="0" borderId="0" applyBorder="0">
      <alignment horizontal="centerContinuous"/>
    </xf>
    <xf numFmtId="176" fontId="299" fillId="0" borderId="0" applyBorder="0">
      <alignment horizontal="centerContinuous"/>
    </xf>
    <xf numFmtId="10" fontId="88" fillId="0" borderId="62"/>
    <xf numFmtId="10" fontId="88" fillId="0" borderId="62"/>
    <xf numFmtId="10" fontId="88" fillId="0" borderId="62"/>
    <xf numFmtId="10" fontId="88" fillId="0" borderId="62"/>
    <xf numFmtId="262" fontId="300" fillId="93" borderId="13"/>
    <xf numFmtId="176" fontId="73" fillId="73" borderId="0" applyFont="0" applyAlignment="0"/>
    <xf numFmtId="176" fontId="73" fillId="73" borderId="0" applyFont="0" applyAlignment="0"/>
    <xf numFmtId="176" fontId="121" fillId="0" borderId="0"/>
    <xf numFmtId="196" fontId="73" fillId="0" borderId="0" applyFont="0" applyFill="0" applyBorder="0" applyAlignment="0" applyProtection="0"/>
    <xf numFmtId="304" fontId="301" fillId="0" borderId="0" applyFont="0" applyFill="0" applyBorder="0" applyAlignment="0" applyProtection="0"/>
    <xf numFmtId="305" fontId="73" fillId="0" borderId="0" applyFont="0" applyFill="0" applyBorder="0" applyAlignment="0" applyProtection="0"/>
    <xf numFmtId="176" fontId="302" fillId="0" borderId="0"/>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4" fontId="116" fillId="0" borderId="0">
      <alignment horizontal="center" wrapText="1"/>
      <protection locked="0"/>
    </xf>
    <xf numFmtId="176" fontId="302" fillId="0" borderId="0"/>
    <xf numFmtId="9" fontId="303" fillId="0" borderId="63" applyFont="0" applyFill="0" applyBorder="0">
      <alignment horizontal="center" vertical="center"/>
    </xf>
    <xf numFmtId="306" fontId="116" fillId="0" borderId="64" applyFont="0" applyFill="0" applyBorder="0" applyAlignment="0" applyProtection="0">
      <alignment horizontal="right"/>
    </xf>
    <xf numFmtId="167" fontId="279" fillId="0" borderId="0" applyFont="0" applyFill="0" applyBorder="0" applyAlignment="0" applyProtection="0"/>
    <xf numFmtId="167" fontId="279" fillId="0" borderId="0" applyFont="0" applyFill="0" applyBorder="0" applyAlignment="0" applyProtection="0"/>
    <xf numFmtId="307" fontId="73" fillId="0" borderId="0" applyFont="0" applyFill="0" applyBorder="0" applyAlignment="0" applyProtection="0"/>
    <xf numFmtId="167" fontId="86" fillId="0" borderId="0" applyFont="0" applyFill="0" applyBorder="0" applyAlignment="0" applyProtection="0">
      <protection locked="0"/>
    </xf>
    <xf numFmtId="10" fontId="86" fillId="0" borderId="0" applyFont="0" applyFill="0" applyBorder="0" applyAlignment="0" applyProtection="0">
      <protection locked="0"/>
    </xf>
    <xf numFmtId="9" fontId="129" fillId="0" borderId="0" applyFont="0" applyFill="0" applyBorder="0" applyAlignment="0" applyProtection="0"/>
    <xf numFmtId="233" fontId="142" fillId="0" borderId="0" applyFont="0" applyFill="0" applyBorder="0" applyAlignment="0" applyProtection="0"/>
    <xf numFmtId="286" fontId="73" fillId="0" borderId="0" applyFont="0" applyFill="0" applyBorder="0" applyAlignment="0" applyProtection="0"/>
    <xf numFmtId="308" fontId="142" fillId="0" borderId="0" applyFont="0" applyFill="0" applyBorder="0" applyAlignment="0" applyProtection="0"/>
    <xf numFmtId="309" fontId="73" fillId="0" borderId="0" applyFont="0" applyFill="0" applyBorder="0" applyAlignment="0" applyProtection="0"/>
    <xf numFmtId="309" fontId="73" fillId="0" borderId="0" applyFont="0" applyFill="0" applyBorder="0" applyAlignment="0" applyProtection="0"/>
    <xf numFmtId="3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311"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9" fontId="64" fillId="0" borderId="0" applyFont="0" applyFill="0" applyBorder="0" applyAlignment="0" applyProtection="0"/>
    <xf numFmtId="9" fontId="283" fillId="0" borderId="0" applyFont="0" applyFill="0" applyBorder="0" applyAlignment="0" applyProtection="0"/>
    <xf numFmtId="9" fontId="28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64"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9" fontId="73" fillId="0" borderId="0" applyFont="0" applyFill="0" applyBorder="0" applyAlignment="0" applyProtection="0"/>
    <xf numFmtId="9" fontId="73" fillId="0" borderId="0" applyFont="0" applyFill="0" applyBorder="0" applyAlignment="0" applyProtection="0"/>
    <xf numFmtId="9" fontId="64" fillId="0" borderId="0" applyFont="0" applyFill="0" applyBorder="0" applyAlignment="0" applyProtection="0"/>
    <xf numFmtId="0" fontId="73" fillId="0" borderId="0"/>
    <xf numFmtId="9" fontId="73" fillId="0" borderId="0" applyFont="0" applyFill="0" applyBorder="0" applyAlignment="0" applyProtection="0"/>
    <xf numFmtId="9" fontId="73" fillId="0" borderId="0" applyFont="0" applyFill="0" applyBorder="0" applyAlignment="0" applyProtection="0"/>
    <xf numFmtId="0" fontId="73" fillId="0" borderId="0"/>
    <xf numFmtId="9" fontId="73" fillId="0" borderId="0" applyFont="0" applyFill="0" applyBorder="0" applyAlignment="0" applyProtection="0"/>
    <xf numFmtId="9" fontId="73" fillId="0" borderId="0" applyFont="0" applyFill="0" applyBorder="0" applyAlignment="0" applyProtection="0"/>
    <xf numFmtId="0" fontId="73" fillId="0" borderId="0"/>
    <xf numFmtId="0" fontId="73" fillId="0" borderId="0"/>
    <xf numFmtId="9" fontId="64"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0" fontId="73" fillId="0" borderId="0"/>
    <xf numFmtId="302" fontId="73" fillId="0" borderId="0" applyFont="0" applyFill="0" applyBorder="0" applyAlignment="0" applyProtection="0"/>
    <xf numFmtId="312" fontId="89" fillId="0" borderId="0" applyFont="0" applyFill="0" applyBorder="0" applyAlignment="0" applyProtection="0">
      <alignment vertical="center"/>
    </xf>
    <xf numFmtId="302" fontId="73" fillId="0" borderId="0" applyFont="0" applyFill="0" applyBorder="0" applyAlignment="0" applyProtection="0"/>
    <xf numFmtId="302" fontId="73" fillId="0" borderId="0" applyFont="0" applyFill="0" applyBorder="0" applyAlignment="0" applyProtection="0"/>
    <xf numFmtId="302" fontId="73" fillId="0" borderId="0" applyFont="0" applyFill="0" applyBorder="0" applyAlignment="0" applyProtection="0"/>
    <xf numFmtId="302" fontId="73" fillId="0" borderId="0" applyFont="0" applyFill="0" applyBorder="0" applyAlignment="0" applyProtection="0"/>
    <xf numFmtId="302" fontId="73" fillId="0" borderId="0" applyFont="0" applyFill="0" applyBorder="0" applyAlignment="0" applyProtection="0"/>
    <xf numFmtId="302" fontId="73" fillId="0" borderId="0" applyFont="0" applyFill="0" applyBorder="0" applyAlignment="0" applyProtection="0"/>
    <xf numFmtId="303" fontId="86" fillId="0" borderId="0" applyFont="0" applyFill="0" applyBorder="0" applyAlignment="0" applyProtection="0"/>
    <xf numFmtId="9" fontId="73" fillId="0" borderId="39">
      <alignment horizontal="left"/>
    </xf>
    <xf numFmtId="176" fontId="141" fillId="0" borderId="0">
      <alignment horizontal="center"/>
    </xf>
    <xf numFmtId="176" fontId="73" fillId="0" borderId="0">
      <protection locked="0"/>
    </xf>
    <xf numFmtId="176" fontId="304" fillId="0" borderId="0">
      <protection locked="0"/>
    </xf>
    <xf numFmtId="176" fontId="73" fillId="0" borderId="0">
      <protection locked="0"/>
    </xf>
    <xf numFmtId="176" fontId="82" fillId="0" borderId="0">
      <protection locked="0"/>
    </xf>
    <xf numFmtId="176" fontId="136" fillId="94" borderId="42" applyNumberFormat="0" applyFill="0" applyBorder="0" applyAlignment="0" applyProtection="0"/>
    <xf numFmtId="3" fontId="305" fillId="0" borderId="0"/>
    <xf numFmtId="3" fontId="73" fillId="0" borderId="0"/>
    <xf numFmtId="176" fontId="306" fillId="0" borderId="0" applyFont="0" applyFill="0" applyBorder="0" applyAlignment="0" applyProtection="0">
      <alignment horizontal="center"/>
    </xf>
    <xf numFmtId="176" fontId="306" fillId="0" borderId="0" applyFont="0" applyFill="0" applyBorder="0" applyAlignment="0" applyProtection="0">
      <alignment horizontal="center"/>
    </xf>
    <xf numFmtId="176" fontId="306" fillId="0" borderId="0" applyFont="0" applyFill="0" applyBorder="0" applyAlignment="0" applyProtection="0">
      <alignment horizontal="center"/>
    </xf>
    <xf numFmtId="222" fontId="73" fillId="0" borderId="0" applyFill="0" applyBorder="0" applyAlignment="0"/>
    <xf numFmtId="221" fontId="142" fillId="0" borderId="0" applyFill="0" applyBorder="0" applyAlignment="0"/>
    <xf numFmtId="222" fontId="73" fillId="0" borderId="0" applyFill="0" applyBorder="0" applyAlignment="0"/>
    <xf numFmtId="223" fontId="142" fillId="0" borderId="0" applyFill="0" applyBorder="0" applyAlignment="0"/>
    <xf numFmtId="222" fontId="73" fillId="0" borderId="0" applyFill="0" applyBorder="0" applyAlignment="0"/>
    <xf numFmtId="221" fontId="142" fillId="0" borderId="0" applyFill="0" applyBorder="0" applyAlignment="0"/>
    <xf numFmtId="222" fontId="73" fillId="0" borderId="0" applyFill="0" applyBorder="0" applyAlignment="0"/>
    <xf numFmtId="236" fontId="142" fillId="0" borderId="0" applyFill="0" applyBorder="0" applyAlignment="0"/>
    <xf numFmtId="222" fontId="73" fillId="0" borderId="0" applyFill="0" applyBorder="0" applyAlignment="0"/>
    <xf numFmtId="223" fontId="142" fillId="0" borderId="0" applyFill="0" applyBorder="0" applyAlignment="0"/>
    <xf numFmtId="313" fontId="279" fillId="0" borderId="0" applyFont="0" applyFill="0" applyBorder="0" applyAlignment="0" applyProtection="0"/>
    <xf numFmtId="313" fontId="279" fillId="0" borderId="0" applyFont="0" applyFill="0" applyBorder="0" applyAlignment="0" applyProtection="0"/>
    <xf numFmtId="9" fontId="307" fillId="0" borderId="0" applyNumberFormat="0" applyFill="0" applyBorder="0" applyAlignment="0" applyProtection="0"/>
    <xf numFmtId="176" fontId="73" fillId="67" borderId="0">
      <alignment horizontal="left" indent="1"/>
    </xf>
    <xf numFmtId="238" fontId="308" fillId="0" borderId="15" applyBorder="0"/>
    <xf numFmtId="211" fontId="116" fillId="0" borderId="22" applyNumberFormat="0" applyFont="0" applyFill="0" applyBorder="0" applyAlignment="0"/>
    <xf numFmtId="212" fontId="309" fillId="73" borderId="0" applyBorder="0" applyAlignment="0">
      <protection hidden="1"/>
    </xf>
    <xf numFmtId="1" fontId="309" fillId="73" borderId="0">
      <alignment horizontal="center"/>
    </xf>
    <xf numFmtId="176"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76" fontId="310" fillId="0" borderId="24">
      <alignment horizontal="center"/>
    </xf>
    <xf numFmtId="3" fontId="83" fillId="0" borderId="0" applyFont="0" applyFill="0" applyBorder="0" applyAlignment="0" applyProtection="0"/>
    <xf numFmtId="176" fontId="83" fillId="70" borderId="0" applyNumberFormat="0" applyFont="0" applyBorder="0" applyAlignment="0" applyProtection="0"/>
    <xf numFmtId="176" fontId="311" fillId="0" borderId="0">
      <alignment horizontal="centerContinuous"/>
    </xf>
    <xf numFmtId="176" fontId="312" fillId="0" borderId="10"/>
    <xf numFmtId="176" fontId="86" fillId="0" borderId="0">
      <alignment vertical="top"/>
    </xf>
    <xf numFmtId="176" fontId="86" fillId="0" borderId="0">
      <alignment vertical="top"/>
    </xf>
    <xf numFmtId="176" fontId="86" fillId="0" borderId="0">
      <alignment vertical="top"/>
    </xf>
    <xf numFmtId="3" fontId="89" fillId="0" borderId="0" applyFill="0" applyBorder="0" applyAlignment="0" applyProtection="0"/>
    <xf numFmtId="3" fontId="136" fillId="0" borderId="0" applyFill="0" applyBorder="0" applyAlignment="0" applyProtection="0"/>
    <xf numFmtId="3" fontId="89" fillId="0" borderId="0" applyFill="0" applyBorder="0" applyAlignment="0" applyProtection="0"/>
    <xf numFmtId="10" fontId="121" fillId="0" borderId="33"/>
    <xf numFmtId="10" fontId="73" fillId="0" borderId="0"/>
    <xf numFmtId="10" fontId="73" fillId="0" borderId="0"/>
    <xf numFmtId="10" fontId="73" fillId="0" borderId="0"/>
    <xf numFmtId="2" fontId="88" fillId="0" borderId="0">
      <alignment horizontal="right"/>
    </xf>
    <xf numFmtId="2" fontId="88" fillId="0" borderId="0">
      <alignment horizontal="right"/>
    </xf>
    <xf numFmtId="176" fontId="313" fillId="95" borderId="0"/>
    <xf numFmtId="314" fontId="141" fillId="0" borderId="0"/>
    <xf numFmtId="314" fontId="141" fillId="0" borderId="0"/>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4" fillId="96" borderId="0" applyNumberFormat="0" applyFont="0" applyBorder="0" applyAlignment="0">
      <alignment horizontal="center"/>
    </xf>
    <xf numFmtId="176" fontId="315" fillId="0" borderId="0"/>
    <xf numFmtId="211" fontId="116" fillId="0" borderId="59" applyNumberFormat="0" applyFont="0" applyFill="0" applyBorder="0" applyAlignment="0"/>
    <xf numFmtId="211" fontId="116" fillId="0" borderId="59" applyNumberFormat="0" applyFont="0" applyFill="0" applyBorder="0" applyAlignment="0"/>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7" fontId="73" fillId="0" borderId="0" applyNumberFormat="0" applyFill="0" applyBorder="0" applyAlignment="0" applyProtection="0">
      <alignment horizontal="left"/>
    </xf>
    <xf numFmtId="315" fontId="73" fillId="0" borderId="0" applyFont="0" applyFill="0" applyBorder="0" applyAlignment="0" applyProtection="0"/>
    <xf numFmtId="176" fontId="73" fillId="0" borderId="65" applyNumberFormat="0" applyFont="0" applyFill="0" applyAlignment="0" applyProtection="0"/>
    <xf numFmtId="176" fontId="73" fillId="0" borderId="66" applyNumberFormat="0" applyFont="0" applyFill="0" applyAlignment="0" applyProtection="0"/>
    <xf numFmtId="176" fontId="73" fillId="0" borderId="18" applyNumberFormat="0" applyFont="0" applyFill="0" applyAlignment="0" applyProtection="0"/>
    <xf numFmtId="176" fontId="73" fillId="0" borderId="67" applyNumberFormat="0" applyFont="0" applyFill="0" applyAlignment="0" applyProtection="0"/>
    <xf numFmtId="176" fontId="73" fillId="0" borderId="68" applyNumberFormat="0" applyFont="0" applyFill="0" applyAlignment="0" applyProtection="0"/>
    <xf numFmtId="176" fontId="73" fillId="47" borderId="0" applyNumberFormat="0" applyFont="0" applyBorder="0" applyAlignment="0" applyProtection="0"/>
    <xf numFmtId="176" fontId="73" fillId="0" borderId="69" applyNumberFormat="0" applyFont="0" applyFill="0" applyAlignment="0" applyProtection="0"/>
    <xf numFmtId="176" fontId="73" fillId="0" borderId="70" applyNumberFormat="0" applyFont="0" applyFill="0" applyAlignment="0" applyProtection="0"/>
    <xf numFmtId="46" fontId="73" fillId="0" borderId="0" applyFont="0" applyFill="0" applyBorder="0" applyAlignment="0" applyProtection="0"/>
    <xf numFmtId="176" fontId="80" fillId="0" borderId="0" applyNumberFormat="0" applyFill="0" applyBorder="0" applyAlignment="0" applyProtection="0"/>
    <xf numFmtId="176" fontId="73" fillId="0" borderId="71" applyNumberFormat="0" applyFont="0" applyFill="0" applyAlignment="0" applyProtection="0"/>
    <xf numFmtId="176" fontId="73" fillId="0" borderId="72" applyNumberFormat="0" applyFont="0" applyFill="0" applyAlignment="0" applyProtection="0"/>
    <xf numFmtId="176" fontId="73" fillId="0" borderId="61" applyNumberFormat="0" applyFont="0" applyFill="0" applyAlignment="0" applyProtection="0"/>
    <xf numFmtId="176" fontId="73" fillId="0" borderId="73" applyNumberFormat="0" applyFont="0" applyFill="0" applyAlignment="0" applyProtection="0"/>
    <xf numFmtId="176" fontId="73" fillId="0" borderId="61" applyNumberFormat="0" applyFont="0" applyFill="0" applyAlignment="0" applyProtection="0"/>
    <xf numFmtId="176" fontId="73" fillId="0" borderId="0" applyNumberFormat="0" applyFont="0" applyFill="0" applyBorder="0" applyProtection="0">
      <alignment horizontal="center"/>
    </xf>
    <xf numFmtId="176" fontId="73" fillId="0" borderId="0"/>
    <xf numFmtId="176" fontId="73" fillId="0" borderId="0"/>
    <xf numFmtId="176" fontId="158" fillId="0" borderId="0" applyNumberFormat="0" applyFill="0" applyBorder="0" applyProtection="0">
      <alignment horizontal="left"/>
    </xf>
    <xf numFmtId="176" fontId="73" fillId="47" borderId="0" applyNumberFormat="0" applyFont="0" applyBorder="0" applyAlignment="0" applyProtection="0"/>
    <xf numFmtId="176" fontId="73" fillId="0" borderId="0"/>
    <xf numFmtId="176" fontId="73" fillId="0" borderId="0"/>
    <xf numFmtId="176" fontId="73" fillId="0" borderId="74" applyNumberFormat="0" applyFont="0" applyFill="0" applyAlignment="0" applyProtection="0"/>
    <xf numFmtId="176" fontId="73" fillId="0" borderId="75" applyNumberFormat="0" applyFont="0" applyFill="0" applyAlignment="0" applyProtection="0"/>
    <xf numFmtId="316" fontId="73" fillId="0" borderId="0" applyFont="0" applyFill="0" applyBorder="0" applyAlignment="0" applyProtection="0"/>
    <xf numFmtId="176" fontId="73" fillId="0" borderId="76" applyNumberFormat="0" applyFont="0" applyFill="0" applyAlignment="0" applyProtection="0"/>
    <xf numFmtId="176" fontId="73" fillId="0" borderId="77" applyNumberFormat="0" applyFont="0" applyFill="0" applyAlignment="0" applyProtection="0"/>
    <xf numFmtId="176" fontId="73" fillId="0" borderId="78" applyNumberFormat="0" applyFont="0" applyFill="0" applyAlignment="0" applyProtection="0"/>
    <xf numFmtId="176" fontId="73" fillId="0" borderId="79" applyNumberFormat="0" applyFont="0" applyFill="0" applyAlignment="0" applyProtection="0"/>
    <xf numFmtId="176" fontId="73" fillId="0" borderId="35"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86" fillId="0" borderId="80" applyNumberFormat="0" applyFont="0" applyFill="0" applyAlignment="0" applyProtection="0"/>
    <xf numFmtId="176" fontId="97" fillId="37" borderId="81" applyNumberFormat="0" applyBorder="0" applyProtection="0">
      <alignment horizontal="left" wrapText="1"/>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0" applyNumberFormat="0" applyBorder="0" applyProtection="0">
      <alignment horizontal="left"/>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97" fillId="37" borderId="81" applyNumberFormat="0" applyBorder="0" applyProtection="0">
      <alignment horizontal="left" wrapText="1"/>
    </xf>
    <xf numFmtId="176" fontId="158" fillId="0" borderId="0" applyNumberFormat="0" applyFill="0" applyBorder="0">
      <alignment horizontal="left" vertical="center" wrapText="1"/>
    </xf>
    <xf numFmtId="176" fontId="89" fillId="0" borderId="0" applyNumberFormat="0" applyFill="0" applyBorder="0">
      <alignment horizontal="left" vertical="center" wrapText="1" indent="1"/>
    </xf>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317" fontId="83" fillId="0" borderId="0"/>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89" fontId="316" fillId="0" borderId="0"/>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76" fontId="316" fillId="0" borderId="0"/>
    <xf numFmtId="176" fontId="316" fillId="0" borderId="18">
      <protection locked="0"/>
    </xf>
    <xf numFmtId="176" fontId="316" fillId="0" borderId="18">
      <protection locked="0"/>
    </xf>
    <xf numFmtId="176" fontId="316" fillId="0" borderId="18">
      <protection locked="0"/>
    </xf>
    <xf numFmtId="176" fontId="316" fillId="0" borderId="0"/>
    <xf numFmtId="176"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86" fillId="0" borderId="0">
      <alignment horizontal="center"/>
    </xf>
    <xf numFmtId="176" fontId="86" fillId="0" borderId="0">
      <alignment horizontal="center"/>
    </xf>
    <xf numFmtId="176" fontId="316" fillId="0" borderId="18">
      <alignment horizontal="centerContinuous"/>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76" fontId="316" fillId="0" borderId="18">
      <alignment horizontal="centerContinuous"/>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106" fillId="0" borderId="18">
      <alignment horizontal="centerContinuous"/>
    </xf>
    <xf numFmtId="176" fontId="106" fillId="0" borderId="18">
      <alignment horizontal="centerContinuous"/>
    </xf>
    <xf numFmtId="176" fontId="10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89" fontId="316" fillId="0" borderId="0"/>
    <xf numFmtId="189" fontId="316" fillId="0" borderId="0"/>
    <xf numFmtId="189" fontId="316" fillId="0" borderId="0"/>
    <xf numFmtId="176" fontId="316" fillId="0" borderId="18">
      <alignment horizontal="centerContinuous"/>
    </xf>
    <xf numFmtId="176" fontId="316" fillId="0" borderId="18">
      <alignment horizontal="centerContinuous"/>
    </xf>
    <xf numFmtId="176" fontId="316" fillId="0" borderId="18">
      <alignment horizontal="centerContinuous"/>
    </xf>
    <xf numFmtId="176" fontId="316" fillId="0" borderId="18">
      <protection locked="0"/>
    </xf>
    <xf numFmtId="176" fontId="316" fillId="0" borderId="18">
      <protection locked="0"/>
    </xf>
    <xf numFmtId="176" fontId="316" fillId="0" borderId="18">
      <protection locked="0"/>
    </xf>
    <xf numFmtId="189" fontId="316" fillId="0" borderId="0"/>
    <xf numFmtId="189" fontId="316" fillId="0" borderId="0"/>
    <xf numFmtId="176" fontId="316" fillId="0" borderId="18">
      <alignment horizontal="centerContinuous"/>
    </xf>
    <xf numFmtId="0" fontId="295" fillId="47" borderId="58" applyNumberFormat="0" applyAlignment="0" applyProtection="0"/>
    <xf numFmtId="0" fontId="317" fillId="54" borderId="58" applyNumberFormat="0" applyAlignment="0" applyProtection="0"/>
    <xf numFmtId="4" fontId="80" fillId="74" borderId="58" applyNumberFormat="0" applyProtection="0">
      <alignment vertical="center"/>
    </xf>
    <xf numFmtId="4" fontId="72" fillId="36" borderId="83" applyNumberFormat="0" applyProtection="0">
      <alignment vertical="center"/>
    </xf>
    <xf numFmtId="4" fontId="72" fillId="36" borderId="83" applyNumberFormat="0" applyProtection="0">
      <alignment vertical="center"/>
    </xf>
    <xf numFmtId="4" fontId="80" fillId="74" borderId="58" applyNumberFormat="0" applyProtection="0">
      <alignment vertical="center"/>
    </xf>
    <xf numFmtId="4" fontId="80" fillId="74" borderId="58" applyNumberFormat="0" applyProtection="0">
      <alignment vertical="center"/>
    </xf>
    <xf numFmtId="4" fontId="80" fillId="74" borderId="58" applyNumberFormat="0" applyProtection="0">
      <alignment vertical="center"/>
    </xf>
    <xf numFmtId="4" fontId="80" fillId="74" borderId="58" applyNumberFormat="0" applyProtection="0">
      <alignment vertical="center"/>
    </xf>
    <xf numFmtId="4" fontId="80" fillId="74" borderId="58" applyNumberFormat="0" applyProtection="0">
      <alignment vertical="center"/>
    </xf>
    <xf numFmtId="4" fontId="318" fillId="74" borderId="58" applyNumberFormat="0" applyProtection="0">
      <alignment vertical="center"/>
    </xf>
    <xf numFmtId="4" fontId="173" fillId="74" borderId="83" applyNumberFormat="0" applyProtection="0">
      <alignment vertical="center"/>
    </xf>
    <xf numFmtId="4" fontId="173" fillId="74" borderId="83" applyNumberFormat="0" applyProtection="0">
      <alignment vertical="center"/>
    </xf>
    <xf numFmtId="4" fontId="318" fillId="74" borderId="58" applyNumberFormat="0" applyProtection="0">
      <alignment vertical="center"/>
    </xf>
    <xf numFmtId="4" fontId="80" fillId="74" borderId="58" applyNumberFormat="0" applyProtection="0">
      <alignment horizontal="left" vertical="center" indent="1"/>
    </xf>
    <xf numFmtId="4" fontId="72" fillId="74" borderId="83" applyNumberFormat="0" applyProtection="0">
      <alignment horizontal="left" vertical="center" indent="1"/>
    </xf>
    <xf numFmtId="4" fontId="72" fillId="74" borderId="83"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176" fontId="72" fillId="74" borderId="83" applyNumberFormat="0" applyProtection="0">
      <alignment horizontal="left" vertical="top" indent="1"/>
    </xf>
    <xf numFmtId="176" fontId="72" fillId="74" borderId="83" applyNumberFormat="0" applyProtection="0">
      <alignment horizontal="left" vertical="top"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4" fontId="80" fillId="74"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72" fillId="97" borderId="0" applyNumberFormat="0" applyProtection="0">
      <alignment horizontal="left" vertical="center" indent="1"/>
    </xf>
    <xf numFmtId="4" fontId="72" fillId="97" borderId="0"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80" fillId="98" borderId="58" applyNumberFormat="0" applyProtection="0">
      <alignment horizontal="right" vertical="center"/>
    </xf>
    <xf numFmtId="4" fontId="80" fillId="40" borderId="83" applyNumberFormat="0" applyProtection="0">
      <alignment horizontal="right" vertical="center"/>
    </xf>
    <xf numFmtId="4" fontId="80" fillId="40" borderId="83" applyNumberFormat="0" applyProtection="0">
      <alignment horizontal="right" vertical="center"/>
    </xf>
    <xf numFmtId="4" fontId="80" fillId="98" borderId="58" applyNumberFormat="0" applyProtection="0">
      <alignment horizontal="right" vertical="center"/>
    </xf>
    <xf numFmtId="4" fontId="80" fillId="98" borderId="58" applyNumberFormat="0" applyProtection="0">
      <alignment horizontal="right" vertical="center"/>
    </xf>
    <xf numFmtId="4" fontId="80" fillId="98" borderId="58" applyNumberFormat="0" applyProtection="0">
      <alignment horizontal="right" vertical="center"/>
    </xf>
    <xf numFmtId="4" fontId="80" fillId="98" borderId="58" applyNumberFormat="0" applyProtection="0">
      <alignment horizontal="right" vertical="center"/>
    </xf>
    <xf numFmtId="4" fontId="80" fillId="98" borderId="58" applyNumberFormat="0" applyProtection="0">
      <alignment horizontal="right" vertical="center"/>
    </xf>
    <xf numFmtId="4" fontId="80" fillId="99" borderId="58" applyNumberFormat="0" applyProtection="0">
      <alignment horizontal="right" vertical="center"/>
    </xf>
    <xf numFmtId="4" fontId="80" fillId="51" borderId="83" applyNumberFormat="0" applyProtection="0">
      <alignment horizontal="right" vertical="center"/>
    </xf>
    <xf numFmtId="4" fontId="80" fillId="51" borderId="83" applyNumberFormat="0" applyProtection="0">
      <alignment horizontal="right" vertical="center"/>
    </xf>
    <xf numFmtId="4" fontId="80" fillId="99" borderId="58" applyNumberFormat="0" applyProtection="0">
      <alignment horizontal="right" vertical="center"/>
    </xf>
    <xf numFmtId="4" fontId="80" fillId="99" borderId="58" applyNumberFormat="0" applyProtection="0">
      <alignment horizontal="right" vertical="center"/>
    </xf>
    <xf numFmtId="4" fontId="80" fillId="99" borderId="58" applyNumberFormat="0" applyProtection="0">
      <alignment horizontal="right" vertical="center"/>
    </xf>
    <xf numFmtId="4" fontId="80" fillId="99" borderId="58" applyNumberFormat="0" applyProtection="0">
      <alignment horizontal="right" vertical="center"/>
    </xf>
    <xf numFmtId="4" fontId="80" fillId="99" borderId="58" applyNumberFormat="0" applyProtection="0">
      <alignment horizontal="right" vertical="center"/>
    </xf>
    <xf numFmtId="4" fontId="80" fillId="100" borderId="58" applyNumberFormat="0" applyProtection="0">
      <alignment horizontal="right" vertical="center"/>
    </xf>
    <xf numFmtId="4" fontId="80" fillId="60" borderId="83" applyNumberFormat="0" applyProtection="0">
      <alignment horizontal="right" vertical="center"/>
    </xf>
    <xf numFmtId="4" fontId="80" fillId="60" borderId="83" applyNumberFormat="0" applyProtection="0">
      <alignment horizontal="right" vertical="center"/>
    </xf>
    <xf numFmtId="4" fontId="80" fillId="100" borderId="58" applyNumberFormat="0" applyProtection="0">
      <alignment horizontal="right" vertical="center"/>
    </xf>
    <xf numFmtId="4" fontId="80" fillId="100" borderId="58" applyNumberFormat="0" applyProtection="0">
      <alignment horizontal="right" vertical="center"/>
    </xf>
    <xf numFmtId="4" fontId="80" fillId="100" borderId="58" applyNumberFormat="0" applyProtection="0">
      <alignment horizontal="right" vertical="center"/>
    </xf>
    <xf numFmtId="4" fontId="80" fillId="100" borderId="58" applyNumberFormat="0" applyProtection="0">
      <alignment horizontal="right" vertical="center"/>
    </xf>
    <xf numFmtId="4" fontId="80" fillId="100" borderId="58" applyNumberFormat="0" applyProtection="0">
      <alignment horizontal="right" vertical="center"/>
    </xf>
    <xf numFmtId="4" fontId="80" fillId="101" borderId="58" applyNumberFormat="0" applyProtection="0">
      <alignment horizontal="right" vertical="center"/>
    </xf>
    <xf numFmtId="4" fontId="80" fillId="53" borderId="83" applyNumberFormat="0" applyProtection="0">
      <alignment horizontal="right" vertical="center"/>
    </xf>
    <xf numFmtId="4" fontId="80" fillId="53" borderId="83" applyNumberFormat="0" applyProtection="0">
      <alignment horizontal="right" vertical="center"/>
    </xf>
    <xf numFmtId="4" fontId="80" fillId="101" borderId="58" applyNumberFormat="0" applyProtection="0">
      <alignment horizontal="right" vertical="center"/>
    </xf>
    <xf numFmtId="4" fontId="80" fillId="101" borderId="58" applyNumberFormat="0" applyProtection="0">
      <alignment horizontal="right" vertical="center"/>
    </xf>
    <xf numFmtId="4" fontId="80" fillId="101" borderId="58" applyNumberFormat="0" applyProtection="0">
      <alignment horizontal="right" vertical="center"/>
    </xf>
    <xf numFmtId="4" fontId="80" fillId="101" borderId="58" applyNumberFormat="0" applyProtection="0">
      <alignment horizontal="right" vertical="center"/>
    </xf>
    <xf numFmtId="4" fontId="80" fillId="101" borderId="58" applyNumberFormat="0" applyProtection="0">
      <alignment horizontal="right" vertical="center"/>
    </xf>
    <xf numFmtId="4" fontId="80" fillId="102" borderId="58" applyNumberFormat="0" applyProtection="0">
      <alignment horizontal="right" vertical="center"/>
    </xf>
    <xf numFmtId="4" fontId="80" fillId="58" borderId="83" applyNumberFormat="0" applyProtection="0">
      <alignment horizontal="right" vertical="center"/>
    </xf>
    <xf numFmtId="4" fontId="80" fillId="58" borderId="83" applyNumberFormat="0" applyProtection="0">
      <alignment horizontal="right" vertical="center"/>
    </xf>
    <xf numFmtId="4" fontId="80" fillId="102" borderId="58" applyNumberFormat="0" applyProtection="0">
      <alignment horizontal="right" vertical="center"/>
    </xf>
    <xf numFmtId="4" fontId="80" fillId="102" borderId="58" applyNumberFormat="0" applyProtection="0">
      <alignment horizontal="right" vertical="center"/>
    </xf>
    <xf numFmtId="4" fontId="80" fillId="102" borderId="58" applyNumberFormat="0" applyProtection="0">
      <alignment horizontal="right" vertical="center"/>
    </xf>
    <xf numFmtId="4" fontId="80" fillId="102" borderId="58" applyNumberFormat="0" applyProtection="0">
      <alignment horizontal="right" vertical="center"/>
    </xf>
    <xf numFmtId="4" fontId="80" fillId="102" borderId="58" applyNumberFormat="0" applyProtection="0">
      <alignment horizontal="right" vertical="center"/>
    </xf>
    <xf numFmtId="4" fontId="80" fillId="103" borderId="58" applyNumberFormat="0" applyProtection="0">
      <alignment horizontal="right" vertical="center"/>
    </xf>
    <xf numFmtId="4" fontId="80" fillId="63" borderId="83" applyNumberFormat="0" applyProtection="0">
      <alignment horizontal="right" vertical="center"/>
    </xf>
    <xf numFmtId="4" fontId="80" fillId="63" borderId="83" applyNumberFormat="0" applyProtection="0">
      <alignment horizontal="right" vertical="center"/>
    </xf>
    <xf numFmtId="4" fontId="80" fillId="103" borderId="58" applyNumberFormat="0" applyProtection="0">
      <alignment horizontal="right" vertical="center"/>
    </xf>
    <xf numFmtId="4" fontId="80" fillId="103" borderId="58" applyNumberFormat="0" applyProtection="0">
      <alignment horizontal="right" vertical="center"/>
    </xf>
    <xf numFmtId="4" fontId="80" fillId="103" borderId="58" applyNumberFormat="0" applyProtection="0">
      <alignment horizontal="right" vertical="center"/>
    </xf>
    <xf numFmtId="4" fontId="80" fillId="103" borderId="58" applyNumberFormat="0" applyProtection="0">
      <alignment horizontal="right" vertical="center"/>
    </xf>
    <xf numFmtId="4" fontId="80" fillId="103" borderId="58" applyNumberFormat="0" applyProtection="0">
      <alignment horizontal="right" vertical="center"/>
    </xf>
    <xf numFmtId="4" fontId="80" fillId="104" borderId="58" applyNumberFormat="0" applyProtection="0">
      <alignment horizontal="right" vertical="center"/>
    </xf>
    <xf numFmtId="4" fontId="80" fillId="61" borderId="83" applyNumberFormat="0" applyProtection="0">
      <alignment horizontal="right" vertical="center"/>
    </xf>
    <xf numFmtId="4" fontId="80" fillId="61" borderId="83" applyNumberFormat="0" applyProtection="0">
      <alignment horizontal="right" vertical="center"/>
    </xf>
    <xf numFmtId="4" fontId="80" fillId="104" borderId="58" applyNumberFormat="0" applyProtection="0">
      <alignment horizontal="right" vertical="center"/>
    </xf>
    <xf numFmtId="4" fontId="80" fillId="104" borderId="58" applyNumberFormat="0" applyProtection="0">
      <alignment horizontal="right" vertical="center"/>
    </xf>
    <xf numFmtId="4" fontId="80" fillId="104" borderId="58" applyNumberFormat="0" applyProtection="0">
      <alignment horizontal="right" vertical="center"/>
    </xf>
    <xf numFmtId="4" fontId="80" fillId="104" borderId="58" applyNumberFormat="0" applyProtection="0">
      <alignment horizontal="right" vertical="center"/>
    </xf>
    <xf numFmtId="4" fontId="80" fillId="104" borderId="58" applyNumberFormat="0" applyProtection="0">
      <alignment horizontal="right" vertical="center"/>
    </xf>
    <xf numFmtId="4" fontId="80" fillId="105" borderId="58" applyNumberFormat="0" applyProtection="0">
      <alignment horizontal="right" vertical="center"/>
    </xf>
    <xf numFmtId="4" fontId="80" fillId="106" borderId="83" applyNumberFormat="0" applyProtection="0">
      <alignment horizontal="right" vertical="center"/>
    </xf>
    <xf numFmtId="4" fontId="80" fillId="106" borderId="83" applyNumberFormat="0" applyProtection="0">
      <alignment horizontal="right" vertical="center"/>
    </xf>
    <xf numFmtId="4" fontId="80" fillId="105" borderId="58" applyNumberFormat="0" applyProtection="0">
      <alignment horizontal="right" vertical="center"/>
    </xf>
    <xf numFmtId="4" fontId="80" fillId="105" borderId="58" applyNumberFormat="0" applyProtection="0">
      <alignment horizontal="right" vertical="center"/>
    </xf>
    <xf numFmtId="4" fontId="80" fillId="105" borderId="58" applyNumberFormat="0" applyProtection="0">
      <alignment horizontal="right" vertical="center"/>
    </xf>
    <xf numFmtId="4" fontId="80" fillId="105" borderId="58" applyNumberFormat="0" applyProtection="0">
      <alignment horizontal="right" vertical="center"/>
    </xf>
    <xf numFmtId="4" fontId="80" fillId="105" borderId="58" applyNumberFormat="0" applyProtection="0">
      <alignment horizontal="right" vertical="center"/>
    </xf>
    <xf numFmtId="4" fontId="80" fillId="88" borderId="58" applyNumberFormat="0" applyProtection="0">
      <alignment horizontal="right" vertical="center"/>
    </xf>
    <xf numFmtId="4" fontId="80" fillId="52" borderId="83" applyNumberFormat="0" applyProtection="0">
      <alignment horizontal="right" vertical="center"/>
    </xf>
    <xf numFmtId="4" fontId="80" fillId="52" borderId="83" applyNumberFormat="0" applyProtection="0">
      <alignment horizontal="right" vertical="center"/>
    </xf>
    <xf numFmtId="4" fontId="80" fillId="88" borderId="58" applyNumberFormat="0" applyProtection="0">
      <alignment horizontal="right" vertical="center"/>
    </xf>
    <xf numFmtId="4" fontId="80" fillId="88" borderId="58" applyNumberFormat="0" applyProtection="0">
      <alignment horizontal="right" vertical="center"/>
    </xf>
    <xf numFmtId="4" fontId="80" fillId="88" borderId="58" applyNumberFormat="0" applyProtection="0">
      <alignment horizontal="right" vertical="center"/>
    </xf>
    <xf numFmtId="4" fontId="80" fillId="88" borderId="58" applyNumberFormat="0" applyProtection="0">
      <alignment horizontal="right" vertical="center"/>
    </xf>
    <xf numFmtId="4" fontId="80" fillId="88" borderId="58" applyNumberFormat="0" applyProtection="0">
      <alignment horizontal="right" vertical="center"/>
    </xf>
    <xf numFmtId="4" fontId="72" fillId="107" borderId="58" applyNumberFormat="0" applyProtection="0">
      <alignment horizontal="left" vertical="center" indent="1"/>
    </xf>
    <xf numFmtId="4" fontId="72" fillId="108" borderId="84" applyNumberFormat="0" applyProtection="0">
      <alignment horizontal="left" vertical="center" indent="1"/>
    </xf>
    <xf numFmtId="4" fontId="72" fillId="108" borderId="84" applyNumberFormat="0" applyProtection="0">
      <alignment horizontal="left" vertical="center" indent="1"/>
    </xf>
    <xf numFmtId="4" fontId="72" fillId="107" borderId="58" applyNumberFormat="0" applyProtection="0">
      <alignment horizontal="left" vertical="center" indent="1"/>
    </xf>
    <xf numFmtId="4" fontId="80" fillId="68" borderId="85" applyNumberFormat="0" applyProtection="0">
      <alignment horizontal="left" vertical="center" indent="1"/>
    </xf>
    <xf numFmtId="4" fontId="80" fillId="48" borderId="0" applyNumberFormat="0" applyProtection="0">
      <alignment horizontal="left" vertical="center" indent="1"/>
    </xf>
    <xf numFmtId="4" fontId="80" fillId="48" borderId="0" applyNumberFormat="0" applyProtection="0">
      <alignment horizontal="left" vertical="center" indent="1"/>
    </xf>
    <xf numFmtId="4" fontId="80" fillId="68" borderId="85" applyNumberFormat="0" applyProtection="0">
      <alignment horizontal="left" vertical="center" indent="1"/>
    </xf>
    <xf numFmtId="4" fontId="80" fillId="68" borderId="85" applyNumberFormat="0" applyProtection="0">
      <alignment horizontal="left" vertical="center" indent="1"/>
    </xf>
    <xf numFmtId="4" fontId="80" fillId="68" borderId="85" applyNumberFormat="0" applyProtection="0">
      <alignment horizontal="left" vertical="center" indent="1"/>
    </xf>
    <xf numFmtId="4" fontId="80" fillId="68" borderId="85" applyNumberFormat="0" applyProtection="0">
      <alignment horizontal="left" vertical="center" indent="1"/>
    </xf>
    <xf numFmtId="4" fontId="80" fillId="68" borderId="85"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4" fontId="289" fillId="109" borderId="0"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80" fillId="110" borderId="83" applyNumberFormat="0" applyProtection="0">
      <alignment horizontal="right" vertical="center"/>
    </xf>
    <xf numFmtId="4" fontId="80" fillId="110" borderId="83" applyNumberFormat="0" applyProtection="0">
      <alignment horizontal="right" vertical="center"/>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68" borderId="58" applyNumberFormat="0" applyProtection="0">
      <alignment horizontal="left" vertical="center" indent="1"/>
    </xf>
    <xf numFmtId="4" fontId="80" fillId="48" borderId="0" applyNumberFormat="0" applyProtection="0">
      <alignment horizontal="left" vertical="center" indent="1"/>
    </xf>
    <xf numFmtId="4" fontId="80" fillId="48" borderId="0" applyNumberFormat="0" applyProtection="0">
      <alignment horizontal="left" vertical="center" indent="1"/>
    </xf>
    <xf numFmtId="4" fontId="80" fillId="68"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111" borderId="58" applyNumberFormat="0" applyProtection="0">
      <alignment horizontal="left" vertical="center" indent="1"/>
    </xf>
    <xf numFmtId="4" fontId="80" fillId="97" borderId="0" applyNumberFormat="0" applyProtection="0">
      <alignment horizontal="left" vertical="center" indent="1"/>
    </xf>
    <xf numFmtId="4" fontId="80" fillId="97" borderId="0" applyNumberFormat="0" applyProtection="0">
      <alignment horizontal="left" vertical="center" indent="1"/>
    </xf>
    <xf numFmtId="4" fontId="80"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09" borderId="83" applyNumberFormat="0" applyProtection="0">
      <alignment horizontal="left" vertical="center" indent="1"/>
    </xf>
    <xf numFmtId="176" fontId="73" fillId="109" borderId="83"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09" borderId="83" applyNumberFormat="0" applyProtection="0">
      <alignment horizontal="left" vertical="top" indent="1"/>
    </xf>
    <xf numFmtId="176" fontId="73" fillId="109" borderId="83" applyNumberFormat="0" applyProtection="0">
      <alignment horizontal="left" vertical="top"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111"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97" borderId="83" applyNumberFormat="0" applyProtection="0">
      <alignment horizontal="left" vertical="center" indent="1"/>
    </xf>
    <xf numFmtId="176" fontId="73" fillId="97" borderId="83"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97" borderId="83" applyNumberFormat="0" applyProtection="0">
      <alignment horizontal="left" vertical="top" indent="1"/>
    </xf>
    <xf numFmtId="176" fontId="73" fillId="97" borderId="83" applyNumberFormat="0" applyProtection="0">
      <alignment horizontal="left" vertical="top"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67"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64" borderId="83" applyNumberFormat="0" applyProtection="0">
      <alignment horizontal="left" vertical="center" indent="1"/>
    </xf>
    <xf numFmtId="176" fontId="73" fillId="64" borderId="83"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64" borderId="83" applyNumberFormat="0" applyProtection="0">
      <alignment horizontal="left" vertical="top" indent="1"/>
    </xf>
    <xf numFmtId="176" fontId="73" fillId="64" borderId="83" applyNumberFormat="0" applyProtection="0">
      <alignment horizontal="left" vertical="top"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3"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1" borderId="83" applyNumberFormat="0" applyProtection="0">
      <alignment horizontal="left" vertical="center" indent="1"/>
    </xf>
    <xf numFmtId="176" fontId="73" fillId="71" borderId="83"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1" borderId="83" applyNumberFormat="0" applyProtection="0">
      <alignment horizontal="left" vertical="top" indent="1"/>
    </xf>
    <xf numFmtId="176" fontId="73" fillId="71" borderId="83" applyNumberFormat="0" applyProtection="0">
      <alignment horizontal="left" vertical="top"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0" borderId="0"/>
    <xf numFmtId="176" fontId="73" fillId="0" borderId="0"/>
    <xf numFmtId="4" fontId="80" fillId="86" borderId="58" applyNumberFormat="0" applyProtection="0">
      <alignment vertical="center"/>
    </xf>
    <xf numFmtId="4" fontId="80" fillId="86" borderId="83" applyNumberFormat="0" applyProtection="0">
      <alignment vertical="center"/>
    </xf>
    <xf numFmtId="4" fontId="80" fillId="86" borderId="83" applyNumberFormat="0" applyProtection="0">
      <alignment vertical="center"/>
    </xf>
    <xf numFmtId="4" fontId="80" fillId="86" borderId="58" applyNumberFormat="0" applyProtection="0">
      <alignment vertical="center"/>
    </xf>
    <xf numFmtId="4" fontId="80" fillId="86" borderId="58" applyNumberFormat="0" applyProtection="0">
      <alignment vertical="center"/>
    </xf>
    <xf numFmtId="4" fontId="80" fillId="86" borderId="58" applyNumberFormat="0" applyProtection="0">
      <alignment vertical="center"/>
    </xf>
    <xf numFmtId="4" fontId="80" fillId="86" borderId="58" applyNumberFormat="0" applyProtection="0">
      <alignment vertical="center"/>
    </xf>
    <xf numFmtId="4" fontId="80" fillId="86" borderId="58" applyNumberFormat="0" applyProtection="0">
      <alignment vertical="center"/>
    </xf>
    <xf numFmtId="4" fontId="318" fillId="86" borderId="58" applyNumberFormat="0" applyProtection="0">
      <alignment vertical="center"/>
    </xf>
    <xf numFmtId="4" fontId="318" fillId="86" borderId="83" applyNumberFormat="0" applyProtection="0">
      <alignment vertical="center"/>
    </xf>
    <xf numFmtId="4" fontId="318" fillId="86" borderId="83" applyNumberFormat="0" applyProtection="0">
      <alignment vertical="center"/>
    </xf>
    <xf numFmtId="4" fontId="318" fillId="86" borderId="58" applyNumberFormat="0" applyProtection="0">
      <alignment vertical="center"/>
    </xf>
    <xf numFmtId="4" fontId="80" fillId="86" borderId="58" applyNumberFormat="0" applyProtection="0">
      <alignment horizontal="left" vertical="center" indent="1"/>
    </xf>
    <xf numFmtId="4" fontId="80" fillId="86" borderId="83" applyNumberFormat="0" applyProtection="0">
      <alignment horizontal="left" vertical="center" indent="1"/>
    </xf>
    <xf numFmtId="4" fontId="80" fillId="86" borderId="83"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176" fontId="80" fillId="86" borderId="83" applyNumberFormat="0" applyProtection="0">
      <alignment horizontal="left" vertical="top" indent="1"/>
    </xf>
    <xf numFmtId="176" fontId="80" fillId="86" borderId="83" applyNumberFormat="0" applyProtection="0">
      <alignment horizontal="left" vertical="top"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86" borderId="58" applyNumberFormat="0" applyProtection="0">
      <alignment horizontal="left" vertical="center" indent="1"/>
    </xf>
    <xf numFmtId="4" fontId="80" fillId="48" borderId="83" applyNumberFormat="0" applyProtection="0">
      <alignment horizontal="right" vertical="center"/>
    </xf>
    <xf numFmtId="4" fontId="80" fillId="48" borderId="83" applyNumberFormat="0" applyProtection="0">
      <alignment horizontal="right" vertical="center"/>
    </xf>
    <xf numFmtId="4" fontId="80" fillId="48" borderId="83" applyNumberFormat="0" applyProtection="0">
      <alignment horizontal="right" vertical="center"/>
    </xf>
    <xf numFmtId="4" fontId="80" fillId="68" borderId="58" applyNumberFormat="0" applyProtection="0">
      <alignment horizontal="right" vertical="center"/>
    </xf>
    <xf numFmtId="4" fontId="80" fillId="68" borderId="58" applyNumberFormat="0" applyProtection="0">
      <alignment horizontal="right" vertical="center"/>
    </xf>
    <xf numFmtId="4" fontId="80" fillId="68" borderId="58" applyNumberFormat="0" applyProtection="0">
      <alignment horizontal="right" vertical="center"/>
    </xf>
    <xf numFmtId="4" fontId="80" fillId="68" borderId="58" applyNumberFormat="0" applyProtection="0">
      <alignment horizontal="right" vertical="center"/>
    </xf>
    <xf numFmtId="4" fontId="80" fillId="68" borderId="58" applyNumberFormat="0" applyProtection="0">
      <alignment horizontal="right" vertical="center"/>
    </xf>
    <xf numFmtId="4" fontId="318" fillId="68" borderId="58" applyNumberFormat="0" applyProtection="0">
      <alignment horizontal="right" vertical="center"/>
    </xf>
    <xf numFmtId="4" fontId="318" fillId="48" borderId="83" applyNumberFormat="0" applyProtection="0">
      <alignment horizontal="right" vertical="center"/>
    </xf>
    <xf numFmtId="4" fontId="318" fillId="48" borderId="83" applyNumberFormat="0" applyProtection="0">
      <alignment horizontal="right" vertical="center"/>
    </xf>
    <xf numFmtId="4" fontId="318" fillId="68" borderId="58" applyNumberFormat="0" applyProtection="0">
      <alignment horizontal="right" vertical="center"/>
    </xf>
    <xf numFmtId="4" fontId="80" fillId="110" borderId="83"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4" fontId="80" fillId="110" borderId="83" applyNumberFormat="0" applyProtection="0">
      <alignment horizontal="center" vertical="top" wrapText="1"/>
    </xf>
    <xf numFmtId="4" fontId="80" fillId="110" borderId="83" applyNumberFormat="0" applyProtection="0">
      <alignment horizontal="center" vertical="top" wrapTex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80" fillId="97" borderId="83" applyNumberFormat="0" applyProtection="0">
      <alignment horizontal="left" vertical="top" indent="1"/>
    </xf>
    <xf numFmtId="176" fontId="80" fillId="97" borderId="83" applyNumberFormat="0" applyProtection="0">
      <alignment horizontal="left" vertical="top"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73" fillId="76" borderId="58" applyNumberFormat="0" applyProtection="0">
      <alignment horizontal="left" vertical="center" indent="1"/>
    </xf>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176" fontId="319" fillId="0" borderId="0"/>
    <xf numFmtId="4" fontId="320" fillId="112" borderId="0" applyNumberFormat="0" applyProtection="0">
      <alignment horizontal="left" vertical="center" indent="1"/>
    </xf>
    <xf numFmtId="4" fontId="320" fillId="112" borderId="0" applyNumberFormat="0" applyProtection="0">
      <alignment horizontal="left" vertical="center" indent="1"/>
    </xf>
    <xf numFmtId="176" fontId="319" fillId="0" borderId="0"/>
    <xf numFmtId="4" fontId="321" fillId="68" borderId="58" applyNumberFormat="0" applyProtection="0">
      <alignment horizontal="right" vertical="center"/>
    </xf>
    <xf numFmtId="4" fontId="321" fillId="48" borderId="83" applyNumberFormat="0" applyProtection="0">
      <alignment horizontal="right" vertical="center"/>
    </xf>
    <xf numFmtId="4" fontId="321" fillId="48" borderId="83" applyNumberFormat="0" applyProtection="0">
      <alignment horizontal="right" vertical="center"/>
    </xf>
    <xf numFmtId="4" fontId="321" fillId="68" borderId="58" applyNumberFormat="0" applyProtection="0">
      <alignment horizontal="right" vertical="center"/>
    </xf>
    <xf numFmtId="176" fontId="73" fillId="43" borderId="0" applyNumberFormat="0" applyFont="0" applyBorder="0" applyAlignment="0" applyProtection="0"/>
    <xf numFmtId="176" fontId="73" fillId="43" borderId="0" applyNumberFormat="0" applyFont="0" applyBorder="0" applyAlignment="0" applyProtection="0"/>
    <xf numFmtId="176" fontId="73" fillId="47" borderId="0" applyNumberFormat="0" applyFont="0" applyBorder="0" applyAlignment="0" applyProtection="0"/>
    <xf numFmtId="176" fontId="73" fillId="47" borderId="0" applyNumberFormat="0" applyFont="0" applyBorder="0" applyAlignment="0" applyProtection="0"/>
    <xf numFmtId="176" fontId="73" fillId="54" borderId="0" applyNumberFormat="0" applyFont="0" applyBorder="0" applyAlignment="0" applyProtection="0"/>
    <xf numFmtId="176" fontId="73" fillId="54" borderId="0" applyNumberFormat="0" applyFont="0" applyBorder="0" applyAlignment="0" applyProtection="0"/>
    <xf numFmtId="176" fontId="73" fillId="0" borderId="0" applyNumberFormat="0" applyFont="0" applyFill="0" applyBorder="0" applyAlignment="0" applyProtection="0"/>
    <xf numFmtId="176" fontId="73" fillId="0" borderId="0" applyNumberFormat="0" applyFont="0" applyFill="0" applyBorder="0" applyAlignment="0" applyProtection="0"/>
    <xf numFmtId="176" fontId="73" fillId="54" borderId="0" applyNumberFormat="0" applyFont="0" applyBorder="0" applyAlignment="0" applyProtection="0"/>
    <xf numFmtId="176" fontId="73" fillId="54" borderId="0" applyNumberFormat="0" applyFont="0" applyBorder="0" applyAlignment="0" applyProtection="0"/>
    <xf numFmtId="176" fontId="73" fillId="0" borderId="0" applyNumberFormat="0" applyFont="0" applyFill="0" applyBorder="0" applyAlignment="0" applyProtection="0"/>
    <xf numFmtId="176" fontId="73" fillId="0" borderId="0" applyNumberFormat="0" applyFont="0" applyFill="0" applyBorder="0" applyAlignment="0" applyProtection="0"/>
    <xf numFmtId="176" fontId="73" fillId="0" borderId="0" applyNumberFormat="0" applyFont="0" applyBorder="0" applyAlignment="0" applyProtection="0"/>
    <xf numFmtId="176" fontId="73" fillId="0" borderId="0" applyNumberFormat="0" applyFont="0" applyBorder="0" applyAlignment="0" applyProtection="0"/>
    <xf numFmtId="176" fontId="133" fillId="0" borderId="41">
      <alignment vertical="center"/>
    </xf>
    <xf numFmtId="176" fontId="134" fillId="0" borderId="0"/>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2" fillId="0" borderId="0" applyNumberFormat="0" applyFill="0" applyBorder="0" applyProtection="0">
      <alignment horizontal="left" vertical="center"/>
    </xf>
    <xf numFmtId="176" fontId="323" fillId="113" borderId="0"/>
    <xf numFmtId="176" fontId="323" fillId="113" borderId="0">
      <alignment wrapText="1"/>
    </xf>
    <xf numFmtId="176" fontId="322" fillId="0" borderId="0" applyNumberFormat="0" applyFill="0" applyBorder="0" applyProtection="0">
      <alignment horizontal="left" vertical="center"/>
    </xf>
    <xf numFmtId="1" fontId="73" fillId="73" borderId="33"/>
    <xf numFmtId="1" fontId="73" fillId="73" borderId="33"/>
    <xf numFmtId="1" fontId="73" fillId="73" borderId="33"/>
    <xf numFmtId="176" fontId="324" fillId="114" borderId="0"/>
    <xf numFmtId="49" fontId="325" fillId="114" borderId="0"/>
    <xf numFmtId="49" fontId="326" fillId="114" borderId="86"/>
    <xf numFmtId="49" fontId="326" fillId="114" borderId="0"/>
    <xf numFmtId="176" fontId="324" fillId="35" borderId="86">
      <protection locked="0"/>
    </xf>
    <xf numFmtId="176" fontId="324" fillId="114" borderId="0"/>
    <xf numFmtId="176" fontId="327" fillId="115" borderId="0"/>
    <xf numFmtId="176" fontId="327" fillId="88" borderId="0"/>
    <xf numFmtId="176" fontId="327" fillId="101" borderId="0"/>
    <xf numFmtId="38" fontId="73" fillId="0" borderId="0" applyFont="0" applyFill="0" applyBorder="0" applyAlignment="0" applyProtection="0"/>
    <xf numFmtId="318" fontId="65" fillId="0" borderId="0" applyFont="0" applyFill="0" applyBorder="0" applyAlignment="0" applyProtection="0"/>
    <xf numFmtId="176" fontId="279" fillId="116" borderId="0" applyNumberFormat="0" applyFont="0" applyBorder="0" applyAlignment="0">
      <protection locked="0"/>
    </xf>
    <xf numFmtId="38" fontId="83" fillId="117" borderId="0" applyNumberFormat="0" applyFont="0" applyBorder="0" applyAlignment="0" applyProtection="0"/>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314" fillId="1" borderId="12" applyNumberFormat="0" applyFont="0" applyAlignment="0">
      <alignment horizontal="center"/>
    </xf>
    <xf numFmtId="176" fontId="156" fillId="117" borderId="0" applyNumberFormat="0" applyFont="0" applyBorder="0" applyAlignment="0" applyProtection="0"/>
    <xf numFmtId="176" fontId="156" fillId="117" borderId="0" applyNumberFormat="0" applyFont="0" applyBorder="0" applyAlignment="0" applyProtection="0"/>
    <xf numFmtId="176" fontId="73" fillId="0" borderId="0"/>
    <xf numFmtId="176" fontId="328" fillId="73" borderId="42"/>
    <xf numFmtId="176" fontId="329" fillId="72" borderId="0">
      <alignment vertical="top"/>
    </xf>
    <xf numFmtId="176" fontId="73" fillId="35" borderId="0" applyNumberFormat="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19"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320" fontId="73" fillId="0" borderId="0" applyFont="0" applyFill="0" applyBorder="0" applyAlignment="0" applyProtection="0"/>
    <xf numFmtId="176" fontId="330" fillId="0" borderId="0" applyProtection="0">
      <alignment vertical="center"/>
    </xf>
    <xf numFmtId="176" fontId="331" fillId="0" borderId="0" applyProtection="0">
      <alignment vertical="center"/>
    </xf>
    <xf numFmtId="176" fontId="332" fillId="0" borderId="0"/>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333" fillId="0" borderId="0" applyNumberFormat="0" applyFill="0" applyBorder="0" applyAlignment="0">
      <alignment horizontal="center"/>
    </xf>
    <xf numFmtId="176" fontId="190" fillId="0" borderId="18"/>
    <xf numFmtId="167" fontId="190" fillId="0" borderId="18"/>
    <xf numFmtId="176" fontId="190" fillId="0" borderId="18"/>
    <xf numFmtId="167" fontId="190" fillId="0" borderId="18"/>
    <xf numFmtId="176" fontId="190" fillId="0" borderId="18"/>
    <xf numFmtId="176" fontId="253" fillId="0" borderId="0"/>
    <xf numFmtId="176" fontId="83" fillId="0" borderId="0"/>
    <xf numFmtId="176" fontId="73" fillId="75" borderId="33"/>
    <xf numFmtId="176" fontId="80" fillId="0" borderId="0">
      <alignment vertical="top"/>
    </xf>
    <xf numFmtId="176" fontId="88" fillId="0" borderId="0"/>
    <xf numFmtId="187" fontId="73" fillId="0" borderId="0">
      <alignment horizontal="left" wrapText="1"/>
    </xf>
    <xf numFmtId="187" fontId="73" fillId="0" borderId="0">
      <alignment horizontal="left" wrapText="1"/>
    </xf>
    <xf numFmtId="176" fontId="88" fillId="0" borderId="0"/>
    <xf numFmtId="187" fontId="73" fillId="0" borderId="0">
      <alignment horizontal="left" wrapText="1"/>
    </xf>
    <xf numFmtId="187" fontId="73" fillId="0" borderId="0">
      <alignment horizontal="left" wrapText="1"/>
    </xf>
    <xf numFmtId="187" fontId="73" fillId="0" borderId="0">
      <alignment horizontal="left" wrapText="1"/>
    </xf>
    <xf numFmtId="176" fontId="73" fillId="0" borderId="0" applyNumberFormat="0" applyFill="0" applyBorder="0" applyAlignment="0" applyProtection="0"/>
    <xf numFmtId="176" fontId="73" fillId="0" borderId="0">
      <alignment vertical="top"/>
    </xf>
    <xf numFmtId="176" fontId="73" fillId="0" borderId="0">
      <alignment vertical="top"/>
    </xf>
    <xf numFmtId="176" fontId="73" fillId="0" borderId="0">
      <alignment vertical="top"/>
    </xf>
    <xf numFmtId="183" fontId="73" fillId="0" borderId="0" applyFont="0" applyFill="0" applyBorder="0" applyAlignment="0" applyProtection="0"/>
    <xf numFmtId="176" fontId="73" fillId="0" borderId="0">
      <alignment vertical="top"/>
    </xf>
    <xf numFmtId="176" fontId="73" fillId="0" borderId="0">
      <alignment vertical="top"/>
    </xf>
    <xf numFmtId="176" fontId="73" fillId="0" borderId="0">
      <alignment vertical="top"/>
    </xf>
    <xf numFmtId="176" fontId="73" fillId="0" borderId="0">
      <alignment vertical="top"/>
    </xf>
    <xf numFmtId="176" fontId="73" fillId="0" borderId="0">
      <alignment vertical="top"/>
    </xf>
    <xf numFmtId="176" fontId="86" fillId="0" borderId="31" applyNumberFormat="0" applyFont="0" applyFill="0" applyAlignment="0" applyProtection="0">
      <alignment horizontal="left"/>
    </xf>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76" fontId="97" fillId="37" borderId="24" applyNumberFormat="0" applyProtection="0">
      <alignment horizontal="center" vertical="center" wrapText="1"/>
    </xf>
    <xf numFmtId="197" fontId="73" fillId="0" borderId="0" applyFont="0" applyFill="0" applyBorder="0" applyAlignment="0" applyProtection="0"/>
    <xf numFmtId="182" fontId="73" fillId="0" borderId="0" applyFont="0" applyFill="0" applyBorder="0" applyAlignment="0" applyProtection="0"/>
    <xf numFmtId="197" fontId="73" fillId="0" borderId="0" applyFont="0" applyFill="0" applyBorder="0" applyAlignment="0" applyProtection="0"/>
    <xf numFmtId="182" fontId="73" fillId="0" borderId="0" applyFont="0" applyFill="0" applyBorder="0" applyAlignment="0" applyProtection="0"/>
    <xf numFmtId="176" fontId="73" fillId="0" borderId="0"/>
    <xf numFmtId="182" fontId="73" fillId="0" borderId="0" applyFont="0" applyFill="0" applyBorder="0" applyAlignment="0" applyProtection="0"/>
    <xf numFmtId="176" fontId="73" fillId="0" borderId="0"/>
    <xf numFmtId="176" fontId="86" fillId="0" borderId="31" applyNumberFormat="0" applyFont="0" applyFill="0" applyAlignment="0" applyProtection="0">
      <alignment horizontal="left"/>
    </xf>
    <xf numFmtId="176" fontId="73" fillId="0" borderId="0"/>
    <xf numFmtId="317" fontId="154" fillId="118" borderId="33" applyProtection="0">
      <alignment horizontal="right" vertical="top"/>
    </xf>
    <xf numFmtId="14" fontId="141" fillId="0" borderId="0" applyFill="0" applyBorder="0" applyProtection="0">
      <alignment horizontal="left" vertical="top"/>
    </xf>
    <xf numFmtId="49" fontId="141" fillId="0" borderId="0" applyFill="0" applyBorder="0" applyProtection="0">
      <alignment horizontal="left" vertical="top"/>
    </xf>
    <xf numFmtId="3" fontId="141" fillId="0" borderId="0" applyFill="0" applyBorder="0" applyProtection="0">
      <alignment vertical="top"/>
    </xf>
    <xf numFmtId="4" fontId="141" fillId="0" borderId="0" applyFill="0" applyBorder="0" applyProtection="0">
      <alignment vertical="top"/>
    </xf>
    <xf numFmtId="317" fontId="141" fillId="0" borderId="0" applyFill="0" applyBorder="0" applyProtection="0">
      <alignment horizontal="right" vertical="top"/>
    </xf>
    <xf numFmtId="177" fontId="141" fillId="0" borderId="0" applyFill="0" applyBorder="0" applyProtection="0">
      <alignment horizontal="right" vertical="top"/>
    </xf>
    <xf numFmtId="176" fontId="141" fillId="0" borderId="0" applyFill="0" applyBorder="0" applyProtection="0">
      <alignment vertical="top"/>
    </xf>
    <xf numFmtId="176" fontId="73" fillId="0" borderId="0">
      <alignment vertical="top"/>
    </xf>
    <xf numFmtId="176" fontId="73" fillId="0" borderId="0">
      <alignment vertical="top"/>
    </xf>
    <xf numFmtId="176" fontId="73" fillId="0" borderId="33" applyNumberFormat="0" applyFont="0" applyFill="0" applyAlignment="0" applyProtection="0"/>
    <xf numFmtId="176" fontId="73" fillId="0" borderId="0">
      <alignment vertical="top"/>
    </xf>
    <xf numFmtId="176" fontId="73" fillId="0" borderId="0">
      <alignment vertical="top"/>
    </xf>
    <xf numFmtId="176" fontId="73" fillId="73" borderId="36" applyNumberFormat="0" applyProtection="0">
      <alignment horizontal="center" vertical="top" wrapText="1"/>
    </xf>
    <xf numFmtId="176" fontId="73" fillId="0" borderId="0">
      <alignment vertical="top"/>
    </xf>
    <xf numFmtId="176" fontId="73" fillId="0" borderId="0">
      <alignment vertical="top"/>
    </xf>
    <xf numFmtId="176" fontId="73" fillId="0" borderId="0">
      <alignment vertical="top"/>
    </xf>
    <xf numFmtId="176" fontId="73" fillId="0" borderId="0">
      <alignment vertical="top"/>
    </xf>
    <xf numFmtId="176" fontId="201" fillId="0" borderId="0">
      <alignment horizontal="left" indent="2"/>
    </xf>
    <xf numFmtId="317" fontId="83" fillId="0" borderId="0"/>
    <xf numFmtId="176" fontId="334" fillId="0" borderId="0" applyNumberFormat="0" applyBorder="0" applyProtection="0">
      <alignment vertical="top"/>
    </xf>
    <xf numFmtId="176" fontId="335" fillId="0" borderId="0">
      <alignment vertical="top"/>
    </xf>
    <xf numFmtId="176" fontId="336" fillId="111" borderId="0"/>
    <xf numFmtId="176" fontId="337" fillId="0" borderId="0"/>
    <xf numFmtId="176" fontId="120" fillId="0" borderId="87" applyFill="0" applyBorder="0" applyProtection="0">
      <alignment vertical="center"/>
    </xf>
    <xf numFmtId="176" fontId="120" fillId="0" borderId="0" applyNumberFormat="0" applyFill="0" applyBorder="0" applyAlignment="0" applyProtection="0">
      <alignment horizontal="left" vertical="center"/>
    </xf>
    <xf numFmtId="176" fontId="120" fillId="0" borderId="87" applyFill="0" applyBorder="0" applyProtection="0">
      <alignment vertical="center"/>
    </xf>
    <xf numFmtId="176" fontId="120" fillId="0" borderId="0" applyNumberFormat="0" applyFill="0" applyBorder="0" applyAlignment="0" applyProtection="0">
      <alignment horizontal="left" vertical="center"/>
    </xf>
    <xf numFmtId="176" fontId="120" fillId="0" borderId="87" applyFill="0" applyBorder="0" applyProtection="0">
      <alignment vertical="center"/>
    </xf>
    <xf numFmtId="176" fontId="120" fillId="0" borderId="0" applyNumberFormat="0" applyFill="0" applyBorder="0" applyAlignment="0" applyProtection="0">
      <alignment horizontal="left" vertical="center"/>
    </xf>
    <xf numFmtId="176" fontId="120" fillId="0" borderId="87" applyFill="0" applyBorder="0" applyProtection="0">
      <alignment vertical="center"/>
    </xf>
    <xf numFmtId="176" fontId="120" fillId="0" borderId="0" applyNumberFormat="0" applyFill="0" applyBorder="0" applyAlignment="0" applyProtection="0">
      <alignment horizontal="left" vertical="center"/>
    </xf>
    <xf numFmtId="173" fontId="134" fillId="0" borderId="0"/>
    <xf numFmtId="176" fontId="338" fillId="73" borderId="15"/>
    <xf numFmtId="40" fontId="339" fillId="0" borderId="0" applyBorder="0">
      <alignment horizontal="right"/>
    </xf>
    <xf numFmtId="280" fontId="158" fillId="0" borderId="88" applyNumberFormat="0" applyFill="0" applyAlignment="0" applyProtection="0">
      <alignment vertical="center"/>
    </xf>
    <xf numFmtId="321" fontId="303" fillId="0" borderId="63" applyFont="0" applyFill="0" applyBorder="0">
      <alignment horizontal="center" vertical="center"/>
    </xf>
    <xf numFmtId="311" fontId="73" fillId="0" borderId="0" applyFill="0" applyBorder="0" applyAlignment="0" applyProtection="0"/>
    <xf numFmtId="38" fontId="340" fillId="0" borderId="0" applyFill="0" applyBorder="0" applyAlignment="0" applyProtection="0"/>
    <xf numFmtId="176" fontId="210" fillId="73" borderId="89">
      <alignment horizontal="left"/>
    </xf>
    <xf numFmtId="176" fontId="210" fillId="0" borderId="0">
      <alignment horizontal="left"/>
    </xf>
    <xf numFmtId="176" fontId="201" fillId="119" borderId="89" applyNumberFormat="0" applyFont="0" applyAlignment="0">
      <alignment horizontal="left"/>
    </xf>
    <xf numFmtId="176" fontId="201" fillId="119" borderId="89" applyNumberFormat="0" applyFont="0" applyAlignment="0">
      <alignment horizontal="left"/>
    </xf>
    <xf numFmtId="176" fontId="201" fillId="119" borderId="89" applyNumberFormat="0" applyFont="0" applyAlignment="0">
      <alignment horizontal="left"/>
    </xf>
    <xf numFmtId="176" fontId="210" fillId="0" borderId="0">
      <alignment horizontal="left" indent="2"/>
    </xf>
    <xf numFmtId="3" fontId="341" fillId="80" borderId="0" applyBorder="0">
      <alignment vertical="center"/>
    </xf>
    <xf numFmtId="3" fontId="210" fillId="0" borderId="0">
      <alignment vertical="center"/>
    </xf>
    <xf numFmtId="3" fontId="226" fillId="0" borderId="0" applyBorder="0"/>
    <xf numFmtId="3" fontId="99" fillId="0" borderId="15" applyBorder="0"/>
    <xf numFmtId="176" fontId="101" fillId="73" borderId="33">
      <protection locked="0"/>
    </xf>
    <xf numFmtId="176" fontId="120" fillId="0" borderId="10">
      <alignment horizontal="center"/>
    </xf>
    <xf numFmtId="322" fontId="116" fillId="0" borderId="0" applyFill="0" applyBorder="0" applyProtection="0"/>
    <xf numFmtId="322" fontId="116" fillId="0" borderId="0" applyFill="0" applyBorder="0" applyProtection="0"/>
    <xf numFmtId="176" fontId="120" fillId="0" borderId="10">
      <alignment horizontal="center"/>
    </xf>
    <xf numFmtId="176" fontId="120" fillId="0" borderId="10">
      <alignment horizontal="center"/>
    </xf>
    <xf numFmtId="176" fontId="120" fillId="0" borderId="10">
      <alignment horizontal="centerContinuous"/>
    </xf>
    <xf numFmtId="176" fontId="120" fillId="0" borderId="10">
      <alignment horizontal="centerContinuous"/>
    </xf>
    <xf numFmtId="176" fontId="120" fillId="0" borderId="10">
      <alignment horizontal="centerContinuous"/>
    </xf>
    <xf numFmtId="322" fontId="116" fillId="0" borderId="0" applyFill="0" applyBorder="0" applyProtection="0"/>
    <xf numFmtId="322" fontId="116" fillId="0" borderId="0" applyFill="0" applyBorder="0" applyProtection="0"/>
    <xf numFmtId="176" fontId="120" fillId="0" borderId="18">
      <alignment horizontal="centerContinuous"/>
    </xf>
    <xf numFmtId="176" fontId="120" fillId="0" borderId="18">
      <alignment horizontal="centerContinuous"/>
    </xf>
    <xf numFmtId="176" fontId="120" fillId="0" borderId="18">
      <alignment horizontal="centerContinuous"/>
    </xf>
    <xf numFmtId="176" fontId="120" fillId="0" borderId="10">
      <alignment horizontal="center"/>
    </xf>
    <xf numFmtId="176" fontId="120" fillId="0" borderId="10">
      <alignment horizontal="center"/>
    </xf>
    <xf numFmtId="280" fontId="89" fillId="0" borderId="90" applyNumberFormat="0" applyFont="0" applyFill="0" applyAlignment="0" applyProtection="0">
      <alignment vertical="center"/>
    </xf>
    <xf numFmtId="176" fontId="89" fillId="73" borderId="0" applyNumberFormat="0" applyFont="0" applyBorder="0" applyAlignment="0" applyProtection="0">
      <alignment vertical="center"/>
    </xf>
    <xf numFmtId="176" fontId="89" fillId="0" borderId="0" applyNumberFormat="0" applyFont="0" applyFill="0" applyAlignment="0" applyProtection="0">
      <alignment vertical="center"/>
    </xf>
    <xf numFmtId="280" fontId="89" fillId="0" borderId="0" applyNumberFormat="0" applyFont="0" applyBorder="0" applyAlignment="0" applyProtection="0">
      <alignment vertical="center"/>
    </xf>
    <xf numFmtId="49" fontId="89" fillId="0" borderId="0" applyFont="0" applyFill="0" applyBorder="0" applyAlignment="0" applyProtection="0">
      <alignment horizontal="center" vertical="center"/>
    </xf>
    <xf numFmtId="49" fontId="80" fillId="0" borderId="0" applyFill="0" applyBorder="0" applyAlignment="0"/>
    <xf numFmtId="222" fontId="73" fillId="0" borderId="0" applyFill="0" applyBorder="0" applyAlignment="0"/>
    <xf numFmtId="323" fontId="142" fillId="0" borderId="0" applyFill="0" applyBorder="0" applyAlignment="0"/>
    <xf numFmtId="222" fontId="73" fillId="0" borderId="0" applyFill="0" applyBorder="0" applyAlignment="0"/>
    <xf numFmtId="324" fontId="142" fillId="0" borderId="0" applyFill="0" applyBorder="0" applyAlignment="0"/>
    <xf numFmtId="0" fontId="342" fillId="0" borderId="0" applyNumberFormat="0" applyFill="0" applyBorder="0" applyAlignment="0" applyProtection="0"/>
    <xf numFmtId="0" fontId="343" fillId="0" borderId="0" applyNumberFormat="0" applyFill="0" applyBorder="0" applyAlignment="0" applyProtection="0"/>
    <xf numFmtId="0" fontId="189" fillId="0" borderId="0" applyNumberFormat="0" applyFill="0" applyBorder="0" applyAlignment="0" applyProtection="0"/>
    <xf numFmtId="0" fontId="344" fillId="0" borderId="0" applyNumberFormat="0" applyFill="0" applyBorder="0" applyAlignment="0" applyProtection="0"/>
    <xf numFmtId="325" fontId="73" fillId="0" borderId="0" applyFont="0" applyFill="0" applyBorder="0" applyAlignment="0" applyProtection="0"/>
    <xf numFmtId="326" fontId="73" fillId="0" borderId="0" applyFont="0" applyFill="0" applyBorder="0" applyAlignment="0" applyProtection="0"/>
    <xf numFmtId="12" fontId="345" fillId="0" borderId="0" applyFill="0" applyBorder="0"/>
    <xf numFmtId="176" fontId="201" fillId="0" borderId="0">
      <alignment horizontal="center"/>
    </xf>
    <xf numFmtId="176" fontId="201" fillId="0" borderId="0">
      <alignment horizontal="center"/>
    </xf>
    <xf numFmtId="15" fontId="201" fillId="0" borderId="0">
      <alignment horizontal="center"/>
    </xf>
    <xf numFmtId="15" fontId="201" fillId="0" borderId="0">
      <alignment horizontal="center"/>
    </xf>
    <xf numFmtId="169" fontId="73" fillId="0" borderId="0"/>
    <xf numFmtId="12" fontId="345" fillId="0" borderId="0"/>
    <xf numFmtId="327" fontId="73" fillId="0" borderId="0" applyFont="0" applyFill="0" applyBorder="0" applyAlignment="0" applyProtection="0"/>
    <xf numFmtId="12" fontId="346" fillId="0" borderId="91" applyBorder="0" applyAlignment="0">
      <alignment horizontal="center"/>
    </xf>
    <xf numFmtId="176" fontId="134" fillId="0" borderId="0" applyNumberFormat="0" applyFill="0" applyBorder="0" applyAlignment="0" applyProtection="0"/>
    <xf numFmtId="176" fontId="347" fillId="0" borderId="0" applyNumberForma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176" fontId="348" fillId="0" borderId="0" applyNumberFormat="0" applyFill="0" applyBorder="0" applyAlignment="0" applyProtection="0"/>
    <xf numFmtId="176" fontId="348" fillId="0" borderId="0" applyNumberFormat="0" applyFill="0" applyBorder="0" applyAlignment="0" applyProtection="0"/>
    <xf numFmtId="0" fontId="73" fillId="0" borderId="0"/>
    <xf numFmtId="176" fontId="348" fillId="0" borderId="0" applyNumberFormat="0" applyFill="0" applyBorder="0" applyAlignment="0" applyProtection="0"/>
    <xf numFmtId="176" fontId="348" fillId="0" borderId="0" applyNumberFormat="0" applyFill="0" applyBorder="0" applyAlignment="0" applyProtection="0"/>
    <xf numFmtId="176" fontId="348" fillId="0" borderId="0" applyNumberFormat="0" applyFill="0" applyBorder="0" applyAlignment="0" applyProtection="0"/>
    <xf numFmtId="0" fontId="48" fillId="0" borderId="0" applyNumberFormat="0" applyFill="0" applyBorder="0" applyAlignment="0" applyProtection="0"/>
    <xf numFmtId="0" fontId="73" fillId="0" borderId="0"/>
    <xf numFmtId="176" fontId="348" fillId="0" borderId="0" applyNumberFormat="0" applyFill="0" applyBorder="0" applyAlignment="0" applyProtection="0"/>
    <xf numFmtId="176" fontId="348" fillId="0" borderId="0" applyNumberFormat="0" applyFill="0" applyBorder="0" applyAlignment="0" applyProtection="0"/>
    <xf numFmtId="0" fontId="73" fillId="0" borderId="0"/>
    <xf numFmtId="176" fontId="348" fillId="0" borderId="0" applyNumberFormat="0" applyFill="0" applyBorder="0" applyAlignment="0" applyProtection="0"/>
    <xf numFmtId="176" fontId="348" fillId="0" borderId="0" applyNumberFormat="0" applyFill="0" applyBorder="0" applyAlignment="0" applyProtection="0"/>
    <xf numFmtId="176" fontId="348" fillId="0" borderId="0" applyNumberFormat="0" applyFill="0" applyBorder="0" applyAlignment="0" applyProtection="0"/>
    <xf numFmtId="0" fontId="48" fillId="0" borderId="0" applyNumberFormat="0" applyFill="0" applyBorder="0" applyAlignment="0" applyProtection="0"/>
    <xf numFmtId="0" fontId="73" fillId="0" borderId="0"/>
    <xf numFmtId="176" fontId="348" fillId="0" borderId="0" applyNumberFormat="0" applyFill="0" applyBorder="0" applyAlignment="0" applyProtection="0"/>
    <xf numFmtId="0" fontId="73" fillId="0" borderId="0"/>
    <xf numFmtId="0" fontId="48" fillId="0" borderId="0" applyNumberFormat="0" applyFill="0" applyBorder="0" applyAlignment="0" applyProtection="0"/>
    <xf numFmtId="0" fontId="73" fillId="0" borderId="0"/>
    <xf numFmtId="176" fontId="348" fillId="0" borderId="0" applyNumberFormat="0" applyFill="0" applyBorder="0" applyAlignment="0" applyProtection="0"/>
    <xf numFmtId="0" fontId="73" fillId="0" borderId="0"/>
    <xf numFmtId="176" fontId="348" fillId="0" borderId="0" applyNumberFormat="0" applyFill="0" applyBorder="0" applyAlignment="0" applyProtection="0"/>
    <xf numFmtId="0" fontId="73" fillId="0" borderId="0"/>
    <xf numFmtId="0" fontId="73" fillId="0" borderId="0"/>
    <xf numFmtId="0" fontId="73" fillId="0" borderId="0"/>
    <xf numFmtId="0" fontId="73" fillId="0" borderId="0"/>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97" fillId="37" borderId="24" applyNumberFormat="0" applyProtection="0">
      <alignment horizontal="left" vertical="center"/>
    </xf>
    <xf numFmtId="176" fontId="73" fillId="0" borderId="0">
      <alignment horizontal="center"/>
    </xf>
    <xf numFmtId="176" fontId="349" fillId="0" borderId="0">
      <alignment horizontal="center"/>
    </xf>
    <xf numFmtId="1" fontId="350" fillId="0" borderId="92"/>
    <xf numFmtId="176" fontId="73" fillId="73" borderId="0" applyNumberFormat="0" applyFont="0" applyBorder="0" applyAlignment="0"/>
    <xf numFmtId="238" fontId="158" fillId="0" borderId="0"/>
    <xf numFmtId="176" fontId="210" fillId="0" borderId="0" applyNumberFormat="0" applyFill="0" applyBorder="0" applyAlignment="0" applyProtection="0"/>
    <xf numFmtId="176" fontId="158" fillId="0" borderId="0" applyNumberFormat="0" applyFill="0" applyBorder="0" applyAlignment="0" applyProtection="0"/>
    <xf numFmtId="0" fontId="351" fillId="0" borderId="0" applyNumberFormat="0" applyFill="0" applyBorder="0" applyAlignment="0" applyProtection="0"/>
    <xf numFmtId="0" fontId="352" fillId="0" borderId="93" applyNumberFormat="0" applyFill="0" applyAlignment="0" applyProtection="0"/>
    <xf numFmtId="0" fontId="353" fillId="0" borderId="46" applyNumberFormat="0" applyFill="0" applyAlignment="0" applyProtection="0"/>
    <xf numFmtId="0" fontId="354" fillId="0" borderId="48" applyNumberFormat="0" applyFill="0" applyAlignment="0" applyProtection="0"/>
    <xf numFmtId="0" fontId="355" fillId="0" borderId="48" applyNumberFormat="0" applyFill="0" applyAlignment="0" applyProtection="0"/>
    <xf numFmtId="0" fontId="182" fillId="0" borderId="94" applyNumberFormat="0" applyFill="0" applyAlignment="0" applyProtection="0"/>
    <xf numFmtId="0" fontId="183" fillId="0" borderId="50" applyNumberFormat="0" applyFill="0" applyAlignment="0" applyProtection="0"/>
    <xf numFmtId="0" fontId="348" fillId="0" borderId="0" applyNumberFormat="0" applyFill="0" applyBorder="0" applyAlignment="0" applyProtection="0"/>
    <xf numFmtId="176" fontId="356" fillId="0" borderId="0"/>
    <xf numFmtId="38" fontId="88" fillId="0" borderId="0"/>
    <xf numFmtId="176" fontId="129" fillId="0" borderId="95" applyNumberFormat="0" applyFont="0" applyFill="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8" fillId="0" borderId="9" applyNumberForma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0" fontId="62" fillId="0" borderId="9" applyNumberForma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0" fontId="175" fillId="0" borderId="95">
      <protection locked="0"/>
    </xf>
    <xf numFmtId="0" fontId="73" fillId="0" borderId="0"/>
    <xf numFmtId="176" fontId="86" fillId="0" borderId="82" applyNumberFormat="0" applyFont="0" applyFill="0" applyAlignment="0" applyProtection="0"/>
    <xf numFmtId="176" fontId="86" fillId="0" borderId="82" applyNumberFormat="0" applyFont="0" applyFill="0" applyAlignment="0" applyProtection="0"/>
    <xf numFmtId="0" fontId="73" fillId="0" borderId="0"/>
    <xf numFmtId="176" fontId="86" fillId="0" borderId="82" applyNumberFormat="0" applyFont="0" applyFill="0" applyAlignment="0" applyProtection="0"/>
    <xf numFmtId="176" fontId="86" fillId="0" borderId="82" applyNumberFormat="0" applyFont="0" applyFill="0" applyAlignment="0" applyProtection="0"/>
    <xf numFmtId="176" fontId="86" fillId="0" borderId="82" applyNumberFormat="0" applyFont="0" applyFill="0" applyAlignment="0" applyProtection="0"/>
    <xf numFmtId="0" fontId="62" fillId="0" borderId="9" applyNumberFormat="0" applyFill="0" applyAlignment="0" applyProtection="0"/>
    <xf numFmtId="0" fontId="73" fillId="0" borderId="0"/>
    <xf numFmtId="176" fontId="357" fillId="0" borderId="96" applyNumberFormat="0" applyFill="0" applyAlignment="0" applyProtection="0"/>
    <xf numFmtId="176" fontId="357" fillId="0" borderId="96" applyNumberFormat="0" applyFill="0" applyAlignment="0" applyProtection="0"/>
    <xf numFmtId="0" fontId="73" fillId="0" borderId="0"/>
    <xf numFmtId="176" fontId="357" fillId="0" borderId="96" applyNumberFormat="0" applyFill="0" applyAlignment="0" applyProtection="0"/>
    <xf numFmtId="176" fontId="357" fillId="0" borderId="96" applyNumberFormat="0" applyFill="0" applyAlignment="0" applyProtection="0"/>
    <xf numFmtId="176" fontId="357" fillId="0" borderId="96" applyNumberFormat="0" applyFill="0" applyAlignment="0" applyProtection="0"/>
    <xf numFmtId="0" fontId="62" fillId="0" borderId="9" applyNumberFormat="0" applyFill="0" applyAlignment="0" applyProtection="0"/>
    <xf numFmtId="0" fontId="73" fillId="0" borderId="0"/>
    <xf numFmtId="176" fontId="357" fillId="0" borderId="96" applyNumberFormat="0" applyFill="0" applyAlignment="0" applyProtection="0"/>
    <xf numFmtId="176" fontId="357" fillId="0" borderId="96" applyNumberFormat="0" applyFill="0" applyAlignment="0" applyProtection="0"/>
    <xf numFmtId="176" fontId="357" fillId="0" borderId="96" applyNumberFormat="0" applyFill="0" applyAlignment="0" applyProtection="0"/>
    <xf numFmtId="176" fontId="357" fillId="0" borderId="96" applyNumberFormat="0" applyFill="0" applyAlignment="0" applyProtection="0"/>
    <xf numFmtId="176" fontId="357" fillId="0" borderId="96" applyNumberFormat="0" applyFill="0" applyAlignment="0" applyProtection="0"/>
    <xf numFmtId="0" fontId="73" fillId="0" borderId="0"/>
    <xf numFmtId="0" fontId="73" fillId="0" borderId="0"/>
    <xf numFmtId="0" fontId="73" fillId="0" borderId="0"/>
    <xf numFmtId="0" fontId="73" fillId="0" borderId="0"/>
    <xf numFmtId="0" fontId="73" fillId="0" borderId="0"/>
    <xf numFmtId="176" fontId="82" fillId="0" borderId="0"/>
    <xf numFmtId="280" fontId="158" fillId="71" borderId="0" applyNumberFormat="0" applyAlignment="0" applyProtection="0">
      <alignment vertical="center"/>
    </xf>
    <xf numFmtId="169" fontId="73" fillId="0" borderId="95"/>
    <xf numFmtId="238" fontId="154" fillId="0" borderId="43"/>
    <xf numFmtId="183" fontId="83" fillId="0" borderId="43" applyAlignment="0"/>
    <xf numFmtId="300" fontId="83" fillId="0" borderId="43" applyAlignment="0"/>
    <xf numFmtId="238" fontId="154" fillId="0" borderId="43"/>
    <xf numFmtId="9" fontId="73" fillId="0" borderId="0"/>
    <xf numFmtId="9" fontId="73" fillId="0" borderId="0"/>
    <xf numFmtId="9" fontId="73" fillId="0" borderId="0"/>
    <xf numFmtId="176" fontId="358" fillId="120" borderId="33"/>
    <xf numFmtId="182" fontId="73" fillId="0" borderId="0" applyFont="0" applyFill="0" applyBorder="0" applyAlignment="0" applyProtection="0"/>
    <xf numFmtId="181" fontId="73" fillId="0" borderId="0" applyFont="0" applyFill="0" applyBorder="0" applyAlignment="0" applyProtection="0"/>
    <xf numFmtId="10" fontId="359" fillId="0" borderId="97" applyNumberFormat="0" applyFont="0" applyFill="0" applyAlignment="0" applyProtection="0"/>
    <xf numFmtId="176" fontId="89" fillId="0" borderId="0" applyNumberFormat="0" applyFont="0" applyBorder="0" applyAlignment="0" applyProtection="0">
      <alignment vertical="center"/>
    </xf>
    <xf numFmtId="37" fontId="141" fillId="74" borderId="0" applyNumberFormat="0" applyBorder="0" applyAlignment="0" applyProtection="0"/>
    <xf numFmtId="37" fontId="141" fillId="0" borderId="0"/>
    <xf numFmtId="3" fontId="360" fillId="0" borderId="98" applyProtection="0"/>
    <xf numFmtId="212" fontId="309" fillId="73" borderId="15" applyBorder="0">
      <alignment horizontal="right" vertical="center"/>
      <protection locked="0"/>
    </xf>
    <xf numFmtId="176" fontId="89" fillId="0" borderId="0" applyNumberFormat="0" applyFont="0" applyAlignment="0" applyProtection="0">
      <alignment vertical="center"/>
    </xf>
    <xf numFmtId="176" fontId="361" fillId="0" borderId="0">
      <alignment vertical="top"/>
    </xf>
    <xf numFmtId="328" fontId="141" fillId="0" borderId="0" applyNumberFormat="0"/>
    <xf numFmtId="328" fontId="141" fillId="0" borderId="0" applyNumberFormat="0"/>
    <xf numFmtId="328" fontId="141" fillId="0" borderId="0" applyNumberFormat="0"/>
    <xf numFmtId="329" fontId="73" fillId="0" borderId="19" applyFill="0" applyBorder="0" applyProtection="0">
      <alignment horizontal="right" vertical="center" wrapText="1"/>
    </xf>
    <xf numFmtId="197" fontId="73" fillId="0" borderId="0" applyFont="0" applyFill="0" applyBorder="0" applyAlignment="0" applyProtection="0"/>
    <xf numFmtId="180" fontId="73" fillId="0" borderId="0" applyFont="0" applyFill="0" applyBorder="0" applyAlignment="0" applyProtection="0"/>
    <xf numFmtId="22"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287" fontId="73" fillId="0" borderId="0" applyFont="0" applyFill="0" applyBorder="0" applyAlignment="0" applyProtection="0"/>
    <xf numFmtId="0" fontId="81"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73" fillId="0" borderId="0"/>
    <xf numFmtId="176" fontId="342"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60" fillId="0" borderId="0" applyNumberFormat="0" applyFill="0" applyBorder="0" applyAlignment="0" applyProtection="0"/>
    <xf numFmtId="0" fontId="73" fillId="0" borderId="0"/>
    <xf numFmtId="176" fontId="342" fillId="0" borderId="0" applyNumberFormat="0" applyFill="0" applyBorder="0" applyAlignment="0" applyProtection="0"/>
    <xf numFmtId="176" fontId="342" fillId="0" borderId="0" applyNumberFormat="0" applyFill="0" applyBorder="0" applyAlignment="0" applyProtection="0"/>
    <xf numFmtId="0" fontId="73" fillId="0" borderId="0"/>
    <xf numFmtId="176" fontId="342" fillId="0" borderId="0" applyNumberFormat="0" applyFill="0" applyBorder="0" applyAlignment="0" applyProtection="0"/>
    <xf numFmtId="176" fontId="342" fillId="0" borderId="0" applyNumberFormat="0" applyFill="0" applyBorder="0" applyAlignment="0" applyProtection="0"/>
    <xf numFmtId="176" fontId="342" fillId="0" borderId="0" applyNumberFormat="0" applyFill="0" applyBorder="0" applyAlignment="0" applyProtection="0"/>
    <xf numFmtId="0" fontId="60" fillId="0" borderId="0" applyNumberFormat="0" applyFill="0" applyBorder="0" applyAlignment="0" applyProtection="0"/>
    <xf numFmtId="0" fontId="73" fillId="0" borderId="0"/>
    <xf numFmtId="176" fontId="342" fillId="0" borderId="0" applyNumberFormat="0" applyFill="0" applyBorder="0" applyAlignment="0" applyProtection="0"/>
    <xf numFmtId="0" fontId="73" fillId="0" borderId="0"/>
    <xf numFmtId="0" fontId="60" fillId="0" borderId="0" applyNumberFormat="0" applyFill="0" applyBorder="0" applyAlignment="0" applyProtection="0"/>
    <xf numFmtId="0" fontId="73"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86" fillId="37" borderId="0" applyNumberFormat="0" applyBorder="0" applyProtection="0">
      <alignment horizontal="left"/>
    </xf>
    <xf numFmtId="176" fontId="362" fillId="0" borderId="0" applyNumberFormat="0" applyFont="0" applyFill="0" applyBorder="0" applyProtection="0">
      <alignment horizontal="center" vertical="center" wrapText="1"/>
    </xf>
    <xf numFmtId="1" fontId="73" fillId="0" borderId="0">
      <alignment horizontal="center"/>
    </xf>
    <xf numFmtId="1" fontId="89" fillId="0" borderId="0"/>
    <xf numFmtId="330" fontId="116" fillId="0" borderId="0"/>
    <xf numFmtId="330" fontId="116" fillId="0" borderId="0"/>
    <xf numFmtId="331" fontId="116" fillId="0" borderId="0" applyFill="0" applyProtection="0"/>
    <xf numFmtId="331" fontId="116" fillId="0" borderId="0" applyFill="0" applyProtection="0"/>
    <xf numFmtId="176" fontId="290" fillId="121" borderId="99" applyNumberFormat="0" applyFont="0" applyBorder="0" applyAlignment="0" applyProtection="0">
      <alignment horizontal="right"/>
    </xf>
    <xf numFmtId="176" fontId="73" fillId="0" borderId="0"/>
    <xf numFmtId="332" fontId="94" fillId="0" borderId="0" applyFont="0" applyFill="0" applyBorder="0" applyAlignment="0" applyProtection="0"/>
    <xf numFmtId="333" fontId="94" fillId="0" borderId="0" applyFont="0" applyFill="0" applyBorder="0" applyAlignment="0" applyProtection="0"/>
    <xf numFmtId="176" fontId="73" fillId="0" borderId="0" applyFont="0" applyFill="0" applyBorder="0" applyAlignment="0" applyProtection="0"/>
    <xf numFmtId="333" fontId="94" fillId="0" borderId="0" applyFont="0" applyFill="0" applyBorder="0" applyAlignment="0" applyProtection="0"/>
    <xf numFmtId="181" fontId="90" fillId="0" borderId="0" applyFont="0" applyFill="0" applyBorder="0" applyAlignment="0" applyProtection="0"/>
    <xf numFmtId="182" fontId="90" fillId="0" borderId="0" applyFont="0" applyFill="0" applyBorder="0" applyAlignment="0" applyProtection="0"/>
    <xf numFmtId="176" fontId="90" fillId="0" borderId="0"/>
    <xf numFmtId="180" fontId="90" fillId="0" borderId="0" applyFont="0" applyFill="0" applyBorder="0" applyAlignment="0" applyProtection="0"/>
    <xf numFmtId="183" fontId="90"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334" fontId="73" fillId="0" borderId="0" applyFont="0" applyFill="0" applyBorder="0" applyAlignment="0" applyProtection="0"/>
    <xf numFmtId="0" fontId="73" fillId="0" borderId="0"/>
    <xf numFmtId="9" fontId="64" fillId="0" borderId="0" applyFont="0" applyFill="0" applyBorder="0" applyAlignment="0" applyProtection="0"/>
    <xf numFmtId="0" fontId="136" fillId="0" borderId="0"/>
    <xf numFmtId="0" fontId="45" fillId="0" borderId="0"/>
    <xf numFmtId="43" fontId="45"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0" fontId="372" fillId="0" borderId="0"/>
    <xf numFmtId="0" fontId="73" fillId="0" borderId="0"/>
    <xf numFmtId="0" fontId="73" fillId="0" borderId="0"/>
    <xf numFmtId="0" fontId="73" fillId="0" borderId="0"/>
    <xf numFmtId="0" fontId="73" fillId="0" borderId="0"/>
    <xf numFmtId="0" fontId="73" fillId="0" borderId="0"/>
    <xf numFmtId="0" fontId="77" fillId="0" borderId="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373" fillId="0" borderId="0" applyNumberFormat="0" applyBorder="0" applyProtection="0">
      <alignment horizontal="left"/>
    </xf>
    <xf numFmtId="0" fontId="374" fillId="0" borderId="0" applyNumberFormat="0" applyBorder="0" applyProtection="0">
      <alignment horizontal="center" vertical="center" wrapText="1"/>
    </xf>
    <xf numFmtId="0" fontId="41" fillId="0" borderId="0"/>
    <xf numFmtId="0" fontId="40" fillId="0" borderId="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0" fontId="73" fillId="0" borderId="0">
      <alignment horizontal="left" vertical="center"/>
    </xf>
    <xf numFmtId="43" fontId="36" fillId="0" borderId="0" applyFont="0" applyFill="0" applyBorder="0" applyAlignment="0" applyProtection="0"/>
    <xf numFmtId="0" fontId="73"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4" fillId="0" borderId="0"/>
    <xf numFmtId="164" fontId="64" fillId="0" borderId="0"/>
    <xf numFmtId="164" fontId="64" fillId="0" borderId="0"/>
    <xf numFmtId="339" fontId="257" fillId="0" borderId="11" applyFill="0" applyBorder="0" applyProtection="0">
      <alignment horizontal="right"/>
    </xf>
    <xf numFmtId="0" fontId="192" fillId="0" borderId="0" applyNumberFormat="0" applyFill="0" applyBorder="0" applyProtection="0">
      <alignment horizontal="center" vertical="center" wrapText="1"/>
    </xf>
    <xf numFmtId="1" fontId="120" fillId="0" borderId="0" applyNumberFormat="0" applyFill="0" applyBorder="0" applyProtection="0">
      <alignment horizontal="right" vertical="top"/>
    </xf>
    <xf numFmtId="340" fontId="257" fillId="0" borderId="0" applyNumberFormat="0" applyFill="0" applyBorder="0" applyProtection="0">
      <alignment horizontal="left"/>
    </xf>
    <xf numFmtId="0" fontId="120" fillId="0" borderId="0" applyNumberFormat="0" applyFill="0" applyBorder="0" applyProtection="0">
      <alignment horizontal="left" vertical="top"/>
    </xf>
    <xf numFmtId="0" fontId="33" fillId="0" borderId="0"/>
    <xf numFmtId="43" fontId="33" fillId="0" borderId="0" applyFont="0" applyFill="0" applyBorder="0" applyAlignment="0" applyProtection="0"/>
    <xf numFmtId="164" fontId="64" fillId="0" borderId="0"/>
    <xf numFmtId="164" fontId="64" fillId="0" borderId="0"/>
    <xf numFmtId="43" fontId="32" fillId="0" borderId="0" applyFont="0" applyFill="0" applyBorder="0" applyAlignment="0" applyProtection="0"/>
    <xf numFmtId="0" fontId="32" fillId="0" borderId="0"/>
    <xf numFmtId="164" fontId="64" fillId="0" borderId="0"/>
    <xf numFmtId="164" fontId="64" fillId="0" borderId="0"/>
    <xf numFmtId="0" fontId="31" fillId="0" borderId="0"/>
    <xf numFmtId="43" fontId="31"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9" fontId="20" fillId="0" borderId="0" applyFont="0" applyFill="0" applyBorder="0" applyAlignment="0" applyProtection="0"/>
    <xf numFmtId="0" fontId="20" fillId="0" borderId="0"/>
    <xf numFmtId="0" fontId="381" fillId="0" borderId="0" applyNumberForma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18"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6"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xf numFmtId="43" fontId="11" fillId="0" borderId="0" applyFont="0" applyFill="0" applyBorder="0" applyAlignment="0" applyProtection="0"/>
    <xf numFmtId="0" fontId="11" fillId="0" borderId="0"/>
    <xf numFmtId="0" fontId="11" fillId="0" borderId="0"/>
    <xf numFmtId="0" fontId="11" fillId="0" borderId="0"/>
    <xf numFmtId="0" fontId="10" fillId="0" borderId="0"/>
    <xf numFmtId="0" fontId="10" fillId="0" borderId="0"/>
    <xf numFmtId="0" fontId="9" fillId="0" borderId="0"/>
    <xf numFmtId="164" fontId="64"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4" fontId="64" fillId="0" borderId="0" applyFont="0" applyFill="0" applyBorder="0" applyAlignment="0" applyProtection="0"/>
    <xf numFmtId="38" fontId="83" fillId="0" borderId="37">
      <alignment vertical="center"/>
    </xf>
    <xf numFmtId="10" fontId="141" fillId="86" borderId="112" applyNumberFormat="0" applyBorder="0" applyAlignment="0" applyProtection="0"/>
    <xf numFmtId="0" fontId="245" fillId="5" borderId="4"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73"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8" fillId="0" borderId="0"/>
    <xf numFmtId="0" fontId="7"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931">
    <xf numFmtId="164" fontId="0" fillId="0" borderId="0" xfId="0"/>
    <xf numFmtId="164" fontId="0" fillId="33" borderId="0" xfId="0" applyFill="1"/>
    <xf numFmtId="164" fontId="68" fillId="33" borderId="0" xfId="17" applyFont="1" applyFill="1"/>
    <xf numFmtId="164" fontId="64" fillId="33" borderId="0" xfId="17" applyFill="1"/>
    <xf numFmtId="164" fontId="64" fillId="33" borderId="0" xfId="17" applyFill="1" applyBorder="1"/>
    <xf numFmtId="166" fontId="64" fillId="33" borderId="0" xfId="21" applyNumberFormat="1" applyFont="1" applyFill="1" applyBorder="1" applyAlignment="1">
      <alignment horizontal="right" wrapText="1"/>
    </xf>
    <xf numFmtId="164" fontId="0" fillId="33" borderId="0" xfId="0" quotePrefix="1" applyFill="1" applyBorder="1"/>
    <xf numFmtId="166" fontId="64" fillId="33" borderId="0" xfId="17" applyNumberFormat="1" applyFill="1"/>
    <xf numFmtId="3" fontId="0" fillId="33" borderId="0" xfId="0" applyNumberFormat="1" applyFill="1" applyBorder="1"/>
    <xf numFmtId="164" fontId="0" fillId="33" borderId="0" xfId="0" applyFill="1" applyBorder="1"/>
    <xf numFmtId="164" fontId="68" fillId="33" borderId="0" xfId="0" applyFont="1" applyFill="1"/>
    <xf numFmtId="164" fontId="64" fillId="33" borderId="0" xfId="17" applyFont="1" applyFill="1"/>
    <xf numFmtId="164" fontId="64" fillId="33" borderId="0" xfId="17" applyFont="1" applyFill="1" applyBorder="1"/>
    <xf numFmtId="43" fontId="64" fillId="33" borderId="0" xfId="3" applyFont="1" applyFill="1"/>
    <xf numFmtId="169" fontId="64" fillId="33" borderId="0" xfId="3" applyNumberFormat="1" applyFont="1" applyFill="1"/>
    <xf numFmtId="4" fontId="64" fillId="33" borderId="0" xfId="17" applyNumberFormat="1" applyFont="1" applyFill="1"/>
    <xf numFmtId="164" fontId="64" fillId="33" borderId="97" xfId="17" applyFont="1" applyFill="1" applyBorder="1"/>
    <xf numFmtId="164" fontId="64" fillId="33" borderId="0" xfId="4" applyFill="1"/>
    <xf numFmtId="164" fontId="64" fillId="33" borderId="0" xfId="14" applyFont="1" applyFill="1" applyBorder="1"/>
    <xf numFmtId="164" fontId="64" fillId="33" borderId="97" xfId="21" applyFill="1" applyBorder="1"/>
    <xf numFmtId="164" fontId="64" fillId="33" borderId="97" xfId="21" applyFont="1" applyFill="1" applyBorder="1"/>
    <xf numFmtId="164" fontId="64" fillId="33" borderId="97" xfId="21" applyFont="1" applyFill="1" applyBorder="1" applyAlignment="1">
      <alignment horizontal="right"/>
    </xf>
    <xf numFmtId="164" fontId="64" fillId="33" borderId="97" xfId="17" applyFill="1" applyBorder="1"/>
    <xf numFmtId="0" fontId="82" fillId="33" borderId="0" xfId="13156" applyFont="1" applyFill="1" applyAlignment="1">
      <alignment horizontal="left"/>
    </xf>
    <xf numFmtId="0" fontId="73" fillId="33" borderId="0" xfId="13156" applyFont="1" applyFill="1"/>
    <xf numFmtId="0" fontId="73" fillId="33" borderId="0" xfId="13156" applyFont="1" applyFill="1" applyBorder="1"/>
    <xf numFmtId="0" fontId="82" fillId="33" borderId="0" xfId="13156" applyFont="1" applyFill="1"/>
    <xf numFmtId="238" fontId="73" fillId="33" borderId="0" xfId="13156" applyNumberFormat="1" applyFont="1" applyFill="1"/>
    <xf numFmtId="3" fontId="73" fillId="33" borderId="0" xfId="13156" applyNumberFormat="1" applyFont="1" applyFill="1"/>
    <xf numFmtId="0" fontId="82" fillId="33" borderId="0" xfId="13156" applyFont="1" applyFill="1" applyBorder="1" applyAlignment="1">
      <alignment horizontal="left"/>
    </xf>
    <xf numFmtId="0" fontId="73" fillId="33" borderId="0" xfId="13156" applyFont="1" applyFill="1" applyAlignment="1">
      <alignment horizontal="right"/>
    </xf>
    <xf numFmtId="238" fontId="73" fillId="33" borderId="0" xfId="13156" applyNumberFormat="1" applyFont="1" applyFill="1" applyBorder="1"/>
    <xf numFmtId="0" fontId="73" fillId="33" borderId="0" xfId="13156" applyFont="1" applyFill="1" applyAlignment="1"/>
    <xf numFmtId="173" fontId="76" fillId="33" borderId="0" xfId="21" applyNumberFormat="1" applyFont="1" applyFill="1" applyBorder="1" applyAlignment="1">
      <alignment horizontal="right" wrapText="1"/>
    </xf>
    <xf numFmtId="0" fontId="64" fillId="33" borderId="0" xfId="9007" applyFont="1" applyFill="1"/>
    <xf numFmtId="0" fontId="0" fillId="33" borderId="0" xfId="9007" applyFont="1" applyFill="1"/>
    <xf numFmtId="0" fontId="64" fillId="33" borderId="0" xfId="9007" applyFont="1" applyFill="1" applyBorder="1"/>
    <xf numFmtId="166" fontId="64"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1" fillId="33" borderId="0" xfId="13156" applyFont="1" applyFill="1" applyBorder="1" applyAlignment="1">
      <alignment horizontal="left"/>
    </xf>
    <xf numFmtId="0" fontId="64" fillId="33" borderId="97" xfId="9007" applyFont="1" applyFill="1" applyBorder="1"/>
    <xf numFmtId="164" fontId="64" fillId="33" borderId="0" xfId="4" applyFill="1" applyAlignment="1"/>
    <xf numFmtId="166" fontId="0" fillId="33" borderId="0" xfId="21" applyNumberFormat="1" applyFont="1" applyFill="1" applyBorder="1" applyAlignment="1">
      <alignment horizontal="right" wrapText="1"/>
    </xf>
    <xf numFmtId="169" fontId="64" fillId="33" borderId="0" xfId="1" applyNumberFormat="1" applyFont="1" applyFill="1"/>
    <xf numFmtId="164" fontId="64" fillId="33" borderId="0" xfId="14" applyFont="1" applyFill="1"/>
    <xf numFmtId="164" fontId="64" fillId="33" borderId="97" xfId="14" applyFont="1" applyFill="1" applyBorder="1"/>
    <xf numFmtId="0" fontId="0" fillId="33" borderId="0" xfId="9007" applyFont="1" applyFill="1" applyBorder="1" applyAlignment="1">
      <alignment wrapText="1"/>
    </xf>
    <xf numFmtId="0" fontId="64" fillId="33" borderId="0" xfId="9007" applyFont="1" applyFill="1" applyBorder="1" applyAlignment="1">
      <alignment wrapText="1"/>
    </xf>
    <xf numFmtId="0" fontId="73" fillId="33" borderId="0" xfId="13156" applyFont="1" applyFill="1" applyBorder="1" applyAlignment="1">
      <alignment horizontal="right"/>
    </xf>
    <xf numFmtId="0" fontId="82" fillId="33" borderId="97" xfId="9007" applyFont="1" applyFill="1" applyBorder="1" applyAlignment="1">
      <alignment horizontal="left" vertical="center"/>
    </xf>
    <xf numFmtId="164" fontId="0" fillId="33" borderId="97" xfId="0" applyFill="1" applyBorder="1" applyAlignment="1">
      <alignment horizontal="left" vertical="center"/>
    </xf>
    <xf numFmtId="0" fontId="151" fillId="33" borderId="97" xfId="9007" applyFont="1" applyFill="1" applyBorder="1" applyAlignment="1">
      <alignment horizontal="center" vertical="center"/>
    </xf>
    <xf numFmtId="164" fontId="82" fillId="33" borderId="0" xfId="17" applyFont="1" applyFill="1"/>
    <xf numFmtId="164" fontId="367" fillId="33" borderId="0" xfId="17" applyFont="1" applyFill="1"/>
    <xf numFmtId="164" fontId="370" fillId="33" borderId="0" xfId="0" applyFont="1" applyFill="1"/>
    <xf numFmtId="164" fontId="136" fillId="33" borderId="0" xfId="0" applyFont="1" applyFill="1"/>
    <xf numFmtId="164" fontId="371" fillId="33" borderId="0" xfId="2" applyFont="1" applyFill="1" applyAlignment="1" applyProtection="1">
      <alignment horizontal="left"/>
    </xf>
    <xf numFmtId="164" fontId="371" fillId="33" borderId="0" xfId="2" applyFont="1" applyFill="1" applyAlignment="1" applyProtection="1"/>
    <xf numFmtId="164" fontId="136" fillId="33" borderId="0" xfId="0" applyFont="1" applyFill="1" applyBorder="1"/>
    <xf numFmtId="164" fontId="136" fillId="33" borderId="0" xfId="0" applyFont="1" applyFill="1" applyAlignment="1">
      <alignment horizontal="right"/>
    </xf>
    <xf numFmtId="164" fontId="371" fillId="0" borderId="0" xfId="2" applyFont="1" applyFill="1" applyAlignment="1" applyProtection="1">
      <alignment horizontal="left"/>
    </xf>
    <xf numFmtId="164" fontId="67" fillId="33" borderId="0" xfId="2" applyFill="1" applyBorder="1" applyAlignment="1" applyProtection="1"/>
    <xf numFmtId="4" fontId="67" fillId="33" borderId="0" xfId="2" applyNumberFormat="1" applyFill="1" applyAlignment="1" applyProtection="1"/>
    <xf numFmtId="164" fontId="64" fillId="33" borderId="0" xfId="17" applyFont="1" applyFill="1" applyAlignment="1"/>
    <xf numFmtId="169" fontId="0" fillId="33" borderId="0" xfId="1" applyNumberFormat="1" applyFont="1" applyFill="1" applyBorder="1"/>
    <xf numFmtId="164" fontId="0" fillId="33" borderId="0" xfId="0" applyFont="1" applyFill="1"/>
    <xf numFmtId="167" fontId="73" fillId="33" borderId="0" xfId="13157" applyNumberFormat="1" applyFont="1" applyFill="1"/>
    <xf numFmtId="0" fontId="64" fillId="33" borderId="0" xfId="13179" applyFont="1" applyFill="1"/>
    <xf numFmtId="169" fontId="367" fillId="33" borderId="0" xfId="1" applyNumberFormat="1" applyFont="1" applyFill="1"/>
    <xf numFmtId="166" fontId="64"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64"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4"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3"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4" fillId="33" borderId="0" xfId="1" applyFont="1" applyFill="1"/>
    <xf numFmtId="9" fontId="73" fillId="33" borderId="0" xfId="13157" applyFont="1" applyFill="1"/>
    <xf numFmtId="14" fontId="64" fillId="33" borderId="0" xfId="21" applyNumberFormat="1" applyFont="1" applyFill="1" applyBorder="1" applyAlignment="1">
      <alignment vertical="center"/>
    </xf>
    <xf numFmtId="165" fontId="0" fillId="33" borderId="0" xfId="0" quotePrefix="1" applyNumberFormat="1" applyFill="1" applyBorder="1"/>
    <xf numFmtId="164" fontId="64" fillId="33" borderId="104" xfId="17" applyFill="1" applyBorder="1"/>
    <xf numFmtId="14" fontId="0" fillId="33" borderId="10" xfId="21" applyNumberFormat="1" applyFont="1" applyFill="1" applyBorder="1" applyAlignment="1">
      <alignment horizontal="right" vertical="center" wrapText="1"/>
    </xf>
    <xf numFmtId="164" fontId="64" fillId="33" borderId="10" xfId="21" applyFont="1" applyFill="1" applyBorder="1" applyAlignment="1">
      <alignment horizontal="right" wrapText="1"/>
    </xf>
    <xf numFmtId="14" fontId="68" fillId="33" borderId="0" xfId="21" applyNumberFormat="1" applyFont="1" applyFill="1" applyBorder="1" applyAlignment="1"/>
    <xf numFmtId="0" fontId="73"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2" fillId="33" borderId="0" xfId="9065" quotePrefix="1" applyNumberFormat="1" applyFont="1" applyFill="1" applyBorder="1"/>
    <xf numFmtId="0" fontId="73" fillId="33" borderId="0" xfId="9065" quotePrefix="1" applyNumberFormat="1" applyFont="1" applyFill="1"/>
    <xf numFmtId="3" fontId="64" fillId="33" borderId="0" xfId="23" applyNumberFormat="1" applyFill="1" applyBorder="1"/>
    <xf numFmtId="9" fontId="0" fillId="33" borderId="0" xfId="13157" applyFont="1" applyFill="1"/>
    <xf numFmtId="0" fontId="35" fillId="0" borderId="0" xfId="13195"/>
    <xf numFmtId="0" fontId="35" fillId="0" borderId="0" xfId="13195" applyFont="1"/>
    <xf numFmtId="0" fontId="375" fillId="0" borderId="0" xfId="13195" applyFont="1" applyAlignment="1">
      <alignment horizontal="center"/>
    </xf>
    <xf numFmtId="0" fontId="73" fillId="33" borderId="0" xfId="13195" applyFont="1" applyFill="1" applyAlignment="1">
      <alignment horizontal="left" indent="1"/>
    </xf>
    <xf numFmtId="0" fontId="73" fillId="33" borderId="10" xfId="13156" applyFont="1" applyFill="1" applyBorder="1"/>
    <xf numFmtId="3" fontId="73"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4" fillId="33" borderId="0" xfId="17" applyNumberFormat="1" applyFont="1" applyFill="1" applyAlignment="1">
      <alignment horizontal="right"/>
    </xf>
    <xf numFmtId="166" fontId="68" fillId="33" borderId="97" xfId="17" applyNumberFormat="1" applyFont="1" applyFill="1" applyBorder="1"/>
    <xf numFmtId="164" fontId="0" fillId="33" borderId="0" xfId="17" applyFont="1" applyFill="1"/>
    <xf numFmtId="164" fontId="64" fillId="33" borderId="0" xfId="17" quotePrefix="1" applyFont="1" applyFill="1" applyBorder="1"/>
    <xf numFmtId="164" fontId="64" fillId="33" borderId="10" xfId="17" quotePrefix="1" applyFont="1" applyFill="1" applyBorder="1"/>
    <xf numFmtId="166" fontId="64" fillId="33" borderId="11" xfId="17" applyNumberFormat="1" applyFont="1" applyFill="1" applyBorder="1" applyAlignment="1">
      <alignment horizontal="right"/>
    </xf>
    <xf numFmtId="166" fontId="64" fillId="33" borderId="0" xfId="17" quotePrefix="1" applyNumberFormat="1" applyFont="1" applyFill="1" applyBorder="1" applyAlignment="1">
      <alignment horizontal="right"/>
    </xf>
    <xf numFmtId="166" fontId="64" fillId="33" borderId="0" xfId="21" quotePrefix="1" applyNumberFormat="1" applyFont="1" applyFill="1" applyBorder="1" applyAlignment="1">
      <alignment horizontal="right" wrapText="1"/>
    </xf>
    <xf numFmtId="335" fontId="64"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80"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80"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4" fillId="33" borderId="0" xfId="17" applyNumberFormat="1" applyFill="1"/>
    <xf numFmtId="3" fontId="0" fillId="33" borderId="0" xfId="17" applyNumberFormat="1" applyFont="1" applyFill="1" applyAlignment="1">
      <alignment horizontal="right"/>
    </xf>
    <xf numFmtId="14" fontId="64"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4"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4"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4" fillId="33" borderId="0" xfId="4" applyFill="1" applyBorder="1"/>
    <xf numFmtId="14" fontId="0" fillId="33" borderId="100" xfId="21" applyNumberFormat="1" applyFont="1" applyFill="1" applyBorder="1" applyAlignment="1">
      <alignment horizontal="left"/>
    </xf>
    <xf numFmtId="164" fontId="64" fillId="33" borderId="100" xfId="21" applyFont="1" applyFill="1" applyBorder="1" applyAlignment="1">
      <alignment horizontal="right" wrapText="1"/>
    </xf>
    <xf numFmtId="164" fontId="64" fillId="33" borderId="0" xfId="14" applyFont="1" applyFill="1" applyBorder="1" applyAlignment="1">
      <alignment wrapText="1"/>
    </xf>
    <xf numFmtId="164" fontId="64"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4" fillId="33" borderId="12" xfId="21" applyNumberFormat="1" applyFont="1" applyFill="1" applyBorder="1" applyAlignment="1">
      <alignment horizontal="right" wrapText="1"/>
    </xf>
    <xf numFmtId="165" fontId="64" fillId="33" borderId="0" xfId="14" quotePrefix="1" applyNumberFormat="1" applyFont="1" applyFill="1" applyBorder="1"/>
    <xf numFmtId="165" fontId="64" fillId="33" borderId="0" xfId="14" quotePrefix="1" applyNumberFormat="1" applyFont="1" applyFill="1"/>
    <xf numFmtId="165" fontId="0" fillId="33" borderId="0" xfId="14" quotePrefix="1" applyNumberFormat="1" applyFont="1" applyFill="1" applyBorder="1"/>
    <xf numFmtId="165" fontId="68"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4"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73"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4" fillId="33" borderId="0" xfId="17" applyFill="1" applyAlignment="1">
      <alignment horizontal="right"/>
    </xf>
    <xf numFmtId="0" fontId="73" fillId="33" borderId="10" xfId="9065" quotePrefix="1" applyNumberFormat="1" applyFont="1" applyFill="1" applyBorder="1" applyAlignment="1">
      <alignment wrapText="1"/>
    </xf>
    <xf numFmtId="0" fontId="82" fillId="33" borderId="0" xfId="13156" applyFont="1" applyFill="1" applyBorder="1"/>
    <xf numFmtId="0" fontId="73" fillId="33" borderId="10" xfId="13156" applyFont="1" applyFill="1" applyBorder="1" applyAlignment="1">
      <alignment horizontal="left" wrapText="1"/>
    </xf>
    <xf numFmtId="0" fontId="73" fillId="33" borderId="10" xfId="13156" applyFont="1" applyFill="1" applyBorder="1" applyAlignment="1">
      <alignment horizontal="left"/>
    </xf>
    <xf numFmtId="2" fontId="73" fillId="33" borderId="10" xfId="13156" applyNumberFormat="1" applyFont="1" applyFill="1" applyBorder="1" applyAlignment="1">
      <alignment horizontal="right" wrapText="1"/>
    </xf>
    <xf numFmtId="164" fontId="68" fillId="33" borderId="0" xfId="21" applyFont="1" applyFill="1" applyAlignment="1"/>
    <xf numFmtId="0" fontId="73" fillId="33" borderId="0" xfId="13156" quotePrefix="1" applyNumberFormat="1" applyFont="1" applyFill="1"/>
    <xf numFmtId="164" fontId="64" fillId="33" borderId="0" xfId="21" applyFont="1" applyFill="1" applyAlignment="1"/>
    <xf numFmtId="0" fontId="82" fillId="33" borderId="0" xfId="13156" quotePrefix="1" applyNumberFormat="1" applyFont="1" applyFill="1"/>
    <xf numFmtId="0" fontId="73" fillId="33" borderId="82" xfId="13156" applyFont="1" applyFill="1" applyBorder="1"/>
    <xf numFmtId="164" fontId="64" fillId="33" borderId="82" xfId="17" applyFont="1" applyFill="1" applyBorder="1" applyAlignment="1">
      <alignment horizontal="right"/>
    </xf>
    <xf numFmtId="238" fontId="73" fillId="33" borderId="82" xfId="13156" applyNumberFormat="1" applyFont="1" applyFill="1" applyBorder="1"/>
    <xf numFmtId="238" fontId="64" fillId="33" borderId="10" xfId="21" applyNumberFormat="1" applyFont="1" applyFill="1" applyBorder="1" applyAlignment="1">
      <alignment horizontal="right" wrapText="1"/>
    </xf>
    <xf numFmtId="14" fontId="64"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3" fillId="33" borderId="100" xfId="13156" applyNumberFormat="1" applyFont="1" applyFill="1" applyBorder="1" applyAlignment="1">
      <alignment horizontal="right" wrapText="1"/>
    </xf>
    <xf numFmtId="0" fontId="64" fillId="33" borderId="0" xfId="13179" applyFont="1" applyFill="1" applyBorder="1"/>
    <xf numFmtId="165" fontId="64" fillId="33" borderId="0" xfId="13179" applyNumberFormat="1" applyFont="1" applyFill="1"/>
    <xf numFmtId="315" fontId="73" fillId="33" borderId="0" xfId="13157" applyNumberFormat="1" applyFont="1" applyFill="1"/>
    <xf numFmtId="3" fontId="64" fillId="33" borderId="0" xfId="13179" applyNumberFormat="1" applyFont="1" applyFill="1"/>
    <xf numFmtId="167" fontId="64" fillId="33" borderId="0" xfId="13157" applyNumberFormat="1" applyFont="1" applyFill="1"/>
    <xf numFmtId="14" fontId="0" fillId="33" borderId="10" xfId="21" applyNumberFormat="1" applyFont="1" applyFill="1" applyBorder="1" applyAlignment="1">
      <alignment vertical="center"/>
    </xf>
    <xf numFmtId="164" fontId="64" fillId="33" borderId="12" xfId="21" applyFont="1" applyFill="1" applyBorder="1" applyAlignment="1">
      <alignment horizontal="right" wrapText="1"/>
    </xf>
    <xf numFmtId="0" fontId="73" fillId="122" borderId="0" xfId="17" applyNumberFormat="1" applyFont="1" applyFill="1" applyBorder="1" applyAlignment="1">
      <alignment horizontal="left" wrapText="1"/>
    </xf>
    <xf numFmtId="0" fontId="73" fillId="33" borderId="0" xfId="17" applyNumberFormat="1" applyFont="1" applyFill="1" applyBorder="1" applyAlignment="1">
      <alignment wrapText="1"/>
    </xf>
    <xf numFmtId="0" fontId="73" fillId="33" borderId="0" xfId="17" applyNumberFormat="1" applyFont="1" applyFill="1" applyBorder="1" applyAlignment="1">
      <alignment vertical="center"/>
    </xf>
    <xf numFmtId="164" fontId="64" fillId="33" borderId="105" xfId="17" applyFont="1" applyFill="1" applyBorder="1"/>
    <xf numFmtId="164" fontId="68" fillId="33" borderId="0" xfId="0" applyFont="1" applyFill="1" applyAlignment="1">
      <alignment horizontal="left"/>
    </xf>
    <xf numFmtId="164" fontId="376" fillId="33" borderId="0" xfId="0" applyFont="1" applyFill="1" applyAlignment="1">
      <alignment horizontal="left"/>
    </xf>
    <xf numFmtId="164" fontId="67" fillId="33" borderId="0" xfId="2" applyFont="1" applyFill="1" applyAlignment="1" applyProtection="1"/>
    <xf numFmtId="164" fontId="82" fillId="33" borderId="10" xfId="0" applyFont="1" applyFill="1" applyBorder="1"/>
    <xf numFmtId="164" fontId="68" fillId="33" borderId="10" xfId="0" applyFont="1" applyFill="1" applyBorder="1"/>
    <xf numFmtId="164" fontId="67" fillId="33" borderId="0" xfId="2" applyNumberFormat="1" applyFont="1" applyFill="1" applyAlignment="1" applyProtection="1"/>
    <xf numFmtId="164" fontId="0" fillId="33" borderId="0" xfId="0" applyFont="1" applyFill="1" applyAlignment="1">
      <alignment horizontal="left" wrapText="1"/>
    </xf>
    <xf numFmtId="169" fontId="64" fillId="33" borderId="0" xfId="1" applyNumberFormat="1" applyFont="1" applyFill="1" applyBorder="1"/>
    <xf numFmtId="4" fontId="64" fillId="33" borderId="0" xfId="17" applyNumberFormat="1" applyFont="1" applyFill="1" applyAlignment="1">
      <alignment horizontal="right"/>
    </xf>
    <xf numFmtId="37" fontId="64" fillId="33" borderId="0" xfId="17" applyNumberFormat="1" applyFont="1" applyFill="1" applyAlignment="1">
      <alignment horizontal="right"/>
    </xf>
    <xf numFmtId="37" fontId="0" fillId="33" borderId="0" xfId="17" applyNumberFormat="1" applyFont="1" applyFill="1" applyAlignment="1">
      <alignment horizontal="right"/>
    </xf>
    <xf numFmtId="164" fontId="64"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4" fillId="33" borderId="0" xfId="13157" applyFill="1" applyAlignment="1">
      <alignment horizontal="right"/>
    </xf>
    <xf numFmtId="14" fontId="0" fillId="33" borderId="10" xfId="21" quotePrefix="1" applyNumberFormat="1" applyFont="1" applyFill="1" applyBorder="1" applyAlignment="1">
      <alignment horizontal="right" wrapText="1"/>
    </xf>
    <xf numFmtId="1" fontId="68" fillId="33" borderId="105" xfId="14" applyNumberFormat="1" applyFont="1" applyFill="1" applyBorder="1" applyAlignment="1">
      <alignment horizontal="center"/>
    </xf>
    <xf numFmtId="1" fontId="68" fillId="33" borderId="105" xfId="14" applyNumberFormat="1" applyFont="1" applyFill="1" applyBorder="1"/>
    <xf numFmtId="1" fontId="64" fillId="33" borderId="0" xfId="17" applyNumberFormat="1" applyFont="1" applyFill="1"/>
    <xf numFmtId="1" fontId="79" fillId="33" borderId="0" xfId="17" applyNumberFormat="1" applyFont="1" applyFill="1"/>
    <xf numFmtId="164" fontId="0" fillId="33" borderId="0" xfId="17" applyFont="1" applyFill="1" applyAlignment="1">
      <alignment horizontal="left"/>
    </xf>
    <xf numFmtId="0" fontId="73" fillId="33" borderId="0" xfId="13156" applyFont="1" applyFill="1" applyAlignment="1">
      <alignment wrapText="1"/>
    </xf>
    <xf numFmtId="164" fontId="64" fillId="33" borderId="0" xfId="17" applyFont="1" applyFill="1" applyAlignment="1">
      <alignment horizontal="left"/>
    </xf>
    <xf numFmtId="0" fontId="64"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8" fillId="33" borderId="0" xfId="17" applyFont="1" applyFill="1" applyBorder="1" applyAlignment="1"/>
    <xf numFmtId="164" fontId="64" fillId="33" borderId="100" xfId="4" applyFont="1" applyFill="1" applyBorder="1" applyAlignment="1">
      <alignment horizontal="right" wrapText="1"/>
    </xf>
    <xf numFmtId="164" fontId="68" fillId="33" borderId="0" xfId="4" applyFont="1" applyFill="1"/>
    <xf numFmtId="43" fontId="0" fillId="33" borderId="0" xfId="13217" applyFont="1" applyFill="1"/>
    <xf numFmtId="164" fontId="68" fillId="33" borderId="0" xfId="14" applyFont="1" applyFill="1"/>
    <xf numFmtId="167" fontId="0" fillId="33" borderId="0" xfId="13157" applyNumberFormat="1" applyFont="1" applyFill="1"/>
    <xf numFmtId="164" fontId="68" fillId="33" borderId="0" xfId="14" applyFont="1" applyFill="1" applyAlignment="1">
      <alignment horizontal="left"/>
    </xf>
    <xf numFmtId="1" fontId="0" fillId="33" borderId="0" xfId="0" applyNumberFormat="1" applyFill="1"/>
    <xf numFmtId="169" fontId="64" fillId="33" borderId="0" xfId="14" applyNumberFormat="1" applyFont="1" applyFill="1"/>
    <xf numFmtId="169" fontId="68" fillId="33" borderId="0" xfId="14" applyNumberFormat="1" applyFont="1" applyFill="1"/>
    <xf numFmtId="0" fontId="82" fillId="33" borderId="0" xfId="9007" applyFont="1" applyFill="1" applyAlignment="1">
      <alignment vertical="center"/>
    </xf>
    <xf numFmtId="3" fontId="82" fillId="123" borderId="101" xfId="17" applyNumberFormat="1" applyFont="1" applyFill="1" applyBorder="1" applyAlignment="1"/>
    <xf numFmtId="3" fontId="73" fillId="123" borderId="101" xfId="17" applyNumberFormat="1" applyFont="1" applyFill="1" applyBorder="1" applyAlignment="1"/>
    <xf numFmtId="3" fontId="82" fillId="123" borderId="102" xfId="17" applyNumberFormat="1" applyFont="1" applyFill="1" applyBorder="1" applyAlignment="1"/>
    <xf numFmtId="2" fontId="0" fillId="33" borderId="0" xfId="0" quotePrefix="1" applyNumberFormat="1" applyFill="1" applyBorder="1" applyAlignment="1">
      <alignment wrapText="1"/>
    </xf>
    <xf numFmtId="164" fontId="67" fillId="33" borderId="0" xfId="2" applyNumberFormat="1" applyFill="1" applyAlignment="1" applyProtection="1"/>
    <xf numFmtId="231" fontId="76" fillId="33" borderId="0" xfId="13157" applyNumberFormat="1" applyFont="1" applyFill="1"/>
    <xf numFmtId="238" fontId="64" fillId="33" borderId="0" xfId="13157" applyNumberFormat="1" applyFill="1" applyAlignment="1">
      <alignment horizontal="right"/>
    </xf>
    <xf numFmtId="9" fontId="64" fillId="33" borderId="0" xfId="13157" applyFont="1" applyFill="1"/>
    <xf numFmtId="164" fontId="64" fillId="33" borderId="0" xfId="0" applyFont="1" applyFill="1"/>
    <xf numFmtId="164" fontId="64" fillId="33" borderId="106" xfId="4" applyFill="1" applyBorder="1"/>
    <xf numFmtId="166" fontId="0" fillId="33" borderId="0" xfId="0" applyNumberFormat="1" applyFill="1" applyBorder="1"/>
    <xf numFmtId="172" fontId="64" fillId="33" borderId="0" xfId="17" applyNumberFormat="1" applyFont="1" applyFill="1" applyAlignment="1"/>
    <xf numFmtId="164" fontId="0" fillId="33" borderId="0" xfId="0" applyFont="1" applyFill="1" applyAlignment="1">
      <alignment horizontal="left"/>
    </xf>
    <xf numFmtId="14" fontId="64" fillId="33" borderId="10" xfId="21" applyNumberFormat="1" applyFont="1" applyFill="1" applyBorder="1" applyAlignment="1">
      <alignment horizontal="left" vertical="center"/>
    </xf>
    <xf numFmtId="164" fontId="64" fillId="33" borderId="107" xfId="4" applyFill="1" applyBorder="1"/>
    <xf numFmtId="1" fontId="68" fillId="33" borderId="107" xfId="14" applyNumberFormat="1" applyFont="1" applyFill="1" applyBorder="1" applyAlignment="1">
      <alignment horizontal="center"/>
    </xf>
    <xf numFmtId="1" fontId="68" fillId="33" borderId="107" xfId="14" applyNumberFormat="1" applyFont="1" applyFill="1" applyBorder="1"/>
    <xf numFmtId="43" fontId="64" fillId="33" borderId="0" xfId="13237" applyFont="1" applyFill="1" applyBorder="1"/>
    <xf numFmtId="43" fontId="64" fillId="33" borderId="0" xfId="13237" applyFont="1" applyFill="1"/>
    <xf numFmtId="169" fontId="64" fillId="33" borderId="0" xfId="13237" applyNumberFormat="1" applyFont="1" applyFill="1"/>
    <xf numFmtId="166" fontId="64" fillId="33" borderId="0" xfId="13237" applyNumberFormat="1" applyFont="1" applyFill="1"/>
    <xf numFmtId="43" fontId="68" fillId="33" borderId="0" xfId="13237" applyFont="1" applyFill="1"/>
    <xf numFmtId="169" fontId="68" fillId="33" borderId="0" xfId="13237" applyNumberFormat="1" applyFont="1" applyFill="1"/>
    <xf numFmtId="166" fontId="68" fillId="33" borderId="0" xfId="13237" applyNumberFormat="1" applyFont="1" applyFill="1"/>
    <xf numFmtId="166" fontId="64" fillId="33" borderId="0" xfId="14" applyNumberFormat="1" applyFont="1" applyFill="1"/>
    <xf numFmtId="164" fontId="64" fillId="33" borderId="107" xfId="14" applyFont="1" applyFill="1" applyBorder="1" applyAlignment="1"/>
    <xf numFmtId="164" fontId="0" fillId="33" borderId="107" xfId="14" applyFont="1" applyFill="1" applyBorder="1" applyAlignment="1"/>
    <xf numFmtId="3" fontId="64"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3" fillId="33" borderId="0" xfId="13156" applyNumberFormat="1" applyFont="1" applyFill="1"/>
    <xf numFmtId="0" fontId="35" fillId="33" borderId="0" xfId="13195" applyFill="1"/>
    <xf numFmtId="169" fontId="0" fillId="33" borderId="0" xfId="13235" applyNumberFormat="1" applyFont="1" applyFill="1"/>
    <xf numFmtId="164" fontId="0" fillId="0" borderId="108" xfId="0" applyFill="1" applyBorder="1"/>
    <xf numFmtId="14" fontId="64"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64"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64" fillId="33" borderId="0" xfId="13157" applyFill="1"/>
    <xf numFmtId="164" fontId="64" fillId="33" borderId="108" xfId="4" applyFill="1" applyBorder="1"/>
    <xf numFmtId="3" fontId="64" fillId="33" borderId="0" xfId="17" applyNumberFormat="1" applyFont="1" applyFill="1" applyBorder="1"/>
    <xf numFmtId="3" fontId="0" fillId="33" borderId="0" xfId="0" applyNumberFormat="1" applyFill="1"/>
    <xf numFmtId="164" fontId="64" fillId="33" borderId="109" xfId="4" applyFill="1" applyBorder="1"/>
    <xf numFmtId="1" fontId="68" fillId="33" borderId="109" xfId="14" applyNumberFormat="1" applyFont="1" applyFill="1" applyBorder="1"/>
    <xf numFmtId="166" fontId="68" fillId="33" borderId="0" xfId="21" applyNumberFormat="1" applyFont="1" applyFill="1" applyBorder="1" applyAlignment="1">
      <alignment horizontal="right" wrapText="1"/>
    </xf>
    <xf numFmtId="0" fontId="73" fillId="33" borderId="109" xfId="13156" applyFont="1" applyFill="1" applyBorder="1"/>
    <xf numFmtId="0" fontId="82" fillId="33" borderId="109" xfId="13156" applyFont="1" applyFill="1" applyBorder="1" applyAlignment="1">
      <alignment horizontal="left"/>
    </xf>
    <xf numFmtId="0" fontId="73" fillId="33" borderId="109" xfId="13156" applyFont="1" applyFill="1" applyBorder="1" applyAlignment="1">
      <alignment horizontal="right"/>
    </xf>
    <xf numFmtId="238" fontId="73" fillId="33" borderId="109" xfId="13156" applyNumberFormat="1" applyFont="1" applyFill="1" applyBorder="1"/>
    <xf numFmtId="3" fontId="82" fillId="33" borderId="0" xfId="13156" applyNumberFormat="1" applyFont="1" applyFill="1" applyAlignment="1">
      <alignment horizontal="right"/>
    </xf>
    <xf numFmtId="3" fontId="73" fillId="33" borderId="0" xfId="9065" quotePrefix="1" applyNumberFormat="1" applyFont="1" applyFill="1" applyAlignment="1">
      <alignment horizontal="right"/>
    </xf>
    <xf numFmtId="3" fontId="82" fillId="33" borderId="0" xfId="9065" quotePrefix="1" applyNumberFormat="1" applyFont="1" applyFill="1" applyAlignment="1">
      <alignment horizontal="right"/>
    </xf>
    <xf numFmtId="3" fontId="73"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4" fillId="33" borderId="109" xfId="21" applyFill="1" applyBorder="1" applyAlignment="1"/>
    <xf numFmtId="164" fontId="64" fillId="33" borderId="109" xfId="21" applyFill="1" applyBorder="1" applyAlignment="1">
      <alignment horizontal="right"/>
    </xf>
    <xf numFmtId="164" fontId="64" fillId="33" borderId="109" xfId="21" applyFont="1" applyFill="1" applyBorder="1" applyAlignment="1">
      <alignment horizontal="right"/>
    </xf>
    <xf numFmtId="342" fontId="80" fillId="33" borderId="0" xfId="22" quotePrefix="1" applyNumberFormat="1" applyFont="1" applyFill="1" applyBorder="1" applyAlignment="1">
      <alignment horizontal="left"/>
    </xf>
    <xf numFmtId="3" fontId="64"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3" fillId="33" borderId="0" xfId="0" quotePrefix="1" applyFont="1" applyFill="1" applyBorder="1"/>
    <xf numFmtId="3" fontId="73" fillId="33" borderId="0" xfId="0" applyNumberFormat="1" applyFont="1" applyFill="1" applyBorder="1"/>
    <xf numFmtId="9" fontId="0" fillId="33" borderId="0" xfId="28" applyFont="1" applyFill="1"/>
    <xf numFmtId="169" fontId="64" fillId="33" borderId="0" xfId="13283" applyNumberFormat="1" applyFont="1" applyFill="1"/>
    <xf numFmtId="166" fontId="68" fillId="33" borderId="109" xfId="17" applyNumberFormat="1" applyFont="1" applyFill="1" applyBorder="1"/>
    <xf numFmtId="164" fontId="73" fillId="33" borderId="0" xfId="17" applyFont="1" applyFill="1"/>
    <xf numFmtId="164" fontId="73" fillId="33" borderId="0" xfId="17" applyFont="1" applyFill="1" applyBorder="1"/>
    <xf numFmtId="9" fontId="73" fillId="33" borderId="0" xfId="28" applyFont="1" applyFill="1"/>
    <xf numFmtId="169" fontId="73" fillId="33" borderId="0" xfId="3" applyNumberFormat="1" applyFont="1" applyFill="1"/>
    <xf numFmtId="169" fontId="73" fillId="33" borderId="0" xfId="3" applyNumberFormat="1" applyFont="1" applyFill="1" applyBorder="1"/>
    <xf numFmtId="1" fontId="73" fillId="33" borderId="0" xfId="17" applyNumberFormat="1" applyFont="1" applyFill="1"/>
    <xf numFmtId="1" fontId="74" fillId="33" borderId="0" xfId="17" applyNumberFormat="1" applyFont="1" applyFill="1"/>
    <xf numFmtId="167" fontId="73" fillId="33" borderId="0" xfId="28" applyNumberFormat="1" applyFont="1" applyFill="1"/>
    <xf numFmtId="164" fontId="68" fillId="33" borderId="0" xfId="17" applyFont="1" applyFill="1" applyBorder="1" applyAlignment="1">
      <alignment horizontal="center" wrapText="1"/>
    </xf>
    <xf numFmtId="164" fontId="64" fillId="33" borderId="0" xfId="17" applyFont="1" applyFill="1" applyBorder="1" applyAlignment="1">
      <alignment horizontal="center" wrapText="1"/>
    </xf>
    <xf numFmtId="164" fontId="82" fillId="33" borderId="0" xfId="17" applyFont="1" applyFill="1" applyBorder="1" applyAlignment="1"/>
    <xf numFmtId="172" fontId="73" fillId="33" borderId="0" xfId="17" applyNumberFormat="1" applyFont="1" applyFill="1" applyBorder="1"/>
    <xf numFmtId="164" fontId="73" fillId="33" borderId="82" xfId="21" applyFont="1" applyFill="1" applyBorder="1"/>
    <xf numFmtId="172" fontId="73" fillId="33" borderId="82" xfId="17" applyNumberFormat="1" applyFont="1" applyFill="1" applyBorder="1"/>
    <xf numFmtId="164" fontId="73" fillId="33" borderId="12" xfId="21" applyFont="1" applyFill="1" applyBorder="1" applyAlignment="1">
      <alignment horizontal="right" wrapText="1"/>
    </xf>
    <xf numFmtId="14" fontId="82" fillId="33" borderId="0" xfId="21" applyNumberFormat="1" applyFont="1" applyFill="1" applyBorder="1" applyAlignment="1"/>
    <xf numFmtId="164" fontId="82" fillId="33" borderId="0" xfId="17" applyFont="1" applyFill="1" applyBorder="1"/>
    <xf numFmtId="168" fontId="73" fillId="33" borderId="0" xfId="17" applyNumberFormat="1" applyFont="1" applyFill="1"/>
    <xf numFmtId="172" fontId="73" fillId="33" borderId="0" xfId="17" applyNumberFormat="1" applyFont="1" applyFill="1"/>
    <xf numFmtId="166" fontId="73" fillId="33" borderId="0" xfId="17" applyNumberFormat="1" applyFont="1" applyFill="1"/>
    <xf numFmtId="3" fontId="64" fillId="33" borderId="0" xfId="3" applyNumberFormat="1" applyFont="1" applyFill="1"/>
    <xf numFmtId="173" fontId="76" fillId="33" borderId="0" xfId="4" applyNumberFormat="1" applyFont="1" applyFill="1"/>
    <xf numFmtId="3" fontId="64" fillId="33" borderId="0" xfId="3" applyNumberFormat="1" applyFont="1" applyFill="1" applyAlignment="1"/>
    <xf numFmtId="3" fontId="68" fillId="33" borderId="109" xfId="3" applyNumberFormat="1" applyFont="1" applyFill="1" applyBorder="1"/>
    <xf numFmtId="0" fontId="73" fillId="33" borderId="100" xfId="13156" applyFont="1" applyFill="1" applyBorder="1" applyAlignment="1">
      <alignment horizontal="left" wrapText="1"/>
    </xf>
    <xf numFmtId="0" fontId="73" fillId="33" borderId="100" xfId="13156" applyFont="1" applyFill="1" applyBorder="1" applyAlignment="1">
      <alignment horizontal="left"/>
    </xf>
    <xf numFmtId="14" fontId="64" fillId="33" borderId="100" xfId="21" applyNumberFormat="1" applyFont="1" applyFill="1" applyBorder="1" applyAlignment="1">
      <alignment horizontal="right" wrapText="1"/>
    </xf>
    <xf numFmtId="164" fontId="68" fillId="33" borderId="0" xfId="21" applyFont="1" applyFill="1" applyBorder="1" applyAlignment="1"/>
    <xf numFmtId="166" fontId="68" fillId="33" borderId="0" xfId="17" applyNumberFormat="1" applyFont="1" applyFill="1" applyBorder="1" applyAlignment="1"/>
    <xf numFmtId="173" fontId="337" fillId="33" borderId="0" xfId="13156" applyNumberFormat="1" applyFont="1" applyFill="1" applyBorder="1" applyAlignment="1"/>
    <xf numFmtId="166" fontId="82" fillId="33" borderId="0" xfId="13156" applyNumberFormat="1" applyFont="1" applyFill="1" applyBorder="1" applyAlignment="1"/>
    <xf numFmtId="0" fontId="73" fillId="33" borderId="0" xfId="13156" quotePrefix="1" applyNumberFormat="1" applyFont="1" applyFill="1" applyBorder="1" applyAlignment="1"/>
    <xf numFmtId="164" fontId="64" fillId="33" borderId="0" xfId="21" applyFont="1" applyFill="1" applyBorder="1" applyAlignment="1"/>
    <xf numFmtId="3" fontId="77" fillId="33" borderId="0" xfId="0" applyNumberFormat="1" applyFont="1" applyFill="1" applyAlignment="1">
      <alignment horizontal="right"/>
    </xf>
    <xf numFmtId="173" fontId="363" fillId="33" borderId="0" xfId="13156" applyNumberFormat="1" applyFont="1" applyFill="1" applyBorder="1" applyAlignment="1"/>
    <xf numFmtId="0" fontId="73" fillId="33" borderId="0" xfId="13156" quotePrefix="1" applyNumberFormat="1" applyFont="1" applyFill="1" applyBorder="1"/>
    <xf numFmtId="164" fontId="64" fillId="33" borderId="0" xfId="21" applyFont="1" applyFill="1" applyBorder="1" applyAlignment="1">
      <alignment vertical="center"/>
    </xf>
    <xf numFmtId="164" fontId="64" fillId="33" borderId="0" xfId="21" applyFont="1" applyFill="1" applyBorder="1" applyAlignment="1">
      <alignment horizontal="left" vertical="center"/>
    </xf>
    <xf numFmtId="164" fontId="68" fillId="33" borderId="0" xfId="21" applyFont="1" applyFill="1" applyBorder="1" applyAlignment="1">
      <alignment horizontal="left" vertical="center"/>
    </xf>
    <xf numFmtId="3" fontId="366" fillId="33" borderId="0" xfId="0" applyNumberFormat="1" applyFont="1" applyFill="1" applyAlignment="1">
      <alignment horizontal="right"/>
    </xf>
    <xf numFmtId="164" fontId="68" fillId="33" borderId="0" xfId="21" applyFont="1" applyFill="1" applyBorder="1" applyAlignment="1">
      <alignment vertical="center"/>
    </xf>
    <xf numFmtId="166" fontId="64" fillId="33" borderId="0" xfId="17" applyNumberFormat="1" applyFont="1" applyFill="1" applyBorder="1" applyAlignment="1"/>
    <xf numFmtId="166" fontId="68" fillId="33" borderId="0" xfId="17" applyNumberFormat="1" applyFont="1" applyFill="1" applyBorder="1" applyAlignment="1">
      <alignment vertical="center"/>
    </xf>
    <xf numFmtId="164" fontId="68" fillId="33" borderId="109" xfId="21" applyFont="1" applyFill="1" applyBorder="1" applyAlignment="1">
      <alignment vertical="center"/>
    </xf>
    <xf numFmtId="166" fontId="68" fillId="33" borderId="109" xfId="17" applyNumberFormat="1" applyFont="1" applyFill="1" applyBorder="1" applyAlignment="1"/>
    <xf numFmtId="173" fontId="337" fillId="33" borderId="109" xfId="13156" applyNumberFormat="1" applyFont="1" applyFill="1" applyBorder="1" applyAlignment="1"/>
    <xf numFmtId="238" fontId="337" fillId="33" borderId="0" xfId="13156" applyNumberFormat="1" applyFont="1" applyFill="1"/>
    <xf numFmtId="3" fontId="73" fillId="33" borderId="0" xfId="13156" applyNumberFormat="1" applyFont="1" applyFill="1" applyAlignment="1">
      <alignment horizontal="right"/>
    </xf>
    <xf numFmtId="238" fontId="363" fillId="33" borderId="0" xfId="13156" applyNumberFormat="1" applyFont="1" applyFill="1"/>
    <xf numFmtId="3" fontId="73" fillId="33" borderId="109" xfId="13156" applyNumberFormat="1" applyFont="1" applyFill="1" applyBorder="1" applyAlignment="1">
      <alignment horizontal="right"/>
    </xf>
    <xf numFmtId="238" fontId="363" fillId="33" borderId="109" xfId="13156" applyNumberFormat="1" applyFont="1" applyFill="1" applyBorder="1"/>
    <xf numFmtId="0" fontId="68" fillId="33" borderId="0" xfId="13292" applyFont="1" applyFill="1"/>
    <xf numFmtId="0" fontId="64" fillId="33" borderId="0" xfId="13292" applyFont="1" applyFill="1"/>
    <xf numFmtId="0" fontId="64" fillId="33" borderId="0" xfId="13292" applyFont="1" applyFill="1" applyAlignment="1">
      <alignment horizontal="right"/>
    </xf>
    <xf numFmtId="3" fontId="64" fillId="33" borderId="0" xfId="13292" applyNumberFormat="1" applyFont="1" applyFill="1" applyAlignment="1">
      <alignment horizontal="right"/>
    </xf>
    <xf numFmtId="0" fontId="64" fillId="33" borderId="109" xfId="13292" applyFont="1" applyFill="1" applyBorder="1"/>
    <xf numFmtId="0" fontId="64" fillId="33" borderId="109" xfId="13292" applyFont="1" applyFill="1" applyBorder="1" applyAlignment="1">
      <alignment horizontal="right"/>
    </xf>
    <xf numFmtId="3" fontId="64" fillId="33" borderId="109" xfId="13292" applyNumberFormat="1" applyFont="1" applyFill="1" applyBorder="1" applyAlignment="1">
      <alignment horizontal="right"/>
    </xf>
    <xf numFmtId="0" fontId="64" fillId="33" borderId="0" xfId="13292" applyFont="1" applyFill="1" applyBorder="1" applyAlignment="1">
      <alignment horizontal="right"/>
    </xf>
    <xf numFmtId="0" fontId="64" fillId="33" borderId="0" xfId="13292" applyFont="1" applyFill="1" applyBorder="1"/>
    <xf numFmtId="2" fontId="0" fillId="33" borderId="10" xfId="13292" applyNumberFormat="1" applyFont="1" applyFill="1" applyBorder="1" applyAlignment="1">
      <alignment horizontal="right" wrapText="1"/>
    </xf>
    <xf numFmtId="2" fontId="64" fillId="33" borderId="10" xfId="13292" applyNumberFormat="1" applyFont="1" applyFill="1" applyBorder="1" applyAlignment="1">
      <alignment horizontal="right" wrapText="1"/>
    </xf>
    <xf numFmtId="2" fontId="64" fillId="33" borderId="0" xfId="13292" applyNumberFormat="1" applyFont="1" applyFill="1" applyBorder="1" applyAlignment="1">
      <alignment horizontal="right" wrapText="1"/>
    </xf>
    <xf numFmtId="3" fontId="68" fillId="33" borderId="0" xfId="13292" applyNumberFormat="1" applyFont="1" applyFill="1" applyAlignment="1">
      <alignment horizontal="right"/>
    </xf>
    <xf numFmtId="238" fontId="68" fillId="33" borderId="0" xfId="13292" applyNumberFormat="1" applyFont="1" applyFill="1"/>
    <xf numFmtId="238" fontId="64" fillId="33" borderId="0" xfId="13292" applyNumberFormat="1" applyFont="1" applyFill="1"/>
    <xf numFmtId="0" fontId="0" fillId="33" borderId="0" xfId="13292" applyFont="1" applyFill="1"/>
    <xf numFmtId="238" fontId="64" fillId="33" borderId="109" xfId="13292" applyNumberFormat="1" applyFont="1" applyFill="1" applyBorder="1"/>
    <xf numFmtId="341" fontId="73" fillId="33" borderId="0" xfId="13293" applyNumberFormat="1" applyFont="1" applyFill="1"/>
    <xf numFmtId="164" fontId="68" fillId="33" borderId="109" xfId="21" applyFont="1" applyFill="1" applyBorder="1" applyAlignment="1"/>
    <xf numFmtId="0" fontId="68" fillId="33" borderId="0" xfId="13294" applyFont="1" applyFill="1" applyAlignment="1">
      <alignment horizontal="left"/>
    </xf>
    <xf numFmtId="0" fontId="64" fillId="33" borderId="0" xfId="13294" applyFont="1" applyFill="1"/>
    <xf numFmtId="0" fontId="64" fillId="33" borderId="109" xfId="13294" applyFont="1" applyFill="1" applyBorder="1"/>
    <xf numFmtId="0" fontId="64" fillId="33" borderId="109" xfId="13294" applyFont="1" applyFill="1" applyBorder="1" applyAlignment="1">
      <alignment horizontal="right"/>
    </xf>
    <xf numFmtId="3" fontId="64"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4" fillId="33" borderId="10" xfId="13294" applyNumberFormat="1" applyFont="1" applyFill="1" applyBorder="1" applyAlignment="1">
      <alignment horizontal="right" wrapText="1"/>
    </xf>
    <xf numFmtId="3" fontId="64" fillId="33" borderId="0" xfId="13294" applyNumberFormat="1" applyFont="1" applyFill="1" applyAlignment="1">
      <alignment horizontal="right"/>
    </xf>
    <xf numFmtId="0" fontId="0" fillId="33" borderId="0" xfId="13294" applyFont="1" applyFill="1"/>
    <xf numFmtId="0" fontId="64" fillId="33" borderId="0" xfId="13294" applyFont="1" applyFill="1" applyBorder="1"/>
    <xf numFmtId="0" fontId="64" fillId="33" borderId="0" xfId="13294" applyFont="1" applyFill="1" applyAlignment="1">
      <alignment horizontal="right"/>
    </xf>
    <xf numFmtId="238" fontId="337" fillId="33" borderId="0" xfId="13156" applyNumberFormat="1" applyFont="1" applyFill="1" applyBorder="1"/>
    <xf numFmtId="238" fontId="363" fillId="33" borderId="0" xfId="13156" applyNumberFormat="1" applyFont="1" applyFill="1" applyBorder="1"/>
    <xf numFmtId="238" fontId="68" fillId="33" borderId="0" xfId="13294" applyNumberFormat="1" applyFont="1" applyFill="1"/>
    <xf numFmtId="238" fontId="64" fillId="33" borderId="0" xfId="13294" applyNumberFormat="1" applyFont="1" applyFill="1"/>
    <xf numFmtId="238" fontId="64" fillId="33" borderId="109" xfId="13294" applyNumberFormat="1" applyFont="1" applyFill="1" applyBorder="1"/>
    <xf numFmtId="164" fontId="64" fillId="33" borderId="110" xfId="4" applyFill="1" applyBorder="1"/>
    <xf numFmtId="164" fontId="0" fillId="33" borderId="0" xfId="17" applyFont="1" applyFill="1" applyAlignment="1"/>
    <xf numFmtId="164" fontId="0" fillId="33" borderId="0" xfId="0" applyFill="1" applyAlignment="1"/>
    <xf numFmtId="164" fontId="64" fillId="33" borderId="110" xfId="17" applyFont="1" applyFill="1" applyBorder="1"/>
    <xf numFmtId="166" fontId="64" fillId="0" borderId="0" xfId="21" applyNumberFormat="1" applyFont="1" applyFill="1" applyBorder="1" applyAlignment="1">
      <alignment horizontal="right" wrapText="1"/>
    </xf>
    <xf numFmtId="166" fontId="68" fillId="33" borderId="0" xfId="17" applyNumberFormat="1" applyFont="1" applyFill="1" applyAlignment="1">
      <alignment horizontal="right"/>
    </xf>
    <xf numFmtId="0" fontId="73" fillId="0" borderId="0" xfId="13156" applyFont="1" applyFill="1"/>
    <xf numFmtId="0" fontId="73" fillId="0" borderId="0" xfId="13156" applyFont="1" applyFill="1" applyAlignment="1"/>
    <xf numFmtId="3" fontId="82" fillId="33" borderId="0" xfId="13156" applyNumberFormat="1" applyFont="1" applyFill="1"/>
    <xf numFmtId="173" fontId="82" fillId="33" borderId="0" xfId="13156" applyNumberFormat="1" applyFont="1" applyFill="1" applyBorder="1"/>
    <xf numFmtId="173" fontId="73" fillId="33" borderId="0" xfId="13156" applyNumberFormat="1" applyFont="1" applyFill="1" applyBorder="1"/>
    <xf numFmtId="3" fontId="73" fillId="33" borderId="109" xfId="13156" applyNumberFormat="1" applyFont="1" applyFill="1" applyBorder="1"/>
    <xf numFmtId="3" fontId="68" fillId="33" borderId="0" xfId="21" applyNumberFormat="1" applyFont="1" applyFill="1" applyAlignment="1"/>
    <xf numFmtId="3" fontId="82" fillId="33" borderId="109" xfId="13156" applyNumberFormat="1" applyFont="1" applyFill="1" applyBorder="1"/>
    <xf numFmtId="238" fontId="337" fillId="33" borderId="109" xfId="13156" applyNumberFormat="1" applyFont="1" applyFill="1" applyBorder="1"/>
    <xf numFmtId="173" fontId="82" fillId="33" borderId="109" xfId="13156" applyNumberFormat="1" applyFont="1" applyFill="1" applyBorder="1"/>
    <xf numFmtId="3" fontId="68" fillId="33" borderId="0" xfId="13294" applyNumberFormat="1" applyFont="1" applyFill="1" applyAlignment="1">
      <alignment horizontal="right"/>
    </xf>
    <xf numFmtId="3" fontId="82" fillId="33" borderId="0" xfId="13294" applyNumberFormat="1" applyFont="1" applyFill="1" applyAlignment="1">
      <alignment horizontal="right"/>
    </xf>
    <xf numFmtId="336" fontId="64" fillId="33" borderId="0" xfId="3" applyNumberFormat="1" applyFont="1" applyFill="1" applyAlignment="1"/>
    <xf numFmtId="0" fontId="76" fillId="33" borderId="0" xfId="4" applyNumberFormat="1" applyFont="1" applyFill="1" applyAlignment="1">
      <alignment horizontal="right"/>
    </xf>
    <xf numFmtId="169" fontId="68" fillId="33" borderId="107" xfId="13237" applyNumberFormat="1" applyFont="1" applyFill="1" applyBorder="1" applyAlignment="1"/>
    <xf numFmtId="169" fontId="68" fillId="33" borderId="110" xfId="13237" applyNumberFormat="1" applyFont="1" applyFill="1" applyBorder="1" applyAlignment="1"/>
    <xf numFmtId="169" fontId="68" fillId="33" borderId="108" xfId="13237" applyNumberFormat="1" applyFont="1" applyFill="1" applyBorder="1" applyAlignment="1"/>
    <xf numFmtId="0" fontId="75" fillId="33" borderId="107" xfId="13237" applyNumberFormat="1" applyFont="1" applyFill="1" applyBorder="1" applyAlignment="1">
      <alignment horizontal="right"/>
    </xf>
    <xf numFmtId="3" fontId="77"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6" fillId="33" borderId="0" xfId="4" applyFont="1" applyFill="1" applyAlignment="1">
      <alignment horizontal="right"/>
    </xf>
    <xf numFmtId="3" fontId="68" fillId="33" borderId="0" xfId="21" applyNumberFormat="1" applyFont="1" applyFill="1" applyBorder="1" applyAlignment="1"/>
    <xf numFmtId="3" fontId="366" fillId="33" borderId="107" xfId="0" applyNumberFormat="1" applyFont="1" applyFill="1" applyBorder="1" applyAlignment="1">
      <alignment horizontal="right"/>
    </xf>
    <xf numFmtId="3" fontId="73" fillId="33" borderId="0" xfId="23" applyNumberFormat="1" applyFont="1" applyFill="1" applyBorder="1"/>
    <xf numFmtId="0" fontId="64" fillId="33" borderId="0" xfId="13297" applyFont="1" applyFill="1"/>
    <xf numFmtId="0" fontId="64" fillId="33" borderId="110" xfId="13297" applyFont="1" applyFill="1" applyBorder="1"/>
    <xf numFmtId="165" fontId="64" fillId="33" borderId="11" xfId="13297" quotePrefix="1" applyNumberFormat="1" applyFont="1" applyFill="1" applyBorder="1"/>
    <xf numFmtId="165" fontId="64" fillId="33" borderId="0" xfId="13297" quotePrefix="1" applyNumberFormat="1" applyFont="1" applyFill="1" applyBorder="1"/>
    <xf numFmtId="0" fontId="0" fillId="33" borderId="0" xfId="13297" applyFont="1" applyFill="1" applyBorder="1" applyAlignment="1">
      <alignment horizontal="right"/>
    </xf>
    <xf numFmtId="0" fontId="64" fillId="33" borderId="0" xfId="13297" applyFont="1" applyFill="1" applyBorder="1" applyAlignment="1">
      <alignment horizontal="right"/>
    </xf>
    <xf numFmtId="0" fontId="0" fillId="33" borderId="0" xfId="13297" quotePrefix="1" applyFont="1" applyFill="1" applyBorder="1" applyAlignment="1">
      <alignment horizontal="right"/>
    </xf>
    <xf numFmtId="0" fontId="64"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3"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64"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4" fillId="33" borderId="97" xfId="9007" applyNumberFormat="1" applyFont="1" applyFill="1" applyBorder="1"/>
    <xf numFmtId="335" fontId="64" fillId="33" borderId="97" xfId="9006" applyNumberFormat="1" applyFont="1" applyFill="1" applyBorder="1"/>
    <xf numFmtId="164" fontId="64" fillId="33" borderId="103" xfId="17" applyFont="1" applyFill="1" applyBorder="1"/>
    <xf numFmtId="164" fontId="64" fillId="33" borderId="104" xfId="17" applyFont="1" applyFill="1" applyBorder="1"/>
    <xf numFmtId="164" fontId="64" fillId="33" borderId="106" xfId="17" applyFont="1" applyFill="1" applyBorder="1"/>
    <xf numFmtId="164" fontId="367" fillId="33" borderId="0" xfId="17" applyFont="1" applyFill="1" applyBorder="1"/>
    <xf numFmtId="169" fontId="367" fillId="33" borderId="0" xfId="1" applyNumberFormat="1" applyFont="1" applyFill="1" applyBorder="1"/>
    <xf numFmtId="3" fontId="73" fillId="123" borderId="101" xfId="17" applyNumberFormat="1" applyFont="1" applyFill="1" applyBorder="1" applyAlignment="1">
      <alignment horizontal="right" vertical="center" wrapText="1"/>
    </xf>
    <xf numFmtId="3" fontId="73" fillId="0" borderId="0" xfId="0" applyNumberFormat="1" applyFont="1" applyFill="1" applyBorder="1"/>
    <xf numFmtId="166" fontId="64" fillId="0" borderId="0" xfId="23" applyNumberFormat="1" applyFont="1" applyFill="1" applyBorder="1"/>
    <xf numFmtId="172" fontId="76" fillId="0" borderId="0" xfId="21" applyNumberFormat="1" applyFont="1" applyFill="1" applyBorder="1" applyAlignment="1">
      <alignment horizontal="right" wrapText="1"/>
    </xf>
    <xf numFmtId="3" fontId="77" fillId="0" borderId="0" xfId="0" applyNumberFormat="1" applyFont="1" applyFill="1" applyAlignment="1">
      <alignment horizontal="right"/>
    </xf>
    <xf numFmtId="166" fontId="64" fillId="0" borderId="0" xfId="17" applyNumberFormat="1" applyFont="1" applyFill="1"/>
    <xf numFmtId="337" fontId="64" fillId="33" borderId="0" xfId="21" applyNumberFormat="1" applyFont="1" applyFill="1" applyBorder="1" applyAlignment="1">
      <alignment horizontal="right" wrapText="1"/>
    </xf>
    <xf numFmtId="165" fontId="68" fillId="33" borderId="107" xfId="17" applyNumberFormat="1" applyFont="1" applyFill="1" applyBorder="1"/>
    <xf numFmtId="166" fontId="68" fillId="33" borderId="107" xfId="17" applyNumberFormat="1" applyFont="1" applyFill="1" applyBorder="1"/>
    <xf numFmtId="337" fontId="68" fillId="33" borderId="107" xfId="21" applyNumberFormat="1" applyFont="1" applyFill="1" applyBorder="1" applyAlignment="1">
      <alignment horizontal="right" wrapText="1"/>
    </xf>
    <xf numFmtId="3" fontId="68" fillId="33" borderId="108" xfId="3" applyNumberFormat="1" applyFont="1" applyFill="1" applyBorder="1"/>
    <xf numFmtId="3" fontId="68" fillId="33" borderId="110" xfId="3" applyNumberFormat="1" applyFont="1" applyFill="1" applyBorder="1"/>
    <xf numFmtId="3" fontId="75" fillId="33" borderId="106" xfId="4" applyNumberFormat="1" applyFont="1" applyFill="1" applyBorder="1"/>
    <xf numFmtId="164" fontId="64" fillId="33" borderId="0" xfId="21" applyFont="1" applyFill="1" applyBorder="1" applyAlignment="1">
      <alignment horizontal="center" wrapText="1"/>
    </xf>
    <xf numFmtId="164" fontId="64" fillId="33" borderId="113" xfId="21" applyFont="1" applyFill="1" applyBorder="1" applyAlignment="1">
      <alignment horizontal="center" wrapText="1"/>
    </xf>
    <xf numFmtId="14" fontId="64" fillId="33" borderId="111" xfId="21" applyNumberFormat="1" applyFont="1" applyFill="1" applyBorder="1" applyAlignment="1">
      <alignment vertical="center"/>
    </xf>
    <xf numFmtId="164" fontId="64" fillId="33" borderId="111" xfId="21" applyFont="1" applyFill="1" applyBorder="1" applyAlignment="1">
      <alignment horizontal="right" wrapText="1"/>
    </xf>
    <xf numFmtId="164" fontId="76" fillId="33" borderId="111" xfId="21" applyFont="1" applyFill="1" applyBorder="1" applyAlignment="1">
      <alignment horizontal="right" wrapText="1"/>
    </xf>
    <xf numFmtId="169" fontId="363" fillId="33" borderId="0" xfId="3" applyNumberFormat="1" applyFont="1" applyFill="1"/>
    <xf numFmtId="164" fontId="363" fillId="33" borderId="0" xfId="17" applyFont="1" applyFill="1"/>
    <xf numFmtId="169" fontId="363" fillId="33" borderId="0" xfId="3" applyNumberFormat="1" applyFont="1" applyFill="1" applyBorder="1"/>
    <xf numFmtId="3" fontId="385" fillId="33" borderId="0" xfId="17" applyNumberFormat="1" applyFont="1" applyFill="1" applyBorder="1" applyAlignment="1">
      <alignment horizontal="right"/>
    </xf>
    <xf numFmtId="1" fontId="363" fillId="33" borderId="0" xfId="17" applyNumberFormat="1" applyFont="1" applyFill="1"/>
    <xf numFmtId="165" fontId="64" fillId="33" borderId="0" xfId="4" quotePrefix="1" applyNumberFormat="1" applyFill="1" applyBorder="1"/>
    <xf numFmtId="3" fontId="64" fillId="33" borderId="0" xfId="17" applyNumberFormat="1" applyFont="1" applyFill="1" applyBorder="1" applyAlignment="1"/>
    <xf numFmtId="9" fontId="363" fillId="33" borderId="0" xfId="28" applyFont="1" applyFill="1"/>
    <xf numFmtId="166" fontId="82" fillId="33" borderId="0" xfId="21" applyNumberFormat="1" applyFont="1" applyFill="1" applyBorder="1" applyAlignment="1">
      <alignment horizontal="right" wrapText="1"/>
    </xf>
    <xf numFmtId="166" fontId="73" fillId="33" borderId="0" xfId="17" applyNumberFormat="1" applyFont="1" applyFill="1" applyBorder="1" applyAlignment="1">
      <alignment horizontal="right"/>
    </xf>
    <xf numFmtId="166" fontId="73" fillId="33" borderId="0" xfId="21" applyNumberFormat="1" applyFont="1" applyFill="1" applyBorder="1" applyAlignment="1">
      <alignment horizontal="right" wrapText="1"/>
    </xf>
    <xf numFmtId="166" fontId="82" fillId="33" borderId="0" xfId="23" applyNumberFormat="1" applyFont="1" applyFill="1" applyBorder="1" applyAlignment="1">
      <alignment horizontal="right"/>
    </xf>
    <xf numFmtId="166" fontId="73" fillId="33" borderId="0" xfId="23" applyNumberFormat="1" applyFont="1" applyFill="1" applyBorder="1" applyAlignment="1">
      <alignment horizontal="right"/>
    </xf>
    <xf numFmtId="166" fontId="82" fillId="33" borderId="0" xfId="17" applyNumberFormat="1" applyFont="1" applyFill="1" applyBorder="1" applyAlignment="1">
      <alignment horizontal="right"/>
    </xf>
    <xf numFmtId="3" fontId="73" fillId="33" borderId="0" xfId="17" applyNumberFormat="1" applyFont="1" applyFill="1"/>
    <xf numFmtId="164" fontId="363" fillId="33" borderId="12" xfId="21" applyFont="1" applyFill="1" applyBorder="1" applyAlignment="1">
      <alignment horizontal="right" wrapText="1"/>
    </xf>
    <xf numFmtId="164" fontId="76" fillId="33" borderId="12" xfId="21" applyFont="1" applyFill="1" applyBorder="1" applyAlignment="1">
      <alignment horizontal="right" wrapText="1"/>
    </xf>
    <xf numFmtId="3" fontId="82"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4" fillId="33" borderId="0" xfId="16045" applyFont="1" applyFill="1"/>
    <xf numFmtId="0" fontId="64" fillId="33" borderId="115" xfId="16045" applyFont="1" applyFill="1" applyBorder="1"/>
    <xf numFmtId="0" fontId="64"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64" fillId="33" borderId="0" xfId="16045" applyNumberFormat="1" applyFont="1" applyFill="1"/>
    <xf numFmtId="0" fontId="0" fillId="33" borderId="0" xfId="16045" applyFont="1" applyFill="1" applyAlignment="1">
      <alignment horizontal="left"/>
    </xf>
    <xf numFmtId="337" fontId="64" fillId="33" borderId="0" xfId="16045" applyNumberFormat="1" applyFont="1" applyFill="1" applyAlignment="1">
      <alignment horizontal="right"/>
    </xf>
    <xf numFmtId="338" fontId="64" fillId="33" borderId="0" xfId="16045" applyNumberFormat="1" applyFont="1" applyFill="1"/>
    <xf numFmtId="337" fontId="68" fillId="33" borderId="0" xfId="16045" applyNumberFormat="1" applyFont="1" applyFill="1"/>
    <xf numFmtId="0" fontId="82" fillId="33" borderId="0" xfId="16045" applyFont="1" applyFill="1" applyAlignment="1">
      <alignment vertical="center"/>
    </xf>
    <xf numFmtId="0" fontId="82" fillId="33" borderId="115" xfId="16045" applyFont="1" applyFill="1" applyBorder="1" applyAlignment="1">
      <alignment horizontal="left" vertical="center"/>
    </xf>
    <xf numFmtId="164" fontId="64" fillId="33" borderId="115" xfId="13300" applyFill="1" applyBorder="1" applyAlignment="1">
      <alignment horizontal="left" vertical="center"/>
    </xf>
    <xf numFmtId="0" fontId="151" fillId="33" borderId="115" xfId="16045" applyFont="1" applyFill="1" applyBorder="1" applyAlignment="1">
      <alignment horizontal="center" vertical="center"/>
    </xf>
    <xf numFmtId="0" fontId="64" fillId="33" borderId="111" xfId="16045" applyFont="1" applyFill="1" applyBorder="1" applyAlignment="1">
      <alignment vertical="center"/>
    </xf>
    <xf numFmtId="0" fontId="0" fillId="33" borderId="111" xfId="16045" applyFont="1" applyFill="1" applyBorder="1" applyAlignment="1">
      <alignment horizontal="center" wrapText="1"/>
    </xf>
    <xf numFmtId="0" fontId="64" fillId="33" borderId="0" xfId="16045" applyFont="1" applyFill="1" applyBorder="1" applyAlignment="1">
      <alignment wrapText="1"/>
    </xf>
    <xf numFmtId="0" fontId="64" fillId="33" borderId="0" xfId="16045" applyFont="1" applyFill="1" applyBorder="1"/>
    <xf numFmtId="164" fontId="73" fillId="0" borderId="0" xfId="0" quotePrefix="1" applyFont="1" applyFill="1" applyBorder="1"/>
    <xf numFmtId="0" fontId="64" fillId="33" borderId="0" xfId="16045" applyFont="1" applyFill="1" applyAlignment="1">
      <alignment horizontal="left"/>
    </xf>
    <xf numFmtId="0" fontId="76" fillId="33" borderId="0" xfId="16045" applyFont="1" applyFill="1"/>
    <xf numFmtId="0" fontId="76" fillId="33" borderId="0" xfId="16045" applyFont="1" applyFill="1" applyAlignment="1">
      <alignment horizontal="left"/>
    </xf>
    <xf numFmtId="0" fontId="68" fillId="33" borderId="0" xfId="16045" applyFont="1" applyFill="1" applyAlignment="1">
      <alignment horizontal="left"/>
    </xf>
    <xf numFmtId="0" fontId="68" fillId="33" borderId="0" xfId="16045" applyFont="1" applyFill="1"/>
    <xf numFmtId="0" fontId="68" fillId="33" borderId="0" xfId="16045" applyFont="1" applyFill="1" applyBorder="1"/>
    <xf numFmtId="0" fontId="68" fillId="33" borderId="115" xfId="16045" applyFont="1" applyFill="1" applyBorder="1" applyAlignment="1"/>
    <xf numFmtId="43" fontId="73" fillId="33" borderId="0" xfId="3" applyNumberFormat="1" applyFont="1" applyFill="1"/>
    <xf numFmtId="173" fontId="337" fillId="33" borderId="0" xfId="13156" applyNumberFormat="1" applyFont="1" applyFill="1"/>
    <xf numFmtId="173" fontId="337" fillId="33" borderId="0" xfId="13156" applyNumberFormat="1" applyFont="1" applyFill="1" applyAlignment="1">
      <alignment horizontal="right"/>
    </xf>
    <xf numFmtId="286" fontId="75" fillId="33" borderId="0" xfId="13237" applyNumberFormat="1" applyFont="1" applyFill="1" applyAlignment="1">
      <alignment horizontal="right"/>
    </xf>
    <xf numFmtId="3" fontId="0" fillId="33" borderId="11" xfId="0" applyNumberFormat="1" applyFill="1" applyBorder="1"/>
    <xf numFmtId="3" fontId="64" fillId="33" borderId="11" xfId="23" applyNumberFormat="1" applyFill="1" applyBorder="1"/>
    <xf numFmtId="1" fontId="64" fillId="33" borderId="0" xfId="17" applyNumberFormat="1" applyFont="1" applyFill="1" applyAlignment="1"/>
    <xf numFmtId="14" fontId="64" fillId="33" borderId="100" xfId="21" applyNumberFormat="1" applyFont="1" applyFill="1" applyBorder="1" applyAlignment="1">
      <alignment horizontal="right" vertical="center" wrapText="1"/>
    </xf>
    <xf numFmtId="238" fontId="75" fillId="33" borderId="0" xfId="28" applyNumberFormat="1" applyFont="1" applyFill="1" applyBorder="1" applyAlignment="1"/>
    <xf numFmtId="238" fontId="76" fillId="33" borderId="0" xfId="28" applyNumberFormat="1" applyFont="1" applyFill="1" applyBorder="1" applyAlignment="1"/>
    <xf numFmtId="1" fontId="75" fillId="33" borderId="97" xfId="28" applyNumberFormat="1" applyFont="1" applyFill="1" applyBorder="1" applyAlignment="1"/>
    <xf numFmtId="14" fontId="64" fillId="33" borderId="100" xfId="21" applyNumberFormat="1" applyFont="1" applyFill="1" applyBorder="1" applyAlignment="1">
      <alignment horizontal="left" vertical="center"/>
    </xf>
    <xf numFmtId="14" fontId="64"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8" fillId="33" borderId="0" xfId="17" applyNumberFormat="1" applyFont="1" applyFill="1" applyBorder="1" applyAlignment="1"/>
    <xf numFmtId="3" fontId="82" fillId="33" borderId="0" xfId="17" applyNumberFormat="1" applyFont="1" applyFill="1" applyBorder="1" applyAlignment="1"/>
    <xf numFmtId="164" fontId="64" fillId="33" borderId="0" xfId="4" applyFont="1" applyFill="1" applyBorder="1"/>
    <xf numFmtId="3" fontId="73" fillId="33" borderId="0" xfId="17" applyNumberFormat="1" applyFont="1" applyFill="1" applyBorder="1" applyAlignment="1"/>
    <xf numFmtId="164" fontId="64" fillId="33" borderId="0" xfId="4" applyFont="1" applyFill="1" applyBorder="1" applyAlignment="1">
      <alignment horizontal="left"/>
    </xf>
    <xf numFmtId="164" fontId="68" fillId="33" borderId="0" xfId="4" applyFont="1" applyFill="1" applyBorder="1"/>
    <xf numFmtId="164" fontId="68" fillId="33" borderId="97" xfId="4" applyFont="1" applyFill="1" applyBorder="1"/>
    <xf numFmtId="3" fontId="68" fillId="33" borderId="97" xfId="17" applyNumberFormat="1" applyFont="1" applyFill="1" applyBorder="1" applyAlignment="1"/>
    <xf numFmtId="3" fontId="68" fillId="33" borderId="103" xfId="17" applyNumberFormat="1" applyFont="1" applyFill="1" applyBorder="1" applyAlignment="1"/>
    <xf numFmtId="3" fontId="68" fillId="33" borderId="104" xfId="17" applyNumberFormat="1" applyFont="1" applyFill="1" applyBorder="1" applyAlignment="1"/>
    <xf numFmtId="3" fontId="68" fillId="33" borderId="106" xfId="17" applyNumberFormat="1" applyFont="1" applyFill="1" applyBorder="1" applyAlignment="1"/>
    <xf numFmtId="3" fontId="82" fillId="33" borderId="108" xfId="17" applyNumberFormat="1" applyFont="1" applyFill="1" applyBorder="1" applyAlignment="1"/>
    <xf numFmtId="3" fontId="82" fillId="33" borderId="110" xfId="17" applyNumberFormat="1" applyFont="1" applyFill="1" applyBorder="1" applyAlignment="1"/>
    <xf numFmtId="164" fontId="0" fillId="33" borderId="0" xfId="0" quotePrefix="1" applyFont="1" applyFill="1" applyAlignment="1">
      <alignment horizontal="left"/>
    </xf>
    <xf numFmtId="164" fontId="0" fillId="33" borderId="0" xfId="17" applyFont="1" applyFill="1" applyAlignment="1"/>
    <xf numFmtId="164" fontId="0" fillId="33" borderId="0" xfId="0" applyFill="1" applyAlignment="1"/>
    <xf numFmtId="164" fontId="68" fillId="33" borderId="0" xfId="21" applyFont="1" applyFill="1" applyBorder="1" applyAlignment="1">
      <alignment horizontal="center" vertical="center" wrapText="1"/>
    </xf>
    <xf numFmtId="164" fontId="68" fillId="33" borderId="0" xfId="4" applyFont="1" applyFill="1" applyAlignment="1">
      <alignment wrapText="1"/>
    </xf>
    <xf numFmtId="0" fontId="62" fillId="33" borderId="0" xfId="13282" applyFont="1" applyFill="1" applyAlignment="1">
      <alignment wrapText="1"/>
    </xf>
    <xf numFmtId="0" fontId="13" fillId="33" borderId="0" xfId="13282" applyFill="1" applyAlignment="1">
      <alignment wrapText="1"/>
    </xf>
    <xf numFmtId="164" fontId="0" fillId="33" borderId="0" xfId="14" applyFont="1" applyFill="1" applyAlignment="1">
      <alignment horizontal="left"/>
    </xf>
    <xf numFmtId="166" fontId="73" fillId="33" borderId="0" xfId="17" applyNumberFormat="1" applyFont="1" applyFill="1" applyAlignment="1">
      <alignment horizontal="right"/>
    </xf>
    <xf numFmtId="3" fontId="64" fillId="33" borderId="0" xfId="17" applyNumberFormat="1" applyFont="1" applyFill="1" applyAlignment="1">
      <alignment horizontal="right"/>
    </xf>
    <xf numFmtId="164" fontId="67" fillId="33" borderId="0" xfId="2" applyFill="1" applyAlignment="1" applyProtection="1"/>
    <xf numFmtId="164" fontId="0" fillId="33" borderId="0" xfId="0" applyFill="1" applyBorder="1" applyAlignment="1">
      <alignment wrapText="1"/>
    </xf>
    <xf numFmtId="3" fontId="64" fillId="33" borderId="0" xfId="14" applyNumberFormat="1" applyFont="1" applyFill="1"/>
    <xf numFmtId="0" fontId="82" fillId="33" borderId="0" xfId="16045" applyFont="1" applyFill="1"/>
    <xf numFmtId="0" fontId="82" fillId="33" borderId="115" xfId="16045" applyFont="1" applyFill="1" applyBorder="1"/>
    <xf numFmtId="164" fontId="68" fillId="33" borderId="0" xfId="4" applyFont="1" applyFill="1" applyAlignment="1">
      <alignment wrapText="1"/>
    </xf>
    <xf numFmtId="10" fontId="64" fillId="33" borderId="0" xfId="13157" applyNumberFormat="1" applyFont="1" applyFill="1"/>
    <xf numFmtId="0" fontId="64" fillId="33" borderId="111" xfId="13179" applyFont="1" applyFill="1" applyBorder="1"/>
    <xf numFmtId="0" fontId="64" fillId="33" borderId="111" xfId="13179" applyFont="1" applyFill="1" applyBorder="1" applyAlignment="1">
      <alignment horizontal="center"/>
    </xf>
    <xf numFmtId="165" fontId="64" fillId="33" borderId="113" xfId="13179" quotePrefix="1" applyNumberFormat="1" applyFont="1" applyFill="1" applyBorder="1"/>
    <xf numFmtId="3" fontId="64" fillId="33" borderId="113" xfId="13179" applyNumberFormat="1" applyFont="1" applyFill="1" applyBorder="1"/>
    <xf numFmtId="164" fontId="64" fillId="33" borderId="115" xfId="21" applyFill="1" applyBorder="1"/>
    <xf numFmtId="164" fontId="64" fillId="33" borderId="115" xfId="21" applyFont="1" applyFill="1" applyBorder="1" applyAlignment="1">
      <alignment horizontal="right"/>
    </xf>
    <xf numFmtId="164" fontId="64" fillId="33" borderId="115" xfId="17" applyFill="1" applyBorder="1"/>
    <xf numFmtId="164" fontId="0" fillId="33" borderId="114" xfId="21" applyFont="1" applyFill="1" applyBorder="1" applyAlignment="1">
      <alignment horizontal="right" wrapText="1"/>
    </xf>
    <xf numFmtId="165" fontId="68" fillId="33" borderId="115" xfId="17" applyNumberFormat="1" applyFont="1" applyFill="1" applyBorder="1"/>
    <xf numFmtId="166" fontId="68"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64" fillId="33" borderId="118" xfId="4" applyFill="1" applyBorder="1"/>
    <xf numFmtId="0" fontId="363" fillId="33" borderId="0" xfId="13156" applyFont="1" applyFill="1"/>
    <xf numFmtId="0" fontId="363" fillId="33" borderId="0" xfId="13156" applyFont="1" applyFill="1" applyBorder="1"/>
    <xf numFmtId="2" fontId="73" fillId="33" borderId="82" xfId="13156" applyNumberFormat="1" applyFont="1" applyFill="1" applyBorder="1" applyAlignment="1">
      <alignment horizontal="right" wrapText="1"/>
    </xf>
    <xf numFmtId="0" fontId="73" fillId="33" borderId="119" xfId="13156" applyFont="1" applyFill="1" applyBorder="1"/>
    <xf numFmtId="14" fontId="0" fillId="33" borderId="111" xfId="21" applyNumberFormat="1" applyFont="1" applyFill="1" applyBorder="1" applyAlignment="1">
      <alignment horizontal="right" wrapText="1"/>
    </xf>
    <xf numFmtId="164" fontId="64" fillId="33" borderId="119" xfId="4" applyFill="1" applyBorder="1"/>
    <xf numFmtId="173" fontId="75" fillId="33" borderId="109" xfId="3" applyNumberFormat="1" applyFont="1" applyFill="1" applyBorder="1"/>
    <xf numFmtId="166" fontId="68" fillId="33" borderId="119" xfId="17" applyNumberFormat="1" applyFont="1" applyFill="1" applyBorder="1"/>
    <xf numFmtId="3" fontId="82" fillId="33" borderId="119" xfId="13156" applyNumberFormat="1" applyFont="1" applyFill="1" applyBorder="1"/>
    <xf numFmtId="3" fontId="0" fillId="0" borderId="0" xfId="0" applyNumberFormat="1"/>
    <xf numFmtId="169" fontId="68" fillId="33" borderId="119" xfId="13237" applyNumberFormat="1" applyFont="1" applyFill="1" applyBorder="1" applyAlignment="1"/>
    <xf numFmtId="3" fontId="64" fillId="33" borderId="0" xfId="17" applyNumberFormat="1" applyFont="1" applyFill="1"/>
    <xf numFmtId="172" fontId="75" fillId="33" borderId="107" xfId="21" applyNumberFormat="1" applyFont="1" applyFill="1" applyBorder="1" applyAlignment="1">
      <alignment horizontal="right" wrapText="1"/>
    </xf>
    <xf numFmtId="3" fontId="68"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64" fillId="33" borderId="119" xfId="16045" applyFont="1" applyFill="1" applyBorder="1"/>
    <xf numFmtId="238" fontId="82" fillId="33" borderId="0" xfId="13156" applyNumberFormat="1" applyFont="1" applyFill="1"/>
    <xf numFmtId="14" fontId="0" fillId="33" borderId="116" xfId="13300" applyNumberFormat="1" applyFont="1" applyFill="1" applyBorder="1" applyAlignment="1">
      <alignment horizontal="right" vertical="center" wrapText="1"/>
    </xf>
    <xf numFmtId="337" fontId="68" fillId="33" borderId="120" xfId="16045" applyNumberFormat="1" applyFont="1" applyFill="1" applyBorder="1"/>
    <xf numFmtId="337" fontId="64" fillId="33" borderId="15" xfId="16045" applyNumberFormat="1" applyFont="1" applyFill="1" applyBorder="1"/>
    <xf numFmtId="337" fontId="64" fillId="33" borderId="0" xfId="16045" applyNumberFormat="1" applyFont="1" applyFill="1" applyBorder="1"/>
    <xf numFmtId="337" fontId="68" fillId="33" borderId="15" xfId="16045" applyNumberFormat="1" applyFont="1" applyFill="1" applyBorder="1"/>
    <xf numFmtId="337" fontId="68" fillId="33" borderId="0" xfId="16045" applyNumberFormat="1" applyFont="1" applyFill="1" applyBorder="1"/>
    <xf numFmtId="337" fontId="68" fillId="33" borderId="117" xfId="16045" applyNumberFormat="1" applyFont="1" applyFill="1" applyBorder="1"/>
    <xf numFmtId="14" fontId="75" fillId="33" borderId="111" xfId="13300" applyNumberFormat="1" applyFont="1" applyFill="1" applyBorder="1" applyAlignment="1">
      <alignment horizontal="right" vertical="center" wrapText="1"/>
    </xf>
    <xf numFmtId="337" fontId="75" fillId="33" borderId="0" xfId="16045" applyNumberFormat="1" applyFont="1" applyFill="1"/>
    <xf numFmtId="337" fontId="76" fillId="33" borderId="0" xfId="16045" applyNumberFormat="1" applyFont="1" applyFill="1"/>
    <xf numFmtId="337" fontId="75" fillId="33" borderId="0" xfId="16045" applyNumberFormat="1" applyFont="1" applyFill="1" applyAlignment="1">
      <alignment horizontal="right"/>
    </xf>
    <xf numFmtId="338" fontId="76" fillId="33" borderId="0" xfId="16045" applyNumberFormat="1" applyFont="1" applyFill="1" applyAlignment="1">
      <alignment horizontal="right"/>
    </xf>
    <xf numFmtId="14" fontId="0" fillId="33" borderId="121" xfId="13300" applyNumberFormat="1" applyFont="1" applyFill="1" applyBorder="1" applyAlignment="1">
      <alignment horizontal="right" vertical="center" wrapText="1"/>
    </xf>
    <xf numFmtId="337" fontId="68" fillId="33" borderId="122" xfId="16045" applyNumberFormat="1" applyFont="1" applyFill="1" applyBorder="1"/>
    <xf numFmtId="337" fontId="64" fillId="33" borderId="62" xfId="16045" applyNumberFormat="1" applyFont="1" applyFill="1" applyBorder="1"/>
    <xf numFmtId="337" fontId="68" fillId="33" borderId="62" xfId="16045" applyNumberFormat="1" applyFont="1" applyFill="1" applyBorder="1"/>
    <xf numFmtId="337" fontId="68" fillId="33" borderId="123" xfId="16045" applyNumberFormat="1" applyFont="1" applyFill="1" applyBorder="1"/>
    <xf numFmtId="335" fontId="82" fillId="33" borderId="0" xfId="16045" applyNumberFormat="1" applyFont="1" applyFill="1" applyBorder="1"/>
    <xf numFmtId="0" fontId="387" fillId="33" borderId="0" xfId="16045" applyFont="1" applyFill="1" applyBorder="1" applyAlignment="1">
      <alignment horizontal="right"/>
    </xf>
    <xf numFmtId="335" fontId="73" fillId="33" borderId="0" xfId="16045" applyNumberFormat="1" applyFont="1" applyFill="1" applyBorder="1"/>
    <xf numFmtId="0" fontId="281" fillId="33" borderId="0" xfId="16045" applyFont="1" applyFill="1" applyBorder="1" applyAlignment="1">
      <alignment horizontal="right"/>
    </xf>
    <xf numFmtId="0" fontId="82" fillId="33" borderId="115" xfId="16045" applyFont="1" applyFill="1" applyBorder="1" applyAlignment="1">
      <alignment horizontal="right"/>
    </xf>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64" fillId="33" borderId="0" xfId="21" applyFont="1" applyFill="1" applyBorder="1" applyAlignment="1">
      <alignment horizontal="right" wrapText="1"/>
    </xf>
    <xf numFmtId="164" fontId="73" fillId="33" borderId="111" xfId="21" applyFont="1" applyFill="1" applyBorder="1" applyAlignment="1">
      <alignment horizontal="right" wrapText="1"/>
    </xf>
    <xf numFmtId="172" fontId="73" fillId="33" borderId="111" xfId="21" applyNumberFormat="1" applyFont="1" applyFill="1" applyBorder="1" applyAlignment="1">
      <alignment horizontal="right" wrapText="1"/>
    </xf>
    <xf numFmtId="165" fontId="82" fillId="33" borderId="111" xfId="17" applyNumberFormat="1" applyFont="1" applyFill="1" applyBorder="1"/>
    <xf numFmtId="166" fontId="82" fillId="33" borderId="111" xfId="17" applyNumberFormat="1" applyFont="1" applyFill="1" applyBorder="1" applyAlignment="1">
      <alignment horizontal="right"/>
    </xf>
    <xf numFmtId="164" fontId="363" fillId="33" borderId="111" xfId="21" applyFont="1" applyFill="1" applyBorder="1" applyAlignment="1">
      <alignment horizontal="right" wrapText="1"/>
    </xf>
    <xf numFmtId="164" fontId="64" fillId="33" borderId="124" xfId="21" applyFill="1" applyBorder="1"/>
    <xf numFmtId="164" fontId="64" fillId="33" borderId="124" xfId="4" applyFill="1" applyBorder="1"/>
    <xf numFmtId="174" fontId="64" fillId="33" borderId="124" xfId="21" applyNumberFormat="1" applyFont="1" applyFill="1" applyBorder="1" applyAlignment="1">
      <alignment horizontal="right"/>
    </xf>
    <xf numFmtId="174" fontId="64" fillId="33" borderId="111" xfId="21" applyNumberFormat="1" applyFont="1" applyFill="1" applyBorder="1" applyAlignment="1">
      <alignment horizontal="right" wrapText="1"/>
    </xf>
    <xf numFmtId="169" fontId="0" fillId="33" borderId="0" xfId="16064" applyNumberFormat="1" applyFont="1" applyFill="1"/>
    <xf numFmtId="166" fontId="64" fillId="33" borderId="0" xfId="4" applyNumberFormat="1" applyFill="1"/>
    <xf numFmtId="341" fontId="0" fillId="33" borderId="0" xfId="16064" applyNumberFormat="1" applyFont="1" applyFill="1"/>
    <xf numFmtId="170" fontId="64" fillId="33" borderId="0" xfId="4" quotePrefix="1" applyNumberFormat="1" applyFill="1" applyBorder="1" applyAlignment="1">
      <alignment horizontal="left"/>
    </xf>
    <xf numFmtId="165" fontId="73" fillId="33" borderId="0" xfId="4" quotePrefix="1" applyNumberFormat="1" applyFont="1" applyFill="1" applyBorder="1"/>
    <xf numFmtId="165" fontId="73" fillId="0" borderId="0" xfId="4" quotePrefix="1" applyNumberFormat="1" applyFont="1" applyFill="1" applyBorder="1"/>
    <xf numFmtId="3" fontId="73" fillId="0" borderId="0" xfId="23" applyNumberFormat="1" applyFont="1" applyFill="1" applyBorder="1"/>
    <xf numFmtId="175" fontId="73" fillId="0" borderId="0" xfId="28" applyNumberFormat="1" applyFont="1" applyFill="1" applyBorder="1" applyAlignment="1" applyProtection="1">
      <alignment horizontal="right" vertical="center"/>
    </xf>
    <xf numFmtId="165" fontId="64" fillId="0" borderId="0" xfId="4" quotePrefix="1" applyNumberFormat="1" applyFill="1" applyBorder="1"/>
    <xf numFmtId="164" fontId="64" fillId="33" borderId="0" xfId="4" applyFill="1" applyAlignment="1">
      <alignment horizontal="left"/>
    </xf>
    <xf numFmtId="0" fontId="64" fillId="33" borderId="0" xfId="16067" applyFont="1" applyFill="1"/>
    <xf numFmtId="0" fontId="64" fillId="33" borderId="124" xfId="16067" applyFont="1" applyFill="1" applyBorder="1"/>
    <xf numFmtId="164" fontId="64" fillId="33" borderId="111" xfId="17" quotePrefix="1" applyFont="1" applyFill="1" applyBorder="1"/>
    <xf numFmtId="166" fontId="64" fillId="33" borderId="111" xfId="21" applyNumberFormat="1" applyFont="1" applyFill="1" applyBorder="1" applyAlignment="1">
      <alignment horizontal="right" wrapText="1"/>
    </xf>
    <xf numFmtId="165" fontId="0" fillId="33" borderId="0" xfId="16067" quotePrefix="1" applyNumberFormat="1" applyFont="1" applyFill="1" applyBorder="1"/>
    <xf numFmtId="0" fontId="64" fillId="33" borderId="0" xfId="16067" applyFont="1" applyFill="1" applyBorder="1"/>
    <xf numFmtId="4" fontId="0" fillId="33" borderId="0" xfId="23" quotePrefix="1" applyNumberFormat="1" applyFont="1" applyFill="1" applyBorder="1" applyAlignment="1">
      <alignment horizontal="right"/>
    </xf>
    <xf numFmtId="0" fontId="0" fillId="33" borderId="0" xfId="16067" applyFont="1" applyFill="1"/>
    <xf numFmtId="165" fontId="73" fillId="33" borderId="0" xfId="17" quotePrefix="1" applyNumberFormat="1" applyFont="1" applyFill="1" applyBorder="1"/>
    <xf numFmtId="165" fontId="0" fillId="33" borderId="0" xfId="4" quotePrefix="1" applyNumberFormat="1" applyFont="1" applyFill="1" applyBorder="1"/>
    <xf numFmtId="3" fontId="82" fillId="33" borderId="127" xfId="17" applyNumberFormat="1" applyFont="1" applyFill="1" applyBorder="1" applyAlignment="1"/>
    <xf numFmtId="3" fontId="73" fillId="33" borderId="127" xfId="17" applyNumberFormat="1" applyFont="1" applyFill="1" applyBorder="1" applyAlignment="1"/>
    <xf numFmtId="3" fontId="82" fillId="33" borderId="128" xfId="17" applyNumberFormat="1" applyFont="1" applyFill="1" applyBorder="1" applyAlignment="1"/>
    <xf numFmtId="164" fontId="64" fillId="33" borderId="125" xfId="17" applyFont="1" applyFill="1" applyBorder="1"/>
    <xf numFmtId="238" fontId="64" fillId="33" borderId="0" xfId="17" applyNumberFormat="1" applyFont="1" applyFill="1" applyAlignment="1"/>
    <xf numFmtId="164" fontId="0" fillId="33" borderId="0" xfId="0" applyFont="1" applyFill="1" applyAlignment="1">
      <alignment horizontal="left"/>
    </xf>
    <xf numFmtId="164" fontId="68" fillId="33" borderId="0" xfId="0" applyFont="1" applyFill="1" applyAlignment="1">
      <alignment horizontal="left"/>
    </xf>
    <xf numFmtId="3" fontId="82" fillId="33" borderId="0" xfId="13156" applyNumberFormat="1" applyFont="1" applyFill="1" applyBorder="1" applyAlignment="1"/>
    <xf numFmtId="3" fontId="73" fillId="33" borderId="0" xfId="13156" applyNumberFormat="1" applyFont="1" applyFill="1" applyBorder="1" applyAlignment="1"/>
    <xf numFmtId="3" fontId="73" fillId="33" borderId="0" xfId="13156" applyNumberFormat="1" applyFont="1" applyFill="1" applyBorder="1"/>
    <xf numFmtId="3" fontId="68" fillId="33" borderId="0" xfId="21" applyNumberFormat="1" applyFont="1" applyFill="1" applyBorder="1" applyAlignment="1">
      <alignment vertical="center"/>
    </xf>
    <xf numFmtId="3" fontId="82" fillId="33" borderId="0" xfId="13156" applyNumberFormat="1" applyFont="1" applyFill="1" applyBorder="1"/>
    <xf numFmtId="2" fontId="73" fillId="33" borderId="0" xfId="13156" applyNumberFormat="1" applyFont="1" applyFill="1" applyBorder="1" applyAlignment="1">
      <alignment horizontal="right" wrapText="1"/>
    </xf>
    <xf numFmtId="173" fontId="73" fillId="33" borderId="109" xfId="13156" applyNumberFormat="1" applyFont="1" applyFill="1" applyBorder="1"/>
    <xf numFmtId="164" fontId="0" fillId="33" borderId="0" xfId="0" quotePrefix="1" applyFont="1" applyFill="1"/>
    <xf numFmtId="3" fontId="73" fillId="33" borderId="0" xfId="13179" applyNumberFormat="1" applyFont="1" applyFill="1" applyBorder="1"/>
    <xf numFmtId="164" fontId="0" fillId="124" borderId="0" xfId="17" applyFont="1" applyFill="1"/>
    <xf numFmtId="164" fontId="64" fillId="124" borderId="0" xfId="17" applyFill="1"/>
    <xf numFmtId="0" fontId="73" fillId="33" borderId="0" xfId="13179" quotePrefix="1" applyFont="1" applyFill="1" applyBorder="1"/>
    <xf numFmtId="3" fontId="73" fillId="33" borderId="0" xfId="13179" applyNumberFormat="1" applyFont="1" applyFill="1" applyBorder="1" applyAlignment="1">
      <alignment horizontal="right"/>
    </xf>
    <xf numFmtId="0" fontId="73" fillId="33" borderId="0" xfId="13179" applyFont="1" applyFill="1"/>
    <xf numFmtId="2" fontId="73" fillId="33" borderId="0" xfId="13179" quotePrefix="1" applyNumberFormat="1" applyFont="1" applyFill="1" applyBorder="1" applyAlignment="1">
      <alignment wrapText="1"/>
    </xf>
    <xf numFmtId="0" fontId="73" fillId="33" borderId="0" xfId="13179" applyFont="1" applyFill="1" applyBorder="1"/>
    <xf numFmtId="164" fontId="73" fillId="33" borderId="0" xfId="17" quotePrefix="1" applyFont="1" applyFill="1" applyAlignment="1"/>
    <xf numFmtId="0" fontId="64" fillId="33" borderId="129" xfId="13179" applyFont="1" applyFill="1" applyBorder="1"/>
    <xf numFmtId="0" fontId="82" fillId="33" borderId="129" xfId="13179" applyFont="1" applyFill="1" applyBorder="1"/>
    <xf numFmtId="3" fontId="82" fillId="33" borderId="129" xfId="13179" applyNumberFormat="1" applyFont="1" applyFill="1" applyBorder="1"/>
    <xf numFmtId="167" fontId="0" fillId="33" borderId="0" xfId="13157" applyNumberFormat="1" applyFont="1" applyFill="1" applyAlignment="1"/>
    <xf numFmtId="164" fontId="64" fillId="33" borderId="129" xfId="17" applyFont="1" applyFill="1" applyBorder="1"/>
    <xf numFmtId="4" fontId="64" fillId="33" borderId="129" xfId="17" applyNumberFormat="1" applyFont="1" applyFill="1" applyBorder="1"/>
    <xf numFmtId="164" fontId="0" fillId="33" borderId="111" xfId="17" applyFont="1" applyFill="1" applyBorder="1" applyAlignment="1">
      <alignment horizontal="right" wrapText="1"/>
    </xf>
    <xf numFmtId="164" fontId="64" fillId="33" borderId="111" xfId="17" applyFont="1" applyFill="1" applyBorder="1" applyAlignment="1">
      <alignment horizontal="right" wrapText="1"/>
    </xf>
    <xf numFmtId="164" fontId="68" fillId="33" borderId="129" xfId="17" applyFont="1" applyFill="1" applyBorder="1"/>
    <xf numFmtId="4" fontId="68" fillId="33" borderId="129" xfId="17" applyNumberFormat="1" applyFont="1" applyFill="1" applyBorder="1" applyAlignment="1">
      <alignment horizontal="right"/>
    </xf>
    <xf numFmtId="37" fontId="68" fillId="33" borderId="129" xfId="17" applyNumberFormat="1" applyFont="1" applyFill="1" applyBorder="1" applyAlignment="1">
      <alignment horizontal="right"/>
    </xf>
    <xf numFmtId="164" fontId="0" fillId="33" borderId="130" xfId="0" applyFill="1" applyBorder="1"/>
    <xf numFmtId="164" fontId="64" fillId="33" borderId="111" xfId="21" applyFont="1" applyFill="1" applyBorder="1" applyAlignment="1">
      <alignment wrapText="1"/>
    </xf>
    <xf numFmtId="164" fontId="64" fillId="33" borderId="111" xfId="21" quotePrefix="1" applyFont="1" applyFill="1" applyBorder="1" applyAlignment="1">
      <alignment horizontal="right" wrapText="1"/>
    </xf>
    <xf numFmtId="164" fontId="0" fillId="33" borderId="111"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337" fontId="68" fillId="33" borderId="130" xfId="16045" applyNumberFormat="1" applyFont="1" applyFill="1" applyBorder="1"/>
    <xf numFmtId="337" fontId="68" fillId="33" borderId="113" xfId="16045" applyNumberFormat="1" applyFont="1" applyFill="1" applyBorder="1"/>
    <xf numFmtId="0" fontId="64" fillId="33" borderId="130" xfId="16045" applyFont="1" applyFill="1" applyBorder="1"/>
    <xf numFmtId="337" fontId="64" fillId="33" borderId="15" xfId="9007" applyNumberFormat="1" applyFont="1" applyFill="1" applyBorder="1" applyAlignment="1">
      <alignment horizontal="right"/>
    </xf>
    <xf numFmtId="337" fontId="64" fillId="33" borderId="0" xfId="9007" applyNumberFormat="1" applyFont="1" applyFill="1" applyBorder="1" applyAlignment="1">
      <alignment horizontal="right"/>
    </xf>
    <xf numFmtId="337" fontId="64" fillId="33" borderId="62" xfId="9007" applyNumberFormat="1" applyFont="1" applyFill="1" applyBorder="1" applyAlignment="1">
      <alignment horizontal="right"/>
    </xf>
    <xf numFmtId="337" fontId="68" fillId="33" borderId="15" xfId="9007" applyNumberFormat="1" applyFont="1" applyFill="1" applyBorder="1" applyAlignment="1">
      <alignment horizontal="right"/>
    </xf>
    <xf numFmtId="337" fontId="68" fillId="33" borderId="0" xfId="9007" applyNumberFormat="1" applyFont="1" applyFill="1" applyBorder="1" applyAlignment="1">
      <alignment horizontal="right"/>
    </xf>
    <xf numFmtId="337" fontId="68" fillId="33" borderId="62" xfId="9007" applyNumberFormat="1" applyFont="1" applyFill="1" applyBorder="1" applyAlignment="1">
      <alignment horizontal="right"/>
    </xf>
    <xf numFmtId="14" fontId="68" fillId="33" borderId="131" xfId="13300" applyNumberFormat="1" applyFont="1" applyFill="1" applyBorder="1" applyAlignment="1">
      <alignment horizontal="right" vertical="center" wrapText="1"/>
    </xf>
    <xf numFmtId="337" fontId="68" fillId="33" borderId="30" xfId="16045" applyNumberFormat="1" applyFont="1" applyFill="1" applyBorder="1"/>
    <xf numFmtId="337" fontId="64" fillId="33" borderId="30" xfId="16045" applyNumberFormat="1" applyFont="1" applyFill="1" applyBorder="1" applyAlignment="1">
      <alignment horizontal="right"/>
    </xf>
    <xf numFmtId="337" fontId="68" fillId="33" borderId="30" xfId="16045" applyNumberFormat="1" applyFont="1" applyFill="1" applyBorder="1" applyAlignment="1">
      <alignment horizontal="right"/>
    </xf>
    <xf numFmtId="337" fontId="68" fillId="33" borderId="132" xfId="16045" applyNumberFormat="1" applyFont="1" applyFill="1" applyBorder="1"/>
    <xf numFmtId="337" fontId="75" fillId="33" borderId="117" xfId="16045" applyNumberFormat="1" applyFont="1" applyFill="1" applyBorder="1"/>
    <xf numFmtId="335" fontId="82" fillId="33" borderId="130" xfId="16045" applyNumberFormat="1" applyFont="1" applyFill="1" applyBorder="1"/>
    <xf numFmtId="164" fontId="67" fillId="33" borderId="0" xfId="2" applyFill="1" applyAlignment="1" applyProtection="1"/>
    <xf numFmtId="3" fontId="73" fillId="33" borderId="133" xfId="13156" applyNumberFormat="1" applyFont="1" applyFill="1" applyBorder="1" applyAlignment="1">
      <alignment horizontal="right"/>
    </xf>
    <xf numFmtId="164" fontId="0" fillId="33" borderId="0" xfId="14" applyFont="1" applyFill="1" applyAlignment="1">
      <alignment horizontal="left"/>
    </xf>
    <xf numFmtId="164" fontId="64" fillId="33" borderId="133" xfId="4" applyFill="1" applyBorder="1"/>
    <xf numFmtId="3" fontId="68" fillId="33" borderId="133" xfId="3" applyNumberFormat="1" applyFont="1" applyFill="1" applyBorder="1"/>
    <xf numFmtId="164" fontId="64" fillId="33" borderId="111" xfId="17" applyFont="1" applyFill="1" applyBorder="1" applyAlignment="1">
      <alignment horizontal="right" wrapText="1"/>
    </xf>
    <xf numFmtId="3" fontId="68" fillId="33" borderId="129" xfId="17" applyNumberFormat="1" applyFont="1" applyFill="1" applyBorder="1" applyAlignment="1">
      <alignment horizontal="right"/>
    </xf>
    <xf numFmtId="166" fontId="68" fillId="33" borderId="133" xfId="17" applyNumberFormat="1" applyFont="1" applyFill="1" applyBorder="1"/>
    <xf numFmtId="0" fontId="73" fillId="33" borderId="133" xfId="13156" applyFont="1" applyFill="1" applyBorder="1"/>
    <xf numFmtId="3" fontId="82" fillId="33" borderId="133" xfId="13156" applyNumberFormat="1" applyFont="1" applyFill="1" applyBorder="1"/>
    <xf numFmtId="169" fontId="68" fillId="33" borderId="133" xfId="13237" applyNumberFormat="1" applyFont="1" applyFill="1" applyBorder="1" applyAlignment="1"/>
    <xf numFmtId="164" fontId="64" fillId="33" borderId="82" xfId="17" applyFont="1" applyFill="1" applyBorder="1" applyAlignment="1">
      <alignment horizontal="center"/>
    </xf>
    <xf numFmtId="164" fontId="73" fillId="33" borderId="0" xfId="0" applyFont="1" applyFill="1" applyBorder="1" applyAlignment="1">
      <alignment horizontal="left" wrapText="1"/>
    </xf>
    <xf numFmtId="238" fontId="363" fillId="33" borderId="133" xfId="13156" applyNumberFormat="1" applyFont="1" applyFill="1" applyBorder="1"/>
    <xf numFmtId="164" fontId="0" fillId="33" borderId="0" xfId="0" applyFont="1" applyFill="1" applyAlignment="1">
      <alignment horizontal="left"/>
    </xf>
    <xf numFmtId="238" fontId="363" fillId="33" borderId="82" xfId="13156" applyNumberFormat="1" applyFont="1" applyFill="1" applyBorder="1"/>
    <xf numFmtId="238" fontId="76" fillId="33" borderId="10" xfId="21" applyNumberFormat="1" applyFont="1" applyFill="1" applyBorder="1" applyAlignment="1">
      <alignment horizontal="right" wrapText="1"/>
    </xf>
    <xf numFmtId="164" fontId="76" fillId="33" borderId="0" xfId="0" applyFont="1" applyFill="1"/>
    <xf numFmtId="164" fontId="64" fillId="33" borderId="0" xfId="0" applyFont="1" applyFill="1" applyAlignment="1"/>
    <xf numFmtId="164" fontId="73" fillId="33" borderId="0" xfId="17" applyFont="1" applyFill="1" applyAlignment="1">
      <alignment horizontal="left" wrapText="1"/>
    </xf>
    <xf numFmtId="164" fontId="73" fillId="33" borderId="0" xfId="17" applyFont="1" applyFill="1" applyAlignment="1"/>
    <xf numFmtId="3" fontId="77" fillId="33" borderId="0" xfId="17" applyNumberFormat="1" applyFont="1" applyFill="1" applyBorder="1" applyAlignment="1">
      <alignment horizontal="right"/>
    </xf>
    <xf numFmtId="3" fontId="382" fillId="33" borderId="0" xfId="17" applyNumberFormat="1" applyFont="1" applyFill="1" applyBorder="1" applyAlignment="1">
      <alignment horizontal="left" vertical="top" wrapText="1"/>
    </xf>
    <xf numFmtId="3" fontId="382" fillId="33" borderId="0" xfId="17" applyNumberFormat="1" applyFont="1" applyFill="1" applyBorder="1" applyAlignment="1">
      <alignment horizontal="center" vertical="center" wrapText="1"/>
    </xf>
    <xf numFmtId="164" fontId="382" fillId="33" borderId="0" xfId="17" applyFont="1" applyFill="1" applyBorder="1" applyAlignment="1">
      <alignment horizontal="center" vertical="top" wrapText="1"/>
    </xf>
    <xf numFmtId="3" fontId="383" fillId="33" borderId="0" xfId="17" applyNumberFormat="1" applyFont="1" applyFill="1" applyBorder="1" applyAlignment="1">
      <alignment horizontal="right"/>
    </xf>
    <xf numFmtId="3" fontId="81" fillId="33" borderId="0" xfId="17" applyNumberFormat="1" applyFont="1" applyFill="1" applyBorder="1" applyAlignment="1">
      <alignment horizontal="right"/>
    </xf>
    <xf numFmtId="164" fontId="73" fillId="33" borderId="82" xfId="17" applyFont="1" applyFill="1" applyBorder="1" applyAlignment="1">
      <alignment horizontal="center"/>
    </xf>
    <xf numFmtId="164" fontId="73" fillId="33" borderId="0" xfId="21" applyFont="1" applyFill="1" applyBorder="1" applyAlignment="1">
      <alignment horizontal="center" wrapText="1"/>
    </xf>
    <xf numFmtId="164" fontId="369" fillId="33" borderId="0" xfId="0" applyFont="1" applyFill="1" applyAlignment="1">
      <alignment horizontal="left"/>
    </xf>
    <xf numFmtId="164" fontId="368" fillId="33" borderId="0" xfId="0" applyFont="1" applyFill="1"/>
    <xf numFmtId="164" fontId="64" fillId="33" borderId="133" xfId="21" applyFont="1" applyFill="1" applyBorder="1"/>
    <xf numFmtId="164" fontId="64" fillId="33" borderId="133" xfId="21" applyFont="1" applyFill="1" applyBorder="1" applyAlignment="1">
      <alignment horizontal="right"/>
    </xf>
    <xf numFmtId="164" fontId="64" fillId="33" borderId="133" xfId="17" applyFont="1" applyFill="1" applyBorder="1"/>
    <xf numFmtId="164" fontId="76" fillId="33" borderId="133" xfId="17" applyFont="1" applyFill="1" applyBorder="1"/>
    <xf numFmtId="164" fontId="73" fillId="33" borderId="0" xfId="17" applyFont="1" applyFill="1" applyBorder="1" applyAlignment="1"/>
    <xf numFmtId="0" fontId="73" fillId="33" borderId="0" xfId="16086" applyFont="1" applyFill="1" applyAlignment="1"/>
    <xf numFmtId="0" fontId="82" fillId="33" borderId="0" xfId="16086" applyFont="1" applyFill="1" applyAlignment="1"/>
    <xf numFmtId="1" fontId="73" fillId="33" borderId="0" xfId="16088" applyNumberFormat="1" applyFont="1" applyFill="1"/>
    <xf numFmtId="169" fontId="73" fillId="33" borderId="0" xfId="16088" applyNumberFormat="1" applyFont="1" applyFill="1"/>
    <xf numFmtId="0" fontId="73" fillId="33" borderId="0" xfId="16089" applyFont="1" applyFill="1" applyAlignment="1"/>
    <xf numFmtId="0" fontId="82" fillId="33" borderId="0" xfId="16089" applyFont="1" applyFill="1" applyAlignment="1"/>
    <xf numFmtId="169" fontId="73" fillId="33" borderId="0" xfId="16090" applyNumberFormat="1" applyFont="1" applyFill="1"/>
    <xf numFmtId="43" fontId="73" fillId="33" borderId="0" xfId="16091" applyFont="1" applyFill="1"/>
    <xf numFmtId="3" fontId="73" fillId="33" borderId="0" xfId="13156" applyNumberFormat="1" applyFont="1" applyFill="1" applyBorder="1" applyAlignment="1">
      <alignment horizontal="right"/>
    </xf>
    <xf numFmtId="0" fontId="82" fillId="33" borderId="0" xfId="13156" quotePrefix="1" applyNumberFormat="1" applyFont="1" applyFill="1" applyBorder="1"/>
    <xf numFmtId="338" fontId="64" fillId="33" borderId="15" xfId="16045" applyNumberFormat="1" applyFont="1" applyFill="1" applyBorder="1"/>
    <xf numFmtId="164" fontId="0" fillId="33" borderId="0" xfId="17" applyFont="1" applyFill="1" applyAlignment="1">
      <alignment horizontal="left"/>
    </xf>
    <xf numFmtId="164" fontId="64" fillId="33" borderId="111" xfId="17" applyFont="1" applyFill="1" applyBorder="1" applyAlignment="1">
      <alignment horizontal="right" wrapText="1"/>
    </xf>
    <xf numFmtId="164" fontId="64" fillId="33" borderId="0" xfId="17" applyFont="1" applyFill="1" applyAlignment="1">
      <alignment horizontal="left"/>
    </xf>
    <xf numFmtId="37" fontId="64" fillId="33" borderId="0" xfId="17" applyNumberFormat="1" applyFont="1" applyFill="1"/>
    <xf numFmtId="4" fontId="68" fillId="33" borderId="129" xfId="17" applyNumberFormat="1" applyFont="1" applyFill="1" applyBorder="1"/>
    <xf numFmtId="37" fontId="68" fillId="33" borderId="129" xfId="17" applyNumberFormat="1" applyFont="1" applyFill="1" applyBorder="1"/>
    <xf numFmtId="164" fontId="369" fillId="33" borderId="0" xfId="0" applyFont="1" applyFill="1"/>
    <xf numFmtId="0" fontId="73" fillId="33" borderId="0" xfId="17" applyNumberFormat="1" applyFont="1" applyFill="1" applyBorder="1" applyAlignment="1">
      <alignment horizontal="left" vertical="center" wrapText="1"/>
    </xf>
    <xf numFmtId="0" fontId="73" fillId="33" borderId="0" xfId="17" applyNumberFormat="1" applyFont="1" applyFill="1" applyBorder="1" applyAlignment="1">
      <alignment horizontal="left" vertical="center"/>
    </xf>
    <xf numFmtId="165" fontId="64" fillId="33" borderId="0" xfId="4" quotePrefix="1" applyNumberFormat="1" applyFont="1" applyFill="1" applyBorder="1"/>
    <xf numFmtId="164" fontId="64" fillId="33" borderId="0" xfId="17" quotePrefix="1" applyFont="1" applyFill="1"/>
    <xf numFmtId="164" fontId="64" fillId="33" borderId="0" xfId="4" quotePrefix="1" applyFont="1" applyFill="1" applyBorder="1"/>
    <xf numFmtId="165" fontId="68" fillId="33" borderId="133" xfId="17" applyNumberFormat="1" applyFont="1" applyFill="1" applyBorder="1"/>
    <xf numFmtId="165" fontId="82" fillId="33" borderId="133" xfId="17" applyNumberFormat="1" applyFont="1" applyFill="1" applyBorder="1"/>
    <xf numFmtId="3" fontId="64" fillId="33" borderId="133" xfId="23" applyNumberFormat="1" applyFill="1" applyBorder="1"/>
    <xf numFmtId="164" fontId="0" fillId="33" borderId="125" xfId="0" quotePrefix="1" applyFill="1" applyBorder="1"/>
    <xf numFmtId="3" fontId="0" fillId="33" borderId="125" xfId="0" applyNumberFormat="1" applyFill="1" applyBorder="1"/>
    <xf numFmtId="3" fontId="82" fillId="33" borderId="133" xfId="17" applyNumberFormat="1" applyFont="1" applyFill="1" applyBorder="1" applyAlignment="1"/>
    <xf numFmtId="3" fontId="73" fillId="33" borderId="82" xfId="17" applyNumberFormat="1" applyFont="1" applyFill="1" applyBorder="1" applyAlignment="1">
      <alignment horizontal="right" vertical="center" wrapText="1"/>
    </xf>
    <xf numFmtId="14" fontId="0" fillId="33" borderId="126" xfId="21" applyNumberFormat="1" applyFont="1" applyFill="1" applyBorder="1" applyAlignment="1">
      <alignment horizontal="right" vertical="center" wrapText="1"/>
    </xf>
    <xf numFmtId="166" fontId="76" fillId="33" borderId="0" xfId="21" applyNumberFormat="1" applyFont="1" applyFill="1" applyBorder="1" applyAlignment="1">
      <alignment horizontal="right" wrapText="1"/>
    </xf>
    <xf numFmtId="164" fontId="73"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164" fontId="73" fillId="33" borderId="115" xfId="21" applyFont="1" applyFill="1" applyBorder="1"/>
    <xf numFmtId="166" fontId="82" fillId="33" borderId="115" xfId="17" applyNumberFormat="1" applyFont="1" applyFill="1" applyBorder="1"/>
    <xf numFmtId="164" fontId="369" fillId="33" borderId="0" xfId="0" applyFont="1" applyFill="1" applyBorder="1" applyAlignment="1">
      <alignment horizontal="left" vertical="top"/>
    </xf>
    <xf numFmtId="164" fontId="369" fillId="33" borderId="0" xfId="0" applyFont="1" applyFill="1" applyAlignment="1">
      <alignment wrapText="1"/>
    </xf>
    <xf numFmtId="164" fontId="368" fillId="33" borderId="0" xfId="0" applyFont="1" applyFill="1" applyBorder="1"/>
    <xf numFmtId="164" fontId="73" fillId="124" borderId="0" xfId="17" applyFont="1" applyFill="1"/>
    <xf numFmtId="0" fontId="64" fillId="124" borderId="0" xfId="16045" applyFont="1" applyFill="1"/>
    <xf numFmtId="3" fontId="73" fillId="33" borderId="0" xfId="17" applyNumberFormat="1" applyFont="1" applyFill="1" applyAlignment="1"/>
    <xf numFmtId="164" fontId="0" fillId="33" borderId="0" xfId="0" applyFill="1" applyAlignment="1">
      <alignment wrapText="1"/>
    </xf>
    <xf numFmtId="164" fontId="73" fillId="33" borderId="82" xfId="17" applyFont="1" applyFill="1" applyBorder="1" applyAlignment="1">
      <alignment horizontal="center"/>
    </xf>
    <xf numFmtId="164" fontId="73" fillId="33" borderId="0" xfId="21" applyFont="1" applyFill="1" applyBorder="1" applyAlignment="1">
      <alignment horizontal="center" wrapText="1"/>
    </xf>
    <xf numFmtId="164" fontId="382" fillId="33" borderId="0" xfId="17" applyFont="1" applyFill="1" applyBorder="1" applyAlignment="1">
      <alignment horizontal="center" vertical="center" wrapText="1"/>
    </xf>
    <xf numFmtId="3" fontId="77" fillId="33" borderId="0" xfId="17" applyNumberFormat="1" applyFont="1" applyFill="1" applyBorder="1" applyAlignment="1">
      <alignment horizontal="right"/>
    </xf>
    <xf numFmtId="3" fontId="382" fillId="33" borderId="0" xfId="17" applyNumberFormat="1" applyFont="1" applyFill="1" applyBorder="1" applyAlignment="1">
      <alignment horizontal="left" vertical="top" wrapText="1"/>
    </xf>
    <xf numFmtId="166" fontId="363" fillId="33" borderId="0" xfId="21" applyNumberFormat="1" applyFont="1" applyFill="1" applyBorder="1" applyAlignment="1">
      <alignment horizontal="right" wrapText="1"/>
    </xf>
    <xf numFmtId="166" fontId="82" fillId="33" borderId="133" xfId="17" applyNumberFormat="1" applyFont="1" applyFill="1" applyBorder="1"/>
    <xf numFmtId="166" fontId="82" fillId="33" borderId="133" xfId="21" applyNumberFormat="1" applyFont="1" applyFill="1" applyBorder="1" applyAlignment="1">
      <alignment horizontal="right" wrapText="1"/>
    </xf>
    <xf numFmtId="166" fontId="337" fillId="33" borderId="133" xfId="17" applyNumberFormat="1" applyFont="1" applyFill="1" applyBorder="1"/>
    <xf numFmtId="166" fontId="73" fillId="33" borderId="0" xfId="17" applyNumberFormat="1" applyFont="1" applyFill="1" applyAlignment="1"/>
    <xf numFmtId="173" fontId="337" fillId="33" borderId="0" xfId="21" applyNumberFormat="1" applyFont="1" applyFill="1" applyBorder="1" applyAlignment="1">
      <alignment horizontal="right" wrapText="1"/>
    </xf>
    <xf numFmtId="173" fontId="363" fillId="33" borderId="0" xfId="21" applyNumberFormat="1" applyFont="1" applyFill="1" applyBorder="1" applyAlignment="1">
      <alignment horizontal="right" wrapText="1"/>
    </xf>
    <xf numFmtId="173" fontId="337" fillId="33" borderId="111" xfId="21" applyNumberFormat="1" applyFont="1" applyFill="1" applyBorder="1" applyAlignment="1">
      <alignment horizontal="right" wrapText="1"/>
    </xf>
    <xf numFmtId="172" fontId="82" fillId="33" borderId="133" xfId="17" applyNumberFormat="1" applyFont="1" applyFill="1" applyBorder="1"/>
    <xf numFmtId="9" fontId="73" fillId="33" borderId="0" xfId="13157" applyFont="1" applyFill="1" applyAlignment="1"/>
    <xf numFmtId="169" fontId="73" fillId="33" borderId="0" xfId="1" applyNumberFormat="1" applyFont="1" applyFill="1"/>
    <xf numFmtId="165" fontId="0" fillId="33" borderId="134" xfId="16067" quotePrefix="1" applyNumberFormat="1" applyFont="1" applyFill="1" applyBorder="1"/>
    <xf numFmtId="3" fontId="0" fillId="33" borderId="134" xfId="23" applyNumberFormat="1" applyFont="1" applyFill="1" applyBorder="1" applyAlignment="1">
      <alignment horizontal="right"/>
    </xf>
    <xf numFmtId="170" fontId="68" fillId="33" borderId="124" xfId="4" applyNumberFormat="1" applyFont="1" applyFill="1" applyBorder="1" applyAlignment="1">
      <alignment horizontal="left"/>
    </xf>
    <xf numFmtId="3" fontId="68" fillId="33" borderId="124" xfId="23" applyNumberFormat="1" applyFont="1" applyFill="1" applyBorder="1"/>
    <xf numFmtId="175" fontId="82" fillId="33" borderId="124" xfId="28" applyNumberFormat="1" applyFont="1" applyFill="1" applyBorder="1" applyAlignment="1" applyProtection="1">
      <alignment horizontal="right"/>
    </xf>
    <xf numFmtId="164" fontId="68" fillId="33" borderId="0" xfId="0" applyFont="1" applyFill="1" applyAlignment="1">
      <alignment horizontal="center"/>
    </xf>
    <xf numFmtId="164" fontId="0" fillId="33" borderId="0" xfId="0" applyFill="1" applyAlignment="1">
      <alignment horizontal="center" wrapText="1"/>
    </xf>
    <xf numFmtId="164" fontId="369" fillId="33" borderId="0" xfId="0" applyFont="1" applyFill="1" applyAlignment="1">
      <alignment horizontal="left" vertical="top" wrapText="1"/>
    </xf>
    <xf numFmtId="164" fontId="369" fillId="33" borderId="0" xfId="0" applyFont="1" applyFill="1" applyAlignment="1">
      <alignment horizontal="left" wrapText="1"/>
    </xf>
    <xf numFmtId="164" fontId="369" fillId="33" borderId="0" xfId="0" applyFont="1" applyFill="1" applyAlignment="1">
      <alignment wrapText="1"/>
    </xf>
    <xf numFmtId="164" fontId="0" fillId="33" borderId="0" xfId="0" applyFill="1" applyAlignment="1">
      <alignment wrapText="1"/>
    </xf>
    <xf numFmtId="171" fontId="369" fillId="33" borderId="0" xfId="0" applyNumberFormat="1" applyFont="1" applyFill="1" applyAlignment="1">
      <alignment horizontal="left" wrapText="1"/>
    </xf>
    <xf numFmtId="164" fontId="0" fillId="33" borderId="0" xfId="0" applyFill="1" applyAlignment="1"/>
    <xf numFmtId="164" fontId="369" fillId="33" borderId="0" xfId="0" applyFont="1" applyFill="1" applyBorder="1" applyAlignment="1">
      <alignment horizontal="left" vertical="top" wrapText="1"/>
    </xf>
    <xf numFmtId="164" fontId="0" fillId="33" borderId="0" xfId="17" applyFont="1" applyFill="1" applyAlignment="1"/>
    <xf numFmtId="164" fontId="64" fillId="33" borderId="100" xfId="21" applyFont="1" applyFill="1" applyBorder="1" applyAlignment="1">
      <alignment horizontal="center" wrapText="1"/>
    </xf>
    <xf numFmtId="164" fontId="0" fillId="33" borderId="100" xfId="0" applyFill="1" applyBorder="1" applyAlignment="1">
      <alignment horizontal="center" wrapText="1"/>
    </xf>
    <xf numFmtId="164" fontId="70" fillId="33" borderId="0" xfId="17" applyFont="1" applyFill="1" applyAlignment="1">
      <alignment horizontal="left" wrapText="1"/>
    </xf>
    <xf numFmtId="164" fontId="64"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4"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70" fillId="33" borderId="111" xfId="0" applyFont="1" applyFill="1" applyBorder="1" applyAlignment="1">
      <alignment horizontal="right" wrapText="1"/>
    </xf>
    <xf numFmtId="164" fontId="64" fillId="33" borderId="0" xfId="17" applyFont="1" applyFill="1" applyAlignment="1">
      <alignment wrapText="1"/>
    </xf>
    <xf numFmtId="164" fontId="64" fillId="33" borderId="0" xfId="17" applyFont="1" applyFill="1" applyAlignment="1"/>
    <xf numFmtId="164" fontId="73" fillId="33" borderId="0" xfId="17" quotePrefix="1" applyFont="1" applyFill="1" applyAlignment="1"/>
    <xf numFmtId="0" fontId="64" fillId="33" borderId="100" xfId="13179" applyNumberFormat="1" applyFont="1" applyFill="1" applyBorder="1" applyAlignment="1">
      <alignment horizontal="center" wrapText="1"/>
    </xf>
    <xf numFmtId="0" fontId="64"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64" fillId="33" borderId="82" xfId="13179" applyFont="1" applyFill="1" applyBorder="1" applyAlignment="1">
      <alignment horizontal="left" wrapText="1"/>
    </xf>
    <xf numFmtId="164" fontId="64" fillId="33" borderId="0" xfId="17" applyFont="1" applyFill="1" applyBorder="1" applyAlignment="1">
      <alignment horizontal="left" wrapText="1"/>
    </xf>
    <xf numFmtId="164" fontId="0" fillId="33" borderId="111"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1" xfId="17" applyFont="1" applyFill="1" applyBorder="1" applyAlignment="1">
      <alignment horizontal="center" wrapText="1"/>
    </xf>
    <xf numFmtId="164" fontId="0" fillId="33" borderId="12" xfId="17" applyFont="1" applyFill="1" applyBorder="1" applyAlignment="1">
      <alignment horizontal="center" vertical="center" wrapText="1"/>
    </xf>
    <xf numFmtId="164" fontId="64" fillId="33" borderId="12" xfId="17" applyFont="1" applyFill="1" applyBorder="1" applyAlignment="1">
      <alignment horizontal="center" vertical="center" wrapText="1"/>
    </xf>
    <xf numFmtId="164" fontId="64" fillId="33" borderId="113" xfId="17" applyFont="1" applyFill="1" applyBorder="1" applyAlignment="1">
      <alignment horizontal="right" wrapText="1"/>
    </xf>
    <xf numFmtId="164" fontId="64" fillId="33" borderId="111" xfId="17" applyFont="1" applyFill="1" applyBorder="1" applyAlignment="1">
      <alignment horizontal="right" wrapText="1"/>
    </xf>
    <xf numFmtId="0" fontId="0" fillId="33" borderId="0" xfId="17" applyNumberFormat="1" applyFont="1" applyFill="1" applyAlignment="1">
      <alignment wrapText="1"/>
    </xf>
    <xf numFmtId="164" fontId="70" fillId="33" borderId="82" xfId="17" applyFont="1" applyFill="1" applyBorder="1" applyAlignment="1">
      <alignment horizontal="left" wrapText="1"/>
    </xf>
    <xf numFmtId="164" fontId="68" fillId="33" borderId="0" xfId="17" applyFont="1" applyFill="1" applyAlignment="1">
      <alignment horizontal="left"/>
    </xf>
    <xf numFmtId="164" fontId="64" fillId="33" borderId="111" xfId="21" applyFont="1" applyFill="1" applyBorder="1" applyAlignment="1">
      <alignment horizontal="center"/>
    </xf>
    <xf numFmtId="164" fontId="64" fillId="33" borderId="111" xfId="4" applyFont="1" applyFill="1" applyBorder="1" applyAlignment="1">
      <alignment horizontal="center"/>
    </xf>
    <xf numFmtId="171" fontId="64" fillId="33" borderId="111" xfId="21" applyNumberFormat="1" applyFont="1" applyFill="1" applyBorder="1" applyAlignment="1">
      <alignment horizontal="center" wrapText="1"/>
    </xf>
    <xf numFmtId="171" fontId="64" fillId="33" borderId="111" xfId="4" applyNumberFormat="1" applyFont="1" applyFill="1" applyBorder="1" applyAlignment="1">
      <alignment horizontal="center" wrapText="1"/>
    </xf>
    <xf numFmtId="164" fontId="64" fillId="33" borderId="100" xfId="17" applyFont="1" applyFill="1" applyBorder="1" applyAlignment="1">
      <alignment horizontal="center" wrapText="1"/>
    </xf>
    <xf numFmtId="164" fontId="68" fillId="33" borderId="111" xfId="21" applyFont="1" applyFill="1" applyBorder="1" applyAlignment="1">
      <alignment horizontal="center" wrapText="1"/>
    </xf>
    <xf numFmtId="164" fontId="68" fillId="33" borderId="111" xfId="17" applyFont="1" applyFill="1" applyBorder="1" applyAlignment="1">
      <alignment horizontal="center" wrapText="1"/>
    </xf>
    <xf numFmtId="164" fontId="68" fillId="33" borderId="12" xfId="21" applyFont="1" applyFill="1" applyBorder="1" applyAlignment="1">
      <alignment horizontal="center" wrapText="1"/>
    </xf>
    <xf numFmtId="164" fontId="68" fillId="33" borderId="12" xfId="17" applyFont="1" applyFill="1" applyBorder="1" applyAlignment="1">
      <alignment horizontal="center" wrapText="1"/>
    </xf>
    <xf numFmtId="164" fontId="68" fillId="33" borderId="0" xfId="21" applyFont="1" applyFill="1" applyBorder="1" applyAlignment="1">
      <alignment horizontal="right" wrapText="1"/>
    </xf>
    <xf numFmtId="164" fontId="68" fillId="33" borderId="111" xfId="17" applyFont="1" applyFill="1" applyBorder="1" applyAlignment="1">
      <alignment horizontal="right" wrapText="1"/>
    </xf>
    <xf numFmtId="164" fontId="64" fillId="33" borderId="12" xfId="21" applyFont="1" applyFill="1" applyBorder="1" applyAlignment="1">
      <alignment horizontal="center" wrapText="1"/>
    </xf>
    <xf numFmtId="164" fontId="64" fillId="33" borderId="12" xfId="17" applyFont="1" applyFill="1" applyBorder="1" applyAlignment="1">
      <alignment horizontal="center" wrapText="1"/>
    </xf>
    <xf numFmtId="0" fontId="388" fillId="33" borderId="12" xfId="16085" applyFont="1" applyFill="1" applyBorder="1" applyAlignment="1">
      <alignment horizontal="center" wrapText="1"/>
    </xf>
    <xf numFmtId="164" fontId="73" fillId="33" borderId="82" xfId="17" applyFont="1" applyFill="1" applyBorder="1" applyAlignment="1">
      <alignment horizontal="left" wrapText="1"/>
    </xf>
    <xf numFmtId="3" fontId="77" fillId="33" borderId="0" xfId="17" applyNumberFormat="1" applyFont="1" applyFill="1" applyBorder="1" applyAlignment="1">
      <alignment horizontal="right"/>
    </xf>
    <xf numFmtId="3" fontId="382" fillId="33" borderId="0" xfId="17" applyNumberFormat="1" applyFont="1" applyFill="1" applyBorder="1" applyAlignment="1">
      <alignment horizontal="left" vertical="top" wrapText="1"/>
    </xf>
    <xf numFmtId="164" fontId="0" fillId="33" borderId="0" xfId="17" applyFont="1" applyFill="1" applyAlignment="1">
      <alignment wrapText="1"/>
    </xf>
    <xf numFmtId="164" fontId="64" fillId="33" borderId="0" xfId="0" applyFont="1" applyFill="1" applyAlignment="1"/>
    <xf numFmtId="3" fontId="382" fillId="33" borderId="0" xfId="17" applyNumberFormat="1" applyFont="1" applyFill="1" applyBorder="1" applyAlignment="1">
      <alignment horizontal="center" vertical="top" wrapText="1"/>
    </xf>
    <xf numFmtId="3" fontId="382" fillId="33" borderId="0" xfId="17" applyNumberFormat="1" applyFont="1" applyFill="1" applyBorder="1" applyAlignment="1">
      <alignment horizontal="center" vertical="center" wrapText="1"/>
    </xf>
    <xf numFmtId="3" fontId="383" fillId="33" borderId="0" xfId="17" applyNumberFormat="1" applyFont="1" applyFill="1" applyBorder="1" applyAlignment="1">
      <alignment horizontal="right"/>
    </xf>
    <xf numFmtId="3" fontId="81" fillId="33" borderId="0" xfId="17" applyNumberFormat="1" applyFont="1" applyFill="1" applyBorder="1" applyAlignment="1">
      <alignment horizontal="right"/>
    </xf>
    <xf numFmtId="0" fontId="73" fillId="33" borderId="0" xfId="16086" applyFont="1" applyFill="1" applyAlignment="1">
      <alignment horizontal="left" wrapText="1"/>
    </xf>
    <xf numFmtId="0" fontId="73" fillId="33" borderId="0" xfId="16087" applyFont="1" applyFill="1" applyAlignment="1">
      <alignment horizontal="left" wrapText="1"/>
    </xf>
    <xf numFmtId="164" fontId="73" fillId="33" borderId="100" xfId="21" applyFont="1" applyFill="1" applyBorder="1" applyAlignment="1">
      <alignment horizontal="center"/>
    </xf>
    <xf numFmtId="164" fontId="73" fillId="33" borderId="100" xfId="17" applyFont="1" applyFill="1" applyBorder="1" applyAlignment="1">
      <alignment horizontal="center"/>
    </xf>
    <xf numFmtId="14" fontId="73" fillId="33" borderId="0" xfId="21" applyNumberFormat="1" applyFont="1" applyFill="1" applyBorder="1" applyAlignment="1">
      <alignment horizontal="left" vertical="center"/>
    </xf>
    <xf numFmtId="14" fontId="73" fillId="33" borderId="111" xfId="21" applyNumberFormat="1" applyFont="1" applyFill="1" applyBorder="1" applyAlignment="1">
      <alignment horizontal="left" vertical="center"/>
    </xf>
    <xf numFmtId="171" fontId="73" fillId="33" borderId="111" xfId="21" applyNumberFormat="1" applyFont="1" applyFill="1" applyBorder="1" applyAlignment="1">
      <alignment horizontal="center" wrapText="1"/>
    </xf>
    <xf numFmtId="171" fontId="73" fillId="33" borderId="111" xfId="17" applyNumberFormat="1" applyFont="1" applyFill="1" applyBorder="1" applyAlignment="1">
      <alignment horizontal="center" wrapText="1"/>
    </xf>
    <xf numFmtId="164" fontId="73" fillId="33" borderId="0" xfId="17" applyFont="1" applyFill="1" applyAlignment="1">
      <alignment horizontal="left" wrapText="1"/>
    </xf>
    <xf numFmtId="164" fontId="73" fillId="33" borderId="82" xfId="17" applyFont="1" applyFill="1" applyBorder="1" applyAlignment="1">
      <alignment horizontal="center"/>
    </xf>
    <xf numFmtId="171" fontId="73" fillId="33" borderId="0" xfId="21" applyNumberFormat="1" applyFont="1" applyFill="1" applyBorder="1" applyAlignment="1">
      <alignment horizontal="center" wrapText="1"/>
    </xf>
    <xf numFmtId="171" fontId="73" fillId="33" borderId="0" xfId="17" applyNumberFormat="1" applyFont="1" applyFill="1" applyBorder="1" applyAlignment="1">
      <alignment horizontal="center" wrapText="1"/>
    </xf>
    <xf numFmtId="164" fontId="73" fillId="33" borderId="0" xfId="21" applyFont="1" applyFill="1" applyBorder="1" applyAlignment="1">
      <alignment horizontal="center" wrapText="1"/>
    </xf>
    <xf numFmtId="0" fontId="73" fillId="33" borderId="0" xfId="16089" applyFont="1" applyFill="1" applyAlignment="1">
      <alignment horizontal="left" wrapText="1"/>
    </xf>
    <xf numFmtId="0" fontId="73" fillId="33" borderId="0" xfId="16059" applyFont="1" applyFill="1" applyAlignment="1">
      <alignment horizontal="left" wrapText="1"/>
    </xf>
    <xf numFmtId="164" fontId="68" fillId="33" borderId="11" xfId="21" applyFont="1" applyFill="1" applyBorder="1" applyAlignment="1">
      <alignment horizontal="center" vertical="center" wrapText="1"/>
    </xf>
    <xf numFmtId="164" fontId="68" fillId="33" borderId="0" xfId="21" applyFont="1" applyFill="1" applyBorder="1" applyAlignment="1">
      <alignment horizontal="center" vertical="center" wrapText="1"/>
    </xf>
    <xf numFmtId="0" fontId="73" fillId="0" borderId="0" xfId="13156" applyFont="1" applyFill="1" applyAlignment="1">
      <alignment horizontal="left" wrapText="1"/>
    </xf>
    <xf numFmtId="0" fontId="82" fillId="33" borderId="11" xfId="13156" applyFont="1" applyFill="1" applyBorder="1" applyAlignment="1">
      <alignment horizontal="left" vertical="center" wrapText="1"/>
    </xf>
    <xf numFmtId="164" fontId="0" fillId="33" borderId="0" xfId="0" applyFill="1" applyAlignment="1">
      <alignment vertical="center" wrapText="1"/>
    </xf>
    <xf numFmtId="0" fontId="82"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4" fillId="33" borderId="100" xfId="17" applyFont="1" applyFill="1" applyBorder="1" applyAlignment="1">
      <alignment horizontal="center"/>
    </xf>
    <xf numFmtId="164" fontId="73" fillId="33" borderId="82" xfId="0" applyFont="1" applyFill="1" applyBorder="1" applyAlignment="1">
      <alignment horizontal="left" wrapText="1"/>
    </xf>
    <xf numFmtId="164" fontId="73" fillId="33" borderId="0" xfId="0" applyFont="1" applyFill="1" applyBorder="1" applyAlignment="1">
      <alignment wrapText="1"/>
    </xf>
    <xf numFmtId="164" fontId="73" fillId="33" borderId="0" xfId="0" applyFont="1" applyFill="1" applyBorder="1" applyAlignment="1"/>
    <xf numFmtId="0" fontId="73" fillId="33" borderId="0" xfId="13156" applyFont="1" applyFill="1" applyAlignment="1">
      <alignment horizontal="left" wrapText="1"/>
    </xf>
    <xf numFmtId="164" fontId="73" fillId="33" borderId="0" xfId="0" applyFont="1" applyFill="1" applyBorder="1" applyAlignment="1">
      <alignment horizontal="left" wrapText="1"/>
    </xf>
    <xf numFmtId="164" fontId="64" fillId="33" borderId="10" xfId="21" applyFont="1" applyFill="1" applyBorder="1" applyAlignment="1">
      <alignment horizontal="center"/>
    </xf>
    <xf numFmtId="164" fontId="64" fillId="33" borderId="10" xfId="17" applyFill="1" applyBorder="1" applyAlignment="1">
      <alignment horizontal="center"/>
    </xf>
    <xf numFmtId="164" fontId="73" fillId="33" borderId="0" xfId="0" applyFont="1" applyFill="1" applyBorder="1" applyAlignment="1">
      <alignment horizontal="left"/>
    </xf>
    <xf numFmtId="164" fontId="0" fillId="33" borderId="0" xfId="0" applyFont="1" applyFill="1" applyAlignment="1">
      <alignment horizontal="left"/>
    </xf>
    <xf numFmtId="164" fontId="68" fillId="33" borderId="0" xfId="4" applyFont="1" applyFill="1" applyAlignment="1">
      <alignment wrapText="1"/>
    </xf>
    <xf numFmtId="0" fontId="62" fillId="33" borderId="0" xfId="13216" applyFont="1" applyFill="1" applyAlignment="1">
      <alignment wrapText="1"/>
    </xf>
    <xf numFmtId="164" fontId="0" fillId="33" borderId="0" xfId="14" applyFont="1" applyFill="1" applyAlignment="1">
      <alignment horizontal="left"/>
    </xf>
    <xf numFmtId="0" fontId="62" fillId="33" borderId="0" xfId="13236" applyFont="1" applyFill="1" applyAlignment="1">
      <alignment wrapText="1"/>
    </xf>
    <xf numFmtId="164" fontId="0" fillId="33" borderId="0" xfId="14" applyFont="1" applyFill="1" applyAlignment="1">
      <alignment horizontal="left" wrapText="1"/>
    </xf>
    <xf numFmtId="164" fontId="64" fillId="33" borderId="0" xfId="14" applyFont="1" applyFill="1" applyAlignment="1">
      <alignment horizontal="left" wrapText="1"/>
    </xf>
    <xf numFmtId="164" fontId="0" fillId="33" borderId="0" xfId="14" applyFont="1" applyFill="1" applyBorder="1" applyAlignment="1">
      <alignment horizontal="left"/>
    </xf>
    <xf numFmtId="164" fontId="70" fillId="33" borderId="82" xfId="14" applyFont="1" applyFill="1" applyBorder="1" applyAlignment="1">
      <alignment horizontal="left"/>
    </xf>
    <xf numFmtId="164" fontId="0" fillId="33" borderId="82" xfId="14" applyFont="1" applyFill="1" applyBorder="1" applyAlignment="1">
      <alignment horizontal="left"/>
    </xf>
    <xf numFmtId="164" fontId="64" fillId="33" borderId="0" xfId="4" applyFill="1" applyAlignment="1">
      <alignment horizontal="left" wrapText="1"/>
    </xf>
    <xf numFmtId="164" fontId="67" fillId="33" borderId="0" xfId="2" applyFill="1" applyAlignment="1" applyProtection="1">
      <alignment wrapText="1"/>
    </xf>
    <xf numFmtId="164" fontId="0" fillId="33" borderId="0" xfId="4" applyFont="1" applyFill="1" applyBorder="1" applyAlignment="1">
      <alignment horizontal="left" wrapText="1"/>
    </xf>
    <xf numFmtId="0" fontId="0" fillId="33" borderId="0" xfId="13297" applyFont="1" applyFill="1" applyAlignment="1">
      <alignment horizontal="left" wrapText="1"/>
    </xf>
    <xf numFmtId="0" fontId="0" fillId="33" borderId="0" xfId="13297" applyFont="1" applyFill="1" applyAlignment="1">
      <alignment horizontal="left"/>
    </xf>
    <xf numFmtId="164" fontId="70" fillId="33" borderId="0" xfId="0" applyFont="1" applyFill="1" applyAlignment="1">
      <alignment horizontal="left" wrapText="1"/>
    </xf>
    <xf numFmtId="164" fontId="70" fillId="33" borderId="0" xfId="4" applyFont="1" applyFill="1" applyBorder="1" applyAlignment="1">
      <alignment horizontal="left" wrapText="1"/>
    </xf>
    <xf numFmtId="164" fontId="64" fillId="33" borderId="0" xfId="4" applyFill="1" applyBorder="1" applyAlignment="1">
      <alignment wrapText="1"/>
    </xf>
    <xf numFmtId="164" fontId="64" fillId="33" borderId="10" xfId="21" applyFont="1" applyFill="1" applyBorder="1" applyAlignment="1">
      <alignment horizontal="center" wrapText="1"/>
    </xf>
    <xf numFmtId="164" fontId="64" fillId="33" borderId="82" xfId="17" applyFont="1" applyFill="1" applyBorder="1" applyAlignment="1">
      <alignment horizontal="left" wrapText="1"/>
    </xf>
    <xf numFmtId="164" fontId="0" fillId="33" borderId="10" xfId="0" applyFill="1" applyBorder="1" applyAlignment="1">
      <alignment horizontal="center" wrapText="1"/>
    </xf>
    <xf numFmtId="14" fontId="64" fillId="33" borderId="0" xfId="21" applyNumberFormat="1" applyFont="1" applyFill="1" applyBorder="1" applyAlignment="1">
      <alignment horizontal="left" vertical="center"/>
    </xf>
    <xf numFmtId="14" fontId="64"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68" fillId="33" borderId="0" xfId="16045" applyFont="1" applyFill="1" applyAlignment="1">
      <alignment wrapText="1"/>
    </xf>
    <xf numFmtId="164" fontId="64"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64" fillId="33" borderId="0" xfId="9007" applyFont="1" applyFill="1" applyBorder="1" applyAlignment="1">
      <alignment horizontal="left" wrapText="1"/>
    </xf>
    <xf numFmtId="0" fontId="0" fillId="33" borderId="0" xfId="9007" applyFont="1" applyFill="1" applyAlignment="1">
      <alignment horizontal="left"/>
    </xf>
    <xf numFmtId="0" fontId="73" fillId="33" borderId="0" xfId="16045" applyFont="1" applyFill="1" applyBorder="1" applyAlignment="1">
      <alignment horizontal="left" wrapText="1"/>
    </xf>
    <xf numFmtId="0" fontId="64" fillId="33" borderId="0" xfId="16045" applyFont="1" applyFill="1" applyBorder="1" applyAlignment="1">
      <alignment horizontal="left" wrapText="1"/>
    </xf>
    <xf numFmtId="164" fontId="64" fillId="33" borderId="0" xfId="13300" applyFont="1" applyFill="1" applyAlignment="1">
      <alignment wrapText="1"/>
    </xf>
    <xf numFmtId="0" fontId="0" fillId="33" borderId="0" xfId="16045" applyFont="1" applyFill="1" applyBorder="1" applyAlignment="1">
      <alignment horizontal="left" wrapText="1"/>
    </xf>
    <xf numFmtId="0" fontId="64" fillId="33" borderId="0" xfId="16045" applyFont="1" applyFill="1" applyAlignment="1">
      <alignment horizontal="left"/>
    </xf>
    <xf numFmtId="164" fontId="68"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0" fillId="33" borderId="82" xfId="0" applyFill="1" applyBorder="1" applyAlignment="1">
      <alignment horizontal="left" wrapText="1"/>
    </xf>
    <xf numFmtId="164" fontId="73" fillId="33" borderId="0" xfId="0" applyFont="1" applyFill="1" applyAlignment="1">
      <alignment horizontal="left" wrapText="1"/>
    </xf>
    <xf numFmtId="164" fontId="73" fillId="33" borderId="0" xfId="0" applyFont="1" applyFill="1" applyAlignment="1">
      <alignment wrapText="1"/>
    </xf>
    <xf numFmtId="164" fontId="0" fillId="33" borderId="82" xfId="4" applyFont="1" applyFill="1" applyBorder="1" applyAlignment="1">
      <alignment horizontal="left" wrapText="1"/>
    </xf>
    <xf numFmtId="164" fontId="64" fillId="33" borderId="82" xfId="4" applyFont="1" applyFill="1" applyBorder="1" applyAlignment="1">
      <alignment horizontal="left" wrapText="1"/>
    </xf>
    <xf numFmtId="164" fontId="64" fillId="33" borderId="0" xfId="4" applyFont="1" applyFill="1" applyBorder="1" applyAlignment="1">
      <alignment horizontal="left" wrapText="1"/>
    </xf>
    <xf numFmtId="164" fontId="64" fillId="33" borderId="0" xfId="4" applyFont="1" applyFill="1" applyAlignment="1">
      <alignment horizontal="left"/>
    </xf>
    <xf numFmtId="164" fontId="0" fillId="33" borderId="0" xfId="4" applyFont="1" applyFill="1" applyAlignment="1">
      <alignment horizontal="left" wrapText="1"/>
    </xf>
    <xf numFmtId="164" fontId="64" fillId="33" borderId="0" xfId="4" applyFont="1" applyFill="1" applyAlignment="1">
      <alignment horizontal="left" wrapText="1"/>
    </xf>
    <xf numFmtId="164" fontId="68"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121">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2 4" xfId="13301"/>
    <cellStyle name="20% - Accent1 10 2 5" xfId="13302"/>
    <cellStyle name="20% - Accent1 10 3" xfId="1412"/>
    <cellStyle name="20% - Accent1 10 4" xfId="1413"/>
    <cellStyle name="20% - Accent1 10 5" xfId="13303"/>
    <cellStyle name="20% - Accent1 10 6" xfId="13304"/>
    <cellStyle name="20% - Accent1 10_Template A new" xfId="1414"/>
    <cellStyle name="20% - Accent1 11" xfId="1415"/>
    <cellStyle name="20% - Accent1 11 2" xfId="1416"/>
    <cellStyle name="20% - Accent1 11 2 2" xfId="1417"/>
    <cellStyle name="20% - Accent1 11 2 3" xfId="1418"/>
    <cellStyle name="20% - Accent1 11 2 4" xfId="13305"/>
    <cellStyle name="20% - Accent1 11 2 5" xfId="13306"/>
    <cellStyle name="20% - Accent1 11 3" xfId="1419"/>
    <cellStyle name="20% - Accent1 11 4" xfId="1420"/>
    <cellStyle name="20% - Accent1 11 5" xfId="13307"/>
    <cellStyle name="20% - Accent1 11 6" xfId="13308"/>
    <cellStyle name="20% - Accent1 11_Template A new" xfId="1421"/>
    <cellStyle name="20% - Accent1 12" xfId="1422"/>
    <cellStyle name="20% - Accent1 12 2" xfId="1423"/>
    <cellStyle name="20% - Accent1 12 2 2" xfId="1424"/>
    <cellStyle name="20% - Accent1 12 2 3" xfId="1425"/>
    <cellStyle name="20% - Accent1 12 2 4" xfId="13309"/>
    <cellStyle name="20% - Accent1 12 2 5" xfId="13310"/>
    <cellStyle name="20% - Accent1 12 3" xfId="1426"/>
    <cellStyle name="20% - Accent1 12 4" xfId="1427"/>
    <cellStyle name="20% - Accent1 12 5" xfId="13311"/>
    <cellStyle name="20% - Accent1 12 6" xfId="13312"/>
    <cellStyle name="20% - Accent1 12_Template A new" xfId="1428"/>
    <cellStyle name="20% - Accent1 13" xfId="1429"/>
    <cellStyle name="20% - Accent1 13 2" xfId="1430"/>
    <cellStyle name="20% - Accent1 13 2 2" xfId="1431"/>
    <cellStyle name="20% - Accent1 13 2 3" xfId="1432"/>
    <cellStyle name="20% - Accent1 13 2 4" xfId="13313"/>
    <cellStyle name="20% - Accent1 13 2 5" xfId="13314"/>
    <cellStyle name="20% - Accent1 13 3" xfId="1433"/>
    <cellStyle name="20% - Accent1 13 4" xfId="1434"/>
    <cellStyle name="20% - Accent1 13 5" xfId="13315"/>
    <cellStyle name="20% - Accent1 13 6" xfId="13316"/>
    <cellStyle name="20% - Accent1 13_Template A new" xfId="1435"/>
    <cellStyle name="20% - Accent1 14" xfId="1436"/>
    <cellStyle name="20% - Accent1 14 2" xfId="1437"/>
    <cellStyle name="20% - Accent1 14 2 2" xfId="1438"/>
    <cellStyle name="20% - Accent1 14 2 3" xfId="1439"/>
    <cellStyle name="20% - Accent1 14 2 4" xfId="13317"/>
    <cellStyle name="20% - Accent1 14 2 5" xfId="13318"/>
    <cellStyle name="20% - Accent1 14 3" xfId="1440"/>
    <cellStyle name="20% - Accent1 14 4" xfId="1441"/>
    <cellStyle name="20% - Accent1 14 5" xfId="13319"/>
    <cellStyle name="20% - Accent1 14 6" xfId="13320"/>
    <cellStyle name="20% - Accent1 14_Template A new" xfId="1442"/>
    <cellStyle name="20% - Accent1 15" xfId="1443"/>
    <cellStyle name="20% - Accent1 15 2" xfId="1444"/>
    <cellStyle name="20% - Accent1 15 2 2" xfId="1445"/>
    <cellStyle name="20% - Accent1 15 2 3" xfId="1446"/>
    <cellStyle name="20% - Accent1 15 2 4" xfId="13321"/>
    <cellStyle name="20% - Accent1 15 2 5" xfId="13322"/>
    <cellStyle name="20% - Accent1 15 3" xfId="1447"/>
    <cellStyle name="20% - Accent1 15 4" xfId="1448"/>
    <cellStyle name="20% - Accent1 15 5" xfId="13323"/>
    <cellStyle name="20% - Accent1 15 6" xfId="13324"/>
    <cellStyle name="20% - Accent1 15_Template A new" xfId="1449"/>
    <cellStyle name="20% - Accent1 16" xfId="1450"/>
    <cellStyle name="20% - Accent1 16 2" xfId="1451"/>
    <cellStyle name="20% - Accent1 16 2 2" xfId="1452"/>
    <cellStyle name="20% - Accent1 16 2 3" xfId="1453"/>
    <cellStyle name="20% - Accent1 16 2 4" xfId="13325"/>
    <cellStyle name="20% - Accent1 16 2 5" xfId="13326"/>
    <cellStyle name="20% - Accent1 16 3" xfId="1454"/>
    <cellStyle name="20% - Accent1 16 4" xfId="1455"/>
    <cellStyle name="20% - Accent1 16 5" xfId="13327"/>
    <cellStyle name="20% - Accent1 16 6" xfId="13328"/>
    <cellStyle name="20% - Accent1 16_Template A new" xfId="1456"/>
    <cellStyle name="20% - Accent1 17" xfId="1457"/>
    <cellStyle name="20% - Accent1 17 2" xfId="1458"/>
    <cellStyle name="20% - Accent1 17 3" xfId="1459"/>
    <cellStyle name="20% - Accent1 17 4" xfId="13329"/>
    <cellStyle name="20% - Accent1 17 5" xfId="13330"/>
    <cellStyle name="20% - Accent1 18" xfId="1460"/>
    <cellStyle name="20% - Accent1 18 2" xfId="13331"/>
    <cellStyle name="20% - Accent1 19" xfId="1461"/>
    <cellStyle name="20% - Accent1 2" xfId="1462"/>
    <cellStyle name="20% - Accent1 2 10" xfId="1463"/>
    <cellStyle name="20% - Accent1 2 10 2" xfId="1464"/>
    <cellStyle name="20% - Accent1 2 10 2 2" xfId="1465"/>
    <cellStyle name="20% - Accent1 2 10 2 3" xfId="1466"/>
    <cellStyle name="20% - Accent1 2 10 2 4" xfId="13332"/>
    <cellStyle name="20% - Accent1 2 10 2 5" xfId="13333"/>
    <cellStyle name="20% - Accent1 2 10 3" xfId="1467"/>
    <cellStyle name="20% - Accent1 2 10 4" xfId="1468"/>
    <cellStyle name="20% - Accent1 2 10 5" xfId="13334"/>
    <cellStyle name="20% - Accent1 2 10 6" xfId="13335"/>
    <cellStyle name="20% - Accent1 2 10_Template A new" xfId="1469"/>
    <cellStyle name="20% - Accent1 2 11" xfId="1470"/>
    <cellStyle name="20% - Accent1 2 11 2" xfId="1471"/>
    <cellStyle name="20% - Accent1 2 11 2 2" xfId="1472"/>
    <cellStyle name="20% - Accent1 2 11 2 3" xfId="1473"/>
    <cellStyle name="20% - Accent1 2 11 2 4" xfId="13336"/>
    <cellStyle name="20% - Accent1 2 11 2 5" xfId="13337"/>
    <cellStyle name="20% - Accent1 2 11 3" xfId="1474"/>
    <cellStyle name="20% - Accent1 2 11 4" xfId="1475"/>
    <cellStyle name="20% - Accent1 2 11 5" xfId="13338"/>
    <cellStyle name="20% - Accent1 2 11 6" xfId="13339"/>
    <cellStyle name="20% - Accent1 2 12" xfId="1476"/>
    <cellStyle name="20% - Accent1 2 12 2" xfId="1477"/>
    <cellStyle name="20% - Accent1 2 12 2 2" xfId="1478"/>
    <cellStyle name="20% - Accent1 2 12 2 3" xfId="1479"/>
    <cellStyle name="20% - Accent1 2 12 2 4" xfId="13340"/>
    <cellStyle name="20% - Accent1 2 12 2 5" xfId="13341"/>
    <cellStyle name="20% - Accent1 2 12 3" xfId="1480"/>
    <cellStyle name="20% - Accent1 2 12 4" xfId="1481"/>
    <cellStyle name="20% - Accent1 2 12 5" xfId="13342"/>
    <cellStyle name="20% - Accent1 2 12 6" xfId="13343"/>
    <cellStyle name="20% - Accent1 2 13" xfId="1482"/>
    <cellStyle name="20% - Accent1 2 13 2" xfId="1483"/>
    <cellStyle name="20% - Accent1 2 13 2 2" xfId="1484"/>
    <cellStyle name="20% - Accent1 2 13 2 3" xfId="1485"/>
    <cellStyle name="20% - Accent1 2 13 2 4" xfId="13344"/>
    <cellStyle name="20% - Accent1 2 13 2 5" xfId="13345"/>
    <cellStyle name="20% - Accent1 2 13 3" xfId="1486"/>
    <cellStyle name="20% - Accent1 2 13 4" xfId="1487"/>
    <cellStyle name="20% - Accent1 2 13 5" xfId="13346"/>
    <cellStyle name="20% - Accent1 2 13 6" xfId="13347"/>
    <cellStyle name="20% - Accent1 2 14" xfId="1488"/>
    <cellStyle name="20% - Accent1 2 14 2" xfId="1489"/>
    <cellStyle name="20% - Accent1 2 14 2 2" xfId="1490"/>
    <cellStyle name="20% - Accent1 2 14 2 3" xfId="1491"/>
    <cellStyle name="20% - Accent1 2 14 2 4" xfId="13348"/>
    <cellStyle name="20% - Accent1 2 14 2 5" xfId="13349"/>
    <cellStyle name="20% - Accent1 2 14 3" xfId="1492"/>
    <cellStyle name="20% - Accent1 2 14 4" xfId="1493"/>
    <cellStyle name="20% - Accent1 2 14 5" xfId="13350"/>
    <cellStyle name="20% - Accent1 2 14 6" xfId="13351"/>
    <cellStyle name="20% - Accent1 2 15" xfId="1494"/>
    <cellStyle name="20% - Accent1 2 15 2" xfId="1495"/>
    <cellStyle name="20% - Accent1 2 15 3" xfId="1496"/>
    <cellStyle name="20% - Accent1 2 15 4" xfId="13352"/>
    <cellStyle name="20% - Accent1 2 15 5" xfId="13353"/>
    <cellStyle name="20% - Accent1 2 16" xfId="1497"/>
    <cellStyle name="20% - Accent1 2 17" xfId="1498"/>
    <cellStyle name="20% - Accent1 2 18" xfId="1499"/>
    <cellStyle name="20% - Accent1 2 19" xfId="13354"/>
    <cellStyle name="20% - Accent1 2 2" xfId="1500"/>
    <cellStyle name="20% - Accent1 2 2 2" xfId="1501"/>
    <cellStyle name="20% - Accent1 2 2 2 2" xfId="1502"/>
    <cellStyle name="20% - Accent1 2 2 2 3" xfId="1503"/>
    <cellStyle name="20% - Accent1 2 2 2 4" xfId="13355"/>
    <cellStyle name="20% - Accent1 2 2 2 5" xfId="13356"/>
    <cellStyle name="20% - Accent1 2 2 3" xfId="1504"/>
    <cellStyle name="20% - Accent1 2 2 4" xfId="1505"/>
    <cellStyle name="20% - Accent1 2 2 5" xfId="1506"/>
    <cellStyle name="20% - Accent1 2 2 6" xfId="13357"/>
    <cellStyle name="20% - Accent1 2 2_Template A new" xfId="1507"/>
    <cellStyle name="20% - Accent1 2 3" xfId="1508"/>
    <cellStyle name="20% - Accent1 2 3 2" xfId="1509"/>
    <cellStyle name="20% - Accent1 2 3 2 2" xfId="1510"/>
    <cellStyle name="20% - Accent1 2 3 2 3" xfId="1511"/>
    <cellStyle name="20% - Accent1 2 3 2 4" xfId="13358"/>
    <cellStyle name="20% - Accent1 2 3 2 5" xfId="13359"/>
    <cellStyle name="20% - Accent1 2 3 3" xfId="1512"/>
    <cellStyle name="20% - Accent1 2 3 4" xfId="1513"/>
    <cellStyle name="20% - Accent1 2 3 5" xfId="1514"/>
    <cellStyle name="20% - Accent1 2 3 6" xfId="13360"/>
    <cellStyle name="20% - Accent1 2 3_Template A new" xfId="1515"/>
    <cellStyle name="20% - Accent1 2 4" xfId="1516"/>
    <cellStyle name="20% - Accent1 2 4 2" xfId="1517"/>
    <cellStyle name="20% - Accent1 2 4 2 2" xfId="1518"/>
    <cellStyle name="20% - Accent1 2 4 2 3" xfId="1519"/>
    <cellStyle name="20% - Accent1 2 4 2 4" xfId="13361"/>
    <cellStyle name="20% - Accent1 2 4 2 5" xfId="13362"/>
    <cellStyle name="20% - Accent1 2 4 3" xfId="1520"/>
    <cellStyle name="20% - Accent1 2 4 4" xfId="1521"/>
    <cellStyle name="20% - Accent1 2 4 5" xfId="1522"/>
    <cellStyle name="20% - Accent1 2 4 6" xfId="13363"/>
    <cellStyle name="20% - Accent1 2 4_Template A new" xfId="1523"/>
    <cellStyle name="20% - Accent1 2 5" xfId="1524"/>
    <cellStyle name="20% - Accent1 2 5 2" xfId="1525"/>
    <cellStyle name="20% - Accent1 2 5 2 2" xfId="1526"/>
    <cellStyle name="20% - Accent1 2 5 2 3" xfId="1527"/>
    <cellStyle name="20% - Accent1 2 5 2 4" xfId="13364"/>
    <cellStyle name="20% - Accent1 2 5 2 5" xfId="13365"/>
    <cellStyle name="20% - Accent1 2 5 3" xfId="1528"/>
    <cellStyle name="20% - Accent1 2 5 4" xfId="1529"/>
    <cellStyle name="20% - Accent1 2 5 5" xfId="1530"/>
    <cellStyle name="20% - Accent1 2 5 6" xfId="13366"/>
    <cellStyle name="20% - Accent1 2 5_Template A new" xfId="1531"/>
    <cellStyle name="20% - Accent1 2 6" xfId="1532"/>
    <cellStyle name="20% - Accent1 2 6 2" xfId="1533"/>
    <cellStyle name="20% - Accent1 2 6 2 2" xfId="1534"/>
    <cellStyle name="20% - Accent1 2 6 2 3" xfId="1535"/>
    <cellStyle name="20% - Accent1 2 6 2 4" xfId="13367"/>
    <cellStyle name="20% - Accent1 2 6 2 5" xfId="13368"/>
    <cellStyle name="20% - Accent1 2 6 3" xfId="1536"/>
    <cellStyle name="20% - Accent1 2 6 4" xfId="1537"/>
    <cellStyle name="20% - Accent1 2 6 5" xfId="13369"/>
    <cellStyle name="20% - Accent1 2 6 6" xfId="13370"/>
    <cellStyle name="20% - Accent1 2 6_Template A new" xfId="1538"/>
    <cellStyle name="20% - Accent1 2 7" xfId="1539"/>
    <cellStyle name="20% - Accent1 2 7 2" xfId="1540"/>
    <cellStyle name="20% - Accent1 2 7 2 2" xfId="1541"/>
    <cellStyle name="20% - Accent1 2 7 2 3" xfId="1542"/>
    <cellStyle name="20% - Accent1 2 7 2 4" xfId="13371"/>
    <cellStyle name="20% - Accent1 2 7 2 5" xfId="13372"/>
    <cellStyle name="20% - Accent1 2 7 3" xfId="1543"/>
    <cellStyle name="20% - Accent1 2 7 4" xfId="1544"/>
    <cellStyle name="20% - Accent1 2 7 5" xfId="13373"/>
    <cellStyle name="20% - Accent1 2 7 6" xfId="13374"/>
    <cellStyle name="20% - Accent1 2 7_Template A new" xfId="1545"/>
    <cellStyle name="20% - Accent1 2 8" xfId="1546"/>
    <cellStyle name="20% - Accent1 2 8 2" xfId="1547"/>
    <cellStyle name="20% - Accent1 2 8 2 2" xfId="1548"/>
    <cellStyle name="20% - Accent1 2 8 2 3" xfId="1549"/>
    <cellStyle name="20% - Accent1 2 8 2 4" xfId="13375"/>
    <cellStyle name="20% - Accent1 2 8 2 5" xfId="13376"/>
    <cellStyle name="20% - Accent1 2 8 3" xfId="1550"/>
    <cellStyle name="20% - Accent1 2 8 4" xfId="1551"/>
    <cellStyle name="20% - Accent1 2 8 5" xfId="13377"/>
    <cellStyle name="20% - Accent1 2 8 6" xfId="13378"/>
    <cellStyle name="20% - Accent1 2 8_Template A new" xfId="1552"/>
    <cellStyle name="20% - Accent1 2 9" xfId="1553"/>
    <cellStyle name="20% - Accent1 2 9 2" xfId="1554"/>
    <cellStyle name="20% - Accent1 2 9 2 2" xfId="1555"/>
    <cellStyle name="20% - Accent1 2 9 2 3" xfId="1556"/>
    <cellStyle name="20% - Accent1 2 9 2 4" xfId="13379"/>
    <cellStyle name="20% - Accent1 2 9 2 5" xfId="13380"/>
    <cellStyle name="20% - Accent1 2 9 3" xfId="1557"/>
    <cellStyle name="20% - Accent1 2 9 4" xfId="1558"/>
    <cellStyle name="20% - Accent1 2 9 5" xfId="13381"/>
    <cellStyle name="20% - Accent1 2 9 6" xfId="13382"/>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13" xfId="13383"/>
    <cellStyle name="20% - Accent1 3 2" xfId="1576"/>
    <cellStyle name="20% - Accent1 3 2 2" xfId="1577"/>
    <cellStyle name="20% - Accent1 3 2 2 2" xfId="1578"/>
    <cellStyle name="20% - Accent1 3 2 2 3" xfId="1579"/>
    <cellStyle name="20% - Accent1 3 2 2 4" xfId="13384"/>
    <cellStyle name="20% - Accent1 3 2 2 5" xfId="13385"/>
    <cellStyle name="20% - Accent1 3 2 3" xfId="1580"/>
    <cellStyle name="20% - Accent1 3 2 4" xfId="1581"/>
    <cellStyle name="20% - Accent1 3 2 5" xfId="1582"/>
    <cellStyle name="20% - Accent1 3 2 6" xfId="13386"/>
    <cellStyle name="20% - Accent1 3 2_Template A new" xfId="1583"/>
    <cellStyle name="20% - Accent1 3 3" xfId="1584"/>
    <cellStyle name="20% - Accent1 3 3 2" xfId="1585"/>
    <cellStyle name="20% - Accent1 3 3 2 2" xfId="1586"/>
    <cellStyle name="20% - Accent1 3 3 2 3" xfId="1587"/>
    <cellStyle name="20% - Accent1 3 3 2 4" xfId="13387"/>
    <cellStyle name="20% - Accent1 3 3 2 5" xfId="13388"/>
    <cellStyle name="20% - Accent1 3 3 3" xfId="1588"/>
    <cellStyle name="20% - Accent1 3 3 4" xfId="1589"/>
    <cellStyle name="20% - Accent1 3 3 5" xfId="1590"/>
    <cellStyle name="20% - Accent1 3 3 6" xfId="13389"/>
    <cellStyle name="20% - Accent1 3 3_Template A new" xfId="1591"/>
    <cellStyle name="20% - Accent1 3 4" xfId="1592"/>
    <cellStyle name="20% - Accent1 3 4 2" xfId="1593"/>
    <cellStyle name="20% - Accent1 3 4 2 2" xfId="1594"/>
    <cellStyle name="20% - Accent1 3 4 2 3" xfId="1595"/>
    <cellStyle name="20% - Accent1 3 4 2 4" xfId="13390"/>
    <cellStyle name="20% - Accent1 3 4 2 5" xfId="13391"/>
    <cellStyle name="20% - Accent1 3 4 3" xfId="1596"/>
    <cellStyle name="20% - Accent1 3 4 4" xfId="1597"/>
    <cellStyle name="20% - Accent1 3 4 5" xfId="1598"/>
    <cellStyle name="20% - Accent1 3 4 6" xfId="13392"/>
    <cellStyle name="20% - Accent1 3 4_Template A new" xfId="1599"/>
    <cellStyle name="20% - Accent1 3 5" xfId="1600"/>
    <cellStyle name="20% - Accent1 3 5 2" xfId="1601"/>
    <cellStyle name="20% - Accent1 3 5 2 2" xfId="1602"/>
    <cellStyle name="20% - Accent1 3 5 2 3" xfId="1603"/>
    <cellStyle name="20% - Accent1 3 5 2 4" xfId="13393"/>
    <cellStyle name="20% - Accent1 3 5 2 5" xfId="13394"/>
    <cellStyle name="20% - Accent1 3 5 3" xfId="1604"/>
    <cellStyle name="20% - Accent1 3 5 4" xfId="1605"/>
    <cellStyle name="20% - Accent1 3 5 5" xfId="1606"/>
    <cellStyle name="20% - Accent1 3 5 6" xfId="13395"/>
    <cellStyle name="20% - Accent1 3 5_Template A new" xfId="1607"/>
    <cellStyle name="20% - Accent1 3 6" xfId="1608"/>
    <cellStyle name="20% - Accent1 3 6 2" xfId="1609"/>
    <cellStyle name="20% - Accent1 3 6 2 2" xfId="1610"/>
    <cellStyle name="20% - Accent1 3 6 2 3" xfId="1611"/>
    <cellStyle name="20% - Accent1 3 6 2 4" xfId="13396"/>
    <cellStyle name="20% - Accent1 3 6 2 5" xfId="13397"/>
    <cellStyle name="20% - Accent1 3 6 3" xfId="1612"/>
    <cellStyle name="20% - Accent1 3 6 4" xfId="1613"/>
    <cellStyle name="20% - Accent1 3 6 5" xfId="13398"/>
    <cellStyle name="20% - Accent1 3 6 6" xfId="13399"/>
    <cellStyle name="20% - Accent1 3 6_Template A new" xfId="1614"/>
    <cellStyle name="20% - Accent1 3 7" xfId="1615"/>
    <cellStyle name="20% - Accent1 3 7 2" xfId="1616"/>
    <cellStyle name="20% - Accent1 3 7 2 2" xfId="1617"/>
    <cellStyle name="20% - Accent1 3 7 2 3" xfId="1618"/>
    <cellStyle name="20% - Accent1 3 7 2 4" xfId="13400"/>
    <cellStyle name="20% - Accent1 3 7 2 5" xfId="13401"/>
    <cellStyle name="20% - Accent1 3 7 3" xfId="1619"/>
    <cellStyle name="20% - Accent1 3 7 4" xfId="1620"/>
    <cellStyle name="20% - Accent1 3 7 5" xfId="13402"/>
    <cellStyle name="20% - Accent1 3 7 6" xfId="13403"/>
    <cellStyle name="20% - Accent1 3 7_Template A new" xfId="1621"/>
    <cellStyle name="20% - Accent1 3 8" xfId="1622"/>
    <cellStyle name="20% - Accent1 3 8 2" xfId="1623"/>
    <cellStyle name="20% - Accent1 3 8 2 2" xfId="1624"/>
    <cellStyle name="20% - Accent1 3 8 2 3" xfId="1625"/>
    <cellStyle name="20% - Accent1 3 8 2 4" xfId="13404"/>
    <cellStyle name="20% - Accent1 3 8 2 5" xfId="13405"/>
    <cellStyle name="20% - Accent1 3 8 3" xfId="1626"/>
    <cellStyle name="20% - Accent1 3 8 4" xfId="1627"/>
    <cellStyle name="20% - Accent1 3 8 5" xfId="13406"/>
    <cellStyle name="20% - Accent1 3 8 6" xfId="13407"/>
    <cellStyle name="20% - Accent1 3 8_Template A new" xfId="1628"/>
    <cellStyle name="20% - Accent1 3 9" xfId="1629"/>
    <cellStyle name="20% - Accent1 3 9 2" xfId="1630"/>
    <cellStyle name="20% - Accent1 3 9 3" xfId="1631"/>
    <cellStyle name="20% - Accent1 3 9 4" xfId="13408"/>
    <cellStyle name="20% - Accent1 3 9 5" xfId="13409"/>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13" xfId="13410"/>
    <cellStyle name="20% - Accent1 4 2" xfId="1647"/>
    <cellStyle name="20% - Accent1 4 2 2" xfId="1648"/>
    <cellStyle name="20% - Accent1 4 2 2 2" xfId="1649"/>
    <cellStyle name="20% - Accent1 4 2 2 3" xfId="1650"/>
    <cellStyle name="20% - Accent1 4 2 2 4" xfId="13411"/>
    <cellStyle name="20% - Accent1 4 2 2 5" xfId="13412"/>
    <cellStyle name="20% - Accent1 4 2 3" xfId="1651"/>
    <cellStyle name="20% - Accent1 4 2 4" xfId="1652"/>
    <cellStyle name="20% - Accent1 4 2 5" xfId="13413"/>
    <cellStyle name="20% - Accent1 4 2 6" xfId="13414"/>
    <cellStyle name="20% - Accent1 4 2_Template A new" xfId="1653"/>
    <cellStyle name="20% - Accent1 4 3" xfId="1654"/>
    <cellStyle name="20% - Accent1 4 3 2" xfId="1655"/>
    <cellStyle name="20% - Accent1 4 3 2 2" xfId="1656"/>
    <cellStyle name="20% - Accent1 4 3 2 3" xfId="1657"/>
    <cellStyle name="20% - Accent1 4 3 2 4" xfId="13415"/>
    <cellStyle name="20% - Accent1 4 3 2 5" xfId="13416"/>
    <cellStyle name="20% - Accent1 4 3 3" xfId="1658"/>
    <cellStyle name="20% - Accent1 4 3 4" xfId="1659"/>
    <cellStyle name="20% - Accent1 4 3 5" xfId="13417"/>
    <cellStyle name="20% - Accent1 4 3 6" xfId="13418"/>
    <cellStyle name="20% - Accent1 4 4" xfId="1660"/>
    <cellStyle name="20% - Accent1 4 4 2" xfId="1661"/>
    <cellStyle name="20% - Accent1 4 4 2 2" xfId="1662"/>
    <cellStyle name="20% - Accent1 4 4 2 3" xfId="1663"/>
    <cellStyle name="20% - Accent1 4 4 2 4" xfId="13419"/>
    <cellStyle name="20% - Accent1 4 4 2 5" xfId="13420"/>
    <cellStyle name="20% - Accent1 4 4 3" xfId="1664"/>
    <cellStyle name="20% - Accent1 4 4 4" xfId="1665"/>
    <cellStyle name="20% - Accent1 4 4 5" xfId="13421"/>
    <cellStyle name="20% - Accent1 4 4 6" xfId="13422"/>
    <cellStyle name="20% - Accent1 4 5" xfId="1666"/>
    <cellStyle name="20% - Accent1 4 5 2" xfId="1667"/>
    <cellStyle name="20% - Accent1 4 5 2 2" xfId="1668"/>
    <cellStyle name="20% - Accent1 4 5 2 3" xfId="1669"/>
    <cellStyle name="20% - Accent1 4 5 2 4" xfId="13423"/>
    <cellStyle name="20% - Accent1 4 5 2 5" xfId="13424"/>
    <cellStyle name="20% - Accent1 4 5 3" xfId="1670"/>
    <cellStyle name="20% - Accent1 4 5 4" xfId="1671"/>
    <cellStyle name="20% - Accent1 4 5 5" xfId="13425"/>
    <cellStyle name="20% - Accent1 4 5 6" xfId="13426"/>
    <cellStyle name="20% - Accent1 4 6" xfId="1672"/>
    <cellStyle name="20% - Accent1 4 6 2" xfId="1673"/>
    <cellStyle name="20% - Accent1 4 6 2 2" xfId="1674"/>
    <cellStyle name="20% - Accent1 4 6 2 3" xfId="1675"/>
    <cellStyle name="20% - Accent1 4 6 2 4" xfId="13427"/>
    <cellStyle name="20% - Accent1 4 6 2 5" xfId="13428"/>
    <cellStyle name="20% - Accent1 4 6 3" xfId="1676"/>
    <cellStyle name="20% - Accent1 4 6 4" xfId="1677"/>
    <cellStyle name="20% - Accent1 4 6 5" xfId="13429"/>
    <cellStyle name="20% - Accent1 4 6 6" xfId="13430"/>
    <cellStyle name="20% - Accent1 4 7" xfId="1678"/>
    <cellStyle name="20% - Accent1 4 7 2" xfId="1679"/>
    <cellStyle name="20% - Accent1 4 7 2 2" xfId="1680"/>
    <cellStyle name="20% - Accent1 4 7 2 3" xfId="1681"/>
    <cellStyle name="20% - Accent1 4 7 2 4" xfId="13431"/>
    <cellStyle name="20% - Accent1 4 7 2 5" xfId="13432"/>
    <cellStyle name="20% - Accent1 4 7 3" xfId="1682"/>
    <cellStyle name="20% - Accent1 4 7 4" xfId="1683"/>
    <cellStyle name="20% - Accent1 4 7 5" xfId="13433"/>
    <cellStyle name="20% - Accent1 4 7 6" xfId="13434"/>
    <cellStyle name="20% - Accent1 4 8" xfId="1684"/>
    <cellStyle name="20% - Accent1 4 8 2" xfId="1685"/>
    <cellStyle name="20% - Accent1 4 8 2 2" xfId="1686"/>
    <cellStyle name="20% - Accent1 4 8 2 3" xfId="1687"/>
    <cellStyle name="20% - Accent1 4 8 2 4" xfId="13435"/>
    <cellStyle name="20% - Accent1 4 8 2 5" xfId="13436"/>
    <cellStyle name="20% - Accent1 4 8 3" xfId="1688"/>
    <cellStyle name="20% - Accent1 4 8 4" xfId="1689"/>
    <cellStyle name="20% - Accent1 4 8 5" xfId="13437"/>
    <cellStyle name="20% - Accent1 4 8 6" xfId="13438"/>
    <cellStyle name="20% - Accent1 4 9" xfId="1690"/>
    <cellStyle name="20% - Accent1 4 9 2" xfId="1691"/>
    <cellStyle name="20% - Accent1 4 9 3" xfId="1692"/>
    <cellStyle name="20% - Accent1 4 9 4" xfId="13439"/>
    <cellStyle name="20% - Accent1 4 9 5" xfId="13440"/>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2 4" xfId="13441"/>
    <cellStyle name="20% - Accent1 5 2 5" xfId="13442"/>
    <cellStyle name="20% - Accent1 5 3" xfId="1708"/>
    <cellStyle name="20% - Accent1 5 4" xfId="1709"/>
    <cellStyle name="20% - Accent1 5 5" xfId="13443"/>
    <cellStyle name="20% - Accent1 5 6" xfId="13444"/>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2 4" xfId="13445"/>
    <cellStyle name="20% - Accent1 6 2 5" xfId="13446"/>
    <cellStyle name="20% - Accent1 6 3" xfId="1725"/>
    <cellStyle name="20% - Accent1 6 4" xfId="1726"/>
    <cellStyle name="20% - Accent1 6 5" xfId="13447"/>
    <cellStyle name="20% - Accent1 6 6" xfId="13448"/>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2 4" xfId="13449"/>
    <cellStyle name="20% - Accent1 7 2 5" xfId="13450"/>
    <cellStyle name="20% - Accent1 7 3" xfId="1738"/>
    <cellStyle name="20% - Accent1 7 4" xfId="1739"/>
    <cellStyle name="20% - Accent1 7 5" xfId="13451"/>
    <cellStyle name="20% - Accent1 7 6" xfId="13452"/>
    <cellStyle name="20% - Accent1 7_Template A new" xfId="1740"/>
    <cellStyle name="20% - Accent1 8" xfId="1741"/>
    <cellStyle name="20% - Accent1 8 2" xfId="1742"/>
    <cellStyle name="20% - Accent1 8 2 2" xfId="1743"/>
    <cellStyle name="20% - Accent1 8 2 3" xfId="1744"/>
    <cellStyle name="20% - Accent1 8 2 4" xfId="13453"/>
    <cellStyle name="20% - Accent1 8 2 5" xfId="13454"/>
    <cellStyle name="20% - Accent1 8 3" xfId="1745"/>
    <cellStyle name="20% - Accent1 8 4" xfId="1746"/>
    <cellStyle name="20% - Accent1 8 5" xfId="13455"/>
    <cellStyle name="20% - Accent1 8 6" xfId="13456"/>
    <cellStyle name="20% - Accent1 8_Template A new" xfId="1747"/>
    <cellStyle name="20% - Accent1 9" xfId="1748"/>
    <cellStyle name="20% - Accent1 9 2" xfId="1749"/>
    <cellStyle name="20% - Accent1 9 2 2" xfId="1750"/>
    <cellStyle name="20% - Accent1 9 2 3" xfId="1751"/>
    <cellStyle name="20% - Accent1 9 2 4" xfId="13457"/>
    <cellStyle name="20% - Accent1 9 2 5" xfId="13458"/>
    <cellStyle name="20% - Accent1 9 3" xfId="1752"/>
    <cellStyle name="20% - Accent1 9 4" xfId="1753"/>
    <cellStyle name="20% - Accent1 9 5" xfId="13459"/>
    <cellStyle name="20% - Accent1 9 6" xfId="13460"/>
    <cellStyle name="20% - Accent1 9_Template A new" xfId="1754"/>
    <cellStyle name="20% - Accent2 10" xfId="1755"/>
    <cellStyle name="20% - Accent2 10 2" xfId="1756"/>
    <cellStyle name="20% - Accent2 10 2 2" xfId="1757"/>
    <cellStyle name="20% - Accent2 10 2 3" xfId="1758"/>
    <cellStyle name="20% - Accent2 10 2 4" xfId="13461"/>
    <cellStyle name="20% - Accent2 10 2 5" xfId="13462"/>
    <cellStyle name="20% - Accent2 10 3" xfId="1759"/>
    <cellStyle name="20% - Accent2 10 4" xfId="1760"/>
    <cellStyle name="20% - Accent2 10 5" xfId="13463"/>
    <cellStyle name="20% - Accent2 10 6" xfId="13464"/>
    <cellStyle name="20% - Accent2 10_Template A new" xfId="1761"/>
    <cellStyle name="20% - Accent2 11" xfId="1762"/>
    <cellStyle name="20% - Accent2 11 2" xfId="1763"/>
    <cellStyle name="20% - Accent2 11 2 2" xfId="1764"/>
    <cellStyle name="20% - Accent2 11 2 3" xfId="1765"/>
    <cellStyle name="20% - Accent2 11 2 4" xfId="13465"/>
    <cellStyle name="20% - Accent2 11 2 5" xfId="13466"/>
    <cellStyle name="20% - Accent2 11 3" xfId="1766"/>
    <cellStyle name="20% - Accent2 11 4" xfId="1767"/>
    <cellStyle name="20% - Accent2 11 5" xfId="13467"/>
    <cellStyle name="20% - Accent2 11 6" xfId="13468"/>
    <cellStyle name="20% - Accent2 11_Template A new" xfId="1768"/>
    <cellStyle name="20% - Accent2 12" xfId="1769"/>
    <cellStyle name="20% - Accent2 12 2" xfId="1770"/>
    <cellStyle name="20% - Accent2 12 2 2" xfId="1771"/>
    <cellStyle name="20% - Accent2 12 2 3" xfId="1772"/>
    <cellStyle name="20% - Accent2 12 2 4" xfId="13469"/>
    <cellStyle name="20% - Accent2 12 2 5" xfId="13470"/>
    <cellStyle name="20% - Accent2 12 3" xfId="1773"/>
    <cellStyle name="20% - Accent2 12 4" xfId="1774"/>
    <cellStyle name="20% - Accent2 12 5" xfId="13471"/>
    <cellStyle name="20% - Accent2 12 6" xfId="13472"/>
    <cellStyle name="20% - Accent2 12_Template A new" xfId="1775"/>
    <cellStyle name="20% - Accent2 13" xfId="1776"/>
    <cellStyle name="20% - Accent2 13 2" xfId="1777"/>
    <cellStyle name="20% - Accent2 13 2 2" xfId="1778"/>
    <cellStyle name="20% - Accent2 13 2 3" xfId="1779"/>
    <cellStyle name="20% - Accent2 13 2 4" xfId="13473"/>
    <cellStyle name="20% - Accent2 13 2 5" xfId="13474"/>
    <cellStyle name="20% - Accent2 13 3" xfId="1780"/>
    <cellStyle name="20% - Accent2 13 4" xfId="1781"/>
    <cellStyle name="20% - Accent2 13 5" xfId="13475"/>
    <cellStyle name="20% - Accent2 13 6" xfId="13476"/>
    <cellStyle name="20% - Accent2 13_Template A new" xfId="1782"/>
    <cellStyle name="20% - Accent2 14" xfId="1783"/>
    <cellStyle name="20% - Accent2 14 2" xfId="1784"/>
    <cellStyle name="20% - Accent2 14 2 2" xfId="1785"/>
    <cellStyle name="20% - Accent2 14 2 3" xfId="1786"/>
    <cellStyle name="20% - Accent2 14 2 4" xfId="13477"/>
    <cellStyle name="20% - Accent2 14 2 5" xfId="13478"/>
    <cellStyle name="20% - Accent2 14 3" xfId="1787"/>
    <cellStyle name="20% - Accent2 14 4" xfId="1788"/>
    <cellStyle name="20% - Accent2 14 5" xfId="13479"/>
    <cellStyle name="20% - Accent2 14 6" xfId="13480"/>
    <cellStyle name="20% - Accent2 14_Template A new" xfId="1789"/>
    <cellStyle name="20% - Accent2 15" xfId="1790"/>
    <cellStyle name="20% - Accent2 15 2" xfId="1791"/>
    <cellStyle name="20% - Accent2 15 2 2" xfId="1792"/>
    <cellStyle name="20% - Accent2 15 2 3" xfId="1793"/>
    <cellStyle name="20% - Accent2 15 2 4" xfId="13481"/>
    <cellStyle name="20% - Accent2 15 2 5" xfId="13482"/>
    <cellStyle name="20% - Accent2 15 3" xfId="1794"/>
    <cellStyle name="20% - Accent2 15 4" xfId="1795"/>
    <cellStyle name="20% - Accent2 15 5" xfId="13483"/>
    <cellStyle name="20% - Accent2 15 6" xfId="13484"/>
    <cellStyle name="20% - Accent2 15_Template A new" xfId="1796"/>
    <cellStyle name="20% - Accent2 16" xfId="1797"/>
    <cellStyle name="20% - Accent2 16 2" xfId="1798"/>
    <cellStyle name="20% - Accent2 16 2 2" xfId="1799"/>
    <cellStyle name="20% - Accent2 16 2 3" xfId="1800"/>
    <cellStyle name="20% - Accent2 16 2 4" xfId="13485"/>
    <cellStyle name="20% - Accent2 16 2 5" xfId="13486"/>
    <cellStyle name="20% - Accent2 16 3" xfId="1801"/>
    <cellStyle name="20% - Accent2 16 4" xfId="1802"/>
    <cellStyle name="20% - Accent2 16 5" xfId="13487"/>
    <cellStyle name="20% - Accent2 16 6" xfId="13488"/>
    <cellStyle name="20% - Accent2 16_Template A new" xfId="1803"/>
    <cellStyle name="20% - Accent2 17" xfId="1804"/>
    <cellStyle name="20% - Accent2 17 2" xfId="1805"/>
    <cellStyle name="20% - Accent2 17 3" xfId="1806"/>
    <cellStyle name="20% - Accent2 17 4" xfId="13489"/>
    <cellStyle name="20% - Accent2 17 5" xfId="13490"/>
    <cellStyle name="20% - Accent2 18" xfId="1807"/>
    <cellStyle name="20% - Accent2 18 2" xfId="13491"/>
    <cellStyle name="20% - Accent2 19" xfId="1808"/>
    <cellStyle name="20% - Accent2 2" xfId="1809"/>
    <cellStyle name="20% - Accent2 2 10" xfId="1810"/>
    <cellStyle name="20% - Accent2 2 10 2" xfId="1811"/>
    <cellStyle name="20% - Accent2 2 10 2 2" xfId="1812"/>
    <cellStyle name="20% - Accent2 2 10 2 3" xfId="1813"/>
    <cellStyle name="20% - Accent2 2 10 2 4" xfId="13492"/>
    <cellStyle name="20% - Accent2 2 10 2 5" xfId="13493"/>
    <cellStyle name="20% - Accent2 2 10 3" xfId="1814"/>
    <cellStyle name="20% - Accent2 2 10 4" xfId="1815"/>
    <cellStyle name="20% - Accent2 2 10 5" xfId="13494"/>
    <cellStyle name="20% - Accent2 2 10 6" xfId="13495"/>
    <cellStyle name="20% - Accent2 2 10_Template A new" xfId="1816"/>
    <cellStyle name="20% - Accent2 2 11" xfId="1817"/>
    <cellStyle name="20% - Accent2 2 11 2" xfId="1818"/>
    <cellStyle name="20% - Accent2 2 11 2 2" xfId="1819"/>
    <cellStyle name="20% - Accent2 2 11 2 3" xfId="1820"/>
    <cellStyle name="20% - Accent2 2 11 2 4" xfId="13496"/>
    <cellStyle name="20% - Accent2 2 11 2 5" xfId="13497"/>
    <cellStyle name="20% - Accent2 2 11 3" xfId="1821"/>
    <cellStyle name="20% - Accent2 2 11 4" xfId="1822"/>
    <cellStyle name="20% - Accent2 2 11 5" xfId="13498"/>
    <cellStyle name="20% - Accent2 2 11 6" xfId="13499"/>
    <cellStyle name="20% - Accent2 2 12" xfId="1823"/>
    <cellStyle name="20% - Accent2 2 12 2" xfId="1824"/>
    <cellStyle name="20% - Accent2 2 12 2 2" xfId="1825"/>
    <cellStyle name="20% - Accent2 2 12 2 3" xfId="1826"/>
    <cellStyle name="20% - Accent2 2 12 2 4" xfId="13500"/>
    <cellStyle name="20% - Accent2 2 12 2 5" xfId="13501"/>
    <cellStyle name="20% - Accent2 2 12 3" xfId="1827"/>
    <cellStyle name="20% - Accent2 2 12 4" xfId="1828"/>
    <cellStyle name="20% - Accent2 2 12 5" xfId="13502"/>
    <cellStyle name="20% - Accent2 2 12 6" xfId="13503"/>
    <cellStyle name="20% - Accent2 2 13" xfId="1829"/>
    <cellStyle name="20% - Accent2 2 13 2" xfId="1830"/>
    <cellStyle name="20% - Accent2 2 13 2 2" xfId="1831"/>
    <cellStyle name="20% - Accent2 2 13 2 3" xfId="1832"/>
    <cellStyle name="20% - Accent2 2 13 2 4" xfId="13504"/>
    <cellStyle name="20% - Accent2 2 13 2 5" xfId="13505"/>
    <cellStyle name="20% - Accent2 2 13 3" xfId="1833"/>
    <cellStyle name="20% - Accent2 2 13 4" xfId="1834"/>
    <cellStyle name="20% - Accent2 2 13 5" xfId="13506"/>
    <cellStyle name="20% - Accent2 2 13 6" xfId="13507"/>
    <cellStyle name="20% - Accent2 2 14" xfId="1835"/>
    <cellStyle name="20% - Accent2 2 14 2" xfId="1836"/>
    <cellStyle name="20% - Accent2 2 14 2 2" xfId="1837"/>
    <cellStyle name="20% - Accent2 2 14 2 3" xfId="1838"/>
    <cellStyle name="20% - Accent2 2 14 2 4" xfId="13508"/>
    <cellStyle name="20% - Accent2 2 14 2 5" xfId="13509"/>
    <cellStyle name="20% - Accent2 2 14 3" xfId="1839"/>
    <cellStyle name="20% - Accent2 2 14 4" xfId="1840"/>
    <cellStyle name="20% - Accent2 2 14 5" xfId="13510"/>
    <cellStyle name="20% - Accent2 2 14 6" xfId="13511"/>
    <cellStyle name="20% - Accent2 2 15" xfId="1841"/>
    <cellStyle name="20% - Accent2 2 15 2" xfId="1842"/>
    <cellStyle name="20% - Accent2 2 15 3" xfId="1843"/>
    <cellStyle name="20% - Accent2 2 15 4" xfId="13512"/>
    <cellStyle name="20% - Accent2 2 15 5" xfId="13513"/>
    <cellStyle name="20% - Accent2 2 16" xfId="1844"/>
    <cellStyle name="20% - Accent2 2 17" xfId="1845"/>
    <cellStyle name="20% - Accent2 2 18" xfId="1846"/>
    <cellStyle name="20% - Accent2 2 19" xfId="13514"/>
    <cellStyle name="20% - Accent2 2 2" xfId="1847"/>
    <cellStyle name="20% - Accent2 2 2 2" xfId="1848"/>
    <cellStyle name="20% - Accent2 2 2 2 2" xfId="1849"/>
    <cellStyle name="20% - Accent2 2 2 2 3" xfId="1850"/>
    <cellStyle name="20% - Accent2 2 2 2 4" xfId="13515"/>
    <cellStyle name="20% - Accent2 2 2 2 5" xfId="13516"/>
    <cellStyle name="20% - Accent2 2 2 3" xfId="1851"/>
    <cellStyle name="20% - Accent2 2 2 4" xfId="1852"/>
    <cellStyle name="20% - Accent2 2 2 5" xfId="1853"/>
    <cellStyle name="20% - Accent2 2 2 6" xfId="13517"/>
    <cellStyle name="20% - Accent2 2 2_Template A new" xfId="1854"/>
    <cellStyle name="20% - Accent2 2 3" xfId="1855"/>
    <cellStyle name="20% - Accent2 2 3 2" xfId="1856"/>
    <cellStyle name="20% - Accent2 2 3 2 2" xfId="1857"/>
    <cellStyle name="20% - Accent2 2 3 2 3" xfId="1858"/>
    <cellStyle name="20% - Accent2 2 3 2 4" xfId="13518"/>
    <cellStyle name="20% - Accent2 2 3 2 5" xfId="13519"/>
    <cellStyle name="20% - Accent2 2 3 3" xfId="1859"/>
    <cellStyle name="20% - Accent2 2 3 4" xfId="1860"/>
    <cellStyle name="20% - Accent2 2 3 5" xfId="1861"/>
    <cellStyle name="20% - Accent2 2 3 6" xfId="13520"/>
    <cellStyle name="20% - Accent2 2 3_Template A new" xfId="1862"/>
    <cellStyle name="20% - Accent2 2 4" xfId="1863"/>
    <cellStyle name="20% - Accent2 2 4 2" xfId="1864"/>
    <cellStyle name="20% - Accent2 2 4 2 2" xfId="1865"/>
    <cellStyle name="20% - Accent2 2 4 2 3" xfId="1866"/>
    <cellStyle name="20% - Accent2 2 4 2 4" xfId="13521"/>
    <cellStyle name="20% - Accent2 2 4 2 5" xfId="13522"/>
    <cellStyle name="20% - Accent2 2 4 3" xfId="1867"/>
    <cellStyle name="20% - Accent2 2 4 4" xfId="1868"/>
    <cellStyle name="20% - Accent2 2 4 5" xfId="1869"/>
    <cellStyle name="20% - Accent2 2 4 6" xfId="13523"/>
    <cellStyle name="20% - Accent2 2 4_Template A new" xfId="1870"/>
    <cellStyle name="20% - Accent2 2 5" xfId="1871"/>
    <cellStyle name="20% - Accent2 2 5 2" xfId="1872"/>
    <cellStyle name="20% - Accent2 2 5 2 2" xfId="1873"/>
    <cellStyle name="20% - Accent2 2 5 2 3" xfId="1874"/>
    <cellStyle name="20% - Accent2 2 5 2 4" xfId="13524"/>
    <cellStyle name="20% - Accent2 2 5 2 5" xfId="13525"/>
    <cellStyle name="20% - Accent2 2 5 3" xfId="1875"/>
    <cellStyle name="20% - Accent2 2 5 4" xfId="1876"/>
    <cellStyle name="20% - Accent2 2 5 5" xfId="1877"/>
    <cellStyle name="20% - Accent2 2 5 6" xfId="13526"/>
    <cellStyle name="20% - Accent2 2 5_Template A new" xfId="1878"/>
    <cellStyle name="20% - Accent2 2 6" xfId="1879"/>
    <cellStyle name="20% - Accent2 2 6 2" xfId="1880"/>
    <cellStyle name="20% - Accent2 2 6 2 2" xfId="1881"/>
    <cellStyle name="20% - Accent2 2 6 2 3" xfId="1882"/>
    <cellStyle name="20% - Accent2 2 6 2 4" xfId="13527"/>
    <cellStyle name="20% - Accent2 2 6 2 5" xfId="13528"/>
    <cellStyle name="20% - Accent2 2 6 3" xfId="1883"/>
    <cellStyle name="20% - Accent2 2 6 4" xfId="1884"/>
    <cellStyle name="20% - Accent2 2 6 5" xfId="13529"/>
    <cellStyle name="20% - Accent2 2 6 6" xfId="13530"/>
    <cellStyle name="20% - Accent2 2 6_Template A new" xfId="1885"/>
    <cellStyle name="20% - Accent2 2 7" xfId="1886"/>
    <cellStyle name="20% - Accent2 2 7 2" xfId="1887"/>
    <cellStyle name="20% - Accent2 2 7 2 2" xfId="1888"/>
    <cellStyle name="20% - Accent2 2 7 2 3" xfId="1889"/>
    <cellStyle name="20% - Accent2 2 7 2 4" xfId="13531"/>
    <cellStyle name="20% - Accent2 2 7 2 5" xfId="13532"/>
    <cellStyle name="20% - Accent2 2 7 3" xfId="1890"/>
    <cellStyle name="20% - Accent2 2 7 4" xfId="1891"/>
    <cellStyle name="20% - Accent2 2 7 5" xfId="13533"/>
    <cellStyle name="20% - Accent2 2 7 6" xfId="13534"/>
    <cellStyle name="20% - Accent2 2 7_Template A new" xfId="1892"/>
    <cellStyle name="20% - Accent2 2 8" xfId="1893"/>
    <cellStyle name="20% - Accent2 2 8 2" xfId="1894"/>
    <cellStyle name="20% - Accent2 2 8 2 2" xfId="1895"/>
    <cellStyle name="20% - Accent2 2 8 2 3" xfId="1896"/>
    <cellStyle name="20% - Accent2 2 8 2 4" xfId="13535"/>
    <cellStyle name="20% - Accent2 2 8 2 5" xfId="13536"/>
    <cellStyle name="20% - Accent2 2 8 3" xfId="1897"/>
    <cellStyle name="20% - Accent2 2 8 4" xfId="1898"/>
    <cellStyle name="20% - Accent2 2 8 5" xfId="13537"/>
    <cellStyle name="20% - Accent2 2 8 6" xfId="13538"/>
    <cellStyle name="20% - Accent2 2 8_Template A new" xfId="1899"/>
    <cellStyle name="20% - Accent2 2 9" xfId="1900"/>
    <cellStyle name="20% - Accent2 2 9 2" xfId="1901"/>
    <cellStyle name="20% - Accent2 2 9 2 2" xfId="1902"/>
    <cellStyle name="20% - Accent2 2 9 2 3" xfId="1903"/>
    <cellStyle name="20% - Accent2 2 9 2 4" xfId="13539"/>
    <cellStyle name="20% - Accent2 2 9 2 5" xfId="13540"/>
    <cellStyle name="20% - Accent2 2 9 3" xfId="1904"/>
    <cellStyle name="20% - Accent2 2 9 4" xfId="1905"/>
    <cellStyle name="20% - Accent2 2 9 5" xfId="13541"/>
    <cellStyle name="20% - Accent2 2 9 6" xfId="13542"/>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13" xfId="13543"/>
    <cellStyle name="20% - Accent2 3 2" xfId="1923"/>
    <cellStyle name="20% - Accent2 3 2 2" xfId="1924"/>
    <cellStyle name="20% - Accent2 3 2 2 2" xfId="1925"/>
    <cellStyle name="20% - Accent2 3 2 2 3" xfId="1926"/>
    <cellStyle name="20% - Accent2 3 2 2 4" xfId="13544"/>
    <cellStyle name="20% - Accent2 3 2 2 5" xfId="13545"/>
    <cellStyle name="20% - Accent2 3 2 3" xfId="1927"/>
    <cellStyle name="20% - Accent2 3 2 4" xfId="1928"/>
    <cellStyle name="20% - Accent2 3 2 5" xfId="1929"/>
    <cellStyle name="20% - Accent2 3 2 6" xfId="13546"/>
    <cellStyle name="20% - Accent2 3 2_Template A new" xfId="1930"/>
    <cellStyle name="20% - Accent2 3 3" xfId="1931"/>
    <cellStyle name="20% - Accent2 3 3 2" xfId="1932"/>
    <cellStyle name="20% - Accent2 3 3 2 2" xfId="1933"/>
    <cellStyle name="20% - Accent2 3 3 2 3" xfId="1934"/>
    <cellStyle name="20% - Accent2 3 3 2 4" xfId="13547"/>
    <cellStyle name="20% - Accent2 3 3 2 5" xfId="13548"/>
    <cellStyle name="20% - Accent2 3 3 3" xfId="1935"/>
    <cellStyle name="20% - Accent2 3 3 4" xfId="1936"/>
    <cellStyle name="20% - Accent2 3 3 5" xfId="1937"/>
    <cellStyle name="20% - Accent2 3 3 6" xfId="13549"/>
    <cellStyle name="20% - Accent2 3 3_Template A new" xfId="1938"/>
    <cellStyle name="20% - Accent2 3 4" xfId="1939"/>
    <cellStyle name="20% - Accent2 3 4 2" xfId="1940"/>
    <cellStyle name="20% - Accent2 3 4 2 2" xfId="1941"/>
    <cellStyle name="20% - Accent2 3 4 2 3" xfId="1942"/>
    <cellStyle name="20% - Accent2 3 4 2 4" xfId="13550"/>
    <cellStyle name="20% - Accent2 3 4 2 5" xfId="13551"/>
    <cellStyle name="20% - Accent2 3 4 3" xfId="1943"/>
    <cellStyle name="20% - Accent2 3 4 4" xfId="1944"/>
    <cellStyle name="20% - Accent2 3 4 5" xfId="1945"/>
    <cellStyle name="20% - Accent2 3 4 6" xfId="13552"/>
    <cellStyle name="20% - Accent2 3 4_Template A new" xfId="1946"/>
    <cellStyle name="20% - Accent2 3 5" xfId="1947"/>
    <cellStyle name="20% - Accent2 3 5 2" xfId="1948"/>
    <cellStyle name="20% - Accent2 3 5 2 2" xfId="1949"/>
    <cellStyle name="20% - Accent2 3 5 2 3" xfId="1950"/>
    <cellStyle name="20% - Accent2 3 5 2 4" xfId="13553"/>
    <cellStyle name="20% - Accent2 3 5 2 5" xfId="13554"/>
    <cellStyle name="20% - Accent2 3 5 3" xfId="1951"/>
    <cellStyle name="20% - Accent2 3 5 4" xfId="1952"/>
    <cellStyle name="20% - Accent2 3 5 5" xfId="1953"/>
    <cellStyle name="20% - Accent2 3 5 6" xfId="13555"/>
    <cellStyle name="20% - Accent2 3 5_Template A new" xfId="1954"/>
    <cellStyle name="20% - Accent2 3 6" xfId="1955"/>
    <cellStyle name="20% - Accent2 3 6 2" xfId="1956"/>
    <cellStyle name="20% - Accent2 3 6 2 2" xfId="1957"/>
    <cellStyle name="20% - Accent2 3 6 2 3" xfId="1958"/>
    <cellStyle name="20% - Accent2 3 6 2 4" xfId="13556"/>
    <cellStyle name="20% - Accent2 3 6 2 5" xfId="13557"/>
    <cellStyle name="20% - Accent2 3 6 3" xfId="1959"/>
    <cellStyle name="20% - Accent2 3 6 4" xfId="1960"/>
    <cellStyle name="20% - Accent2 3 6 5" xfId="13558"/>
    <cellStyle name="20% - Accent2 3 6 6" xfId="13559"/>
    <cellStyle name="20% - Accent2 3 6_Template A new" xfId="1961"/>
    <cellStyle name="20% - Accent2 3 7" xfId="1962"/>
    <cellStyle name="20% - Accent2 3 7 2" xfId="1963"/>
    <cellStyle name="20% - Accent2 3 7 2 2" xfId="1964"/>
    <cellStyle name="20% - Accent2 3 7 2 3" xfId="1965"/>
    <cellStyle name="20% - Accent2 3 7 2 4" xfId="13560"/>
    <cellStyle name="20% - Accent2 3 7 2 5" xfId="13561"/>
    <cellStyle name="20% - Accent2 3 7 3" xfId="1966"/>
    <cellStyle name="20% - Accent2 3 7 4" xfId="1967"/>
    <cellStyle name="20% - Accent2 3 7 5" xfId="13562"/>
    <cellStyle name="20% - Accent2 3 7 6" xfId="13563"/>
    <cellStyle name="20% - Accent2 3 7_Template A new" xfId="1968"/>
    <cellStyle name="20% - Accent2 3 8" xfId="1969"/>
    <cellStyle name="20% - Accent2 3 8 2" xfId="1970"/>
    <cellStyle name="20% - Accent2 3 8 2 2" xfId="1971"/>
    <cellStyle name="20% - Accent2 3 8 2 3" xfId="1972"/>
    <cellStyle name="20% - Accent2 3 8 2 4" xfId="13564"/>
    <cellStyle name="20% - Accent2 3 8 2 5" xfId="13565"/>
    <cellStyle name="20% - Accent2 3 8 3" xfId="1973"/>
    <cellStyle name="20% - Accent2 3 8 4" xfId="1974"/>
    <cellStyle name="20% - Accent2 3 8 5" xfId="13566"/>
    <cellStyle name="20% - Accent2 3 8 6" xfId="13567"/>
    <cellStyle name="20% - Accent2 3 8_Template A new" xfId="1975"/>
    <cellStyle name="20% - Accent2 3 9" xfId="1976"/>
    <cellStyle name="20% - Accent2 3 9 2" xfId="1977"/>
    <cellStyle name="20% - Accent2 3 9 3" xfId="1978"/>
    <cellStyle name="20% - Accent2 3 9 4" xfId="13568"/>
    <cellStyle name="20% - Accent2 3 9 5" xfId="13569"/>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13" xfId="13570"/>
    <cellStyle name="20% - Accent2 4 2" xfId="1994"/>
    <cellStyle name="20% - Accent2 4 2 2" xfId="1995"/>
    <cellStyle name="20% - Accent2 4 2 2 2" xfId="1996"/>
    <cellStyle name="20% - Accent2 4 2 2 3" xfId="1997"/>
    <cellStyle name="20% - Accent2 4 2 2 4" xfId="13571"/>
    <cellStyle name="20% - Accent2 4 2 2 5" xfId="13572"/>
    <cellStyle name="20% - Accent2 4 2 3" xfId="1998"/>
    <cellStyle name="20% - Accent2 4 2 4" xfId="1999"/>
    <cellStyle name="20% - Accent2 4 2 5" xfId="13573"/>
    <cellStyle name="20% - Accent2 4 2 6" xfId="13574"/>
    <cellStyle name="20% - Accent2 4 2_Template A new" xfId="2000"/>
    <cellStyle name="20% - Accent2 4 3" xfId="2001"/>
    <cellStyle name="20% - Accent2 4 3 2" xfId="2002"/>
    <cellStyle name="20% - Accent2 4 3 2 2" xfId="2003"/>
    <cellStyle name="20% - Accent2 4 3 2 3" xfId="2004"/>
    <cellStyle name="20% - Accent2 4 3 2 4" xfId="13575"/>
    <cellStyle name="20% - Accent2 4 3 2 5" xfId="13576"/>
    <cellStyle name="20% - Accent2 4 3 3" xfId="2005"/>
    <cellStyle name="20% - Accent2 4 3 4" xfId="2006"/>
    <cellStyle name="20% - Accent2 4 3 5" xfId="13577"/>
    <cellStyle name="20% - Accent2 4 3 6" xfId="13578"/>
    <cellStyle name="20% - Accent2 4 4" xfId="2007"/>
    <cellStyle name="20% - Accent2 4 4 2" xfId="2008"/>
    <cellStyle name="20% - Accent2 4 4 2 2" xfId="2009"/>
    <cellStyle name="20% - Accent2 4 4 2 3" xfId="2010"/>
    <cellStyle name="20% - Accent2 4 4 2 4" xfId="13579"/>
    <cellStyle name="20% - Accent2 4 4 2 5" xfId="13580"/>
    <cellStyle name="20% - Accent2 4 4 3" xfId="2011"/>
    <cellStyle name="20% - Accent2 4 4 4" xfId="2012"/>
    <cellStyle name="20% - Accent2 4 4 5" xfId="13581"/>
    <cellStyle name="20% - Accent2 4 4 6" xfId="13582"/>
    <cellStyle name="20% - Accent2 4 5" xfId="2013"/>
    <cellStyle name="20% - Accent2 4 5 2" xfId="2014"/>
    <cellStyle name="20% - Accent2 4 5 2 2" xfId="2015"/>
    <cellStyle name="20% - Accent2 4 5 2 3" xfId="2016"/>
    <cellStyle name="20% - Accent2 4 5 2 4" xfId="13583"/>
    <cellStyle name="20% - Accent2 4 5 2 5" xfId="13584"/>
    <cellStyle name="20% - Accent2 4 5 3" xfId="2017"/>
    <cellStyle name="20% - Accent2 4 5 4" xfId="2018"/>
    <cellStyle name="20% - Accent2 4 5 5" xfId="13585"/>
    <cellStyle name="20% - Accent2 4 5 6" xfId="13586"/>
    <cellStyle name="20% - Accent2 4 6" xfId="2019"/>
    <cellStyle name="20% - Accent2 4 6 2" xfId="2020"/>
    <cellStyle name="20% - Accent2 4 6 2 2" xfId="2021"/>
    <cellStyle name="20% - Accent2 4 6 2 3" xfId="2022"/>
    <cellStyle name="20% - Accent2 4 6 2 4" xfId="13587"/>
    <cellStyle name="20% - Accent2 4 6 2 5" xfId="13588"/>
    <cellStyle name="20% - Accent2 4 6 3" xfId="2023"/>
    <cellStyle name="20% - Accent2 4 6 4" xfId="2024"/>
    <cellStyle name="20% - Accent2 4 6 5" xfId="13589"/>
    <cellStyle name="20% - Accent2 4 6 6" xfId="13590"/>
    <cellStyle name="20% - Accent2 4 7" xfId="2025"/>
    <cellStyle name="20% - Accent2 4 7 2" xfId="2026"/>
    <cellStyle name="20% - Accent2 4 7 2 2" xfId="2027"/>
    <cellStyle name="20% - Accent2 4 7 2 3" xfId="2028"/>
    <cellStyle name="20% - Accent2 4 7 2 4" xfId="13591"/>
    <cellStyle name="20% - Accent2 4 7 2 5" xfId="13592"/>
    <cellStyle name="20% - Accent2 4 7 3" xfId="2029"/>
    <cellStyle name="20% - Accent2 4 7 4" xfId="2030"/>
    <cellStyle name="20% - Accent2 4 7 5" xfId="13593"/>
    <cellStyle name="20% - Accent2 4 7 6" xfId="13594"/>
    <cellStyle name="20% - Accent2 4 8" xfId="2031"/>
    <cellStyle name="20% - Accent2 4 8 2" xfId="2032"/>
    <cellStyle name="20% - Accent2 4 8 2 2" xfId="2033"/>
    <cellStyle name="20% - Accent2 4 8 2 3" xfId="2034"/>
    <cellStyle name="20% - Accent2 4 8 2 4" xfId="13595"/>
    <cellStyle name="20% - Accent2 4 8 2 5" xfId="13596"/>
    <cellStyle name="20% - Accent2 4 8 3" xfId="2035"/>
    <cellStyle name="20% - Accent2 4 8 4" xfId="2036"/>
    <cellStyle name="20% - Accent2 4 8 5" xfId="13597"/>
    <cellStyle name="20% - Accent2 4 8 6" xfId="13598"/>
    <cellStyle name="20% - Accent2 4 9" xfId="2037"/>
    <cellStyle name="20% - Accent2 4 9 2" xfId="2038"/>
    <cellStyle name="20% - Accent2 4 9 3" xfId="2039"/>
    <cellStyle name="20% - Accent2 4 9 4" xfId="13599"/>
    <cellStyle name="20% - Accent2 4 9 5" xfId="13600"/>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2 4" xfId="13601"/>
    <cellStyle name="20% - Accent2 5 2 5" xfId="13602"/>
    <cellStyle name="20% - Accent2 5 3" xfId="2055"/>
    <cellStyle name="20% - Accent2 5 4" xfId="2056"/>
    <cellStyle name="20% - Accent2 5 5" xfId="13603"/>
    <cellStyle name="20% - Accent2 5 6" xfId="13604"/>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2 4" xfId="13605"/>
    <cellStyle name="20% - Accent2 6 2 5" xfId="13606"/>
    <cellStyle name="20% - Accent2 6 3" xfId="2072"/>
    <cellStyle name="20% - Accent2 6 4" xfId="2073"/>
    <cellStyle name="20% - Accent2 6 5" xfId="13607"/>
    <cellStyle name="20% - Accent2 6 6" xfId="13608"/>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2 4" xfId="13609"/>
    <cellStyle name="20% - Accent2 7 2 5" xfId="13610"/>
    <cellStyle name="20% - Accent2 7 3" xfId="2085"/>
    <cellStyle name="20% - Accent2 7 4" xfId="2086"/>
    <cellStyle name="20% - Accent2 7 5" xfId="13611"/>
    <cellStyle name="20% - Accent2 7 6" xfId="13612"/>
    <cellStyle name="20% - Accent2 7_Template A new" xfId="2087"/>
    <cellStyle name="20% - Accent2 8" xfId="2088"/>
    <cellStyle name="20% - Accent2 8 2" xfId="2089"/>
    <cellStyle name="20% - Accent2 8 2 2" xfId="2090"/>
    <cellStyle name="20% - Accent2 8 2 3" xfId="2091"/>
    <cellStyle name="20% - Accent2 8 2 4" xfId="13613"/>
    <cellStyle name="20% - Accent2 8 2 5" xfId="13614"/>
    <cellStyle name="20% - Accent2 8 3" xfId="2092"/>
    <cellStyle name="20% - Accent2 8 4" xfId="2093"/>
    <cellStyle name="20% - Accent2 8 5" xfId="13615"/>
    <cellStyle name="20% - Accent2 8 6" xfId="13616"/>
    <cellStyle name="20% - Accent2 8_Template A new" xfId="2094"/>
    <cellStyle name="20% - Accent2 9" xfId="2095"/>
    <cellStyle name="20% - Accent2 9 2" xfId="2096"/>
    <cellStyle name="20% - Accent2 9 2 2" xfId="2097"/>
    <cellStyle name="20% - Accent2 9 2 3" xfId="2098"/>
    <cellStyle name="20% - Accent2 9 2 4" xfId="13617"/>
    <cellStyle name="20% - Accent2 9 2 5" xfId="13618"/>
    <cellStyle name="20% - Accent2 9 3" xfId="2099"/>
    <cellStyle name="20% - Accent2 9 4" xfId="2100"/>
    <cellStyle name="20% - Accent2 9 5" xfId="13619"/>
    <cellStyle name="20% - Accent2 9 6" xfId="13620"/>
    <cellStyle name="20% - Accent2 9_Template A new" xfId="2101"/>
    <cellStyle name="20% - Accent3 10" xfId="2102"/>
    <cellStyle name="20% - Accent3 10 2" xfId="2103"/>
    <cellStyle name="20% - Accent3 10 2 2" xfId="2104"/>
    <cellStyle name="20% - Accent3 10 2 3" xfId="2105"/>
    <cellStyle name="20% - Accent3 10 2 4" xfId="13621"/>
    <cellStyle name="20% - Accent3 10 2 5" xfId="13622"/>
    <cellStyle name="20% - Accent3 10 3" xfId="2106"/>
    <cellStyle name="20% - Accent3 10 4" xfId="2107"/>
    <cellStyle name="20% - Accent3 10 5" xfId="13623"/>
    <cellStyle name="20% - Accent3 10 6" xfId="13624"/>
    <cellStyle name="20% - Accent3 10_Template A new" xfId="2108"/>
    <cellStyle name="20% - Accent3 11" xfId="2109"/>
    <cellStyle name="20% - Accent3 11 2" xfId="2110"/>
    <cellStyle name="20% - Accent3 11 2 2" xfId="2111"/>
    <cellStyle name="20% - Accent3 11 2 3" xfId="2112"/>
    <cellStyle name="20% - Accent3 11 2 4" xfId="13625"/>
    <cellStyle name="20% - Accent3 11 2 5" xfId="13626"/>
    <cellStyle name="20% - Accent3 11 3" xfId="2113"/>
    <cellStyle name="20% - Accent3 11 4" xfId="2114"/>
    <cellStyle name="20% - Accent3 11 5" xfId="13627"/>
    <cellStyle name="20% - Accent3 11 6" xfId="13628"/>
    <cellStyle name="20% - Accent3 11_Template A new" xfId="2115"/>
    <cellStyle name="20% - Accent3 12" xfId="2116"/>
    <cellStyle name="20% - Accent3 12 2" xfId="2117"/>
    <cellStyle name="20% - Accent3 12 2 2" xfId="2118"/>
    <cellStyle name="20% - Accent3 12 2 3" xfId="2119"/>
    <cellStyle name="20% - Accent3 12 2 4" xfId="13629"/>
    <cellStyle name="20% - Accent3 12 2 5" xfId="13630"/>
    <cellStyle name="20% - Accent3 12 3" xfId="2120"/>
    <cellStyle name="20% - Accent3 12 4" xfId="2121"/>
    <cellStyle name="20% - Accent3 12 5" xfId="13631"/>
    <cellStyle name="20% - Accent3 12 6" xfId="13632"/>
    <cellStyle name="20% - Accent3 12_Template A new" xfId="2122"/>
    <cellStyle name="20% - Accent3 13" xfId="2123"/>
    <cellStyle name="20% - Accent3 13 2" xfId="2124"/>
    <cellStyle name="20% - Accent3 13 2 2" xfId="2125"/>
    <cellStyle name="20% - Accent3 13 2 3" xfId="2126"/>
    <cellStyle name="20% - Accent3 13 2 4" xfId="13633"/>
    <cellStyle name="20% - Accent3 13 2 5" xfId="13634"/>
    <cellStyle name="20% - Accent3 13 3" xfId="2127"/>
    <cellStyle name="20% - Accent3 13 4" xfId="2128"/>
    <cellStyle name="20% - Accent3 13 5" xfId="13635"/>
    <cellStyle name="20% - Accent3 13 6" xfId="13636"/>
    <cellStyle name="20% - Accent3 13_Template A new" xfId="2129"/>
    <cellStyle name="20% - Accent3 14" xfId="2130"/>
    <cellStyle name="20% - Accent3 14 2" xfId="2131"/>
    <cellStyle name="20% - Accent3 14 2 2" xfId="2132"/>
    <cellStyle name="20% - Accent3 14 2 3" xfId="2133"/>
    <cellStyle name="20% - Accent3 14 2 4" xfId="13637"/>
    <cellStyle name="20% - Accent3 14 2 5" xfId="13638"/>
    <cellStyle name="20% - Accent3 14 3" xfId="2134"/>
    <cellStyle name="20% - Accent3 14 4" xfId="2135"/>
    <cellStyle name="20% - Accent3 14 5" xfId="13639"/>
    <cellStyle name="20% - Accent3 14 6" xfId="13640"/>
    <cellStyle name="20% - Accent3 14_Template A new" xfId="2136"/>
    <cellStyle name="20% - Accent3 15" xfId="2137"/>
    <cellStyle name="20% - Accent3 15 2" xfId="2138"/>
    <cellStyle name="20% - Accent3 15 2 2" xfId="2139"/>
    <cellStyle name="20% - Accent3 15 2 3" xfId="2140"/>
    <cellStyle name="20% - Accent3 15 2 4" xfId="13641"/>
    <cellStyle name="20% - Accent3 15 2 5" xfId="13642"/>
    <cellStyle name="20% - Accent3 15 3" xfId="2141"/>
    <cellStyle name="20% - Accent3 15 4" xfId="2142"/>
    <cellStyle name="20% - Accent3 15 5" xfId="13643"/>
    <cellStyle name="20% - Accent3 15 6" xfId="13644"/>
    <cellStyle name="20% - Accent3 15_Template A new" xfId="2143"/>
    <cellStyle name="20% - Accent3 16" xfId="2144"/>
    <cellStyle name="20% - Accent3 16 2" xfId="2145"/>
    <cellStyle name="20% - Accent3 16 2 2" xfId="2146"/>
    <cellStyle name="20% - Accent3 16 2 3" xfId="2147"/>
    <cellStyle name="20% - Accent3 16 2 4" xfId="13645"/>
    <cellStyle name="20% - Accent3 16 2 5" xfId="13646"/>
    <cellStyle name="20% - Accent3 16 3" xfId="2148"/>
    <cellStyle name="20% - Accent3 16 4" xfId="2149"/>
    <cellStyle name="20% - Accent3 16 5" xfId="13647"/>
    <cellStyle name="20% - Accent3 16 6" xfId="13648"/>
    <cellStyle name="20% - Accent3 16_Template A new" xfId="2150"/>
    <cellStyle name="20% - Accent3 17" xfId="2151"/>
    <cellStyle name="20% - Accent3 17 2" xfId="2152"/>
    <cellStyle name="20% - Accent3 17 3" xfId="2153"/>
    <cellStyle name="20% - Accent3 17 4" xfId="13649"/>
    <cellStyle name="20% - Accent3 17 5" xfId="13650"/>
    <cellStyle name="20% - Accent3 18" xfId="2154"/>
    <cellStyle name="20% - Accent3 18 2" xfId="13651"/>
    <cellStyle name="20% - Accent3 19" xfId="2155"/>
    <cellStyle name="20% - Accent3 2" xfId="2156"/>
    <cellStyle name="20% - Accent3 2 10" xfId="2157"/>
    <cellStyle name="20% - Accent3 2 10 2" xfId="2158"/>
    <cellStyle name="20% - Accent3 2 10 2 2" xfId="2159"/>
    <cellStyle name="20% - Accent3 2 10 2 3" xfId="2160"/>
    <cellStyle name="20% - Accent3 2 10 2 4" xfId="13652"/>
    <cellStyle name="20% - Accent3 2 10 2 5" xfId="13653"/>
    <cellStyle name="20% - Accent3 2 10 3" xfId="2161"/>
    <cellStyle name="20% - Accent3 2 10 4" xfId="2162"/>
    <cellStyle name="20% - Accent3 2 10 5" xfId="13654"/>
    <cellStyle name="20% - Accent3 2 10 6" xfId="13655"/>
    <cellStyle name="20% - Accent3 2 10_Template A new" xfId="2163"/>
    <cellStyle name="20% - Accent3 2 11" xfId="2164"/>
    <cellStyle name="20% - Accent3 2 11 2" xfId="2165"/>
    <cellStyle name="20% - Accent3 2 11 2 2" xfId="2166"/>
    <cellStyle name="20% - Accent3 2 11 2 3" xfId="2167"/>
    <cellStyle name="20% - Accent3 2 11 2 4" xfId="13656"/>
    <cellStyle name="20% - Accent3 2 11 2 5" xfId="13657"/>
    <cellStyle name="20% - Accent3 2 11 3" xfId="2168"/>
    <cellStyle name="20% - Accent3 2 11 4" xfId="2169"/>
    <cellStyle name="20% - Accent3 2 11 5" xfId="13658"/>
    <cellStyle name="20% - Accent3 2 11 6" xfId="13659"/>
    <cellStyle name="20% - Accent3 2 12" xfId="2170"/>
    <cellStyle name="20% - Accent3 2 12 2" xfId="2171"/>
    <cellStyle name="20% - Accent3 2 12 2 2" xfId="2172"/>
    <cellStyle name="20% - Accent3 2 12 2 3" xfId="2173"/>
    <cellStyle name="20% - Accent3 2 12 2 4" xfId="13660"/>
    <cellStyle name="20% - Accent3 2 12 2 5" xfId="13661"/>
    <cellStyle name="20% - Accent3 2 12 3" xfId="2174"/>
    <cellStyle name="20% - Accent3 2 12 4" xfId="2175"/>
    <cellStyle name="20% - Accent3 2 12 5" xfId="13662"/>
    <cellStyle name="20% - Accent3 2 12 6" xfId="13663"/>
    <cellStyle name="20% - Accent3 2 13" xfId="2176"/>
    <cellStyle name="20% - Accent3 2 13 2" xfId="2177"/>
    <cellStyle name="20% - Accent3 2 13 2 2" xfId="2178"/>
    <cellStyle name="20% - Accent3 2 13 2 3" xfId="2179"/>
    <cellStyle name="20% - Accent3 2 13 2 4" xfId="13664"/>
    <cellStyle name="20% - Accent3 2 13 2 5" xfId="13665"/>
    <cellStyle name="20% - Accent3 2 13 3" xfId="2180"/>
    <cellStyle name="20% - Accent3 2 13 4" xfId="2181"/>
    <cellStyle name="20% - Accent3 2 13 5" xfId="13666"/>
    <cellStyle name="20% - Accent3 2 13 6" xfId="13667"/>
    <cellStyle name="20% - Accent3 2 14" xfId="2182"/>
    <cellStyle name="20% - Accent3 2 14 2" xfId="2183"/>
    <cellStyle name="20% - Accent3 2 14 2 2" xfId="2184"/>
    <cellStyle name="20% - Accent3 2 14 2 3" xfId="2185"/>
    <cellStyle name="20% - Accent3 2 14 2 4" xfId="13668"/>
    <cellStyle name="20% - Accent3 2 14 2 5" xfId="13669"/>
    <cellStyle name="20% - Accent3 2 14 3" xfId="2186"/>
    <cellStyle name="20% - Accent3 2 14 4" xfId="2187"/>
    <cellStyle name="20% - Accent3 2 14 5" xfId="13670"/>
    <cellStyle name="20% - Accent3 2 14 6" xfId="13671"/>
    <cellStyle name="20% - Accent3 2 15" xfId="2188"/>
    <cellStyle name="20% - Accent3 2 15 2" xfId="2189"/>
    <cellStyle name="20% - Accent3 2 15 3" xfId="2190"/>
    <cellStyle name="20% - Accent3 2 15 4" xfId="13672"/>
    <cellStyle name="20% - Accent3 2 15 5" xfId="13673"/>
    <cellStyle name="20% - Accent3 2 16" xfId="2191"/>
    <cellStyle name="20% - Accent3 2 17" xfId="2192"/>
    <cellStyle name="20% - Accent3 2 18" xfId="2193"/>
    <cellStyle name="20% - Accent3 2 19" xfId="13674"/>
    <cellStyle name="20% - Accent3 2 2" xfId="2194"/>
    <cellStyle name="20% - Accent3 2 2 2" xfId="2195"/>
    <cellStyle name="20% - Accent3 2 2 2 2" xfId="2196"/>
    <cellStyle name="20% - Accent3 2 2 2 3" xfId="2197"/>
    <cellStyle name="20% - Accent3 2 2 2 4" xfId="13675"/>
    <cellStyle name="20% - Accent3 2 2 2 5" xfId="13676"/>
    <cellStyle name="20% - Accent3 2 2 3" xfId="2198"/>
    <cellStyle name="20% - Accent3 2 2 4" xfId="2199"/>
    <cellStyle name="20% - Accent3 2 2 5" xfId="2200"/>
    <cellStyle name="20% - Accent3 2 2 6" xfId="13677"/>
    <cellStyle name="20% - Accent3 2 2_Template A new" xfId="2201"/>
    <cellStyle name="20% - Accent3 2 3" xfId="2202"/>
    <cellStyle name="20% - Accent3 2 3 2" xfId="2203"/>
    <cellStyle name="20% - Accent3 2 3 2 2" xfId="2204"/>
    <cellStyle name="20% - Accent3 2 3 2 3" xfId="2205"/>
    <cellStyle name="20% - Accent3 2 3 2 4" xfId="13678"/>
    <cellStyle name="20% - Accent3 2 3 2 5" xfId="13679"/>
    <cellStyle name="20% - Accent3 2 3 3" xfId="2206"/>
    <cellStyle name="20% - Accent3 2 3 4" xfId="2207"/>
    <cellStyle name="20% - Accent3 2 3 5" xfId="2208"/>
    <cellStyle name="20% - Accent3 2 3 6" xfId="13680"/>
    <cellStyle name="20% - Accent3 2 3_Template A new" xfId="2209"/>
    <cellStyle name="20% - Accent3 2 4" xfId="2210"/>
    <cellStyle name="20% - Accent3 2 4 2" xfId="2211"/>
    <cellStyle name="20% - Accent3 2 4 2 2" xfId="2212"/>
    <cellStyle name="20% - Accent3 2 4 2 3" xfId="2213"/>
    <cellStyle name="20% - Accent3 2 4 2 4" xfId="13681"/>
    <cellStyle name="20% - Accent3 2 4 2 5" xfId="13682"/>
    <cellStyle name="20% - Accent3 2 4 3" xfId="2214"/>
    <cellStyle name="20% - Accent3 2 4 4" xfId="2215"/>
    <cellStyle name="20% - Accent3 2 4 5" xfId="2216"/>
    <cellStyle name="20% - Accent3 2 4 6" xfId="13683"/>
    <cellStyle name="20% - Accent3 2 4_Template A new" xfId="2217"/>
    <cellStyle name="20% - Accent3 2 5" xfId="2218"/>
    <cellStyle name="20% - Accent3 2 5 2" xfId="2219"/>
    <cellStyle name="20% - Accent3 2 5 2 2" xfId="2220"/>
    <cellStyle name="20% - Accent3 2 5 2 3" xfId="2221"/>
    <cellStyle name="20% - Accent3 2 5 2 4" xfId="13684"/>
    <cellStyle name="20% - Accent3 2 5 2 5" xfId="13685"/>
    <cellStyle name="20% - Accent3 2 5 3" xfId="2222"/>
    <cellStyle name="20% - Accent3 2 5 4" xfId="2223"/>
    <cellStyle name="20% - Accent3 2 5 5" xfId="2224"/>
    <cellStyle name="20% - Accent3 2 5 6" xfId="13686"/>
    <cellStyle name="20% - Accent3 2 5_Template A new" xfId="2225"/>
    <cellStyle name="20% - Accent3 2 6" xfId="2226"/>
    <cellStyle name="20% - Accent3 2 6 2" xfId="2227"/>
    <cellStyle name="20% - Accent3 2 6 2 2" xfId="2228"/>
    <cellStyle name="20% - Accent3 2 6 2 3" xfId="2229"/>
    <cellStyle name="20% - Accent3 2 6 2 4" xfId="13687"/>
    <cellStyle name="20% - Accent3 2 6 2 5" xfId="13688"/>
    <cellStyle name="20% - Accent3 2 6 3" xfId="2230"/>
    <cellStyle name="20% - Accent3 2 6 4" xfId="2231"/>
    <cellStyle name="20% - Accent3 2 6 5" xfId="13689"/>
    <cellStyle name="20% - Accent3 2 6 6" xfId="13690"/>
    <cellStyle name="20% - Accent3 2 6_Template A new" xfId="2232"/>
    <cellStyle name="20% - Accent3 2 7" xfId="2233"/>
    <cellStyle name="20% - Accent3 2 7 2" xfId="2234"/>
    <cellStyle name="20% - Accent3 2 7 2 2" xfId="2235"/>
    <cellStyle name="20% - Accent3 2 7 2 3" xfId="2236"/>
    <cellStyle name="20% - Accent3 2 7 2 4" xfId="13691"/>
    <cellStyle name="20% - Accent3 2 7 2 5" xfId="13692"/>
    <cellStyle name="20% - Accent3 2 7 3" xfId="2237"/>
    <cellStyle name="20% - Accent3 2 7 4" xfId="2238"/>
    <cellStyle name="20% - Accent3 2 7 5" xfId="13693"/>
    <cellStyle name="20% - Accent3 2 7 6" xfId="13694"/>
    <cellStyle name="20% - Accent3 2 7_Template A new" xfId="2239"/>
    <cellStyle name="20% - Accent3 2 8" xfId="2240"/>
    <cellStyle name="20% - Accent3 2 8 2" xfId="2241"/>
    <cellStyle name="20% - Accent3 2 8 2 2" xfId="2242"/>
    <cellStyle name="20% - Accent3 2 8 2 3" xfId="2243"/>
    <cellStyle name="20% - Accent3 2 8 2 4" xfId="13695"/>
    <cellStyle name="20% - Accent3 2 8 2 5" xfId="13696"/>
    <cellStyle name="20% - Accent3 2 8 3" xfId="2244"/>
    <cellStyle name="20% - Accent3 2 8 4" xfId="2245"/>
    <cellStyle name="20% - Accent3 2 8 5" xfId="13697"/>
    <cellStyle name="20% - Accent3 2 8 6" xfId="13698"/>
    <cellStyle name="20% - Accent3 2 8_Template A new" xfId="2246"/>
    <cellStyle name="20% - Accent3 2 9" xfId="2247"/>
    <cellStyle name="20% - Accent3 2 9 2" xfId="2248"/>
    <cellStyle name="20% - Accent3 2 9 2 2" xfId="2249"/>
    <cellStyle name="20% - Accent3 2 9 2 3" xfId="2250"/>
    <cellStyle name="20% - Accent3 2 9 2 4" xfId="13699"/>
    <cellStyle name="20% - Accent3 2 9 2 5" xfId="13700"/>
    <cellStyle name="20% - Accent3 2 9 3" xfId="2251"/>
    <cellStyle name="20% - Accent3 2 9 4" xfId="2252"/>
    <cellStyle name="20% - Accent3 2 9 5" xfId="13701"/>
    <cellStyle name="20% - Accent3 2 9 6" xfId="1370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13" xfId="13703"/>
    <cellStyle name="20% - Accent3 3 2" xfId="2270"/>
    <cellStyle name="20% - Accent3 3 2 2" xfId="2271"/>
    <cellStyle name="20% - Accent3 3 2 2 2" xfId="2272"/>
    <cellStyle name="20% - Accent3 3 2 2 3" xfId="2273"/>
    <cellStyle name="20% - Accent3 3 2 2 4" xfId="13704"/>
    <cellStyle name="20% - Accent3 3 2 2 5" xfId="13705"/>
    <cellStyle name="20% - Accent3 3 2 3" xfId="2274"/>
    <cellStyle name="20% - Accent3 3 2 4" xfId="2275"/>
    <cellStyle name="20% - Accent3 3 2 5" xfId="2276"/>
    <cellStyle name="20% - Accent3 3 2 6" xfId="13706"/>
    <cellStyle name="20% - Accent3 3 2_Template A new" xfId="2277"/>
    <cellStyle name="20% - Accent3 3 3" xfId="2278"/>
    <cellStyle name="20% - Accent3 3 3 2" xfId="2279"/>
    <cellStyle name="20% - Accent3 3 3 2 2" xfId="2280"/>
    <cellStyle name="20% - Accent3 3 3 2 3" xfId="2281"/>
    <cellStyle name="20% - Accent3 3 3 2 4" xfId="13707"/>
    <cellStyle name="20% - Accent3 3 3 2 5" xfId="13708"/>
    <cellStyle name="20% - Accent3 3 3 3" xfId="2282"/>
    <cellStyle name="20% - Accent3 3 3 4" xfId="2283"/>
    <cellStyle name="20% - Accent3 3 3 5" xfId="2284"/>
    <cellStyle name="20% - Accent3 3 3 6" xfId="13709"/>
    <cellStyle name="20% - Accent3 3 3_Template A new" xfId="2285"/>
    <cellStyle name="20% - Accent3 3 4" xfId="2286"/>
    <cellStyle name="20% - Accent3 3 4 2" xfId="2287"/>
    <cellStyle name="20% - Accent3 3 4 2 2" xfId="2288"/>
    <cellStyle name="20% - Accent3 3 4 2 3" xfId="2289"/>
    <cellStyle name="20% - Accent3 3 4 2 4" xfId="13710"/>
    <cellStyle name="20% - Accent3 3 4 2 5" xfId="13711"/>
    <cellStyle name="20% - Accent3 3 4 3" xfId="2290"/>
    <cellStyle name="20% - Accent3 3 4 4" xfId="2291"/>
    <cellStyle name="20% - Accent3 3 4 5" xfId="2292"/>
    <cellStyle name="20% - Accent3 3 4 6" xfId="13712"/>
    <cellStyle name="20% - Accent3 3 4_Template A new" xfId="2293"/>
    <cellStyle name="20% - Accent3 3 5" xfId="2294"/>
    <cellStyle name="20% - Accent3 3 5 2" xfId="2295"/>
    <cellStyle name="20% - Accent3 3 5 2 2" xfId="2296"/>
    <cellStyle name="20% - Accent3 3 5 2 3" xfId="2297"/>
    <cellStyle name="20% - Accent3 3 5 2 4" xfId="13713"/>
    <cellStyle name="20% - Accent3 3 5 2 5" xfId="13714"/>
    <cellStyle name="20% - Accent3 3 5 3" xfId="2298"/>
    <cellStyle name="20% - Accent3 3 5 4" xfId="2299"/>
    <cellStyle name="20% - Accent3 3 5 5" xfId="2300"/>
    <cellStyle name="20% - Accent3 3 5 6" xfId="13715"/>
    <cellStyle name="20% - Accent3 3 5_Template A new" xfId="2301"/>
    <cellStyle name="20% - Accent3 3 6" xfId="2302"/>
    <cellStyle name="20% - Accent3 3 6 2" xfId="2303"/>
    <cellStyle name="20% - Accent3 3 6 2 2" xfId="2304"/>
    <cellStyle name="20% - Accent3 3 6 2 3" xfId="2305"/>
    <cellStyle name="20% - Accent3 3 6 2 4" xfId="13716"/>
    <cellStyle name="20% - Accent3 3 6 2 5" xfId="13717"/>
    <cellStyle name="20% - Accent3 3 6 3" xfId="2306"/>
    <cellStyle name="20% - Accent3 3 6 4" xfId="2307"/>
    <cellStyle name="20% - Accent3 3 6 5" xfId="13718"/>
    <cellStyle name="20% - Accent3 3 6 6" xfId="13719"/>
    <cellStyle name="20% - Accent3 3 6_Template A new" xfId="2308"/>
    <cellStyle name="20% - Accent3 3 7" xfId="2309"/>
    <cellStyle name="20% - Accent3 3 7 2" xfId="2310"/>
    <cellStyle name="20% - Accent3 3 7 2 2" xfId="2311"/>
    <cellStyle name="20% - Accent3 3 7 2 3" xfId="2312"/>
    <cellStyle name="20% - Accent3 3 7 2 4" xfId="13720"/>
    <cellStyle name="20% - Accent3 3 7 2 5" xfId="13721"/>
    <cellStyle name="20% - Accent3 3 7 3" xfId="2313"/>
    <cellStyle name="20% - Accent3 3 7 4" xfId="2314"/>
    <cellStyle name="20% - Accent3 3 7 5" xfId="13722"/>
    <cellStyle name="20% - Accent3 3 7 6" xfId="13723"/>
    <cellStyle name="20% - Accent3 3 7_Template A new" xfId="2315"/>
    <cellStyle name="20% - Accent3 3 8" xfId="2316"/>
    <cellStyle name="20% - Accent3 3 8 2" xfId="2317"/>
    <cellStyle name="20% - Accent3 3 8 2 2" xfId="2318"/>
    <cellStyle name="20% - Accent3 3 8 2 3" xfId="2319"/>
    <cellStyle name="20% - Accent3 3 8 2 4" xfId="13724"/>
    <cellStyle name="20% - Accent3 3 8 2 5" xfId="13725"/>
    <cellStyle name="20% - Accent3 3 8 3" xfId="2320"/>
    <cellStyle name="20% - Accent3 3 8 4" xfId="2321"/>
    <cellStyle name="20% - Accent3 3 8 5" xfId="13726"/>
    <cellStyle name="20% - Accent3 3 8 6" xfId="13727"/>
    <cellStyle name="20% - Accent3 3 8_Template A new" xfId="2322"/>
    <cellStyle name="20% - Accent3 3 9" xfId="2323"/>
    <cellStyle name="20% - Accent3 3 9 2" xfId="2324"/>
    <cellStyle name="20% - Accent3 3 9 3" xfId="2325"/>
    <cellStyle name="20% - Accent3 3 9 4" xfId="13728"/>
    <cellStyle name="20% - Accent3 3 9 5" xfId="13729"/>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13" xfId="13730"/>
    <cellStyle name="20% - Accent3 4 2" xfId="2341"/>
    <cellStyle name="20% - Accent3 4 2 2" xfId="2342"/>
    <cellStyle name="20% - Accent3 4 2 2 2" xfId="2343"/>
    <cellStyle name="20% - Accent3 4 2 2 3" xfId="2344"/>
    <cellStyle name="20% - Accent3 4 2 2 4" xfId="13731"/>
    <cellStyle name="20% - Accent3 4 2 2 5" xfId="13732"/>
    <cellStyle name="20% - Accent3 4 2 3" xfId="2345"/>
    <cellStyle name="20% - Accent3 4 2 4" xfId="2346"/>
    <cellStyle name="20% - Accent3 4 2 5" xfId="13733"/>
    <cellStyle name="20% - Accent3 4 2 6" xfId="13734"/>
    <cellStyle name="20% - Accent3 4 2_Template A new" xfId="2347"/>
    <cellStyle name="20% - Accent3 4 3" xfId="2348"/>
    <cellStyle name="20% - Accent3 4 3 2" xfId="2349"/>
    <cellStyle name="20% - Accent3 4 3 2 2" xfId="2350"/>
    <cellStyle name="20% - Accent3 4 3 2 3" xfId="2351"/>
    <cellStyle name="20% - Accent3 4 3 2 4" xfId="13735"/>
    <cellStyle name="20% - Accent3 4 3 2 5" xfId="13736"/>
    <cellStyle name="20% - Accent3 4 3 3" xfId="2352"/>
    <cellStyle name="20% - Accent3 4 3 4" xfId="2353"/>
    <cellStyle name="20% - Accent3 4 3 5" xfId="13737"/>
    <cellStyle name="20% - Accent3 4 3 6" xfId="13738"/>
    <cellStyle name="20% - Accent3 4 4" xfId="2354"/>
    <cellStyle name="20% - Accent3 4 4 2" xfId="2355"/>
    <cellStyle name="20% - Accent3 4 4 2 2" xfId="2356"/>
    <cellStyle name="20% - Accent3 4 4 2 3" xfId="2357"/>
    <cellStyle name="20% - Accent3 4 4 2 4" xfId="13739"/>
    <cellStyle name="20% - Accent3 4 4 2 5" xfId="13740"/>
    <cellStyle name="20% - Accent3 4 4 3" xfId="2358"/>
    <cellStyle name="20% - Accent3 4 4 4" xfId="2359"/>
    <cellStyle name="20% - Accent3 4 4 5" xfId="13741"/>
    <cellStyle name="20% - Accent3 4 4 6" xfId="13742"/>
    <cellStyle name="20% - Accent3 4 5" xfId="2360"/>
    <cellStyle name="20% - Accent3 4 5 2" xfId="2361"/>
    <cellStyle name="20% - Accent3 4 5 2 2" xfId="2362"/>
    <cellStyle name="20% - Accent3 4 5 2 3" xfId="2363"/>
    <cellStyle name="20% - Accent3 4 5 2 4" xfId="13743"/>
    <cellStyle name="20% - Accent3 4 5 2 5" xfId="13744"/>
    <cellStyle name="20% - Accent3 4 5 3" xfId="2364"/>
    <cellStyle name="20% - Accent3 4 5 4" xfId="2365"/>
    <cellStyle name="20% - Accent3 4 5 5" xfId="13745"/>
    <cellStyle name="20% - Accent3 4 5 6" xfId="13746"/>
    <cellStyle name="20% - Accent3 4 6" xfId="2366"/>
    <cellStyle name="20% - Accent3 4 6 2" xfId="2367"/>
    <cellStyle name="20% - Accent3 4 6 2 2" xfId="2368"/>
    <cellStyle name="20% - Accent3 4 6 2 3" xfId="2369"/>
    <cellStyle name="20% - Accent3 4 6 2 4" xfId="13747"/>
    <cellStyle name="20% - Accent3 4 6 2 5" xfId="13748"/>
    <cellStyle name="20% - Accent3 4 6 3" xfId="2370"/>
    <cellStyle name="20% - Accent3 4 6 4" xfId="2371"/>
    <cellStyle name="20% - Accent3 4 6 5" xfId="13749"/>
    <cellStyle name="20% - Accent3 4 6 6" xfId="13750"/>
    <cellStyle name="20% - Accent3 4 7" xfId="2372"/>
    <cellStyle name="20% - Accent3 4 7 2" xfId="2373"/>
    <cellStyle name="20% - Accent3 4 7 2 2" xfId="2374"/>
    <cellStyle name="20% - Accent3 4 7 2 3" xfId="2375"/>
    <cellStyle name="20% - Accent3 4 7 2 4" xfId="13751"/>
    <cellStyle name="20% - Accent3 4 7 2 5" xfId="13752"/>
    <cellStyle name="20% - Accent3 4 7 3" xfId="2376"/>
    <cellStyle name="20% - Accent3 4 7 4" xfId="2377"/>
    <cellStyle name="20% - Accent3 4 7 5" xfId="13753"/>
    <cellStyle name="20% - Accent3 4 7 6" xfId="13754"/>
    <cellStyle name="20% - Accent3 4 8" xfId="2378"/>
    <cellStyle name="20% - Accent3 4 8 2" xfId="2379"/>
    <cellStyle name="20% - Accent3 4 8 2 2" xfId="2380"/>
    <cellStyle name="20% - Accent3 4 8 2 3" xfId="2381"/>
    <cellStyle name="20% - Accent3 4 8 2 4" xfId="13755"/>
    <cellStyle name="20% - Accent3 4 8 2 5" xfId="13756"/>
    <cellStyle name="20% - Accent3 4 8 3" xfId="2382"/>
    <cellStyle name="20% - Accent3 4 8 4" xfId="2383"/>
    <cellStyle name="20% - Accent3 4 8 5" xfId="13757"/>
    <cellStyle name="20% - Accent3 4 8 6" xfId="13758"/>
    <cellStyle name="20% - Accent3 4 9" xfId="2384"/>
    <cellStyle name="20% - Accent3 4 9 2" xfId="2385"/>
    <cellStyle name="20% - Accent3 4 9 3" xfId="2386"/>
    <cellStyle name="20% - Accent3 4 9 4" xfId="13759"/>
    <cellStyle name="20% - Accent3 4 9 5" xfId="13760"/>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2 4" xfId="13761"/>
    <cellStyle name="20% - Accent3 5 2 5" xfId="13762"/>
    <cellStyle name="20% - Accent3 5 3" xfId="2402"/>
    <cellStyle name="20% - Accent3 5 4" xfId="2403"/>
    <cellStyle name="20% - Accent3 5 5" xfId="13763"/>
    <cellStyle name="20% - Accent3 5 6" xfId="13764"/>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2 4" xfId="13765"/>
    <cellStyle name="20% - Accent3 6 2 5" xfId="13766"/>
    <cellStyle name="20% - Accent3 6 3" xfId="2419"/>
    <cellStyle name="20% - Accent3 6 4" xfId="2420"/>
    <cellStyle name="20% - Accent3 6 5" xfId="13767"/>
    <cellStyle name="20% - Accent3 6 6" xfId="13768"/>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2 4" xfId="13769"/>
    <cellStyle name="20% - Accent3 7 2 5" xfId="13770"/>
    <cellStyle name="20% - Accent3 7 3" xfId="2432"/>
    <cellStyle name="20% - Accent3 7 4" xfId="2433"/>
    <cellStyle name="20% - Accent3 7 5" xfId="13771"/>
    <cellStyle name="20% - Accent3 7 6" xfId="13772"/>
    <cellStyle name="20% - Accent3 7_Template A new" xfId="2434"/>
    <cellStyle name="20% - Accent3 8" xfId="2435"/>
    <cellStyle name="20% - Accent3 8 2" xfId="2436"/>
    <cellStyle name="20% - Accent3 8 2 2" xfId="2437"/>
    <cellStyle name="20% - Accent3 8 2 3" xfId="2438"/>
    <cellStyle name="20% - Accent3 8 2 4" xfId="13773"/>
    <cellStyle name="20% - Accent3 8 2 5" xfId="13774"/>
    <cellStyle name="20% - Accent3 8 3" xfId="2439"/>
    <cellStyle name="20% - Accent3 8 4" xfId="2440"/>
    <cellStyle name="20% - Accent3 8 5" xfId="13775"/>
    <cellStyle name="20% - Accent3 8 6" xfId="13776"/>
    <cellStyle name="20% - Accent3 8_Template A new" xfId="2441"/>
    <cellStyle name="20% - Accent3 9" xfId="2442"/>
    <cellStyle name="20% - Accent3 9 2" xfId="2443"/>
    <cellStyle name="20% - Accent3 9 2 2" xfId="2444"/>
    <cellStyle name="20% - Accent3 9 2 3" xfId="2445"/>
    <cellStyle name="20% - Accent3 9 2 4" xfId="13777"/>
    <cellStyle name="20% - Accent3 9 2 5" xfId="13778"/>
    <cellStyle name="20% - Accent3 9 3" xfId="2446"/>
    <cellStyle name="20% - Accent3 9 4" xfId="2447"/>
    <cellStyle name="20% - Accent3 9 5" xfId="13779"/>
    <cellStyle name="20% - Accent3 9 6" xfId="13780"/>
    <cellStyle name="20% - Accent3 9_Template A new" xfId="2448"/>
    <cellStyle name="20% - Accent4 10" xfId="2449"/>
    <cellStyle name="20% - Accent4 10 2" xfId="2450"/>
    <cellStyle name="20% - Accent4 10 2 2" xfId="2451"/>
    <cellStyle name="20% - Accent4 10 2 3" xfId="2452"/>
    <cellStyle name="20% - Accent4 10 2 4" xfId="13781"/>
    <cellStyle name="20% - Accent4 10 2 5" xfId="13782"/>
    <cellStyle name="20% - Accent4 10 3" xfId="2453"/>
    <cellStyle name="20% - Accent4 10 4" xfId="2454"/>
    <cellStyle name="20% - Accent4 10 5" xfId="13783"/>
    <cellStyle name="20% - Accent4 10 6" xfId="13784"/>
    <cellStyle name="20% - Accent4 10_Template A new" xfId="2455"/>
    <cellStyle name="20% - Accent4 11" xfId="2456"/>
    <cellStyle name="20% - Accent4 11 2" xfId="2457"/>
    <cellStyle name="20% - Accent4 11 2 2" xfId="2458"/>
    <cellStyle name="20% - Accent4 11 2 3" xfId="2459"/>
    <cellStyle name="20% - Accent4 11 2 4" xfId="13785"/>
    <cellStyle name="20% - Accent4 11 2 5" xfId="13786"/>
    <cellStyle name="20% - Accent4 11 3" xfId="2460"/>
    <cellStyle name="20% - Accent4 11 4" xfId="2461"/>
    <cellStyle name="20% - Accent4 11 5" xfId="13787"/>
    <cellStyle name="20% - Accent4 11 6" xfId="13788"/>
    <cellStyle name="20% - Accent4 11_Template A new" xfId="2462"/>
    <cellStyle name="20% - Accent4 12" xfId="2463"/>
    <cellStyle name="20% - Accent4 12 2" xfId="2464"/>
    <cellStyle name="20% - Accent4 12 2 2" xfId="2465"/>
    <cellStyle name="20% - Accent4 12 2 3" xfId="2466"/>
    <cellStyle name="20% - Accent4 12 2 4" xfId="13789"/>
    <cellStyle name="20% - Accent4 12 2 5" xfId="13790"/>
    <cellStyle name="20% - Accent4 12 3" xfId="2467"/>
    <cellStyle name="20% - Accent4 12 4" xfId="2468"/>
    <cellStyle name="20% - Accent4 12 5" xfId="13791"/>
    <cellStyle name="20% - Accent4 12 6" xfId="13792"/>
    <cellStyle name="20% - Accent4 12_Template A new" xfId="2469"/>
    <cellStyle name="20% - Accent4 13" xfId="2470"/>
    <cellStyle name="20% - Accent4 13 2" xfId="2471"/>
    <cellStyle name="20% - Accent4 13 2 2" xfId="2472"/>
    <cellStyle name="20% - Accent4 13 2 3" xfId="2473"/>
    <cellStyle name="20% - Accent4 13 2 4" xfId="13793"/>
    <cellStyle name="20% - Accent4 13 2 5" xfId="13794"/>
    <cellStyle name="20% - Accent4 13 3" xfId="2474"/>
    <cellStyle name="20% - Accent4 13 4" xfId="2475"/>
    <cellStyle name="20% - Accent4 13 5" xfId="13795"/>
    <cellStyle name="20% - Accent4 13 6" xfId="13796"/>
    <cellStyle name="20% - Accent4 13_Template A new" xfId="2476"/>
    <cellStyle name="20% - Accent4 14" xfId="2477"/>
    <cellStyle name="20% - Accent4 14 2" xfId="2478"/>
    <cellStyle name="20% - Accent4 14 2 2" xfId="2479"/>
    <cellStyle name="20% - Accent4 14 2 3" xfId="2480"/>
    <cellStyle name="20% - Accent4 14 2 4" xfId="13797"/>
    <cellStyle name="20% - Accent4 14 2 5" xfId="13798"/>
    <cellStyle name="20% - Accent4 14 3" xfId="2481"/>
    <cellStyle name="20% - Accent4 14 4" xfId="2482"/>
    <cellStyle name="20% - Accent4 14 5" xfId="13799"/>
    <cellStyle name="20% - Accent4 14 6" xfId="13800"/>
    <cellStyle name="20% - Accent4 14_Template A new" xfId="2483"/>
    <cellStyle name="20% - Accent4 15" xfId="2484"/>
    <cellStyle name="20% - Accent4 15 2" xfId="2485"/>
    <cellStyle name="20% - Accent4 15 2 2" xfId="2486"/>
    <cellStyle name="20% - Accent4 15 2 3" xfId="2487"/>
    <cellStyle name="20% - Accent4 15 2 4" xfId="13801"/>
    <cellStyle name="20% - Accent4 15 2 5" xfId="13802"/>
    <cellStyle name="20% - Accent4 15 3" xfId="2488"/>
    <cellStyle name="20% - Accent4 15 4" xfId="2489"/>
    <cellStyle name="20% - Accent4 15 5" xfId="13803"/>
    <cellStyle name="20% - Accent4 15 6" xfId="13804"/>
    <cellStyle name="20% - Accent4 15_Template A new" xfId="2490"/>
    <cellStyle name="20% - Accent4 16" xfId="2491"/>
    <cellStyle name="20% - Accent4 16 2" xfId="2492"/>
    <cellStyle name="20% - Accent4 16 2 2" xfId="2493"/>
    <cellStyle name="20% - Accent4 16 2 3" xfId="2494"/>
    <cellStyle name="20% - Accent4 16 2 4" xfId="13805"/>
    <cellStyle name="20% - Accent4 16 2 5" xfId="13806"/>
    <cellStyle name="20% - Accent4 16 3" xfId="2495"/>
    <cellStyle name="20% - Accent4 16 4" xfId="2496"/>
    <cellStyle name="20% - Accent4 16 5" xfId="13807"/>
    <cellStyle name="20% - Accent4 16 6" xfId="13808"/>
    <cellStyle name="20% - Accent4 16_Template A new" xfId="2497"/>
    <cellStyle name="20% - Accent4 17" xfId="2498"/>
    <cellStyle name="20% - Accent4 17 2" xfId="2499"/>
    <cellStyle name="20% - Accent4 17 3" xfId="2500"/>
    <cellStyle name="20% - Accent4 17 4" xfId="13809"/>
    <cellStyle name="20% - Accent4 17 5" xfId="13810"/>
    <cellStyle name="20% - Accent4 18" xfId="2501"/>
    <cellStyle name="20% - Accent4 18 2" xfId="13811"/>
    <cellStyle name="20% - Accent4 19" xfId="2502"/>
    <cellStyle name="20% - Accent4 2" xfId="2503"/>
    <cellStyle name="20% - Accent4 2 10" xfId="2504"/>
    <cellStyle name="20% - Accent4 2 10 2" xfId="2505"/>
    <cellStyle name="20% - Accent4 2 10 2 2" xfId="2506"/>
    <cellStyle name="20% - Accent4 2 10 2 3" xfId="2507"/>
    <cellStyle name="20% - Accent4 2 10 2 4" xfId="13812"/>
    <cellStyle name="20% - Accent4 2 10 2 5" xfId="13813"/>
    <cellStyle name="20% - Accent4 2 10 3" xfId="2508"/>
    <cellStyle name="20% - Accent4 2 10 4" xfId="2509"/>
    <cellStyle name="20% - Accent4 2 10 5" xfId="13814"/>
    <cellStyle name="20% - Accent4 2 10 6" xfId="13815"/>
    <cellStyle name="20% - Accent4 2 10_Template A new" xfId="2510"/>
    <cellStyle name="20% - Accent4 2 11" xfId="2511"/>
    <cellStyle name="20% - Accent4 2 11 2" xfId="2512"/>
    <cellStyle name="20% - Accent4 2 11 2 2" xfId="2513"/>
    <cellStyle name="20% - Accent4 2 11 2 3" xfId="2514"/>
    <cellStyle name="20% - Accent4 2 11 2 4" xfId="13816"/>
    <cellStyle name="20% - Accent4 2 11 2 5" xfId="13817"/>
    <cellStyle name="20% - Accent4 2 11 3" xfId="2515"/>
    <cellStyle name="20% - Accent4 2 11 4" xfId="2516"/>
    <cellStyle name="20% - Accent4 2 11 5" xfId="13818"/>
    <cellStyle name="20% - Accent4 2 11 6" xfId="13819"/>
    <cellStyle name="20% - Accent4 2 12" xfId="2517"/>
    <cellStyle name="20% - Accent4 2 12 2" xfId="2518"/>
    <cellStyle name="20% - Accent4 2 12 2 2" xfId="2519"/>
    <cellStyle name="20% - Accent4 2 12 2 3" xfId="2520"/>
    <cellStyle name="20% - Accent4 2 12 2 4" xfId="13820"/>
    <cellStyle name="20% - Accent4 2 12 2 5" xfId="13821"/>
    <cellStyle name="20% - Accent4 2 12 3" xfId="2521"/>
    <cellStyle name="20% - Accent4 2 12 4" xfId="2522"/>
    <cellStyle name="20% - Accent4 2 12 5" xfId="13822"/>
    <cellStyle name="20% - Accent4 2 12 6" xfId="13823"/>
    <cellStyle name="20% - Accent4 2 13" xfId="2523"/>
    <cellStyle name="20% - Accent4 2 13 2" xfId="2524"/>
    <cellStyle name="20% - Accent4 2 13 2 2" xfId="2525"/>
    <cellStyle name="20% - Accent4 2 13 2 3" xfId="2526"/>
    <cellStyle name="20% - Accent4 2 13 2 4" xfId="13824"/>
    <cellStyle name="20% - Accent4 2 13 2 5" xfId="13825"/>
    <cellStyle name="20% - Accent4 2 13 3" xfId="2527"/>
    <cellStyle name="20% - Accent4 2 13 4" xfId="2528"/>
    <cellStyle name="20% - Accent4 2 13 5" xfId="13826"/>
    <cellStyle name="20% - Accent4 2 13 6" xfId="13827"/>
    <cellStyle name="20% - Accent4 2 14" xfId="2529"/>
    <cellStyle name="20% - Accent4 2 14 2" xfId="2530"/>
    <cellStyle name="20% - Accent4 2 14 2 2" xfId="2531"/>
    <cellStyle name="20% - Accent4 2 14 2 3" xfId="2532"/>
    <cellStyle name="20% - Accent4 2 14 2 4" xfId="13828"/>
    <cellStyle name="20% - Accent4 2 14 2 5" xfId="13829"/>
    <cellStyle name="20% - Accent4 2 14 3" xfId="2533"/>
    <cellStyle name="20% - Accent4 2 14 4" xfId="2534"/>
    <cellStyle name="20% - Accent4 2 14 5" xfId="13830"/>
    <cellStyle name="20% - Accent4 2 14 6" xfId="13831"/>
    <cellStyle name="20% - Accent4 2 15" xfId="2535"/>
    <cellStyle name="20% - Accent4 2 15 2" xfId="2536"/>
    <cellStyle name="20% - Accent4 2 15 3" xfId="2537"/>
    <cellStyle name="20% - Accent4 2 15 4" xfId="13832"/>
    <cellStyle name="20% - Accent4 2 15 5" xfId="13833"/>
    <cellStyle name="20% - Accent4 2 16" xfId="2538"/>
    <cellStyle name="20% - Accent4 2 17" xfId="2539"/>
    <cellStyle name="20% - Accent4 2 18" xfId="2540"/>
    <cellStyle name="20% - Accent4 2 19" xfId="13834"/>
    <cellStyle name="20% - Accent4 2 2" xfId="2541"/>
    <cellStyle name="20% - Accent4 2 2 2" xfId="2542"/>
    <cellStyle name="20% - Accent4 2 2 2 2" xfId="2543"/>
    <cellStyle name="20% - Accent4 2 2 2 3" xfId="2544"/>
    <cellStyle name="20% - Accent4 2 2 2 4" xfId="13835"/>
    <cellStyle name="20% - Accent4 2 2 2 5" xfId="13836"/>
    <cellStyle name="20% - Accent4 2 2 3" xfId="2545"/>
    <cellStyle name="20% - Accent4 2 2 4" xfId="2546"/>
    <cellStyle name="20% - Accent4 2 2 5" xfId="2547"/>
    <cellStyle name="20% - Accent4 2 2 6" xfId="13837"/>
    <cellStyle name="20% - Accent4 2 2_Template A new" xfId="2548"/>
    <cellStyle name="20% - Accent4 2 3" xfId="2549"/>
    <cellStyle name="20% - Accent4 2 3 2" xfId="2550"/>
    <cellStyle name="20% - Accent4 2 3 2 2" xfId="2551"/>
    <cellStyle name="20% - Accent4 2 3 2 3" xfId="2552"/>
    <cellStyle name="20% - Accent4 2 3 2 4" xfId="13838"/>
    <cellStyle name="20% - Accent4 2 3 2 5" xfId="13839"/>
    <cellStyle name="20% - Accent4 2 3 3" xfId="2553"/>
    <cellStyle name="20% - Accent4 2 3 4" xfId="2554"/>
    <cellStyle name="20% - Accent4 2 3 5" xfId="2555"/>
    <cellStyle name="20% - Accent4 2 3 6" xfId="13840"/>
    <cellStyle name="20% - Accent4 2 3_Template A new" xfId="2556"/>
    <cellStyle name="20% - Accent4 2 4" xfId="2557"/>
    <cellStyle name="20% - Accent4 2 4 2" xfId="2558"/>
    <cellStyle name="20% - Accent4 2 4 2 2" xfId="2559"/>
    <cellStyle name="20% - Accent4 2 4 2 3" xfId="2560"/>
    <cellStyle name="20% - Accent4 2 4 2 4" xfId="13841"/>
    <cellStyle name="20% - Accent4 2 4 2 5" xfId="13842"/>
    <cellStyle name="20% - Accent4 2 4 3" xfId="2561"/>
    <cellStyle name="20% - Accent4 2 4 4" xfId="2562"/>
    <cellStyle name="20% - Accent4 2 4 5" xfId="2563"/>
    <cellStyle name="20% - Accent4 2 4 6" xfId="13843"/>
    <cellStyle name="20% - Accent4 2 4_Template A new" xfId="2564"/>
    <cellStyle name="20% - Accent4 2 5" xfId="2565"/>
    <cellStyle name="20% - Accent4 2 5 2" xfId="2566"/>
    <cellStyle name="20% - Accent4 2 5 2 2" xfId="2567"/>
    <cellStyle name="20% - Accent4 2 5 2 3" xfId="2568"/>
    <cellStyle name="20% - Accent4 2 5 2 4" xfId="13844"/>
    <cellStyle name="20% - Accent4 2 5 2 5" xfId="13845"/>
    <cellStyle name="20% - Accent4 2 5 3" xfId="2569"/>
    <cellStyle name="20% - Accent4 2 5 4" xfId="2570"/>
    <cellStyle name="20% - Accent4 2 5 5" xfId="2571"/>
    <cellStyle name="20% - Accent4 2 5 6" xfId="13846"/>
    <cellStyle name="20% - Accent4 2 5_Template A new" xfId="2572"/>
    <cellStyle name="20% - Accent4 2 6" xfId="2573"/>
    <cellStyle name="20% - Accent4 2 6 2" xfId="2574"/>
    <cellStyle name="20% - Accent4 2 6 2 2" xfId="2575"/>
    <cellStyle name="20% - Accent4 2 6 2 3" xfId="2576"/>
    <cellStyle name="20% - Accent4 2 6 2 4" xfId="13847"/>
    <cellStyle name="20% - Accent4 2 6 2 5" xfId="13848"/>
    <cellStyle name="20% - Accent4 2 6 3" xfId="2577"/>
    <cellStyle name="20% - Accent4 2 6 4" xfId="2578"/>
    <cellStyle name="20% - Accent4 2 6 5" xfId="13849"/>
    <cellStyle name="20% - Accent4 2 6 6" xfId="13850"/>
    <cellStyle name="20% - Accent4 2 6_Template A new" xfId="2579"/>
    <cellStyle name="20% - Accent4 2 7" xfId="2580"/>
    <cellStyle name="20% - Accent4 2 7 2" xfId="2581"/>
    <cellStyle name="20% - Accent4 2 7 2 2" xfId="2582"/>
    <cellStyle name="20% - Accent4 2 7 2 3" xfId="2583"/>
    <cellStyle name="20% - Accent4 2 7 2 4" xfId="13851"/>
    <cellStyle name="20% - Accent4 2 7 2 5" xfId="13852"/>
    <cellStyle name="20% - Accent4 2 7 3" xfId="2584"/>
    <cellStyle name="20% - Accent4 2 7 4" xfId="2585"/>
    <cellStyle name="20% - Accent4 2 7 5" xfId="13853"/>
    <cellStyle name="20% - Accent4 2 7 6" xfId="13854"/>
    <cellStyle name="20% - Accent4 2 7_Template A new" xfId="2586"/>
    <cellStyle name="20% - Accent4 2 8" xfId="2587"/>
    <cellStyle name="20% - Accent4 2 8 2" xfId="2588"/>
    <cellStyle name="20% - Accent4 2 8 2 2" xfId="2589"/>
    <cellStyle name="20% - Accent4 2 8 2 3" xfId="2590"/>
    <cellStyle name="20% - Accent4 2 8 2 4" xfId="13855"/>
    <cellStyle name="20% - Accent4 2 8 2 5" xfId="13856"/>
    <cellStyle name="20% - Accent4 2 8 3" xfId="2591"/>
    <cellStyle name="20% - Accent4 2 8 4" xfId="2592"/>
    <cellStyle name="20% - Accent4 2 8 5" xfId="13857"/>
    <cellStyle name="20% - Accent4 2 8 6" xfId="13858"/>
    <cellStyle name="20% - Accent4 2 8_Template A new" xfId="2593"/>
    <cellStyle name="20% - Accent4 2 9" xfId="2594"/>
    <cellStyle name="20% - Accent4 2 9 2" xfId="2595"/>
    <cellStyle name="20% - Accent4 2 9 2 2" xfId="2596"/>
    <cellStyle name="20% - Accent4 2 9 2 3" xfId="2597"/>
    <cellStyle name="20% - Accent4 2 9 2 4" xfId="13859"/>
    <cellStyle name="20% - Accent4 2 9 2 5" xfId="13860"/>
    <cellStyle name="20% - Accent4 2 9 3" xfId="2598"/>
    <cellStyle name="20% - Accent4 2 9 4" xfId="2599"/>
    <cellStyle name="20% - Accent4 2 9 5" xfId="13861"/>
    <cellStyle name="20% - Accent4 2 9 6" xfId="13862"/>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13" xfId="13863"/>
    <cellStyle name="20% - Accent4 3 2" xfId="2617"/>
    <cellStyle name="20% - Accent4 3 2 2" xfId="2618"/>
    <cellStyle name="20% - Accent4 3 2 2 2" xfId="2619"/>
    <cellStyle name="20% - Accent4 3 2 2 3" xfId="2620"/>
    <cellStyle name="20% - Accent4 3 2 2 4" xfId="13864"/>
    <cellStyle name="20% - Accent4 3 2 2 5" xfId="13865"/>
    <cellStyle name="20% - Accent4 3 2 3" xfId="2621"/>
    <cellStyle name="20% - Accent4 3 2 4" xfId="2622"/>
    <cellStyle name="20% - Accent4 3 2 5" xfId="2623"/>
    <cellStyle name="20% - Accent4 3 2 6" xfId="13866"/>
    <cellStyle name="20% - Accent4 3 2_Template A new" xfId="2624"/>
    <cellStyle name="20% - Accent4 3 3" xfId="2625"/>
    <cellStyle name="20% - Accent4 3 3 2" xfId="2626"/>
    <cellStyle name="20% - Accent4 3 3 2 2" xfId="2627"/>
    <cellStyle name="20% - Accent4 3 3 2 3" xfId="2628"/>
    <cellStyle name="20% - Accent4 3 3 2 4" xfId="13867"/>
    <cellStyle name="20% - Accent4 3 3 2 5" xfId="13868"/>
    <cellStyle name="20% - Accent4 3 3 3" xfId="2629"/>
    <cellStyle name="20% - Accent4 3 3 4" xfId="2630"/>
    <cellStyle name="20% - Accent4 3 3 5" xfId="2631"/>
    <cellStyle name="20% - Accent4 3 3 6" xfId="13869"/>
    <cellStyle name="20% - Accent4 3 3_Template A new" xfId="2632"/>
    <cellStyle name="20% - Accent4 3 4" xfId="2633"/>
    <cellStyle name="20% - Accent4 3 4 2" xfId="2634"/>
    <cellStyle name="20% - Accent4 3 4 2 2" xfId="2635"/>
    <cellStyle name="20% - Accent4 3 4 2 3" xfId="2636"/>
    <cellStyle name="20% - Accent4 3 4 2 4" xfId="13870"/>
    <cellStyle name="20% - Accent4 3 4 2 5" xfId="13871"/>
    <cellStyle name="20% - Accent4 3 4 3" xfId="2637"/>
    <cellStyle name="20% - Accent4 3 4 4" xfId="2638"/>
    <cellStyle name="20% - Accent4 3 4 5" xfId="2639"/>
    <cellStyle name="20% - Accent4 3 4 6" xfId="13872"/>
    <cellStyle name="20% - Accent4 3 4_Template A new" xfId="2640"/>
    <cellStyle name="20% - Accent4 3 5" xfId="2641"/>
    <cellStyle name="20% - Accent4 3 5 2" xfId="2642"/>
    <cellStyle name="20% - Accent4 3 5 2 2" xfId="2643"/>
    <cellStyle name="20% - Accent4 3 5 2 3" xfId="2644"/>
    <cellStyle name="20% - Accent4 3 5 2 4" xfId="13873"/>
    <cellStyle name="20% - Accent4 3 5 2 5" xfId="13874"/>
    <cellStyle name="20% - Accent4 3 5 3" xfId="2645"/>
    <cellStyle name="20% - Accent4 3 5 4" xfId="2646"/>
    <cellStyle name="20% - Accent4 3 5 5" xfId="2647"/>
    <cellStyle name="20% - Accent4 3 5 6" xfId="13875"/>
    <cellStyle name="20% - Accent4 3 5_Template A new" xfId="2648"/>
    <cellStyle name="20% - Accent4 3 6" xfId="2649"/>
    <cellStyle name="20% - Accent4 3 6 2" xfId="2650"/>
    <cellStyle name="20% - Accent4 3 6 2 2" xfId="2651"/>
    <cellStyle name="20% - Accent4 3 6 2 3" xfId="2652"/>
    <cellStyle name="20% - Accent4 3 6 2 4" xfId="13876"/>
    <cellStyle name="20% - Accent4 3 6 2 5" xfId="13877"/>
    <cellStyle name="20% - Accent4 3 6 3" xfId="2653"/>
    <cellStyle name="20% - Accent4 3 6 4" xfId="2654"/>
    <cellStyle name="20% - Accent4 3 6 5" xfId="13878"/>
    <cellStyle name="20% - Accent4 3 6 6" xfId="13879"/>
    <cellStyle name="20% - Accent4 3 6_Template A new" xfId="2655"/>
    <cellStyle name="20% - Accent4 3 7" xfId="2656"/>
    <cellStyle name="20% - Accent4 3 7 2" xfId="2657"/>
    <cellStyle name="20% - Accent4 3 7 2 2" xfId="2658"/>
    <cellStyle name="20% - Accent4 3 7 2 3" xfId="2659"/>
    <cellStyle name="20% - Accent4 3 7 2 4" xfId="13880"/>
    <cellStyle name="20% - Accent4 3 7 2 5" xfId="13881"/>
    <cellStyle name="20% - Accent4 3 7 3" xfId="2660"/>
    <cellStyle name="20% - Accent4 3 7 4" xfId="2661"/>
    <cellStyle name="20% - Accent4 3 7 5" xfId="13882"/>
    <cellStyle name="20% - Accent4 3 7 6" xfId="13883"/>
    <cellStyle name="20% - Accent4 3 7_Template A new" xfId="2662"/>
    <cellStyle name="20% - Accent4 3 8" xfId="2663"/>
    <cellStyle name="20% - Accent4 3 8 2" xfId="2664"/>
    <cellStyle name="20% - Accent4 3 8 2 2" xfId="2665"/>
    <cellStyle name="20% - Accent4 3 8 2 3" xfId="2666"/>
    <cellStyle name="20% - Accent4 3 8 2 4" xfId="13884"/>
    <cellStyle name="20% - Accent4 3 8 2 5" xfId="13885"/>
    <cellStyle name="20% - Accent4 3 8 3" xfId="2667"/>
    <cellStyle name="20% - Accent4 3 8 4" xfId="2668"/>
    <cellStyle name="20% - Accent4 3 8 5" xfId="13886"/>
    <cellStyle name="20% - Accent4 3 8 6" xfId="13887"/>
    <cellStyle name="20% - Accent4 3 8_Template A new" xfId="2669"/>
    <cellStyle name="20% - Accent4 3 9" xfId="2670"/>
    <cellStyle name="20% - Accent4 3 9 2" xfId="2671"/>
    <cellStyle name="20% - Accent4 3 9 3" xfId="2672"/>
    <cellStyle name="20% - Accent4 3 9 4" xfId="13888"/>
    <cellStyle name="20% - Accent4 3 9 5" xfId="13889"/>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13" xfId="13890"/>
    <cellStyle name="20% - Accent4 4 2" xfId="2688"/>
    <cellStyle name="20% - Accent4 4 2 2" xfId="2689"/>
    <cellStyle name="20% - Accent4 4 2 2 2" xfId="2690"/>
    <cellStyle name="20% - Accent4 4 2 2 3" xfId="2691"/>
    <cellStyle name="20% - Accent4 4 2 2 4" xfId="13891"/>
    <cellStyle name="20% - Accent4 4 2 2 5" xfId="13892"/>
    <cellStyle name="20% - Accent4 4 2 3" xfId="2692"/>
    <cellStyle name="20% - Accent4 4 2 4" xfId="2693"/>
    <cellStyle name="20% - Accent4 4 2 5" xfId="13893"/>
    <cellStyle name="20% - Accent4 4 2 6" xfId="13894"/>
    <cellStyle name="20% - Accent4 4 2_Template A new" xfId="2694"/>
    <cellStyle name="20% - Accent4 4 3" xfId="2695"/>
    <cellStyle name="20% - Accent4 4 3 2" xfId="2696"/>
    <cellStyle name="20% - Accent4 4 3 2 2" xfId="2697"/>
    <cellStyle name="20% - Accent4 4 3 2 3" xfId="2698"/>
    <cellStyle name="20% - Accent4 4 3 2 4" xfId="13895"/>
    <cellStyle name="20% - Accent4 4 3 2 5" xfId="13896"/>
    <cellStyle name="20% - Accent4 4 3 3" xfId="2699"/>
    <cellStyle name="20% - Accent4 4 3 4" xfId="2700"/>
    <cellStyle name="20% - Accent4 4 3 5" xfId="13897"/>
    <cellStyle name="20% - Accent4 4 3 6" xfId="13898"/>
    <cellStyle name="20% - Accent4 4 4" xfId="2701"/>
    <cellStyle name="20% - Accent4 4 4 2" xfId="2702"/>
    <cellStyle name="20% - Accent4 4 4 2 2" xfId="2703"/>
    <cellStyle name="20% - Accent4 4 4 2 3" xfId="2704"/>
    <cellStyle name="20% - Accent4 4 4 2 4" xfId="13899"/>
    <cellStyle name="20% - Accent4 4 4 2 5" xfId="13900"/>
    <cellStyle name="20% - Accent4 4 4 3" xfId="2705"/>
    <cellStyle name="20% - Accent4 4 4 4" xfId="2706"/>
    <cellStyle name="20% - Accent4 4 4 5" xfId="13901"/>
    <cellStyle name="20% - Accent4 4 4 6" xfId="13902"/>
    <cellStyle name="20% - Accent4 4 5" xfId="2707"/>
    <cellStyle name="20% - Accent4 4 5 2" xfId="2708"/>
    <cellStyle name="20% - Accent4 4 5 2 2" xfId="2709"/>
    <cellStyle name="20% - Accent4 4 5 2 3" xfId="2710"/>
    <cellStyle name="20% - Accent4 4 5 2 4" xfId="13903"/>
    <cellStyle name="20% - Accent4 4 5 2 5" xfId="13904"/>
    <cellStyle name="20% - Accent4 4 5 3" xfId="2711"/>
    <cellStyle name="20% - Accent4 4 5 4" xfId="2712"/>
    <cellStyle name="20% - Accent4 4 5 5" xfId="13905"/>
    <cellStyle name="20% - Accent4 4 5 6" xfId="13906"/>
    <cellStyle name="20% - Accent4 4 6" xfId="2713"/>
    <cellStyle name="20% - Accent4 4 6 2" xfId="2714"/>
    <cellStyle name="20% - Accent4 4 6 2 2" xfId="2715"/>
    <cellStyle name="20% - Accent4 4 6 2 3" xfId="2716"/>
    <cellStyle name="20% - Accent4 4 6 2 4" xfId="13907"/>
    <cellStyle name="20% - Accent4 4 6 2 5" xfId="13908"/>
    <cellStyle name="20% - Accent4 4 6 3" xfId="2717"/>
    <cellStyle name="20% - Accent4 4 6 4" xfId="2718"/>
    <cellStyle name="20% - Accent4 4 6 5" xfId="13909"/>
    <cellStyle name="20% - Accent4 4 6 6" xfId="13910"/>
    <cellStyle name="20% - Accent4 4 7" xfId="2719"/>
    <cellStyle name="20% - Accent4 4 7 2" xfId="2720"/>
    <cellStyle name="20% - Accent4 4 7 2 2" xfId="2721"/>
    <cellStyle name="20% - Accent4 4 7 2 3" xfId="2722"/>
    <cellStyle name="20% - Accent4 4 7 2 4" xfId="13911"/>
    <cellStyle name="20% - Accent4 4 7 2 5" xfId="13912"/>
    <cellStyle name="20% - Accent4 4 7 3" xfId="2723"/>
    <cellStyle name="20% - Accent4 4 7 4" xfId="2724"/>
    <cellStyle name="20% - Accent4 4 7 5" xfId="13913"/>
    <cellStyle name="20% - Accent4 4 7 6" xfId="13914"/>
    <cellStyle name="20% - Accent4 4 8" xfId="2725"/>
    <cellStyle name="20% - Accent4 4 8 2" xfId="2726"/>
    <cellStyle name="20% - Accent4 4 8 2 2" xfId="2727"/>
    <cellStyle name="20% - Accent4 4 8 2 3" xfId="2728"/>
    <cellStyle name="20% - Accent4 4 8 2 4" xfId="13915"/>
    <cellStyle name="20% - Accent4 4 8 2 5" xfId="13916"/>
    <cellStyle name="20% - Accent4 4 8 3" xfId="2729"/>
    <cellStyle name="20% - Accent4 4 8 4" xfId="2730"/>
    <cellStyle name="20% - Accent4 4 8 5" xfId="13917"/>
    <cellStyle name="20% - Accent4 4 8 6" xfId="13918"/>
    <cellStyle name="20% - Accent4 4 9" xfId="2731"/>
    <cellStyle name="20% - Accent4 4 9 2" xfId="2732"/>
    <cellStyle name="20% - Accent4 4 9 3" xfId="2733"/>
    <cellStyle name="20% - Accent4 4 9 4" xfId="13919"/>
    <cellStyle name="20% - Accent4 4 9 5" xfId="13920"/>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2 4" xfId="13921"/>
    <cellStyle name="20% - Accent4 5 2 5" xfId="13922"/>
    <cellStyle name="20% - Accent4 5 3" xfId="2749"/>
    <cellStyle name="20% - Accent4 5 4" xfId="2750"/>
    <cellStyle name="20% - Accent4 5 5" xfId="13923"/>
    <cellStyle name="20% - Accent4 5 6" xfId="13924"/>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2 4" xfId="13925"/>
    <cellStyle name="20% - Accent4 6 2 5" xfId="13926"/>
    <cellStyle name="20% - Accent4 6 3" xfId="2766"/>
    <cellStyle name="20% - Accent4 6 4" xfId="2767"/>
    <cellStyle name="20% - Accent4 6 5" xfId="13927"/>
    <cellStyle name="20% - Accent4 6 6" xfId="13928"/>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2 4" xfId="13929"/>
    <cellStyle name="20% - Accent4 7 2 5" xfId="13930"/>
    <cellStyle name="20% - Accent4 7 3" xfId="2779"/>
    <cellStyle name="20% - Accent4 7 4" xfId="2780"/>
    <cellStyle name="20% - Accent4 7 5" xfId="13931"/>
    <cellStyle name="20% - Accent4 7 6" xfId="13932"/>
    <cellStyle name="20% - Accent4 7_Template A new" xfId="2781"/>
    <cellStyle name="20% - Accent4 8" xfId="2782"/>
    <cellStyle name="20% - Accent4 8 2" xfId="2783"/>
    <cellStyle name="20% - Accent4 8 2 2" xfId="2784"/>
    <cellStyle name="20% - Accent4 8 2 3" xfId="2785"/>
    <cellStyle name="20% - Accent4 8 2 4" xfId="13933"/>
    <cellStyle name="20% - Accent4 8 2 5" xfId="13934"/>
    <cellStyle name="20% - Accent4 8 3" xfId="2786"/>
    <cellStyle name="20% - Accent4 8 4" xfId="2787"/>
    <cellStyle name="20% - Accent4 8 5" xfId="13935"/>
    <cellStyle name="20% - Accent4 8 6" xfId="13936"/>
    <cellStyle name="20% - Accent4 8_Template A new" xfId="2788"/>
    <cellStyle name="20% - Accent4 9" xfId="2789"/>
    <cellStyle name="20% - Accent4 9 2" xfId="2790"/>
    <cellStyle name="20% - Accent4 9 2 2" xfId="2791"/>
    <cellStyle name="20% - Accent4 9 2 3" xfId="2792"/>
    <cellStyle name="20% - Accent4 9 2 4" xfId="13937"/>
    <cellStyle name="20% - Accent4 9 2 5" xfId="13938"/>
    <cellStyle name="20% - Accent4 9 3" xfId="2793"/>
    <cellStyle name="20% - Accent4 9 4" xfId="2794"/>
    <cellStyle name="20% - Accent4 9 5" xfId="13939"/>
    <cellStyle name="20% - Accent4 9 6" xfId="13940"/>
    <cellStyle name="20% - Accent4 9_Template A new" xfId="2795"/>
    <cellStyle name="20% - Accent5 10" xfId="2796"/>
    <cellStyle name="20% - Accent5 10 2" xfId="2797"/>
    <cellStyle name="20% - Accent5 10 2 2" xfId="2798"/>
    <cellStyle name="20% - Accent5 10 2 3" xfId="2799"/>
    <cellStyle name="20% - Accent5 10 2 4" xfId="13941"/>
    <cellStyle name="20% - Accent5 10 2 5" xfId="13942"/>
    <cellStyle name="20% - Accent5 10 3" xfId="2800"/>
    <cellStyle name="20% - Accent5 10 4" xfId="2801"/>
    <cellStyle name="20% - Accent5 10 5" xfId="13943"/>
    <cellStyle name="20% - Accent5 10 6" xfId="13944"/>
    <cellStyle name="20% - Accent5 10_Template A new" xfId="2802"/>
    <cellStyle name="20% - Accent5 11" xfId="2803"/>
    <cellStyle name="20% - Accent5 11 2" xfId="2804"/>
    <cellStyle name="20% - Accent5 11 2 2" xfId="2805"/>
    <cellStyle name="20% - Accent5 11 2 3" xfId="2806"/>
    <cellStyle name="20% - Accent5 11 2 4" xfId="13945"/>
    <cellStyle name="20% - Accent5 11 2 5" xfId="13946"/>
    <cellStyle name="20% - Accent5 11 3" xfId="2807"/>
    <cellStyle name="20% - Accent5 11 4" xfId="2808"/>
    <cellStyle name="20% - Accent5 11 5" xfId="13947"/>
    <cellStyle name="20% - Accent5 11 6" xfId="13948"/>
    <cellStyle name="20% - Accent5 11_Template A new" xfId="2809"/>
    <cellStyle name="20% - Accent5 12" xfId="2810"/>
    <cellStyle name="20% - Accent5 12 2" xfId="2811"/>
    <cellStyle name="20% - Accent5 12 2 2" xfId="2812"/>
    <cellStyle name="20% - Accent5 12 2 3" xfId="2813"/>
    <cellStyle name="20% - Accent5 12 2 4" xfId="13949"/>
    <cellStyle name="20% - Accent5 12 2 5" xfId="13950"/>
    <cellStyle name="20% - Accent5 12 3" xfId="2814"/>
    <cellStyle name="20% - Accent5 12 4" xfId="2815"/>
    <cellStyle name="20% - Accent5 12 5" xfId="13951"/>
    <cellStyle name="20% - Accent5 12 6" xfId="13952"/>
    <cellStyle name="20% - Accent5 12_Template A new" xfId="2816"/>
    <cellStyle name="20% - Accent5 13" xfId="2817"/>
    <cellStyle name="20% - Accent5 13 2" xfId="2818"/>
    <cellStyle name="20% - Accent5 13 2 2" xfId="2819"/>
    <cellStyle name="20% - Accent5 13 2 3" xfId="2820"/>
    <cellStyle name="20% - Accent5 13 2 4" xfId="13953"/>
    <cellStyle name="20% - Accent5 13 2 5" xfId="13954"/>
    <cellStyle name="20% - Accent5 13 3" xfId="2821"/>
    <cellStyle name="20% - Accent5 13 4" xfId="2822"/>
    <cellStyle name="20% - Accent5 13 5" xfId="13955"/>
    <cellStyle name="20% - Accent5 13 6" xfId="13956"/>
    <cellStyle name="20% - Accent5 13_Template A new" xfId="2823"/>
    <cellStyle name="20% - Accent5 14" xfId="2824"/>
    <cellStyle name="20% - Accent5 14 2" xfId="2825"/>
    <cellStyle name="20% - Accent5 14 2 2" xfId="2826"/>
    <cellStyle name="20% - Accent5 14 2 3" xfId="2827"/>
    <cellStyle name="20% - Accent5 14 2 4" xfId="13957"/>
    <cellStyle name="20% - Accent5 14 2 5" xfId="13958"/>
    <cellStyle name="20% - Accent5 14 3" xfId="2828"/>
    <cellStyle name="20% - Accent5 14 4" xfId="2829"/>
    <cellStyle name="20% - Accent5 14 5" xfId="13959"/>
    <cellStyle name="20% - Accent5 14 6" xfId="13960"/>
    <cellStyle name="20% - Accent5 14_Template A new" xfId="2830"/>
    <cellStyle name="20% - Accent5 15" xfId="2831"/>
    <cellStyle name="20% - Accent5 15 2" xfId="2832"/>
    <cellStyle name="20% - Accent5 15 2 2" xfId="2833"/>
    <cellStyle name="20% - Accent5 15 2 3" xfId="2834"/>
    <cellStyle name="20% - Accent5 15 2 4" xfId="13961"/>
    <cellStyle name="20% - Accent5 15 2 5" xfId="13962"/>
    <cellStyle name="20% - Accent5 15 3" xfId="2835"/>
    <cellStyle name="20% - Accent5 15 4" xfId="2836"/>
    <cellStyle name="20% - Accent5 15 5" xfId="13963"/>
    <cellStyle name="20% - Accent5 15 6" xfId="13964"/>
    <cellStyle name="20% - Accent5 15_Template A new" xfId="2837"/>
    <cellStyle name="20% - Accent5 16" xfId="2838"/>
    <cellStyle name="20% - Accent5 16 2" xfId="2839"/>
    <cellStyle name="20% - Accent5 16 2 2" xfId="2840"/>
    <cellStyle name="20% - Accent5 16 2 3" xfId="2841"/>
    <cellStyle name="20% - Accent5 16 2 4" xfId="13965"/>
    <cellStyle name="20% - Accent5 16 2 5" xfId="13966"/>
    <cellStyle name="20% - Accent5 16 3" xfId="2842"/>
    <cellStyle name="20% - Accent5 16 4" xfId="2843"/>
    <cellStyle name="20% - Accent5 16 5" xfId="13967"/>
    <cellStyle name="20% - Accent5 16 6" xfId="13968"/>
    <cellStyle name="20% - Accent5 16_Template A new" xfId="2844"/>
    <cellStyle name="20% - Accent5 17" xfId="2845"/>
    <cellStyle name="20% - Accent5 17 2" xfId="2846"/>
    <cellStyle name="20% - Accent5 17 3" xfId="2847"/>
    <cellStyle name="20% - Accent5 17 4" xfId="13969"/>
    <cellStyle name="20% - Accent5 17 5" xfId="13970"/>
    <cellStyle name="20% - Accent5 18" xfId="2848"/>
    <cellStyle name="20% - Accent5 18 2" xfId="13971"/>
    <cellStyle name="20% - Accent5 19" xfId="2849"/>
    <cellStyle name="20% - Accent5 2" xfId="2850"/>
    <cellStyle name="20% - Accent5 2 10" xfId="2851"/>
    <cellStyle name="20% - Accent5 2 10 2" xfId="2852"/>
    <cellStyle name="20% - Accent5 2 10 2 2" xfId="2853"/>
    <cellStyle name="20% - Accent5 2 10 2 3" xfId="2854"/>
    <cellStyle name="20% - Accent5 2 10 2 4" xfId="13972"/>
    <cellStyle name="20% - Accent5 2 10 2 5" xfId="13973"/>
    <cellStyle name="20% - Accent5 2 10 3" xfId="2855"/>
    <cellStyle name="20% - Accent5 2 10 4" xfId="2856"/>
    <cellStyle name="20% - Accent5 2 10 5" xfId="13974"/>
    <cellStyle name="20% - Accent5 2 10 6" xfId="13975"/>
    <cellStyle name="20% - Accent5 2 10_Template A new" xfId="2857"/>
    <cellStyle name="20% - Accent5 2 11" xfId="2858"/>
    <cellStyle name="20% - Accent5 2 11 2" xfId="2859"/>
    <cellStyle name="20% - Accent5 2 11 2 2" xfId="2860"/>
    <cellStyle name="20% - Accent5 2 11 2 3" xfId="2861"/>
    <cellStyle name="20% - Accent5 2 11 2 4" xfId="13976"/>
    <cellStyle name="20% - Accent5 2 11 2 5" xfId="13977"/>
    <cellStyle name="20% - Accent5 2 11 3" xfId="2862"/>
    <cellStyle name="20% - Accent5 2 11 4" xfId="2863"/>
    <cellStyle name="20% - Accent5 2 11 5" xfId="13978"/>
    <cellStyle name="20% - Accent5 2 11 6" xfId="13979"/>
    <cellStyle name="20% - Accent5 2 12" xfId="2864"/>
    <cellStyle name="20% - Accent5 2 12 2" xfId="2865"/>
    <cellStyle name="20% - Accent5 2 12 2 2" xfId="2866"/>
    <cellStyle name="20% - Accent5 2 12 2 3" xfId="2867"/>
    <cellStyle name="20% - Accent5 2 12 2 4" xfId="13980"/>
    <cellStyle name="20% - Accent5 2 12 2 5" xfId="13981"/>
    <cellStyle name="20% - Accent5 2 12 3" xfId="2868"/>
    <cellStyle name="20% - Accent5 2 12 4" xfId="2869"/>
    <cellStyle name="20% - Accent5 2 12 5" xfId="13982"/>
    <cellStyle name="20% - Accent5 2 12 6" xfId="13983"/>
    <cellStyle name="20% - Accent5 2 13" xfId="2870"/>
    <cellStyle name="20% - Accent5 2 13 2" xfId="2871"/>
    <cellStyle name="20% - Accent5 2 13 2 2" xfId="2872"/>
    <cellStyle name="20% - Accent5 2 13 2 3" xfId="2873"/>
    <cellStyle name="20% - Accent5 2 13 2 4" xfId="13984"/>
    <cellStyle name="20% - Accent5 2 13 2 5" xfId="13985"/>
    <cellStyle name="20% - Accent5 2 13 3" xfId="2874"/>
    <cellStyle name="20% - Accent5 2 13 4" xfId="2875"/>
    <cellStyle name="20% - Accent5 2 13 5" xfId="13986"/>
    <cellStyle name="20% - Accent5 2 13 6" xfId="13987"/>
    <cellStyle name="20% - Accent5 2 14" xfId="2876"/>
    <cellStyle name="20% - Accent5 2 14 2" xfId="2877"/>
    <cellStyle name="20% - Accent5 2 14 2 2" xfId="2878"/>
    <cellStyle name="20% - Accent5 2 14 2 3" xfId="2879"/>
    <cellStyle name="20% - Accent5 2 14 2 4" xfId="13988"/>
    <cellStyle name="20% - Accent5 2 14 2 5" xfId="13989"/>
    <cellStyle name="20% - Accent5 2 14 3" xfId="2880"/>
    <cellStyle name="20% - Accent5 2 14 4" xfId="2881"/>
    <cellStyle name="20% - Accent5 2 14 5" xfId="13990"/>
    <cellStyle name="20% - Accent5 2 14 6" xfId="13991"/>
    <cellStyle name="20% - Accent5 2 15" xfId="2882"/>
    <cellStyle name="20% - Accent5 2 15 2" xfId="2883"/>
    <cellStyle name="20% - Accent5 2 15 3" xfId="2884"/>
    <cellStyle name="20% - Accent5 2 15 4" xfId="13992"/>
    <cellStyle name="20% - Accent5 2 15 5" xfId="13993"/>
    <cellStyle name="20% - Accent5 2 16" xfId="2885"/>
    <cellStyle name="20% - Accent5 2 17" xfId="2886"/>
    <cellStyle name="20% - Accent5 2 18" xfId="2887"/>
    <cellStyle name="20% - Accent5 2 19" xfId="13994"/>
    <cellStyle name="20% - Accent5 2 2" xfId="2888"/>
    <cellStyle name="20% - Accent5 2 2 2" xfId="2889"/>
    <cellStyle name="20% - Accent5 2 2 2 2" xfId="2890"/>
    <cellStyle name="20% - Accent5 2 2 2 3" xfId="2891"/>
    <cellStyle name="20% - Accent5 2 2 2 4" xfId="13995"/>
    <cellStyle name="20% - Accent5 2 2 2 5" xfId="13996"/>
    <cellStyle name="20% - Accent5 2 2 3" xfId="2892"/>
    <cellStyle name="20% - Accent5 2 2 4" xfId="2893"/>
    <cellStyle name="20% - Accent5 2 2 5" xfId="2894"/>
    <cellStyle name="20% - Accent5 2 2 6" xfId="13997"/>
    <cellStyle name="20% - Accent5 2 2_Template A new" xfId="2895"/>
    <cellStyle name="20% - Accent5 2 3" xfId="2896"/>
    <cellStyle name="20% - Accent5 2 3 2" xfId="2897"/>
    <cellStyle name="20% - Accent5 2 3 2 2" xfId="2898"/>
    <cellStyle name="20% - Accent5 2 3 2 3" xfId="2899"/>
    <cellStyle name="20% - Accent5 2 3 2 4" xfId="13998"/>
    <cellStyle name="20% - Accent5 2 3 2 5" xfId="13999"/>
    <cellStyle name="20% - Accent5 2 3 3" xfId="2900"/>
    <cellStyle name="20% - Accent5 2 3 4" xfId="2901"/>
    <cellStyle name="20% - Accent5 2 3 5" xfId="2902"/>
    <cellStyle name="20% - Accent5 2 3 6" xfId="14000"/>
    <cellStyle name="20% - Accent5 2 3_Template A new" xfId="2903"/>
    <cellStyle name="20% - Accent5 2 4" xfId="2904"/>
    <cellStyle name="20% - Accent5 2 4 2" xfId="2905"/>
    <cellStyle name="20% - Accent5 2 4 2 2" xfId="2906"/>
    <cellStyle name="20% - Accent5 2 4 2 3" xfId="2907"/>
    <cellStyle name="20% - Accent5 2 4 2 4" xfId="14001"/>
    <cellStyle name="20% - Accent5 2 4 2 5" xfId="14002"/>
    <cellStyle name="20% - Accent5 2 4 3" xfId="2908"/>
    <cellStyle name="20% - Accent5 2 4 4" xfId="2909"/>
    <cellStyle name="20% - Accent5 2 4 5" xfId="2910"/>
    <cellStyle name="20% - Accent5 2 4 6" xfId="14003"/>
    <cellStyle name="20% - Accent5 2 4_Template A new" xfId="2911"/>
    <cellStyle name="20% - Accent5 2 5" xfId="2912"/>
    <cellStyle name="20% - Accent5 2 5 2" xfId="2913"/>
    <cellStyle name="20% - Accent5 2 5 2 2" xfId="2914"/>
    <cellStyle name="20% - Accent5 2 5 2 3" xfId="2915"/>
    <cellStyle name="20% - Accent5 2 5 2 4" xfId="14004"/>
    <cellStyle name="20% - Accent5 2 5 2 5" xfId="14005"/>
    <cellStyle name="20% - Accent5 2 5 3" xfId="2916"/>
    <cellStyle name="20% - Accent5 2 5 4" xfId="2917"/>
    <cellStyle name="20% - Accent5 2 5 5" xfId="2918"/>
    <cellStyle name="20% - Accent5 2 5 6" xfId="14006"/>
    <cellStyle name="20% - Accent5 2 5_Template A new" xfId="2919"/>
    <cellStyle name="20% - Accent5 2 6" xfId="2920"/>
    <cellStyle name="20% - Accent5 2 6 2" xfId="2921"/>
    <cellStyle name="20% - Accent5 2 6 2 2" xfId="2922"/>
    <cellStyle name="20% - Accent5 2 6 2 3" xfId="2923"/>
    <cellStyle name="20% - Accent5 2 6 2 4" xfId="14007"/>
    <cellStyle name="20% - Accent5 2 6 2 5" xfId="14008"/>
    <cellStyle name="20% - Accent5 2 6 3" xfId="2924"/>
    <cellStyle name="20% - Accent5 2 6 4" xfId="2925"/>
    <cellStyle name="20% - Accent5 2 6 5" xfId="14009"/>
    <cellStyle name="20% - Accent5 2 6 6" xfId="14010"/>
    <cellStyle name="20% - Accent5 2 6_Template A new" xfId="2926"/>
    <cellStyle name="20% - Accent5 2 7" xfId="2927"/>
    <cellStyle name="20% - Accent5 2 7 2" xfId="2928"/>
    <cellStyle name="20% - Accent5 2 7 2 2" xfId="2929"/>
    <cellStyle name="20% - Accent5 2 7 2 3" xfId="2930"/>
    <cellStyle name="20% - Accent5 2 7 2 4" xfId="14011"/>
    <cellStyle name="20% - Accent5 2 7 2 5" xfId="14012"/>
    <cellStyle name="20% - Accent5 2 7 3" xfId="2931"/>
    <cellStyle name="20% - Accent5 2 7 4" xfId="2932"/>
    <cellStyle name="20% - Accent5 2 7 5" xfId="14013"/>
    <cellStyle name="20% - Accent5 2 7 6" xfId="14014"/>
    <cellStyle name="20% - Accent5 2 7_Template A new" xfId="2933"/>
    <cellStyle name="20% - Accent5 2 8" xfId="2934"/>
    <cellStyle name="20% - Accent5 2 8 2" xfId="2935"/>
    <cellStyle name="20% - Accent5 2 8 2 2" xfId="2936"/>
    <cellStyle name="20% - Accent5 2 8 2 3" xfId="2937"/>
    <cellStyle name="20% - Accent5 2 8 2 4" xfId="14015"/>
    <cellStyle name="20% - Accent5 2 8 2 5" xfId="14016"/>
    <cellStyle name="20% - Accent5 2 8 3" xfId="2938"/>
    <cellStyle name="20% - Accent5 2 8 4" xfId="2939"/>
    <cellStyle name="20% - Accent5 2 8 5" xfId="14017"/>
    <cellStyle name="20% - Accent5 2 8 6" xfId="14018"/>
    <cellStyle name="20% - Accent5 2 8_Template A new" xfId="2940"/>
    <cellStyle name="20% - Accent5 2 9" xfId="2941"/>
    <cellStyle name="20% - Accent5 2 9 2" xfId="2942"/>
    <cellStyle name="20% - Accent5 2 9 2 2" xfId="2943"/>
    <cellStyle name="20% - Accent5 2 9 2 3" xfId="2944"/>
    <cellStyle name="20% - Accent5 2 9 2 4" xfId="14019"/>
    <cellStyle name="20% - Accent5 2 9 2 5" xfId="14020"/>
    <cellStyle name="20% - Accent5 2 9 3" xfId="2945"/>
    <cellStyle name="20% - Accent5 2 9 4" xfId="2946"/>
    <cellStyle name="20% - Accent5 2 9 5" xfId="14021"/>
    <cellStyle name="20% - Accent5 2 9 6" xfId="14022"/>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13" xfId="14023"/>
    <cellStyle name="20% - Accent5 3 2" xfId="2964"/>
    <cellStyle name="20% - Accent5 3 2 2" xfId="2965"/>
    <cellStyle name="20% - Accent5 3 2 2 2" xfId="2966"/>
    <cellStyle name="20% - Accent5 3 2 2 3" xfId="2967"/>
    <cellStyle name="20% - Accent5 3 2 2 4" xfId="14024"/>
    <cellStyle name="20% - Accent5 3 2 2 5" xfId="14025"/>
    <cellStyle name="20% - Accent5 3 2 3" xfId="2968"/>
    <cellStyle name="20% - Accent5 3 2 4" xfId="2969"/>
    <cellStyle name="20% - Accent5 3 2 5" xfId="2970"/>
    <cellStyle name="20% - Accent5 3 2 6" xfId="14026"/>
    <cellStyle name="20% - Accent5 3 2_Template A new" xfId="2971"/>
    <cellStyle name="20% - Accent5 3 3" xfId="2972"/>
    <cellStyle name="20% - Accent5 3 3 2" xfId="2973"/>
    <cellStyle name="20% - Accent5 3 3 2 2" xfId="2974"/>
    <cellStyle name="20% - Accent5 3 3 2 3" xfId="2975"/>
    <cellStyle name="20% - Accent5 3 3 2 4" xfId="14027"/>
    <cellStyle name="20% - Accent5 3 3 2 5" xfId="14028"/>
    <cellStyle name="20% - Accent5 3 3 3" xfId="2976"/>
    <cellStyle name="20% - Accent5 3 3 4" xfId="2977"/>
    <cellStyle name="20% - Accent5 3 3 5" xfId="2978"/>
    <cellStyle name="20% - Accent5 3 3 6" xfId="14029"/>
    <cellStyle name="20% - Accent5 3 3_Template A new" xfId="2979"/>
    <cellStyle name="20% - Accent5 3 4" xfId="2980"/>
    <cellStyle name="20% - Accent5 3 4 2" xfId="2981"/>
    <cellStyle name="20% - Accent5 3 4 2 2" xfId="2982"/>
    <cellStyle name="20% - Accent5 3 4 2 3" xfId="2983"/>
    <cellStyle name="20% - Accent5 3 4 2 4" xfId="14030"/>
    <cellStyle name="20% - Accent5 3 4 2 5" xfId="14031"/>
    <cellStyle name="20% - Accent5 3 4 3" xfId="2984"/>
    <cellStyle name="20% - Accent5 3 4 4" xfId="2985"/>
    <cellStyle name="20% - Accent5 3 4 5" xfId="2986"/>
    <cellStyle name="20% - Accent5 3 4 6" xfId="14032"/>
    <cellStyle name="20% - Accent5 3 4_Template A new" xfId="2987"/>
    <cellStyle name="20% - Accent5 3 5" xfId="2988"/>
    <cellStyle name="20% - Accent5 3 5 2" xfId="2989"/>
    <cellStyle name="20% - Accent5 3 5 2 2" xfId="2990"/>
    <cellStyle name="20% - Accent5 3 5 2 3" xfId="2991"/>
    <cellStyle name="20% - Accent5 3 5 2 4" xfId="14033"/>
    <cellStyle name="20% - Accent5 3 5 2 5" xfId="14034"/>
    <cellStyle name="20% - Accent5 3 5 3" xfId="2992"/>
    <cellStyle name="20% - Accent5 3 5 4" xfId="2993"/>
    <cellStyle name="20% - Accent5 3 5 5" xfId="2994"/>
    <cellStyle name="20% - Accent5 3 5 6" xfId="14035"/>
    <cellStyle name="20% - Accent5 3 5_Template A new" xfId="2995"/>
    <cellStyle name="20% - Accent5 3 6" xfId="2996"/>
    <cellStyle name="20% - Accent5 3 6 2" xfId="2997"/>
    <cellStyle name="20% - Accent5 3 6 2 2" xfId="2998"/>
    <cellStyle name="20% - Accent5 3 6 2 3" xfId="2999"/>
    <cellStyle name="20% - Accent5 3 6 2 4" xfId="14036"/>
    <cellStyle name="20% - Accent5 3 6 2 5" xfId="14037"/>
    <cellStyle name="20% - Accent5 3 6 3" xfId="3000"/>
    <cellStyle name="20% - Accent5 3 6 4" xfId="3001"/>
    <cellStyle name="20% - Accent5 3 6 5" xfId="14038"/>
    <cellStyle name="20% - Accent5 3 6 6" xfId="14039"/>
    <cellStyle name="20% - Accent5 3 6_Template A new" xfId="3002"/>
    <cellStyle name="20% - Accent5 3 7" xfId="3003"/>
    <cellStyle name="20% - Accent5 3 7 2" xfId="3004"/>
    <cellStyle name="20% - Accent5 3 7 2 2" xfId="3005"/>
    <cellStyle name="20% - Accent5 3 7 2 3" xfId="3006"/>
    <cellStyle name="20% - Accent5 3 7 2 4" xfId="14040"/>
    <cellStyle name="20% - Accent5 3 7 2 5" xfId="14041"/>
    <cellStyle name="20% - Accent5 3 7 3" xfId="3007"/>
    <cellStyle name="20% - Accent5 3 7 4" xfId="3008"/>
    <cellStyle name="20% - Accent5 3 7 5" xfId="14042"/>
    <cellStyle name="20% - Accent5 3 7 6" xfId="14043"/>
    <cellStyle name="20% - Accent5 3 7_Template A new" xfId="3009"/>
    <cellStyle name="20% - Accent5 3 8" xfId="3010"/>
    <cellStyle name="20% - Accent5 3 8 2" xfId="3011"/>
    <cellStyle name="20% - Accent5 3 8 2 2" xfId="3012"/>
    <cellStyle name="20% - Accent5 3 8 2 3" xfId="3013"/>
    <cellStyle name="20% - Accent5 3 8 2 4" xfId="14044"/>
    <cellStyle name="20% - Accent5 3 8 2 5" xfId="14045"/>
    <cellStyle name="20% - Accent5 3 8 3" xfId="3014"/>
    <cellStyle name="20% - Accent5 3 8 4" xfId="3015"/>
    <cellStyle name="20% - Accent5 3 8 5" xfId="14046"/>
    <cellStyle name="20% - Accent5 3 8 6" xfId="14047"/>
    <cellStyle name="20% - Accent5 3 8_Template A new" xfId="3016"/>
    <cellStyle name="20% - Accent5 3 9" xfId="3017"/>
    <cellStyle name="20% - Accent5 3 9 2" xfId="3018"/>
    <cellStyle name="20% - Accent5 3 9 3" xfId="3019"/>
    <cellStyle name="20% - Accent5 3 9 4" xfId="14048"/>
    <cellStyle name="20% - Accent5 3 9 5" xfId="1404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13" xfId="14050"/>
    <cellStyle name="20% - Accent5 4 2" xfId="3035"/>
    <cellStyle name="20% - Accent5 4 2 2" xfId="3036"/>
    <cellStyle name="20% - Accent5 4 2 2 2" xfId="3037"/>
    <cellStyle name="20% - Accent5 4 2 2 3" xfId="3038"/>
    <cellStyle name="20% - Accent5 4 2 2 4" xfId="14051"/>
    <cellStyle name="20% - Accent5 4 2 2 5" xfId="14052"/>
    <cellStyle name="20% - Accent5 4 2 3" xfId="3039"/>
    <cellStyle name="20% - Accent5 4 2 4" xfId="3040"/>
    <cellStyle name="20% - Accent5 4 2 5" xfId="14053"/>
    <cellStyle name="20% - Accent5 4 2 6" xfId="14054"/>
    <cellStyle name="20% - Accent5 4 2_Template A new" xfId="3041"/>
    <cellStyle name="20% - Accent5 4 3" xfId="3042"/>
    <cellStyle name="20% - Accent5 4 3 2" xfId="3043"/>
    <cellStyle name="20% - Accent5 4 3 2 2" xfId="3044"/>
    <cellStyle name="20% - Accent5 4 3 2 3" xfId="3045"/>
    <cellStyle name="20% - Accent5 4 3 2 4" xfId="14055"/>
    <cellStyle name="20% - Accent5 4 3 2 5" xfId="14056"/>
    <cellStyle name="20% - Accent5 4 3 3" xfId="3046"/>
    <cellStyle name="20% - Accent5 4 3 4" xfId="3047"/>
    <cellStyle name="20% - Accent5 4 3 5" xfId="14057"/>
    <cellStyle name="20% - Accent5 4 3 6" xfId="14058"/>
    <cellStyle name="20% - Accent5 4 4" xfId="3048"/>
    <cellStyle name="20% - Accent5 4 4 2" xfId="3049"/>
    <cellStyle name="20% - Accent5 4 4 2 2" xfId="3050"/>
    <cellStyle name="20% - Accent5 4 4 2 3" xfId="3051"/>
    <cellStyle name="20% - Accent5 4 4 2 4" xfId="14059"/>
    <cellStyle name="20% - Accent5 4 4 2 5" xfId="14060"/>
    <cellStyle name="20% - Accent5 4 4 3" xfId="3052"/>
    <cellStyle name="20% - Accent5 4 4 4" xfId="3053"/>
    <cellStyle name="20% - Accent5 4 4 5" xfId="14061"/>
    <cellStyle name="20% - Accent5 4 4 6" xfId="14062"/>
    <cellStyle name="20% - Accent5 4 5" xfId="3054"/>
    <cellStyle name="20% - Accent5 4 5 2" xfId="3055"/>
    <cellStyle name="20% - Accent5 4 5 2 2" xfId="3056"/>
    <cellStyle name="20% - Accent5 4 5 2 3" xfId="3057"/>
    <cellStyle name="20% - Accent5 4 5 2 4" xfId="14063"/>
    <cellStyle name="20% - Accent5 4 5 2 5" xfId="14064"/>
    <cellStyle name="20% - Accent5 4 5 3" xfId="3058"/>
    <cellStyle name="20% - Accent5 4 5 4" xfId="3059"/>
    <cellStyle name="20% - Accent5 4 5 5" xfId="14065"/>
    <cellStyle name="20% - Accent5 4 5 6" xfId="14066"/>
    <cellStyle name="20% - Accent5 4 6" xfId="3060"/>
    <cellStyle name="20% - Accent5 4 6 2" xfId="3061"/>
    <cellStyle name="20% - Accent5 4 6 2 2" xfId="3062"/>
    <cellStyle name="20% - Accent5 4 6 2 3" xfId="3063"/>
    <cellStyle name="20% - Accent5 4 6 2 4" xfId="14067"/>
    <cellStyle name="20% - Accent5 4 6 2 5" xfId="14068"/>
    <cellStyle name="20% - Accent5 4 6 3" xfId="3064"/>
    <cellStyle name="20% - Accent5 4 6 4" xfId="3065"/>
    <cellStyle name="20% - Accent5 4 6 5" xfId="14069"/>
    <cellStyle name="20% - Accent5 4 6 6" xfId="14070"/>
    <cellStyle name="20% - Accent5 4 7" xfId="3066"/>
    <cellStyle name="20% - Accent5 4 7 2" xfId="3067"/>
    <cellStyle name="20% - Accent5 4 7 2 2" xfId="3068"/>
    <cellStyle name="20% - Accent5 4 7 2 3" xfId="3069"/>
    <cellStyle name="20% - Accent5 4 7 2 4" xfId="14071"/>
    <cellStyle name="20% - Accent5 4 7 2 5" xfId="14072"/>
    <cellStyle name="20% - Accent5 4 7 3" xfId="3070"/>
    <cellStyle name="20% - Accent5 4 7 4" xfId="3071"/>
    <cellStyle name="20% - Accent5 4 7 5" xfId="14073"/>
    <cellStyle name="20% - Accent5 4 7 6" xfId="14074"/>
    <cellStyle name="20% - Accent5 4 8" xfId="3072"/>
    <cellStyle name="20% - Accent5 4 8 2" xfId="3073"/>
    <cellStyle name="20% - Accent5 4 8 2 2" xfId="3074"/>
    <cellStyle name="20% - Accent5 4 8 2 3" xfId="3075"/>
    <cellStyle name="20% - Accent5 4 8 2 4" xfId="14075"/>
    <cellStyle name="20% - Accent5 4 8 2 5" xfId="14076"/>
    <cellStyle name="20% - Accent5 4 8 3" xfId="3076"/>
    <cellStyle name="20% - Accent5 4 8 4" xfId="3077"/>
    <cellStyle name="20% - Accent5 4 8 5" xfId="14077"/>
    <cellStyle name="20% - Accent5 4 8 6" xfId="14078"/>
    <cellStyle name="20% - Accent5 4 9" xfId="3078"/>
    <cellStyle name="20% - Accent5 4 9 2" xfId="3079"/>
    <cellStyle name="20% - Accent5 4 9 3" xfId="3080"/>
    <cellStyle name="20% - Accent5 4 9 4" xfId="14079"/>
    <cellStyle name="20% - Accent5 4 9 5" xfId="14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2 4" xfId="14081"/>
    <cellStyle name="20% - Accent5 5 2 5" xfId="14082"/>
    <cellStyle name="20% - Accent5 5 3" xfId="3096"/>
    <cellStyle name="20% - Accent5 5 4" xfId="3097"/>
    <cellStyle name="20% - Accent5 5 5" xfId="14083"/>
    <cellStyle name="20% - Accent5 5 6" xfId="14084"/>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2 4" xfId="14085"/>
    <cellStyle name="20% - Accent5 6 2 5" xfId="14086"/>
    <cellStyle name="20% - Accent5 6 3" xfId="3113"/>
    <cellStyle name="20% - Accent5 6 4" xfId="3114"/>
    <cellStyle name="20% - Accent5 6 5" xfId="14087"/>
    <cellStyle name="20% - Accent5 6 6" xfId="14088"/>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2 4" xfId="14089"/>
    <cellStyle name="20% - Accent5 7 2 5" xfId="14090"/>
    <cellStyle name="20% - Accent5 7 3" xfId="3126"/>
    <cellStyle name="20% - Accent5 7 4" xfId="3127"/>
    <cellStyle name="20% - Accent5 7 5" xfId="14091"/>
    <cellStyle name="20% - Accent5 7 6" xfId="14092"/>
    <cellStyle name="20% - Accent5 7_Template A new" xfId="3128"/>
    <cellStyle name="20% - Accent5 8" xfId="3129"/>
    <cellStyle name="20% - Accent5 8 2" xfId="3130"/>
    <cellStyle name="20% - Accent5 8 2 2" xfId="3131"/>
    <cellStyle name="20% - Accent5 8 2 3" xfId="3132"/>
    <cellStyle name="20% - Accent5 8 2 4" xfId="14093"/>
    <cellStyle name="20% - Accent5 8 2 5" xfId="14094"/>
    <cellStyle name="20% - Accent5 8 3" xfId="3133"/>
    <cellStyle name="20% - Accent5 8 4" xfId="3134"/>
    <cellStyle name="20% - Accent5 8 5" xfId="14095"/>
    <cellStyle name="20% - Accent5 8 6" xfId="14096"/>
    <cellStyle name="20% - Accent5 8_Template A new" xfId="3135"/>
    <cellStyle name="20% - Accent5 9" xfId="3136"/>
    <cellStyle name="20% - Accent5 9 2" xfId="3137"/>
    <cellStyle name="20% - Accent5 9 2 2" xfId="3138"/>
    <cellStyle name="20% - Accent5 9 2 3" xfId="3139"/>
    <cellStyle name="20% - Accent5 9 2 4" xfId="14097"/>
    <cellStyle name="20% - Accent5 9 2 5" xfId="14098"/>
    <cellStyle name="20% - Accent5 9 3" xfId="3140"/>
    <cellStyle name="20% - Accent5 9 4" xfId="3141"/>
    <cellStyle name="20% - Accent5 9 5" xfId="14099"/>
    <cellStyle name="20% - Accent5 9 6" xfId="14100"/>
    <cellStyle name="20% - Accent5 9_Template A new" xfId="3142"/>
    <cellStyle name="20% - Accent6 10" xfId="3143"/>
    <cellStyle name="20% - Accent6 10 2" xfId="3144"/>
    <cellStyle name="20% - Accent6 10 2 2" xfId="3145"/>
    <cellStyle name="20% - Accent6 10 2 3" xfId="3146"/>
    <cellStyle name="20% - Accent6 10 2 4" xfId="14101"/>
    <cellStyle name="20% - Accent6 10 2 5" xfId="14102"/>
    <cellStyle name="20% - Accent6 10 3" xfId="3147"/>
    <cellStyle name="20% - Accent6 10 4" xfId="3148"/>
    <cellStyle name="20% - Accent6 10 5" xfId="14103"/>
    <cellStyle name="20% - Accent6 10 6" xfId="14104"/>
    <cellStyle name="20% - Accent6 10_Template A new" xfId="3149"/>
    <cellStyle name="20% - Accent6 11" xfId="3150"/>
    <cellStyle name="20% - Accent6 11 2" xfId="3151"/>
    <cellStyle name="20% - Accent6 11 2 2" xfId="3152"/>
    <cellStyle name="20% - Accent6 11 2 3" xfId="3153"/>
    <cellStyle name="20% - Accent6 11 2 4" xfId="14105"/>
    <cellStyle name="20% - Accent6 11 2 5" xfId="14106"/>
    <cellStyle name="20% - Accent6 11 3" xfId="3154"/>
    <cellStyle name="20% - Accent6 11 4" xfId="3155"/>
    <cellStyle name="20% - Accent6 11 5" xfId="14107"/>
    <cellStyle name="20% - Accent6 11 6" xfId="14108"/>
    <cellStyle name="20% - Accent6 11_Template A new" xfId="3156"/>
    <cellStyle name="20% - Accent6 12" xfId="3157"/>
    <cellStyle name="20% - Accent6 12 2" xfId="3158"/>
    <cellStyle name="20% - Accent6 12 2 2" xfId="3159"/>
    <cellStyle name="20% - Accent6 12 2 3" xfId="3160"/>
    <cellStyle name="20% - Accent6 12 2 4" xfId="14109"/>
    <cellStyle name="20% - Accent6 12 2 5" xfId="14110"/>
    <cellStyle name="20% - Accent6 12 3" xfId="3161"/>
    <cellStyle name="20% - Accent6 12 4" xfId="3162"/>
    <cellStyle name="20% - Accent6 12 5" xfId="14111"/>
    <cellStyle name="20% - Accent6 12 6" xfId="14112"/>
    <cellStyle name="20% - Accent6 12_Template A new" xfId="3163"/>
    <cellStyle name="20% - Accent6 13" xfId="3164"/>
    <cellStyle name="20% - Accent6 13 2" xfId="3165"/>
    <cellStyle name="20% - Accent6 13 2 2" xfId="3166"/>
    <cellStyle name="20% - Accent6 13 2 3" xfId="3167"/>
    <cellStyle name="20% - Accent6 13 2 4" xfId="14113"/>
    <cellStyle name="20% - Accent6 13 2 5" xfId="14114"/>
    <cellStyle name="20% - Accent6 13 3" xfId="3168"/>
    <cellStyle name="20% - Accent6 13 4" xfId="3169"/>
    <cellStyle name="20% - Accent6 13 5" xfId="14115"/>
    <cellStyle name="20% - Accent6 13 6" xfId="14116"/>
    <cellStyle name="20% - Accent6 13_Template A new" xfId="3170"/>
    <cellStyle name="20% - Accent6 14" xfId="3171"/>
    <cellStyle name="20% - Accent6 14 2" xfId="3172"/>
    <cellStyle name="20% - Accent6 14 2 2" xfId="3173"/>
    <cellStyle name="20% - Accent6 14 2 3" xfId="3174"/>
    <cellStyle name="20% - Accent6 14 2 4" xfId="14117"/>
    <cellStyle name="20% - Accent6 14 2 5" xfId="14118"/>
    <cellStyle name="20% - Accent6 14 3" xfId="3175"/>
    <cellStyle name="20% - Accent6 14 4" xfId="3176"/>
    <cellStyle name="20% - Accent6 14 5" xfId="14119"/>
    <cellStyle name="20% - Accent6 14 6" xfId="14120"/>
    <cellStyle name="20% - Accent6 14_Template A new" xfId="3177"/>
    <cellStyle name="20% - Accent6 15" xfId="3178"/>
    <cellStyle name="20% - Accent6 15 2" xfId="3179"/>
    <cellStyle name="20% - Accent6 15 2 2" xfId="3180"/>
    <cellStyle name="20% - Accent6 15 2 3" xfId="3181"/>
    <cellStyle name="20% - Accent6 15 2 4" xfId="14121"/>
    <cellStyle name="20% - Accent6 15 2 5" xfId="14122"/>
    <cellStyle name="20% - Accent6 15 3" xfId="3182"/>
    <cellStyle name="20% - Accent6 15 4" xfId="3183"/>
    <cellStyle name="20% - Accent6 15 5" xfId="14123"/>
    <cellStyle name="20% - Accent6 15 6" xfId="14124"/>
    <cellStyle name="20% - Accent6 15_Template A new" xfId="3184"/>
    <cellStyle name="20% - Accent6 16" xfId="3185"/>
    <cellStyle name="20% - Accent6 16 2" xfId="3186"/>
    <cellStyle name="20% - Accent6 16 2 2" xfId="3187"/>
    <cellStyle name="20% - Accent6 16 2 3" xfId="3188"/>
    <cellStyle name="20% - Accent6 16 2 4" xfId="14125"/>
    <cellStyle name="20% - Accent6 16 2 5" xfId="14126"/>
    <cellStyle name="20% - Accent6 16 3" xfId="3189"/>
    <cellStyle name="20% - Accent6 16 4" xfId="3190"/>
    <cellStyle name="20% - Accent6 16 5" xfId="14127"/>
    <cellStyle name="20% - Accent6 16 6" xfId="14128"/>
    <cellStyle name="20% - Accent6 16_Template A new" xfId="3191"/>
    <cellStyle name="20% - Accent6 17" xfId="3192"/>
    <cellStyle name="20% - Accent6 17 2" xfId="3193"/>
    <cellStyle name="20% - Accent6 17 3" xfId="3194"/>
    <cellStyle name="20% - Accent6 17 4" xfId="14129"/>
    <cellStyle name="20% - Accent6 17 5" xfId="14130"/>
    <cellStyle name="20% - Accent6 18" xfId="3195"/>
    <cellStyle name="20% - Accent6 18 2" xfId="14131"/>
    <cellStyle name="20% - Accent6 19" xfId="3196"/>
    <cellStyle name="20% - Accent6 2" xfId="3197"/>
    <cellStyle name="20% - Accent6 2 10" xfId="3198"/>
    <cellStyle name="20% - Accent6 2 10 2" xfId="3199"/>
    <cellStyle name="20% - Accent6 2 10 2 2" xfId="3200"/>
    <cellStyle name="20% - Accent6 2 10 2 3" xfId="3201"/>
    <cellStyle name="20% - Accent6 2 10 2 4" xfId="14132"/>
    <cellStyle name="20% - Accent6 2 10 2 5" xfId="14133"/>
    <cellStyle name="20% - Accent6 2 10 3" xfId="3202"/>
    <cellStyle name="20% - Accent6 2 10 4" xfId="3203"/>
    <cellStyle name="20% - Accent6 2 10 5" xfId="14134"/>
    <cellStyle name="20% - Accent6 2 10 6" xfId="14135"/>
    <cellStyle name="20% - Accent6 2 11" xfId="3204"/>
    <cellStyle name="20% - Accent6 2 11 2" xfId="3205"/>
    <cellStyle name="20% - Accent6 2 11 2 2" xfId="3206"/>
    <cellStyle name="20% - Accent6 2 11 2 3" xfId="3207"/>
    <cellStyle name="20% - Accent6 2 11 2 4" xfId="14136"/>
    <cellStyle name="20% - Accent6 2 11 2 5" xfId="14137"/>
    <cellStyle name="20% - Accent6 2 11 3" xfId="3208"/>
    <cellStyle name="20% - Accent6 2 11 4" xfId="3209"/>
    <cellStyle name="20% - Accent6 2 11 5" xfId="14138"/>
    <cellStyle name="20% - Accent6 2 11 6" xfId="14139"/>
    <cellStyle name="20% - Accent6 2 12" xfId="3210"/>
    <cellStyle name="20% - Accent6 2 12 2" xfId="3211"/>
    <cellStyle name="20% - Accent6 2 12 2 2" xfId="3212"/>
    <cellStyle name="20% - Accent6 2 12 2 3" xfId="3213"/>
    <cellStyle name="20% - Accent6 2 12 2 4" xfId="14140"/>
    <cellStyle name="20% - Accent6 2 12 2 5" xfId="14141"/>
    <cellStyle name="20% - Accent6 2 12 3" xfId="3214"/>
    <cellStyle name="20% - Accent6 2 12 4" xfId="3215"/>
    <cellStyle name="20% - Accent6 2 12 5" xfId="14142"/>
    <cellStyle name="20% - Accent6 2 12 6" xfId="14143"/>
    <cellStyle name="20% - Accent6 2 13" xfId="3216"/>
    <cellStyle name="20% - Accent6 2 13 2" xfId="3217"/>
    <cellStyle name="20% - Accent6 2 13 2 2" xfId="3218"/>
    <cellStyle name="20% - Accent6 2 13 2 3" xfId="3219"/>
    <cellStyle name="20% - Accent6 2 13 2 4" xfId="14144"/>
    <cellStyle name="20% - Accent6 2 13 2 5" xfId="14145"/>
    <cellStyle name="20% - Accent6 2 13 3" xfId="3220"/>
    <cellStyle name="20% - Accent6 2 13 4" xfId="3221"/>
    <cellStyle name="20% - Accent6 2 13 5" xfId="14146"/>
    <cellStyle name="20% - Accent6 2 13 6" xfId="14147"/>
    <cellStyle name="20% - Accent6 2 14" xfId="3222"/>
    <cellStyle name="20% - Accent6 2 14 2" xfId="3223"/>
    <cellStyle name="20% - Accent6 2 14 2 2" xfId="3224"/>
    <cellStyle name="20% - Accent6 2 14 2 3" xfId="3225"/>
    <cellStyle name="20% - Accent6 2 14 2 4" xfId="14148"/>
    <cellStyle name="20% - Accent6 2 14 2 5" xfId="14149"/>
    <cellStyle name="20% - Accent6 2 14 3" xfId="3226"/>
    <cellStyle name="20% - Accent6 2 14 4" xfId="3227"/>
    <cellStyle name="20% - Accent6 2 14 5" xfId="14150"/>
    <cellStyle name="20% - Accent6 2 14 6" xfId="14151"/>
    <cellStyle name="20% - Accent6 2 15" xfId="3228"/>
    <cellStyle name="20% - Accent6 2 15 2" xfId="3229"/>
    <cellStyle name="20% - Accent6 2 15 3" xfId="3230"/>
    <cellStyle name="20% - Accent6 2 15 4" xfId="14152"/>
    <cellStyle name="20% - Accent6 2 15 5" xfId="14153"/>
    <cellStyle name="20% - Accent6 2 16" xfId="3231"/>
    <cellStyle name="20% - Accent6 2 17" xfId="3232"/>
    <cellStyle name="20% - Accent6 2 18" xfId="3233"/>
    <cellStyle name="20% - Accent6 2 19" xfId="14154"/>
    <cellStyle name="20% - Accent6 2 2" xfId="3234"/>
    <cellStyle name="20% - Accent6 2 2 2" xfId="3235"/>
    <cellStyle name="20% - Accent6 2 2 2 2" xfId="3236"/>
    <cellStyle name="20% - Accent6 2 2 2 3" xfId="3237"/>
    <cellStyle name="20% - Accent6 2 2 2 4" xfId="14155"/>
    <cellStyle name="20% - Accent6 2 2 2 5" xfId="14156"/>
    <cellStyle name="20% - Accent6 2 2 3" xfId="3238"/>
    <cellStyle name="20% - Accent6 2 2 4" xfId="3239"/>
    <cellStyle name="20% - Accent6 2 2 5" xfId="3240"/>
    <cellStyle name="20% - Accent6 2 2 6" xfId="14157"/>
    <cellStyle name="20% - Accent6 2 2_Template A new" xfId="3241"/>
    <cellStyle name="20% - Accent6 2 3" xfId="3242"/>
    <cellStyle name="20% - Accent6 2 3 2" xfId="3243"/>
    <cellStyle name="20% - Accent6 2 3 2 2" xfId="3244"/>
    <cellStyle name="20% - Accent6 2 3 2 3" xfId="3245"/>
    <cellStyle name="20% - Accent6 2 3 2 4" xfId="14158"/>
    <cellStyle name="20% - Accent6 2 3 2 5" xfId="14159"/>
    <cellStyle name="20% - Accent6 2 3 3" xfId="3246"/>
    <cellStyle name="20% - Accent6 2 3 4" xfId="3247"/>
    <cellStyle name="20% - Accent6 2 3 5" xfId="3248"/>
    <cellStyle name="20% - Accent6 2 3 6" xfId="14160"/>
    <cellStyle name="20% - Accent6 2 4" xfId="3249"/>
    <cellStyle name="20% - Accent6 2 4 2" xfId="3250"/>
    <cellStyle name="20% - Accent6 2 4 2 2" xfId="3251"/>
    <cellStyle name="20% - Accent6 2 4 2 3" xfId="3252"/>
    <cellStyle name="20% - Accent6 2 4 2 4" xfId="14161"/>
    <cellStyle name="20% - Accent6 2 4 2 5" xfId="14162"/>
    <cellStyle name="20% - Accent6 2 4 3" xfId="3253"/>
    <cellStyle name="20% - Accent6 2 4 4" xfId="3254"/>
    <cellStyle name="20% - Accent6 2 4 5" xfId="3255"/>
    <cellStyle name="20% - Accent6 2 4 6" xfId="14163"/>
    <cellStyle name="20% - Accent6 2 5" xfId="3256"/>
    <cellStyle name="20% - Accent6 2 5 2" xfId="3257"/>
    <cellStyle name="20% - Accent6 2 5 2 2" xfId="3258"/>
    <cellStyle name="20% - Accent6 2 5 2 3" xfId="3259"/>
    <cellStyle name="20% - Accent6 2 5 2 4" xfId="14164"/>
    <cellStyle name="20% - Accent6 2 5 2 5" xfId="14165"/>
    <cellStyle name="20% - Accent6 2 5 3" xfId="3260"/>
    <cellStyle name="20% - Accent6 2 5 4" xfId="3261"/>
    <cellStyle name="20% - Accent6 2 5 5" xfId="3262"/>
    <cellStyle name="20% - Accent6 2 5 6" xfId="14166"/>
    <cellStyle name="20% - Accent6 2 6" xfId="3263"/>
    <cellStyle name="20% - Accent6 2 6 2" xfId="3264"/>
    <cellStyle name="20% - Accent6 2 6 2 2" xfId="3265"/>
    <cellStyle name="20% - Accent6 2 6 2 3" xfId="3266"/>
    <cellStyle name="20% - Accent6 2 6 2 4" xfId="14167"/>
    <cellStyle name="20% - Accent6 2 6 2 5" xfId="14168"/>
    <cellStyle name="20% - Accent6 2 6 3" xfId="3267"/>
    <cellStyle name="20% - Accent6 2 6 4" xfId="3268"/>
    <cellStyle name="20% - Accent6 2 6 5" xfId="14169"/>
    <cellStyle name="20% - Accent6 2 6 6" xfId="14170"/>
    <cellStyle name="20% - Accent6 2 7" xfId="3269"/>
    <cellStyle name="20% - Accent6 2 7 2" xfId="3270"/>
    <cellStyle name="20% - Accent6 2 7 2 2" xfId="3271"/>
    <cellStyle name="20% - Accent6 2 7 2 3" xfId="3272"/>
    <cellStyle name="20% - Accent6 2 7 2 4" xfId="14171"/>
    <cellStyle name="20% - Accent6 2 7 2 5" xfId="14172"/>
    <cellStyle name="20% - Accent6 2 7 3" xfId="3273"/>
    <cellStyle name="20% - Accent6 2 7 4" xfId="3274"/>
    <cellStyle name="20% - Accent6 2 7 5" xfId="14173"/>
    <cellStyle name="20% - Accent6 2 7 6" xfId="14174"/>
    <cellStyle name="20% - Accent6 2 8" xfId="3275"/>
    <cellStyle name="20% - Accent6 2 8 2" xfId="3276"/>
    <cellStyle name="20% - Accent6 2 8 2 2" xfId="3277"/>
    <cellStyle name="20% - Accent6 2 8 2 3" xfId="3278"/>
    <cellStyle name="20% - Accent6 2 8 2 4" xfId="14175"/>
    <cellStyle name="20% - Accent6 2 8 2 5" xfId="14176"/>
    <cellStyle name="20% - Accent6 2 8 3" xfId="3279"/>
    <cellStyle name="20% - Accent6 2 8 4" xfId="3280"/>
    <cellStyle name="20% - Accent6 2 8 5" xfId="14177"/>
    <cellStyle name="20% - Accent6 2 8 6" xfId="14178"/>
    <cellStyle name="20% - Accent6 2 9" xfId="3281"/>
    <cellStyle name="20% - Accent6 2 9 2" xfId="3282"/>
    <cellStyle name="20% - Accent6 2 9 2 2" xfId="3283"/>
    <cellStyle name="20% - Accent6 2 9 2 3" xfId="3284"/>
    <cellStyle name="20% - Accent6 2 9 2 4" xfId="14179"/>
    <cellStyle name="20% - Accent6 2 9 2 5" xfId="14180"/>
    <cellStyle name="20% - Accent6 2 9 3" xfId="3285"/>
    <cellStyle name="20% - Accent6 2 9 4" xfId="3286"/>
    <cellStyle name="20% - Accent6 2 9 5" xfId="14181"/>
    <cellStyle name="20% - Accent6 2 9 6" xfId="14182"/>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13" xfId="14183"/>
    <cellStyle name="20% - Accent6 3 2" xfId="3302"/>
    <cellStyle name="20% - Accent6 3 2 2" xfId="3303"/>
    <cellStyle name="20% - Accent6 3 2 2 2" xfId="3304"/>
    <cellStyle name="20% - Accent6 3 2 2 3" xfId="3305"/>
    <cellStyle name="20% - Accent6 3 2 2 4" xfId="14184"/>
    <cellStyle name="20% - Accent6 3 2 2 5" xfId="14185"/>
    <cellStyle name="20% - Accent6 3 2 3" xfId="3306"/>
    <cellStyle name="20% - Accent6 3 2 4" xfId="3307"/>
    <cellStyle name="20% - Accent6 3 2 5" xfId="3308"/>
    <cellStyle name="20% - Accent6 3 2 6" xfId="14186"/>
    <cellStyle name="20% - Accent6 3 2_Template A new" xfId="3309"/>
    <cellStyle name="20% - Accent6 3 3" xfId="3310"/>
    <cellStyle name="20% - Accent6 3 3 2" xfId="3311"/>
    <cellStyle name="20% - Accent6 3 3 2 2" xfId="3312"/>
    <cellStyle name="20% - Accent6 3 3 2 3" xfId="3313"/>
    <cellStyle name="20% - Accent6 3 3 2 4" xfId="14187"/>
    <cellStyle name="20% - Accent6 3 3 2 5" xfId="14188"/>
    <cellStyle name="20% - Accent6 3 3 3" xfId="3314"/>
    <cellStyle name="20% - Accent6 3 3 4" xfId="3315"/>
    <cellStyle name="20% - Accent6 3 3 5" xfId="3316"/>
    <cellStyle name="20% - Accent6 3 3 6" xfId="14189"/>
    <cellStyle name="20% - Accent6 3 4" xfId="3317"/>
    <cellStyle name="20% - Accent6 3 4 2" xfId="3318"/>
    <cellStyle name="20% - Accent6 3 4 2 2" xfId="3319"/>
    <cellStyle name="20% - Accent6 3 4 2 3" xfId="3320"/>
    <cellStyle name="20% - Accent6 3 4 2 4" xfId="14190"/>
    <cellStyle name="20% - Accent6 3 4 2 5" xfId="14191"/>
    <cellStyle name="20% - Accent6 3 4 3" xfId="3321"/>
    <cellStyle name="20% - Accent6 3 4 4" xfId="3322"/>
    <cellStyle name="20% - Accent6 3 4 5" xfId="3323"/>
    <cellStyle name="20% - Accent6 3 4 6" xfId="14192"/>
    <cellStyle name="20% - Accent6 3 5" xfId="3324"/>
    <cellStyle name="20% - Accent6 3 5 2" xfId="3325"/>
    <cellStyle name="20% - Accent6 3 5 2 2" xfId="3326"/>
    <cellStyle name="20% - Accent6 3 5 2 3" xfId="3327"/>
    <cellStyle name="20% - Accent6 3 5 2 4" xfId="14193"/>
    <cellStyle name="20% - Accent6 3 5 2 5" xfId="14194"/>
    <cellStyle name="20% - Accent6 3 5 3" xfId="3328"/>
    <cellStyle name="20% - Accent6 3 5 4" xfId="3329"/>
    <cellStyle name="20% - Accent6 3 5 5" xfId="3330"/>
    <cellStyle name="20% - Accent6 3 5 6" xfId="14195"/>
    <cellStyle name="20% - Accent6 3 6" xfId="3331"/>
    <cellStyle name="20% - Accent6 3 6 2" xfId="3332"/>
    <cellStyle name="20% - Accent6 3 6 2 2" xfId="3333"/>
    <cellStyle name="20% - Accent6 3 6 2 3" xfId="3334"/>
    <cellStyle name="20% - Accent6 3 6 2 4" xfId="14196"/>
    <cellStyle name="20% - Accent6 3 6 2 5" xfId="14197"/>
    <cellStyle name="20% - Accent6 3 6 3" xfId="3335"/>
    <cellStyle name="20% - Accent6 3 6 4" xfId="3336"/>
    <cellStyle name="20% - Accent6 3 6 5" xfId="14198"/>
    <cellStyle name="20% - Accent6 3 6 6" xfId="14199"/>
    <cellStyle name="20% - Accent6 3 7" xfId="3337"/>
    <cellStyle name="20% - Accent6 3 7 2" xfId="3338"/>
    <cellStyle name="20% - Accent6 3 7 2 2" xfId="3339"/>
    <cellStyle name="20% - Accent6 3 7 2 3" xfId="3340"/>
    <cellStyle name="20% - Accent6 3 7 2 4" xfId="14200"/>
    <cellStyle name="20% - Accent6 3 7 2 5" xfId="14201"/>
    <cellStyle name="20% - Accent6 3 7 3" xfId="3341"/>
    <cellStyle name="20% - Accent6 3 7 4" xfId="3342"/>
    <cellStyle name="20% - Accent6 3 7 5" xfId="14202"/>
    <cellStyle name="20% - Accent6 3 7 6" xfId="14203"/>
    <cellStyle name="20% - Accent6 3 8" xfId="3343"/>
    <cellStyle name="20% - Accent6 3 8 2" xfId="3344"/>
    <cellStyle name="20% - Accent6 3 8 2 2" xfId="3345"/>
    <cellStyle name="20% - Accent6 3 8 2 3" xfId="3346"/>
    <cellStyle name="20% - Accent6 3 8 2 4" xfId="14204"/>
    <cellStyle name="20% - Accent6 3 8 2 5" xfId="14205"/>
    <cellStyle name="20% - Accent6 3 8 3" xfId="3347"/>
    <cellStyle name="20% - Accent6 3 8 4" xfId="3348"/>
    <cellStyle name="20% - Accent6 3 8 5" xfId="14206"/>
    <cellStyle name="20% - Accent6 3 8 6" xfId="14207"/>
    <cellStyle name="20% - Accent6 3 9" xfId="3349"/>
    <cellStyle name="20% - Accent6 3 9 2" xfId="3350"/>
    <cellStyle name="20% - Accent6 3 9 3" xfId="3351"/>
    <cellStyle name="20% - Accent6 3 9 4" xfId="14208"/>
    <cellStyle name="20% - Accent6 3 9 5" xfId="14209"/>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13" xfId="14210"/>
    <cellStyle name="20% - Accent6 4 2" xfId="3367"/>
    <cellStyle name="20% - Accent6 4 2 2" xfId="3368"/>
    <cellStyle name="20% - Accent6 4 2 2 2" xfId="3369"/>
    <cellStyle name="20% - Accent6 4 2 2 3" xfId="3370"/>
    <cellStyle name="20% - Accent6 4 2 2 4" xfId="14211"/>
    <cellStyle name="20% - Accent6 4 2 2 5" xfId="14212"/>
    <cellStyle name="20% - Accent6 4 2 3" xfId="3371"/>
    <cellStyle name="20% - Accent6 4 2 4" xfId="3372"/>
    <cellStyle name="20% - Accent6 4 2 5" xfId="14213"/>
    <cellStyle name="20% - Accent6 4 2 6" xfId="14214"/>
    <cellStyle name="20% - Accent6 4 2_Template A new" xfId="3373"/>
    <cellStyle name="20% - Accent6 4 3" xfId="3374"/>
    <cellStyle name="20% - Accent6 4 3 2" xfId="3375"/>
    <cellStyle name="20% - Accent6 4 3 2 2" xfId="3376"/>
    <cellStyle name="20% - Accent6 4 3 2 3" xfId="3377"/>
    <cellStyle name="20% - Accent6 4 3 2 4" xfId="14215"/>
    <cellStyle name="20% - Accent6 4 3 2 5" xfId="14216"/>
    <cellStyle name="20% - Accent6 4 3 3" xfId="3378"/>
    <cellStyle name="20% - Accent6 4 3 4" xfId="3379"/>
    <cellStyle name="20% - Accent6 4 3 5" xfId="14217"/>
    <cellStyle name="20% - Accent6 4 3 6" xfId="14218"/>
    <cellStyle name="20% - Accent6 4 4" xfId="3380"/>
    <cellStyle name="20% - Accent6 4 4 2" xfId="3381"/>
    <cellStyle name="20% - Accent6 4 4 2 2" xfId="3382"/>
    <cellStyle name="20% - Accent6 4 4 2 3" xfId="3383"/>
    <cellStyle name="20% - Accent6 4 4 2 4" xfId="14219"/>
    <cellStyle name="20% - Accent6 4 4 2 5" xfId="14220"/>
    <cellStyle name="20% - Accent6 4 4 3" xfId="3384"/>
    <cellStyle name="20% - Accent6 4 4 4" xfId="3385"/>
    <cellStyle name="20% - Accent6 4 4 5" xfId="14221"/>
    <cellStyle name="20% - Accent6 4 4 6" xfId="14222"/>
    <cellStyle name="20% - Accent6 4 5" xfId="3386"/>
    <cellStyle name="20% - Accent6 4 5 2" xfId="3387"/>
    <cellStyle name="20% - Accent6 4 5 2 2" xfId="3388"/>
    <cellStyle name="20% - Accent6 4 5 2 3" xfId="3389"/>
    <cellStyle name="20% - Accent6 4 5 2 4" xfId="14223"/>
    <cellStyle name="20% - Accent6 4 5 2 5" xfId="14224"/>
    <cellStyle name="20% - Accent6 4 5 3" xfId="3390"/>
    <cellStyle name="20% - Accent6 4 5 4" xfId="3391"/>
    <cellStyle name="20% - Accent6 4 5 5" xfId="14225"/>
    <cellStyle name="20% - Accent6 4 5 6" xfId="14226"/>
    <cellStyle name="20% - Accent6 4 6" xfId="3392"/>
    <cellStyle name="20% - Accent6 4 6 2" xfId="3393"/>
    <cellStyle name="20% - Accent6 4 6 2 2" xfId="3394"/>
    <cellStyle name="20% - Accent6 4 6 2 3" xfId="3395"/>
    <cellStyle name="20% - Accent6 4 6 2 4" xfId="14227"/>
    <cellStyle name="20% - Accent6 4 6 2 5" xfId="14228"/>
    <cellStyle name="20% - Accent6 4 6 3" xfId="3396"/>
    <cellStyle name="20% - Accent6 4 6 4" xfId="3397"/>
    <cellStyle name="20% - Accent6 4 6 5" xfId="14229"/>
    <cellStyle name="20% - Accent6 4 6 6" xfId="14230"/>
    <cellStyle name="20% - Accent6 4 7" xfId="3398"/>
    <cellStyle name="20% - Accent6 4 7 2" xfId="3399"/>
    <cellStyle name="20% - Accent6 4 7 2 2" xfId="3400"/>
    <cellStyle name="20% - Accent6 4 7 2 3" xfId="3401"/>
    <cellStyle name="20% - Accent6 4 7 2 4" xfId="14231"/>
    <cellStyle name="20% - Accent6 4 7 2 5" xfId="14232"/>
    <cellStyle name="20% - Accent6 4 7 3" xfId="3402"/>
    <cellStyle name="20% - Accent6 4 7 4" xfId="3403"/>
    <cellStyle name="20% - Accent6 4 7 5" xfId="14233"/>
    <cellStyle name="20% - Accent6 4 7 6" xfId="14234"/>
    <cellStyle name="20% - Accent6 4 8" xfId="3404"/>
    <cellStyle name="20% - Accent6 4 8 2" xfId="3405"/>
    <cellStyle name="20% - Accent6 4 8 2 2" xfId="3406"/>
    <cellStyle name="20% - Accent6 4 8 2 3" xfId="3407"/>
    <cellStyle name="20% - Accent6 4 8 2 4" xfId="14235"/>
    <cellStyle name="20% - Accent6 4 8 2 5" xfId="14236"/>
    <cellStyle name="20% - Accent6 4 8 3" xfId="3408"/>
    <cellStyle name="20% - Accent6 4 8 4" xfId="3409"/>
    <cellStyle name="20% - Accent6 4 8 5" xfId="14237"/>
    <cellStyle name="20% - Accent6 4 8 6" xfId="14238"/>
    <cellStyle name="20% - Accent6 4 9" xfId="3410"/>
    <cellStyle name="20% - Accent6 4 9 2" xfId="3411"/>
    <cellStyle name="20% - Accent6 4 9 3" xfId="3412"/>
    <cellStyle name="20% - Accent6 4 9 4" xfId="14239"/>
    <cellStyle name="20% - Accent6 4 9 5" xfId="14240"/>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2 4" xfId="14241"/>
    <cellStyle name="20% - Accent6 5 2 5" xfId="14242"/>
    <cellStyle name="20% - Accent6 5 3" xfId="3428"/>
    <cellStyle name="20% - Accent6 5 4" xfId="3429"/>
    <cellStyle name="20% - Accent6 5 5" xfId="14243"/>
    <cellStyle name="20% - Accent6 5 6" xfId="14244"/>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2 4" xfId="14245"/>
    <cellStyle name="20% - Accent6 6 2 5" xfId="14246"/>
    <cellStyle name="20% - Accent6 6 3" xfId="3445"/>
    <cellStyle name="20% - Accent6 6 4" xfId="3446"/>
    <cellStyle name="20% - Accent6 6 5" xfId="14247"/>
    <cellStyle name="20% - Accent6 6 6" xfId="14248"/>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2 4" xfId="14249"/>
    <cellStyle name="20% - Accent6 7 2 5" xfId="14250"/>
    <cellStyle name="20% - Accent6 7 3" xfId="3455"/>
    <cellStyle name="20% - Accent6 7 4" xfId="3456"/>
    <cellStyle name="20% - Accent6 7 5" xfId="14251"/>
    <cellStyle name="20% - Accent6 7 6" xfId="14252"/>
    <cellStyle name="20% - Accent6 7_Template A new" xfId="3457"/>
    <cellStyle name="20% - Accent6 8" xfId="3458"/>
    <cellStyle name="20% - Accent6 8 2" xfId="3459"/>
    <cellStyle name="20% - Accent6 8 2 2" xfId="3460"/>
    <cellStyle name="20% - Accent6 8 2 3" xfId="3461"/>
    <cellStyle name="20% - Accent6 8 2 4" xfId="14253"/>
    <cellStyle name="20% - Accent6 8 2 5" xfId="14254"/>
    <cellStyle name="20% - Accent6 8 3" xfId="3462"/>
    <cellStyle name="20% - Accent6 8 4" xfId="3463"/>
    <cellStyle name="20% - Accent6 8 5" xfId="14255"/>
    <cellStyle name="20% - Accent6 8 6" xfId="14256"/>
    <cellStyle name="20% - Accent6 8_Template A new" xfId="3464"/>
    <cellStyle name="20% - Accent6 9" xfId="3465"/>
    <cellStyle name="20% - Accent6 9 2" xfId="3466"/>
    <cellStyle name="20% - Accent6 9 2 2" xfId="3467"/>
    <cellStyle name="20% - Accent6 9 2 3" xfId="3468"/>
    <cellStyle name="20% - Accent6 9 2 4" xfId="14257"/>
    <cellStyle name="20% - Accent6 9 2 5" xfId="14258"/>
    <cellStyle name="20% - Accent6 9 3" xfId="3469"/>
    <cellStyle name="20% - Accent6 9 4" xfId="3470"/>
    <cellStyle name="20% - Accent6 9 5" xfId="14259"/>
    <cellStyle name="20% - Accent6 9 6" xfId="1426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2 4" xfId="14261"/>
    <cellStyle name="40% - Accent1 10 2 5" xfId="14262"/>
    <cellStyle name="40% - Accent1 10 3" xfId="3489"/>
    <cellStyle name="40% - Accent1 10 4" xfId="3490"/>
    <cellStyle name="40% - Accent1 10 5" xfId="14263"/>
    <cellStyle name="40% - Accent1 10 6" xfId="14264"/>
    <cellStyle name="40% - Accent1 10_Template A new" xfId="3491"/>
    <cellStyle name="40% - Accent1 11" xfId="3492"/>
    <cellStyle name="40% - Accent1 11 2" xfId="3493"/>
    <cellStyle name="40% - Accent1 11 2 2" xfId="3494"/>
    <cellStyle name="40% - Accent1 11 2 3" xfId="3495"/>
    <cellStyle name="40% - Accent1 11 2 4" xfId="14265"/>
    <cellStyle name="40% - Accent1 11 2 5" xfId="14266"/>
    <cellStyle name="40% - Accent1 11 3" xfId="3496"/>
    <cellStyle name="40% - Accent1 11 4" xfId="3497"/>
    <cellStyle name="40% - Accent1 11 5" xfId="14267"/>
    <cellStyle name="40% - Accent1 11 6" xfId="14268"/>
    <cellStyle name="40% - Accent1 11_Template A new" xfId="3498"/>
    <cellStyle name="40% - Accent1 12" xfId="3499"/>
    <cellStyle name="40% - Accent1 12 2" xfId="3500"/>
    <cellStyle name="40% - Accent1 12 2 2" xfId="3501"/>
    <cellStyle name="40% - Accent1 12 2 3" xfId="3502"/>
    <cellStyle name="40% - Accent1 12 2 4" xfId="14269"/>
    <cellStyle name="40% - Accent1 12 2 5" xfId="14270"/>
    <cellStyle name="40% - Accent1 12 3" xfId="3503"/>
    <cellStyle name="40% - Accent1 12 4" xfId="3504"/>
    <cellStyle name="40% - Accent1 12 5" xfId="14271"/>
    <cellStyle name="40% - Accent1 12 6" xfId="14272"/>
    <cellStyle name="40% - Accent1 12_Template A new" xfId="3505"/>
    <cellStyle name="40% - Accent1 13" xfId="3506"/>
    <cellStyle name="40% - Accent1 13 2" xfId="3507"/>
    <cellStyle name="40% - Accent1 13 2 2" xfId="3508"/>
    <cellStyle name="40% - Accent1 13 2 3" xfId="3509"/>
    <cellStyle name="40% - Accent1 13 2 4" xfId="14273"/>
    <cellStyle name="40% - Accent1 13 2 5" xfId="14274"/>
    <cellStyle name="40% - Accent1 13 3" xfId="3510"/>
    <cellStyle name="40% - Accent1 13 4" xfId="3511"/>
    <cellStyle name="40% - Accent1 13 5" xfId="14275"/>
    <cellStyle name="40% - Accent1 13 6" xfId="14276"/>
    <cellStyle name="40% - Accent1 13_Template A new" xfId="3512"/>
    <cellStyle name="40% - Accent1 14" xfId="3513"/>
    <cellStyle name="40% - Accent1 14 2" xfId="3514"/>
    <cellStyle name="40% - Accent1 14 2 2" xfId="3515"/>
    <cellStyle name="40% - Accent1 14 2 3" xfId="3516"/>
    <cellStyle name="40% - Accent1 14 2 4" xfId="14277"/>
    <cellStyle name="40% - Accent1 14 2 5" xfId="14278"/>
    <cellStyle name="40% - Accent1 14 3" xfId="3517"/>
    <cellStyle name="40% - Accent1 14 4" xfId="3518"/>
    <cellStyle name="40% - Accent1 14 5" xfId="14279"/>
    <cellStyle name="40% - Accent1 14 6" xfId="14280"/>
    <cellStyle name="40% - Accent1 14_Template A new" xfId="3519"/>
    <cellStyle name="40% - Accent1 15" xfId="3520"/>
    <cellStyle name="40% - Accent1 15 2" xfId="3521"/>
    <cellStyle name="40% - Accent1 15 2 2" xfId="3522"/>
    <cellStyle name="40% - Accent1 15 2 3" xfId="3523"/>
    <cellStyle name="40% - Accent1 15 2 4" xfId="14281"/>
    <cellStyle name="40% - Accent1 15 2 5" xfId="14282"/>
    <cellStyle name="40% - Accent1 15 3" xfId="3524"/>
    <cellStyle name="40% - Accent1 15 4" xfId="3525"/>
    <cellStyle name="40% - Accent1 15 5" xfId="14283"/>
    <cellStyle name="40% - Accent1 15 6" xfId="14284"/>
    <cellStyle name="40% - Accent1 15_Template A new" xfId="3526"/>
    <cellStyle name="40% - Accent1 16" xfId="3527"/>
    <cellStyle name="40% - Accent1 16 2" xfId="3528"/>
    <cellStyle name="40% - Accent1 16 2 2" xfId="3529"/>
    <cellStyle name="40% - Accent1 16 2 3" xfId="3530"/>
    <cellStyle name="40% - Accent1 16 2 4" xfId="14285"/>
    <cellStyle name="40% - Accent1 16 2 5" xfId="14286"/>
    <cellStyle name="40% - Accent1 16 3" xfId="3531"/>
    <cellStyle name="40% - Accent1 16 4" xfId="3532"/>
    <cellStyle name="40% - Accent1 16 5" xfId="14287"/>
    <cellStyle name="40% - Accent1 16 6" xfId="14288"/>
    <cellStyle name="40% - Accent1 16_Template A new" xfId="3533"/>
    <cellStyle name="40% - Accent1 17" xfId="3534"/>
    <cellStyle name="40% - Accent1 17 2" xfId="3535"/>
    <cellStyle name="40% - Accent1 17 3" xfId="3536"/>
    <cellStyle name="40% - Accent1 17 4" xfId="14289"/>
    <cellStyle name="40% - Accent1 17 5" xfId="14290"/>
    <cellStyle name="40% - Accent1 18" xfId="3537"/>
    <cellStyle name="40% - Accent1 18 2" xfId="14291"/>
    <cellStyle name="40% - Accent1 19" xfId="3538"/>
    <cellStyle name="40% - Accent1 2" xfId="3539"/>
    <cellStyle name="40% - Accent1 2 10" xfId="3540"/>
    <cellStyle name="40% - Accent1 2 10 2" xfId="3541"/>
    <cellStyle name="40% - Accent1 2 10 2 2" xfId="3542"/>
    <cellStyle name="40% - Accent1 2 10 2 3" xfId="3543"/>
    <cellStyle name="40% - Accent1 2 10 2 4" xfId="14292"/>
    <cellStyle name="40% - Accent1 2 10 2 5" xfId="14293"/>
    <cellStyle name="40% - Accent1 2 10 3" xfId="3544"/>
    <cellStyle name="40% - Accent1 2 10 4" xfId="3545"/>
    <cellStyle name="40% - Accent1 2 10 5" xfId="14294"/>
    <cellStyle name="40% - Accent1 2 10 6" xfId="14295"/>
    <cellStyle name="40% - Accent1 2 10_Template A new" xfId="3546"/>
    <cellStyle name="40% - Accent1 2 11" xfId="3547"/>
    <cellStyle name="40% - Accent1 2 11 2" xfId="3548"/>
    <cellStyle name="40% - Accent1 2 11 2 2" xfId="3549"/>
    <cellStyle name="40% - Accent1 2 11 2 3" xfId="3550"/>
    <cellStyle name="40% - Accent1 2 11 2 4" xfId="14296"/>
    <cellStyle name="40% - Accent1 2 11 2 5" xfId="14297"/>
    <cellStyle name="40% - Accent1 2 11 3" xfId="3551"/>
    <cellStyle name="40% - Accent1 2 11 4" xfId="3552"/>
    <cellStyle name="40% - Accent1 2 11 5" xfId="14298"/>
    <cellStyle name="40% - Accent1 2 11 6" xfId="14299"/>
    <cellStyle name="40% - Accent1 2 12" xfId="3553"/>
    <cellStyle name="40% - Accent1 2 12 2" xfId="3554"/>
    <cellStyle name="40% - Accent1 2 12 2 2" xfId="3555"/>
    <cellStyle name="40% - Accent1 2 12 2 3" xfId="3556"/>
    <cellStyle name="40% - Accent1 2 12 2 4" xfId="14300"/>
    <cellStyle name="40% - Accent1 2 12 2 5" xfId="14301"/>
    <cellStyle name="40% - Accent1 2 12 3" xfId="3557"/>
    <cellStyle name="40% - Accent1 2 12 4" xfId="3558"/>
    <cellStyle name="40% - Accent1 2 12 5" xfId="14302"/>
    <cellStyle name="40% - Accent1 2 12 6" xfId="14303"/>
    <cellStyle name="40% - Accent1 2 13" xfId="3559"/>
    <cellStyle name="40% - Accent1 2 13 2" xfId="3560"/>
    <cellStyle name="40% - Accent1 2 13 2 2" xfId="3561"/>
    <cellStyle name="40% - Accent1 2 13 2 3" xfId="3562"/>
    <cellStyle name="40% - Accent1 2 13 2 4" xfId="14304"/>
    <cellStyle name="40% - Accent1 2 13 2 5" xfId="14305"/>
    <cellStyle name="40% - Accent1 2 13 3" xfId="3563"/>
    <cellStyle name="40% - Accent1 2 13 4" xfId="3564"/>
    <cellStyle name="40% - Accent1 2 13 5" xfId="14306"/>
    <cellStyle name="40% - Accent1 2 13 6" xfId="14307"/>
    <cellStyle name="40% - Accent1 2 14" xfId="3565"/>
    <cellStyle name="40% - Accent1 2 14 2" xfId="3566"/>
    <cellStyle name="40% - Accent1 2 14 2 2" xfId="3567"/>
    <cellStyle name="40% - Accent1 2 14 2 3" xfId="3568"/>
    <cellStyle name="40% - Accent1 2 14 2 4" xfId="14308"/>
    <cellStyle name="40% - Accent1 2 14 2 5" xfId="14309"/>
    <cellStyle name="40% - Accent1 2 14 3" xfId="3569"/>
    <cellStyle name="40% - Accent1 2 14 4" xfId="3570"/>
    <cellStyle name="40% - Accent1 2 14 5" xfId="14310"/>
    <cellStyle name="40% - Accent1 2 14 6" xfId="14311"/>
    <cellStyle name="40% - Accent1 2 15" xfId="3571"/>
    <cellStyle name="40% - Accent1 2 15 2" xfId="3572"/>
    <cellStyle name="40% - Accent1 2 15 3" xfId="3573"/>
    <cellStyle name="40% - Accent1 2 15 4" xfId="14312"/>
    <cellStyle name="40% - Accent1 2 15 5" xfId="14313"/>
    <cellStyle name="40% - Accent1 2 16" xfId="3574"/>
    <cellStyle name="40% - Accent1 2 17" xfId="3575"/>
    <cellStyle name="40% - Accent1 2 18" xfId="3576"/>
    <cellStyle name="40% - Accent1 2 19" xfId="14314"/>
    <cellStyle name="40% - Accent1 2 2" xfId="3577"/>
    <cellStyle name="40% - Accent1 2 2 2" xfId="3578"/>
    <cellStyle name="40% - Accent1 2 2 2 2" xfId="3579"/>
    <cellStyle name="40% - Accent1 2 2 2 3" xfId="3580"/>
    <cellStyle name="40% - Accent1 2 2 2 4" xfId="14315"/>
    <cellStyle name="40% - Accent1 2 2 2 5" xfId="14316"/>
    <cellStyle name="40% - Accent1 2 2 3" xfId="3581"/>
    <cellStyle name="40% - Accent1 2 2 4" xfId="3582"/>
    <cellStyle name="40% - Accent1 2 2 5" xfId="3583"/>
    <cellStyle name="40% - Accent1 2 2 6" xfId="14317"/>
    <cellStyle name="40% - Accent1 2 2_Template A new" xfId="3584"/>
    <cellStyle name="40% - Accent1 2 3" xfId="3585"/>
    <cellStyle name="40% - Accent1 2 3 2" xfId="3586"/>
    <cellStyle name="40% - Accent1 2 3 2 2" xfId="3587"/>
    <cellStyle name="40% - Accent1 2 3 2 3" xfId="3588"/>
    <cellStyle name="40% - Accent1 2 3 2 4" xfId="14318"/>
    <cellStyle name="40% - Accent1 2 3 2 5" xfId="14319"/>
    <cellStyle name="40% - Accent1 2 3 3" xfId="3589"/>
    <cellStyle name="40% - Accent1 2 3 4" xfId="3590"/>
    <cellStyle name="40% - Accent1 2 3 5" xfId="3591"/>
    <cellStyle name="40% - Accent1 2 3 6" xfId="14320"/>
    <cellStyle name="40% - Accent1 2 3_Template A new" xfId="3592"/>
    <cellStyle name="40% - Accent1 2 4" xfId="3593"/>
    <cellStyle name="40% - Accent1 2 4 2" xfId="3594"/>
    <cellStyle name="40% - Accent1 2 4 2 2" xfId="3595"/>
    <cellStyle name="40% - Accent1 2 4 2 3" xfId="3596"/>
    <cellStyle name="40% - Accent1 2 4 2 4" xfId="14321"/>
    <cellStyle name="40% - Accent1 2 4 2 5" xfId="14322"/>
    <cellStyle name="40% - Accent1 2 4 3" xfId="3597"/>
    <cellStyle name="40% - Accent1 2 4 4" xfId="3598"/>
    <cellStyle name="40% - Accent1 2 4 5" xfId="3599"/>
    <cellStyle name="40% - Accent1 2 4 6" xfId="14323"/>
    <cellStyle name="40% - Accent1 2 4_Template A new" xfId="3600"/>
    <cellStyle name="40% - Accent1 2 5" xfId="3601"/>
    <cellStyle name="40% - Accent1 2 5 2" xfId="3602"/>
    <cellStyle name="40% - Accent1 2 5 2 2" xfId="3603"/>
    <cellStyle name="40% - Accent1 2 5 2 3" xfId="3604"/>
    <cellStyle name="40% - Accent1 2 5 2 4" xfId="14324"/>
    <cellStyle name="40% - Accent1 2 5 2 5" xfId="14325"/>
    <cellStyle name="40% - Accent1 2 5 3" xfId="3605"/>
    <cellStyle name="40% - Accent1 2 5 4" xfId="3606"/>
    <cellStyle name="40% - Accent1 2 5 5" xfId="3607"/>
    <cellStyle name="40% - Accent1 2 5 6" xfId="14326"/>
    <cellStyle name="40% - Accent1 2 5_Template A new" xfId="3608"/>
    <cellStyle name="40% - Accent1 2 6" xfId="3609"/>
    <cellStyle name="40% - Accent1 2 6 2" xfId="3610"/>
    <cellStyle name="40% - Accent1 2 6 2 2" xfId="3611"/>
    <cellStyle name="40% - Accent1 2 6 2 3" xfId="3612"/>
    <cellStyle name="40% - Accent1 2 6 2 4" xfId="14327"/>
    <cellStyle name="40% - Accent1 2 6 2 5" xfId="14328"/>
    <cellStyle name="40% - Accent1 2 6 3" xfId="3613"/>
    <cellStyle name="40% - Accent1 2 6 4" xfId="3614"/>
    <cellStyle name="40% - Accent1 2 6 5" xfId="14329"/>
    <cellStyle name="40% - Accent1 2 6 6" xfId="14330"/>
    <cellStyle name="40% - Accent1 2 6_Template A new" xfId="3615"/>
    <cellStyle name="40% - Accent1 2 7" xfId="3616"/>
    <cellStyle name="40% - Accent1 2 7 2" xfId="3617"/>
    <cellStyle name="40% - Accent1 2 7 2 2" xfId="3618"/>
    <cellStyle name="40% - Accent1 2 7 2 3" xfId="3619"/>
    <cellStyle name="40% - Accent1 2 7 2 4" xfId="14331"/>
    <cellStyle name="40% - Accent1 2 7 2 5" xfId="14332"/>
    <cellStyle name="40% - Accent1 2 7 3" xfId="3620"/>
    <cellStyle name="40% - Accent1 2 7 4" xfId="3621"/>
    <cellStyle name="40% - Accent1 2 7 5" xfId="14333"/>
    <cellStyle name="40% - Accent1 2 7 6" xfId="14334"/>
    <cellStyle name="40% - Accent1 2 7_Template A new" xfId="3622"/>
    <cellStyle name="40% - Accent1 2 8" xfId="3623"/>
    <cellStyle name="40% - Accent1 2 8 2" xfId="3624"/>
    <cellStyle name="40% - Accent1 2 8 2 2" xfId="3625"/>
    <cellStyle name="40% - Accent1 2 8 2 3" xfId="3626"/>
    <cellStyle name="40% - Accent1 2 8 2 4" xfId="14335"/>
    <cellStyle name="40% - Accent1 2 8 2 5" xfId="14336"/>
    <cellStyle name="40% - Accent1 2 8 3" xfId="3627"/>
    <cellStyle name="40% - Accent1 2 8 4" xfId="3628"/>
    <cellStyle name="40% - Accent1 2 8 5" xfId="14337"/>
    <cellStyle name="40% - Accent1 2 8 6" xfId="14338"/>
    <cellStyle name="40% - Accent1 2 8_Template A new" xfId="3629"/>
    <cellStyle name="40% - Accent1 2 9" xfId="3630"/>
    <cellStyle name="40% - Accent1 2 9 2" xfId="3631"/>
    <cellStyle name="40% - Accent1 2 9 2 2" xfId="3632"/>
    <cellStyle name="40% - Accent1 2 9 2 3" xfId="3633"/>
    <cellStyle name="40% - Accent1 2 9 2 4" xfId="14339"/>
    <cellStyle name="40% - Accent1 2 9 2 5" xfId="14340"/>
    <cellStyle name="40% - Accent1 2 9 3" xfId="3634"/>
    <cellStyle name="40% - Accent1 2 9 4" xfId="3635"/>
    <cellStyle name="40% - Accent1 2 9 5" xfId="14341"/>
    <cellStyle name="40% - Accent1 2 9 6" xfId="14342"/>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13" xfId="14343"/>
    <cellStyle name="40% - Accent1 3 2" xfId="3653"/>
    <cellStyle name="40% - Accent1 3 2 2" xfId="3654"/>
    <cellStyle name="40% - Accent1 3 2 2 2" xfId="3655"/>
    <cellStyle name="40% - Accent1 3 2 2 3" xfId="3656"/>
    <cellStyle name="40% - Accent1 3 2 2 4" xfId="14344"/>
    <cellStyle name="40% - Accent1 3 2 2 5" xfId="14345"/>
    <cellStyle name="40% - Accent1 3 2 3" xfId="3657"/>
    <cellStyle name="40% - Accent1 3 2 4" xfId="3658"/>
    <cellStyle name="40% - Accent1 3 2 5" xfId="3659"/>
    <cellStyle name="40% - Accent1 3 2 6" xfId="14346"/>
    <cellStyle name="40% - Accent1 3 2_Template A new" xfId="3660"/>
    <cellStyle name="40% - Accent1 3 3" xfId="3661"/>
    <cellStyle name="40% - Accent1 3 3 2" xfId="3662"/>
    <cellStyle name="40% - Accent1 3 3 2 2" xfId="3663"/>
    <cellStyle name="40% - Accent1 3 3 2 3" xfId="3664"/>
    <cellStyle name="40% - Accent1 3 3 2 4" xfId="14347"/>
    <cellStyle name="40% - Accent1 3 3 2 5" xfId="14348"/>
    <cellStyle name="40% - Accent1 3 3 3" xfId="3665"/>
    <cellStyle name="40% - Accent1 3 3 4" xfId="3666"/>
    <cellStyle name="40% - Accent1 3 3 5" xfId="3667"/>
    <cellStyle name="40% - Accent1 3 3 6" xfId="14349"/>
    <cellStyle name="40% - Accent1 3 3_Template A new" xfId="3668"/>
    <cellStyle name="40% - Accent1 3 4" xfId="3669"/>
    <cellStyle name="40% - Accent1 3 4 2" xfId="3670"/>
    <cellStyle name="40% - Accent1 3 4 2 2" xfId="3671"/>
    <cellStyle name="40% - Accent1 3 4 2 3" xfId="3672"/>
    <cellStyle name="40% - Accent1 3 4 2 4" xfId="14350"/>
    <cellStyle name="40% - Accent1 3 4 2 5" xfId="14351"/>
    <cellStyle name="40% - Accent1 3 4 3" xfId="3673"/>
    <cellStyle name="40% - Accent1 3 4 4" xfId="3674"/>
    <cellStyle name="40% - Accent1 3 4 5" xfId="3675"/>
    <cellStyle name="40% - Accent1 3 4 6" xfId="14352"/>
    <cellStyle name="40% - Accent1 3 4_Template A new" xfId="3676"/>
    <cellStyle name="40% - Accent1 3 5" xfId="3677"/>
    <cellStyle name="40% - Accent1 3 5 2" xfId="3678"/>
    <cellStyle name="40% - Accent1 3 5 2 2" xfId="3679"/>
    <cellStyle name="40% - Accent1 3 5 2 3" xfId="3680"/>
    <cellStyle name="40% - Accent1 3 5 2 4" xfId="14353"/>
    <cellStyle name="40% - Accent1 3 5 2 5" xfId="14354"/>
    <cellStyle name="40% - Accent1 3 5 3" xfId="3681"/>
    <cellStyle name="40% - Accent1 3 5 4" xfId="3682"/>
    <cellStyle name="40% - Accent1 3 5 5" xfId="3683"/>
    <cellStyle name="40% - Accent1 3 5 6" xfId="14355"/>
    <cellStyle name="40% - Accent1 3 5_Template A new" xfId="3684"/>
    <cellStyle name="40% - Accent1 3 6" xfId="3685"/>
    <cellStyle name="40% - Accent1 3 6 2" xfId="3686"/>
    <cellStyle name="40% - Accent1 3 6 2 2" xfId="3687"/>
    <cellStyle name="40% - Accent1 3 6 2 3" xfId="3688"/>
    <cellStyle name="40% - Accent1 3 6 2 4" xfId="14356"/>
    <cellStyle name="40% - Accent1 3 6 2 5" xfId="14357"/>
    <cellStyle name="40% - Accent1 3 6 3" xfId="3689"/>
    <cellStyle name="40% - Accent1 3 6 4" xfId="3690"/>
    <cellStyle name="40% - Accent1 3 6 5" xfId="14358"/>
    <cellStyle name="40% - Accent1 3 6 6" xfId="14359"/>
    <cellStyle name="40% - Accent1 3 6_Template A new" xfId="3691"/>
    <cellStyle name="40% - Accent1 3 7" xfId="3692"/>
    <cellStyle name="40% - Accent1 3 7 2" xfId="3693"/>
    <cellStyle name="40% - Accent1 3 7 2 2" xfId="3694"/>
    <cellStyle name="40% - Accent1 3 7 2 3" xfId="3695"/>
    <cellStyle name="40% - Accent1 3 7 2 4" xfId="14360"/>
    <cellStyle name="40% - Accent1 3 7 2 5" xfId="14361"/>
    <cellStyle name="40% - Accent1 3 7 3" xfId="3696"/>
    <cellStyle name="40% - Accent1 3 7 4" xfId="3697"/>
    <cellStyle name="40% - Accent1 3 7 5" xfId="14362"/>
    <cellStyle name="40% - Accent1 3 7 6" xfId="14363"/>
    <cellStyle name="40% - Accent1 3 7_Template A new" xfId="3698"/>
    <cellStyle name="40% - Accent1 3 8" xfId="3699"/>
    <cellStyle name="40% - Accent1 3 8 2" xfId="3700"/>
    <cellStyle name="40% - Accent1 3 8 2 2" xfId="3701"/>
    <cellStyle name="40% - Accent1 3 8 2 3" xfId="3702"/>
    <cellStyle name="40% - Accent1 3 8 2 4" xfId="14364"/>
    <cellStyle name="40% - Accent1 3 8 2 5" xfId="14365"/>
    <cellStyle name="40% - Accent1 3 8 3" xfId="3703"/>
    <cellStyle name="40% - Accent1 3 8 4" xfId="3704"/>
    <cellStyle name="40% - Accent1 3 8 5" xfId="14366"/>
    <cellStyle name="40% - Accent1 3 8 6" xfId="14367"/>
    <cellStyle name="40% - Accent1 3 8_Template A new" xfId="3705"/>
    <cellStyle name="40% - Accent1 3 9" xfId="3706"/>
    <cellStyle name="40% - Accent1 3 9 2" xfId="3707"/>
    <cellStyle name="40% - Accent1 3 9 3" xfId="3708"/>
    <cellStyle name="40% - Accent1 3 9 4" xfId="14368"/>
    <cellStyle name="40% - Accent1 3 9 5" xfId="14369"/>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13" xfId="14370"/>
    <cellStyle name="40% - Accent1 4 2" xfId="3724"/>
    <cellStyle name="40% - Accent1 4 2 2" xfId="3725"/>
    <cellStyle name="40% - Accent1 4 2 2 2" xfId="3726"/>
    <cellStyle name="40% - Accent1 4 2 2 3" xfId="3727"/>
    <cellStyle name="40% - Accent1 4 2 2 4" xfId="14371"/>
    <cellStyle name="40% - Accent1 4 2 2 5" xfId="14372"/>
    <cellStyle name="40% - Accent1 4 2 3" xfId="3728"/>
    <cellStyle name="40% - Accent1 4 2 4" xfId="3729"/>
    <cellStyle name="40% - Accent1 4 2 5" xfId="14373"/>
    <cellStyle name="40% - Accent1 4 2 6" xfId="14374"/>
    <cellStyle name="40% - Accent1 4 2_Template A new" xfId="3730"/>
    <cellStyle name="40% - Accent1 4 3" xfId="3731"/>
    <cellStyle name="40% - Accent1 4 3 2" xfId="3732"/>
    <cellStyle name="40% - Accent1 4 3 2 2" xfId="3733"/>
    <cellStyle name="40% - Accent1 4 3 2 3" xfId="3734"/>
    <cellStyle name="40% - Accent1 4 3 2 4" xfId="14375"/>
    <cellStyle name="40% - Accent1 4 3 2 5" xfId="14376"/>
    <cellStyle name="40% - Accent1 4 3 3" xfId="3735"/>
    <cellStyle name="40% - Accent1 4 3 4" xfId="3736"/>
    <cellStyle name="40% - Accent1 4 3 5" xfId="14377"/>
    <cellStyle name="40% - Accent1 4 3 6" xfId="14378"/>
    <cellStyle name="40% - Accent1 4 4" xfId="3737"/>
    <cellStyle name="40% - Accent1 4 4 2" xfId="3738"/>
    <cellStyle name="40% - Accent1 4 4 2 2" xfId="3739"/>
    <cellStyle name="40% - Accent1 4 4 2 3" xfId="3740"/>
    <cellStyle name="40% - Accent1 4 4 2 4" xfId="14379"/>
    <cellStyle name="40% - Accent1 4 4 2 5" xfId="14380"/>
    <cellStyle name="40% - Accent1 4 4 3" xfId="3741"/>
    <cellStyle name="40% - Accent1 4 4 4" xfId="3742"/>
    <cellStyle name="40% - Accent1 4 4 5" xfId="14381"/>
    <cellStyle name="40% - Accent1 4 4 6" xfId="14382"/>
    <cellStyle name="40% - Accent1 4 5" xfId="3743"/>
    <cellStyle name="40% - Accent1 4 5 2" xfId="3744"/>
    <cellStyle name="40% - Accent1 4 5 2 2" xfId="3745"/>
    <cellStyle name="40% - Accent1 4 5 2 3" xfId="3746"/>
    <cellStyle name="40% - Accent1 4 5 2 4" xfId="14383"/>
    <cellStyle name="40% - Accent1 4 5 2 5" xfId="14384"/>
    <cellStyle name="40% - Accent1 4 5 3" xfId="3747"/>
    <cellStyle name="40% - Accent1 4 5 4" xfId="3748"/>
    <cellStyle name="40% - Accent1 4 5 5" xfId="14385"/>
    <cellStyle name="40% - Accent1 4 5 6" xfId="14386"/>
    <cellStyle name="40% - Accent1 4 6" xfId="3749"/>
    <cellStyle name="40% - Accent1 4 6 2" xfId="3750"/>
    <cellStyle name="40% - Accent1 4 6 2 2" xfId="3751"/>
    <cellStyle name="40% - Accent1 4 6 2 3" xfId="3752"/>
    <cellStyle name="40% - Accent1 4 6 2 4" xfId="14387"/>
    <cellStyle name="40% - Accent1 4 6 2 5" xfId="14388"/>
    <cellStyle name="40% - Accent1 4 6 3" xfId="3753"/>
    <cellStyle name="40% - Accent1 4 6 4" xfId="3754"/>
    <cellStyle name="40% - Accent1 4 6 5" xfId="14389"/>
    <cellStyle name="40% - Accent1 4 6 6" xfId="14390"/>
    <cellStyle name="40% - Accent1 4 7" xfId="3755"/>
    <cellStyle name="40% - Accent1 4 7 2" xfId="3756"/>
    <cellStyle name="40% - Accent1 4 7 2 2" xfId="3757"/>
    <cellStyle name="40% - Accent1 4 7 2 3" xfId="3758"/>
    <cellStyle name="40% - Accent1 4 7 2 4" xfId="14391"/>
    <cellStyle name="40% - Accent1 4 7 2 5" xfId="14392"/>
    <cellStyle name="40% - Accent1 4 7 3" xfId="3759"/>
    <cellStyle name="40% - Accent1 4 7 4" xfId="3760"/>
    <cellStyle name="40% - Accent1 4 7 5" xfId="14393"/>
    <cellStyle name="40% - Accent1 4 7 6" xfId="14394"/>
    <cellStyle name="40% - Accent1 4 8" xfId="3761"/>
    <cellStyle name="40% - Accent1 4 8 2" xfId="3762"/>
    <cellStyle name="40% - Accent1 4 8 2 2" xfId="3763"/>
    <cellStyle name="40% - Accent1 4 8 2 3" xfId="3764"/>
    <cellStyle name="40% - Accent1 4 8 2 4" xfId="14395"/>
    <cellStyle name="40% - Accent1 4 8 2 5" xfId="14396"/>
    <cellStyle name="40% - Accent1 4 8 3" xfId="3765"/>
    <cellStyle name="40% - Accent1 4 8 4" xfId="3766"/>
    <cellStyle name="40% - Accent1 4 8 5" xfId="14397"/>
    <cellStyle name="40% - Accent1 4 8 6" xfId="14398"/>
    <cellStyle name="40% - Accent1 4 9" xfId="3767"/>
    <cellStyle name="40% - Accent1 4 9 2" xfId="3768"/>
    <cellStyle name="40% - Accent1 4 9 3" xfId="3769"/>
    <cellStyle name="40% - Accent1 4 9 4" xfId="14399"/>
    <cellStyle name="40% - Accent1 4 9 5" xfId="14400"/>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2 4" xfId="14401"/>
    <cellStyle name="40% - Accent1 5 2 5" xfId="14402"/>
    <cellStyle name="40% - Accent1 5 3" xfId="3785"/>
    <cellStyle name="40% - Accent1 5 4" xfId="3786"/>
    <cellStyle name="40% - Accent1 5 5" xfId="14403"/>
    <cellStyle name="40% - Accent1 5 6" xfId="14404"/>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2 4" xfId="14405"/>
    <cellStyle name="40% - Accent1 6 2 5" xfId="14406"/>
    <cellStyle name="40% - Accent1 6 3" xfId="3802"/>
    <cellStyle name="40% - Accent1 6 4" xfId="3803"/>
    <cellStyle name="40% - Accent1 6 5" xfId="14407"/>
    <cellStyle name="40% - Accent1 6 6" xfId="14408"/>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2 4" xfId="14409"/>
    <cellStyle name="40% - Accent1 7 2 5" xfId="14410"/>
    <cellStyle name="40% - Accent1 7 3" xfId="3815"/>
    <cellStyle name="40% - Accent1 7 4" xfId="3816"/>
    <cellStyle name="40% - Accent1 7 5" xfId="14411"/>
    <cellStyle name="40% - Accent1 7 6" xfId="14412"/>
    <cellStyle name="40% - Accent1 7_Template A new" xfId="3817"/>
    <cellStyle name="40% - Accent1 8" xfId="3818"/>
    <cellStyle name="40% - Accent1 8 2" xfId="3819"/>
    <cellStyle name="40% - Accent1 8 2 2" xfId="3820"/>
    <cellStyle name="40% - Accent1 8 2 3" xfId="3821"/>
    <cellStyle name="40% - Accent1 8 2 4" xfId="14413"/>
    <cellStyle name="40% - Accent1 8 2 5" xfId="14414"/>
    <cellStyle name="40% - Accent1 8 3" xfId="3822"/>
    <cellStyle name="40% - Accent1 8 4" xfId="3823"/>
    <cellStyle name="40% - Accent1 8 5" xfId="14415"/>
    <cellStyle name="40% - Accent1 8 6" xfId="14416"/>
    <cellStyle name="40% - Accent1 8_Template A new" xfId="3824"/>
    <cellStyle name="40% - Accent1 9" xfId="3825"/>
    <cellStyle name="40% - Accent1 9 2" xfId="3826"/>
    <cellStyle name="40% - Accent1 9 2 2" xfId="3827"/>
    <cellStyle name="40% - Accent1 9 2 3" xfId="3828"/>
    <cellStyle name="40% - Accent1 9 2 4" xfId="14417"/>
    <cellStyle name="40% - Accent1 9 2 5" xfId="14418"/>
    <cellStyle name="40% - Accent1 9 3" xfId="3829"/>
    <cellStyle name="40% - Accent1 9 4" xfId="3830"/>
    <cellStyle name="40% - Accent1 9 5" xfId="14419"/>
    <cellStyle name="40% - Accent1 9 6" xfId="14420"/>
    <cellStyle name="40% - Accent1 9_Template A new" xfId="3831"/>
    <cellStyle name="40% - Accent2 10" xfId="3832"/>
    <cellStyle name="40% - Accent2 10 2" xfId="3833"/>
    <cellStyle name="40% - Accent2 10 2 2" xfId="3834"/>
    <cellStyle name="40% - Accent2 10 2 3" xfId="3835"/>
    <cellStyle name="40% - Accent2 10 2 4" xfId="14421"/>
    <cellStyle name="40% - Accent2 10 2 5" xfId="14422"/>
    <cellStyle name="40% - Accent2 10 3" xfId="3836"/>
    <cellStyle name="40% - Accent2 10 4" xfId="3837"/>
    <cellStyle name="40% - Accent2 10 5" xfId="14423"/>
    <cellStyle name="40% - Accent2 10 6" xfId="14424"/>
    <cellStyle name="40% - Accent2 10_Template A new" xfId="3838"/>
    <cellStyle name="40% - Accent2 11" xfId="3839"/>
    <cellStyle name="40% - Accent2 11 2" xfId="3840"/>
    <cellStyle name="40% - Accent2 11 2 2" xfId="3841"/>
    <cellStyle name="40% - Accent2 11 2 3" xfId="3842"/>
    <cellStyle name="40% - Accent2 11 2 4" xfId="14425"/>
    <cellStyle name="40% - Accent2 11 2 5" xfId="14426"/>
    <cellStyle name="40% - Accent2 11 3" xfId="3843"/>
    <cellStyle name="40% - Accent2 11 4" xfId="3844"/>
    <cellStyle name="40% - Accent2 11 5" xfId="14427"/>
    <cellStyle name="40% - Accent2 11 6" xfId="14428"/>
    <cellStyle name="40% - Accent2 11_Template A new" xfId="3845"/>
    <cellStyle name="40% - Accent2 12" xfId="3846"/>
    <cellStyle name="40% - Accent2 12 2" xfId="3847"/>
    <cellStyle name="40% - Accent2 12 2 2" xfId="3848"/>
    <cellStyle name="40% - Accent2 12 2 3" xfId="3849"/>
    <cellStyle name="40% - Accent2 12 2 4" xfId="14429"/>
    <cellStyle name="40% - Accent2 12 2 5" xfId="14430"/>
    <cellStyle name="40% - Accent2 12 3" xfId="3850"/>
    <cellStyle name="40% - Accent2 12 4" xfId="3851"/>
    <cellStyle name="40% - Accent2 12 5" xfId="14431"/>
    <cellStyle name="40% - Accent2 12 6" xfId="14432"/>
    <cellStyle name="40% - Accent2 12_Template A new" xfId="3852"/>
    <cellStyle name="40% - Accent2 13" xfId="3853"/>
    <cellStyle name="40% - Accent2 13 2" xfId="3854"/>
    <cellStyle name="40% - Accent2 13 2 2" xfId="3855"/>
    <cellStyle name="40% - Accent2 13 2 3" xfId="3856"/>
    <cellStyle name="40% - Accent2 13 2 4" xfId="14433"/>
    <cellStyle name="40% - Accent2 13 2 5" xfId="14434"/>
    <cellStyle name="40% - Accent2 13 3" xfId="3857"/>
    <cellStyle name="40% - Accent2 13 4" xfId="3858"/>
    <cellStyle name="40% - Accent2 13 5" xfId="14435"/>
    <cellStyle name="40% - Accent2 13 6" xfId="14436"/>
    <cellStyle name="40% - Accent2 13_Template A new" xfId="3859"/>
    <cellStyle name="40% - Accent2 14" xfId="3860"/>
    <cellStyle name="40% - Accent2 14 2" xfId="3861"/>
    <cellStyle name="40% - Accent2 14 2 2" xfId="3862"/>
    <cellStyle name="40% - Accent2 14 2 3" xfId="3863"/>
    <cellStyle name="40% - Accent2 14 2 4" xfId="14437"/>
    <cellStyle name="40% - Accent2 14 2 5" xfId="14438"/>
    <cellStyle name="40% - Accent2 14 3" xfId="3864"/>
    <cellStyle name="40% - Accent2 14 4" xfId="3865"/>
    <cellStyle name="40% - Accent2 14 5" xfId="14439"/>
    <cellStyle name="40% - Accent2 14 6" xfId="14440"/>
    <cellStyle name="40% - Accent2 14_Template A new" xfId="3866"/>
    <cellStyle name="40% - Accent2 15" xfId="3867"/>
    <cellStyle name="40% - Accent2 15 2" xfId="3868"/>
    <cellStyle name="40% - Accent2 15 2 2" xfId="3869"/>
    <cellStyle name="40% - Accent2 15 2 3" xfId="3870"/>
    <cellStyle name="40% - Accent2 15 2 4" xfId="14441"/>
    <cellStyle name="40% - Accent2 15 2 5" xfId="14442"/>
    <cellStyle name="40% - Accent2 15 3" xfId="3871"/>
    <cellStyle name="40% - Accent2 15 4" xfId="3872"/>
    <cellStyle name="40% - Accent2 15 5" xfId="14443"/>
    <cellStyle name="40% - Accent2 15 6" xfId="14444"/>
    <cellStyle name="40% - Accent2 15_Template A new" xfId="3873"/>
    <cellStyle name="40% - Accent2 16" xfId="3874"/>
    <cellStyle name="40% - Accent2 16 2" xfId="3875"/>
    <cellStyle name="40% - Accent2 16 2 2" xfId="3876"/>
    <cellStyle name="40% - Accent2 16 2 3" xfId="3877"/>
    <cellStyle name="40% - Accent2 16 2 4" xfId="14445"/>
    <cellStyle name="40% - Accent2 16 2 5" xfId="14446"/>
    <cellStyle name="40% - Accent2 16 3" xfId="3878"/>
    <cellStyle name="40% - Accent2 16 4" xfId="3879"/>
    <cellStyle name="40% - Accent2 16 5" xfId="14447"/>
    <cellStyle name="40% - Accent2 16 6" xfId="14448"/>
    <cellStyle name="40% - Accent2 16_Template A new" xfId="3880"/>
    <cellStyle name="40% - Accent2 17" xfId="3881"/>
    <cellStyle name="40% - Accent2 17 2" xfId="3882"/>
    <cellStyle name="40% - Accent2 17 3" xfId="3883"/>
    <cellStyle name="40% - Accent2 17 4" xfId="14449"/>
    <cellStyle name="40% - Accent2 17 5" xfId="14450"/>
    <cellStyle name="40% - Accent2 18" xfId="3884"/>
    <cellStyle name="40% - Accent2 18 2" xfId="14451"/>
    <cellStyle name="40% - Accent2 19" xfId="3885"/>
    <cellStyle name="40% - Accent2 2" xfId="3886"/>
    <cellStyle name="40% - Accent2 2 10" xfId="3887"/>
    <cellStyle name="40% - Accent2 2 10 2" xfId="3888"/>
    <cellStyle name="40% - Accent2 2 10 2 2" xfId="3889"/>
    <cellStyle name="40% - Accent2 2 10 2 3" xfId="3890"/>
    <cellStyle name="40% - Accent2 2 10 2 4" xfId="14452"/>
    <cellStyle name="40% - Accent2 2 10 2 5" xfId="14453"/>
    <cellStyle name="40% - Accent2 2 10 3" xfId="3891"/>
    <cellStyle name="40% - Accent2 2 10 4" xfId="3892"/>
    <cellStyle name="40% - Accent2 2 10 5" xfId="14454"/>
    <cellStyle name="40% - Accent2 2 10 6" xfId="14455"/>
    <cellStyle name="40% - Accent2 2 11" xfId="3893"/>
    <cellStyle name="40% - Accent2 2 11 2" xfId="3894"/>
    <cellStyle name="40% - Accent2 2 11 2 2" xfId="3895"/>
    <cellStyle name="40% - Accent2 2 11 2 3" xfId="3896"/>
    <cellStyle name="40% - Accent2 2 11 2 4" xfId="14456"/>
    <cellStyle name="40% - Accent2 2 11 2 5" xfId="14457"/>
    <cellStyle name="40% - Accent2 2 11 3" xfId="3897"/>
    <cellStyle name="40% - Accent2 2 11 4" xfId="3898"/>
    <cellStyle name="40% - Accent2 2 11 5" xfId="14458"/>
    <cellStyle name="40% - Accent2 2 11 6" xfId="14459"/>
    <cellStyle name="40% - Accent2 2 12" xfId="3899"/>
    <cellStyle name="40% - Accent2 2 12 2" xfId="3900"/>
    <cellStyle name="40% - Accent2 2 12 2 2" xfId="3901"/>
    <cellStyle name="40% - Accent2 2 12 2 3" xfId="3902"/>
    <cellStyle name="40% - Accent2 2 12 2 4" xfId="14460"/>
    <cellStyle name="40% - Accent2 2 12 2 5" xfId="14461"/>
    <cellStyle name="40% - Accent2 2 12 3" xfId="3903"/>
    <cellStyle name="40% - Accent2 2 12 4" xfId="3904"/>
    <cellStyle name="40% - Accent2 2 12 5" xfId="14462"/>
    <cellStyle name="40% - Accent2 2 12 6" xfId="14463"/>
    <cellStyle name="40% - Accent2 2 13" xfId="3905"/>
    <cellStyle name="40% - Accent2 2 13 2" xfId="3906"/>
    <cellStyle name="40% - Accent2 2 13 2 2" xfId="3907"/>
    <cellStyle name="40% - Accent2 2 13 2 3" xfId="3908"/>
    <cellStyle name="40% - Accent2 2 13 2 4" xfId="14464"/>
    <cellStyle name="40% - Accent2 2 13 2 5" xfId="14465"/>
    <cellStyle name="40% - Accent2 2 13 3" xfId="3909"/>
    <cellStyle name="40% - Accent2 2 13 4" xfId="3910"/>
    <cellStyle name="40% - Accent2 2 13 5" xfId="14466"/>
    <cellStyle name="40% - Accent2 2 13 6" xfId="14467"/>
    <cellStyle name="40% - Accent2 2 14" xfId="3911"/>
    <cellStyle name="40% - Accent2 2 14 2" xfId="3912"/>
    <cellStyle name="40% - Accent2 2 14 2 2" xfId="3913"/>
    <cellStyle name="40% - Accent2 2 14 2 3" xfId="3914"/>
    <cellStyle name="40% - Accent2 2 14 2 4" xfId="14468"/>
    <cellStyle name="40% - Accent2 2 14 2 5" xfId="14469"/>
    <cellStyle name="40% - Accent2 2 14 3" xfId="3915"/>
    <cellStyle name="40% - Accent2 2 14 4" xfId="3916"/>
    <cellStyle name="40% - Accent2 2 14 5" xfId="14470"/>
    <cellStyle name="40% - Accent2 2 14 6" xfId="14471"/>
    <cellStyle name="40% - Accent2 2 15" xfId="3917"/>
    <cellStyle name="40% - Accent2 2 15 2" xfId="3918"/>
    <cellStyle name="40% - Accent2 2 15 3" xfId="3919"/>
    <cellStyle name="40% - Accent2 2 15 4" xfId="14472"/>
    <cellStyle name="40% - Accent2 2 15 5" xfId="14473"/>
    <cellStyle name="40% - Accent2 2 16" xfId="3920"/>
    <cellStyle name="40% - Accent2 2 17" xfId="3921"/>
    <cellStyle name="40% - Accent2 2 18" xfId="3922"/>
    <cellStyle name="40% - Accent2 2 19" xfId="14474"/>
    <cellStyle name="40% - Accent2 2 2" xfId="3923"/>
    <cellStyle name="40% - Accent2 2 2 2" xfId="3924"/>
    <cellStyle name="40% - Accent2 2 2 2 2" xfId="3925"/>
    <cellStyle name="40% - Accent2 2 2 2 3" xfId="3926"/>
    <cellStyle name="40% - Accent2 2 2 2 4" xfId="14475"/>
    <cellStyle name="40% - Accent2 2 2 2 5" xfId="14476"/>
    <cellStyle name="40% - Accent2 2 2 3" xfId="3927"/>
    <cellStyle name="40% - Accent2 2 2 4" xfId="3928"/>
    <cellStyle name="40% - Accent2 2 2 5" xfId="3929"/>
    <cellStyle name="40% - Accent2 2 2 6" xfId="14477"/>
    <cellStyle name="40% - Accent2 2 2_Template A new" xfId="3930"/>
    <cellStyle name="40% - Accent2 2 3" xfId="3931"/>
    <cellStyle name="40% - Accent2 2 3 2" xfId="3932"/>
    <cellStyle name="40% - Accent2 2 3 2 2" xfId="3933"/>
    <cellStyle name="40% - Accent2 2 3 2 3" xfId="3934"/>
    <cellStyle name="40% - Accent2 2 3 2 4" xfId="14478"/>
    <cellStyle name="40% - Accent2 2 3 2 5" xfId="14479"/>
    <cellStyle name="40% - Accent2 2 3 3" xfId="3935"/>
    <cellStyle name="40% - Accent2 2 3 4" xfId="3936"/>
    <cellStyle name="40% - Accent2 2 3 5" xfId="3937"/>
    <cellStyle name="40% - Accent2 2 3 6" xfId="14480"/>
    <cellStyle name="40% - Accent2 2 4" xfId="3938"/>
    <cellStyle name="40% - Accent2 2 4 2" xfId="3939"/>
    <cellStyle name="40% - Accent2 2 4 2 2" xfId="3940"/>
    <cellStyle name="40% - Accent2 2 4 2 3" xfId="3941"/>
    <cellStyle name="40% - Accent2 2 4 2 4" xfId="14481"/>
    <cellStyle name="40% - Accent2 2 4 2 5" xfId="14482"/>
    <cellStyle name="40% - Accent2 2 4 3" xfId="3942"/>
    <cellStyle name="40% - Accent2 2 4 4" xfId="3943"/>
    <cellStyle name="40% - Accent2 2 4 5" xfId="3944"/>
    <cellStyle name="40% - Accent2 2 4 6" xfId="14483"/>
    <cellStyle name="40% - Accent2 2 5" xfId="3945"/>
    <cellStyle name="40% - Accent2 2 5 2" xfId="3946"/>
    <cellStyle name="40% - Accent2 2 5 2 2" xfId="3947"/>
    <cellStyle name="40% - Accent2 2 5 2 3" xfId="3948"/>
    <cellStyle name="40% - Accent2 2 5 2 4" xfId="14484"/>
    <cellStyle name="40% - Accent2 2 5 2 5" xfId="14485"/>
    <cellStyle name="40% - Accent2 2 5 3" xfId="3949"/>
    <cellStyle name="40% - Accent2 2 5 4" xfId="3950"/>
    <cellStyle name="40% - Accent2 2 5 5" xfId="3951"/>
    <cellStyle name="40% - Accent2 2 5 6" xfId="14486"/>
    <cellStyle name="40% - Accent2 2 6" xfId="3952"/>
    <cellStyle name="40% - Accent2 2 6 2" xfId="3953"/>
    <cellStyle name="40% - Accent2 2 6 2 2" xfId="3954"/>
    <cellStyle name="40% - Accent2 2 6 2 3" xfId="3955"/>
    <cellStyle name="40% - Accent2 2 6 2 4" xfId="14487"/>
    <cellStyle name="40% - Accent2 2 6 2 5" xfId="14488"/>
    <cellStyle name="40% - Accent2 2 6 3" xfId="3956"/>
    <cellStyle name="40% - Accent2 2 6 4" xfId="3957"/>
    <cellStyle name="40% - Accent2 2 6 5" xfId="14489"/>
    <cellStyle name="40% - Accent2 2 6 6" xfId="14490"/>
    <cellStyle name="40% - Accent2 2 7" xfId="3958"/>
    <cellStyle name="40% - Accent2 2 7 2" xfId="3959"/>
    <cellStyle name="40% - Accent2 2 7 2 2" xfId="3960"/>
    <cellStyle name="40% - Accent2 2 7 2 3" xfId="3961"/>
    <cellStyle name="40% - Accent2 2 7 2 4" xfId="14491"/>
    <cellStyle name="40% - Accent2 2 7 2 5" xfId="14492"/>
    <cellStyle name="40% - Accent2 2 7 3" xfId="3962"/>
    <cellStyle name="40% - Accent2 2 7 4" xfId="3963"/>
    <cellStyle name="40% - Accent2 2 7 5" xfId="14493"/>
    <cellStyle name="40% - Accent2 2 7 6" xfId="14494"/>
    <cellStyle name="40% - Accent2 2 8" xfId="3964"/>
    <cellStyle name="40% - Accent2 2 8 2" xfId="3965"/>
    <cellStyle name="40% - Accent2 2 8 2 2" xfId="3966"/>
    <cellStyle name="40% - Accent2 2 8 2 3" xfId="3967"/>
    <cellStyle name="40% - Accent2 2 8 2 4" xfId="14495"/>
    <cellStyle name="40% - Accent2 2 8 2 5" xfId="14496"/>
    <cellStyle name="40% - Accent2 2 8 3" xfId="3968"/>
    <cellStyle name="40% - Accent2 2 8 4" xfId="3969"/>
    <cellStyle name="40% - Accent2 2 8 5" xfId="14497"/>
    <cellStyle name="40% - Accent2 2 8 6" xfId="14498"/>
    <cellStyle name="40% - Accent2 2 9" xfId="3970"/>
    <cellStyle name="40% - Accent2 2 9 2" xfId="3971"/>
    <cellStyle name="40% - Accent2 2 9 2 2" xfId="3972"/>
    <cellStyle name="40% - Accent2 2 9 2 3" xfId="3973"/>
    <cellStyle name="40% - Accent2 2 9 2 4" xfId="14499"/>
    <cellStyle name="40% - Accent2 2 9 2 5" xfId="14500"/>
    <cellStyle name="40% - Accent2 2 9 3" xfId="3974"/>
    <cellStyle name="40% - Accent2 2 9 4" xfId="3975"/>
    <cellStyle name="40% - Accent2 2 9 5" xfId="14501"/>
    <cellStyle name="40% - Accent2 2 9 6" xfId="14502"/>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13" xfId="14503"/>
    <cellStyle name="40% - Accent2 3 2" xfId="3991"/>
    <cellStyle name="40% - Accent2 3 2 2" xfId="3992"/>
    <cellStyle name="40% - Accent2 3 2 2 2" xfId="3993"/>
    <cellStyle name="40% - Accent2 3 2 2 3" xfId="3994"/>
    <cellStyle name="40% - Accent2 3 2 2 4" xfId="14504"/>
    <cellStyle name="40% - Accent2 3 2 2 5" xfId="14505"/>
    <cellStyle name="40% - Accent2 3 2 3" xfId="3995"/>
    <cellStyle name="40% - Accent2 3 2 4" xfId="3996"/>
    <cellStyle name="40% - Accent2 3 2 5" xfId="3997"/>
    <cellStyle name="40% - Accent2 3 2 6" xfId="14506"/>
    <cellStyle name="40% - Accent2 3 2_Template A new" xfId="3998"/>
    <cellStyle name="40% - Accent2 3 3" xfId="3999"/>
    <cellStyle name="40% - Accent2 3 3 2" xfId="4000"/>
    <cellStyle name="40% - Accent2 3 3 2 2" xfId="4001"/>
    <cellStyle name="40% - Accent2 3 3 2 3" xfId="4002"/>
    <cellStyle name="40% - Accent2 3 3 2 4" xfId="14507"/>
    <cellStyle name="40% - Accent2 3 3 2 5" xfId="14508"/>
    <cellStyle name="40% - Accent2 3 3 3" xfId="4003"/>
    <cellStyle name="40% - Accent2 3 3 4" xfId="4004"/>
    <cellStyle name="40% - Accent2 3 3 5" xfId="4005"/>
    <cellStyle name="40% - Accent2 3 3 6" xfId="14509"/>
    <cellStyle name="40% - Accent2 3 4" xfId="4006"/>
    <cellStyle name="40% - Accent2 3 4 2" xfId="4007"/>
    <cellStyle name="40% - Accent2 3 4 2 2" xfId="4008"/>
    <cellStyle name="40% - Accent2 3 4 2 3" xfId="4009"/>
    <cellStyle name="40% - Accent2 3 4 2 4" xfId="14510"/>
    <cellStyle name="40% - Accent2 3 4 2 5" xfId="14511"/>
    <cellStyle name="40% - Accent2 3 4 3" xfId="4010"/>
    <cellStyle name="40% - Accent2 3 4 4" xfId="4011"/>
    <cellStyle name="40% - Accent2 3 4 5" xfId="4012"/>
    <cellStyle name="40% - Accent2 3 4 6" xfId="14512"/>
    <cellStyle name="40% - Accent2 3 5" xfId="4013"/>
    <cellStyle name="40% - Accent2 3 5 2" xfId="4014"/>
    <cellStyle name="40% - Accent2 3 5 2 2" xfId="4015"/>
    <cellStyle name="40% - Accent2 3 5 2 3" xfId="4016"/>
    <cellStyle name="40% - Accent2 3 5 2 4" xfId="14513"/>
    <cellStyle name="40% - Accent2 3 5 2 5" xfId="14514"/>
    <cellStyle name="40% - Accent2 3 5 3" xfId="4017"/>
    <cellStyle name="40% - Accent2 3 5 4" xfId="4018"/>
    <cellStyle name="40% - Accent2 3 5 5" xfId="4019"/>
    <cellStyle name="40% - Accent2 3 5 6" xfId="14515"/>
    <cellStyle name="40% - Accent2 3 6" xfId="4020"/>
    <cellStyle name="40% - Accent2 3 6 2" xfId="4021"/>
    <cellStyle name="40% - Accent2 3 6 2 2" xfId="4022"/>
    <cellStyle name="40% - Accent2 3 6 2 3" xfId="4023"/>
    <cellStyle name="40% - Accent2 3 6 2 4" xfId="14516"/>
    <cellStyle name="40% - Accent2 3 6 2 5" xfId="14517"/>
    <cellStyle name="40% - Accent2 3 6 3" xfId="4024"/>
    <cellStyle name="40% - Accent2 3 6 4" xfId="4025"/>
    <cellStyle name="40% - Accent2 3 6 5" xfId="14518"/>
    <cellStyle name="40% - Accent2 3 6 6" xfId="14519"/>
    <cellStyle name="40% - Accent2 3 7" xfId="4026"/>
    <cellStyle name="40% - Accent2 3 7 2" xfId="4027"/>
    <cellStyle name="40% - Accent2 3 7 2 2" xfId="4028"/>
    <cellStyle name="40% - Accent2 3 7 2 3" xfId="4029"/>
    <cellStyle name="40% - Accent2 3 7 2 4" xfId="14520"/>
    <cellStyle name="40% - Accent2 3 7 2 5" xfId="14521"/>
    <cellStyle name="40% - Accent2 3 7 3" xfId="4030"/>
    <cellStyle name="40% - Accent2 3 7 4" xfId="4031"/>
    <cellStyle name="40% - Accent2 3 7 5" xfId="14522"/>
    <cellStyle name="40% - Accent2 3 7 6" xfId="14523"/>
    <cellStyle name="40% - Accent2 3 8" xfId="4032"/>
    <cellStyle name="40% - Accent2 3 8 2" xfId="4033"/>
    <cellStyle name="40% - Accent2 3 8 2 2" xfId="4034"/>
    <cellStyle name="40% - Accent2 3 8 2 3" xfId="4035"/>
    <cellStyle name="40% - Accent2 3 8 2 4" xfId="14524"/>
    <cellStyle name="40% - Accent2 3 8 2 5" xfId="14525"/>
    <cellStyle name="40% - Accent2 3 8 3" xfId="4036"/>
    <cellStyle name="40% - Accent2 3 8 4" xfId="4037"/>
    <cellStyle name="40% - Accent2 3 8 5" xfId="14526"/>
    <cellStyle name="40% - Accent2 3 8 6" xfId="14527"/>
    <cellStyle name="40% - Accent2 3 9" xfId="4038"/>
    <cellStyle name="40% - Accent2 3 9 2" xfId="4039"/>
    <cellStyle name="40% - Accent2 3 9 3" xfId="4040"/>
    <cellStyle name="40% - Accent2 3 9 4" xfId="14528"/>
    <cellStyle name="40% - Accent2 3 9 5" xfId="14529"/>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13" xfId="14530"/>
    <cellStyle name="40% - Accent2 4 2" xfId="4056"/>
    <cellStyle name="40% - Accent2 4 2 2" xfId="4057"/>
    <cellStyle name="40% - Accent2 4 2 2 2" xfId="4058"/>
    <cellStyle name="40% - Accent2 4 2 2 3" xfId="4059"/>
    <cellStyle name="40% - Accent2 4 2 2 4" xfId="14531"/>
    <cellStyle name="40% - Accent2 4 2 2 5" xfId="14532"/>
    <cellStyle name="40% - Accent2 4 2 3" xfId="4060"/>
    <cellStyle name="40% - Accent2 4 2 4" xfId="4061"/>
    <cellStyle name="40% - Accent2 4 2 5" xfId="14533"/>
    <cellStyle name="40% - Accent2 4 2 6" xfId="14534"/>
    <cellStyle name="40% - Accent2 4 2_Template A new" xfId="4062"/>
    <cellStyle name="40% - Accent2 4 3" xfId="4063"/>
    <cellStyle name="40% - Accent2 4 3 2" xfId="4064"/>
    <cellStyle name="40% - Accent2 4 3 2 2" xfId="4065"/>
    <cellStyle name="40% - Accent2 4 3 2 3" xfId="4066"/>
    <cellStyle name="40% - Accent2 4 3 2 4" xfId="14535"/>
    <cellStyle name="40% - Accent2 4 3 2 5" xfId="14536"/>
    <cellStyle name="40% - Accent2 4 3 3" xfId="4067"/>
    <cellStyle name="40% - Accent2 4 3 4" xfId="4068"/>
    <cellStyle name="40% - Accent2 4 3 5" xfId="14537"/>
    <cellStyle name="40% - Accent2 4 3 6" xfId="14538"/>
    <cellStyle name="40% - Accent2 4 4" xfId="4069"/>
    <cellStyle name="40% - Accent2 4 4 2" xfId="4070"/>
    <cellStyle name="40% - Accent2 4 4 2 2" xfId="4071"/>
    <cellStyle name="40% - Accent2 4 4 2 3" xfId="4072"/>
    <cellStyle name="40% - Accent2 4 4 2 4" xfId="14539"/>
    <cellStyle name="40% - Accent2 4 4 2 5" xfId="14540"/>
    <cellStyle name="40% - Accent2 4 4 3" xfId="4073"/>
    <cellStyle name="40% - Accent2 4 4 4" xfId="4074"/>
    <cellStyle name="40% - Accent2 4 4 5" xfId="14541"/>
    <cellStyle name="40% - Accent2 4 4 6" xfId="14542"/>
    <cellStyle name="40% - Accent2 4 5" xfId="4075"/>
    <cellStyle name="40% - Accent2 4 5 2" xfId="4076"/>
    <cellStyle name="40% - Accent2 4 5 2 2" xfId="4077"/>
    <cellStyle name="40% - Accent2 4 5 2 3" xfId="4078"/>
    <cellStyle name="40% - Accent2 4 5 2 4" xfId="14543"/>
    <cellStyle name="40% - Accent2 4 5 2 5" xfId="14544"/>
    <cellStyle name="40% - Accent2 4 5 3" xfId="4079"/>
    <cellStyle name="40% - Accent2 4 5 4" xfId="4080"/>
    <cellStyle name="40% - Accent2 4 5 5" xfId="14545"/>
    <cellStyle name="40% - Accent2 4 5 6" xfId="14546"/>
    <cellStyle name="40% - Accent2 4 6" xfId="4081"/>
    <cellStyle name="40% - Accent2 4 6 2" xfId="4082"/>
    <cellStyle name="40% - Accent2 4 6 2 2" xfId="4083"/>
    <cellStyle name="40% - Accent2 4 6 2 3" xfId="4084"/>
    <cellStyle name="40% - Accent2 4 6 2 4" xfId="14547"/>
    <cellStyle name="40% - Accent2 4 6 2 5" xfId="14548"/>
    <cellStyle name="40% - Accent2 4 6 3" xfId="4085"/>
    <cellStyle name="40% - Accent2 4 6 4" xfId="4086"/>
    <cellStyle name="40% - Accent2 4 6 5" xfId="14549"/>
    <cellStyle name="40% - Accent2 4 6 6" xfId="14550"/>
    <cellStyle name="40% - Accent2 4 7" xfId="4087"/>
    <cellStyle name="40% - Accent2 4 7 2" xfId="4088"/>
    <cellStyle name="40% - Accent2 4 7 2 2" xfId="4089"/>
    <cellStyle name="40% - Accent2 4 7 2 3" xfId="4090"/>
    <cellStyle name="40% - Accent2 4 7 2 4" xfId="14551"/>
    <cellStyle name="40% - Accent2 4 7 2 5" xfId="14552"/>
    <cellStyle name="40% - Accent2 4 7 3" xfId="4091"/>
    <cellStyle name="40% - Accent2 4 7 4" xfId="4092"/>
    <cellStyle name="40% - Accent2 4 7 5" xfId="14553"/>
    <cellStyle name="40% - Accent2 4 7 6" xfId="14554"/>
    <cellStyle name="40% - Accent2 4 8" xfId="4093"/>
    <cellStyle name="40% - Accent2 4 8 2" xfId="4094"/>
    <cellStyle name="40% - Accent2 4 8 2 2" xfId="4095"/>
    <cellStyle name="40% - Accent2 4 8 2 3" xfId="4096"/>
    <cellStyle name="40% - Accent2 4 8 2 4" xfId="14555"/>
    <cellStyle name="40% - Accent2 4 8 2 5" xfId="14556"/>
    <cellStyle name="40% - Accent2 4 8 3" xfId="4097"/>
    <cellStyle name="40% - Accent2 4 8 4" xfId="4098"/>
    <cellStyle name="40% - Accent2 4 8 5" xfId="14557"/>
    <cellStyle name="40% - Accent2 4 8 6" xfId="14558"/>
    <cellStyle name="40% - Accent2 4 9" xfId="4099"/>
    <cellStyle name="40% - Accent2 4 9 2" xfId="4100"/>
    <cellStyle name="40% - Accent2 4 9 3" xfId="4101"/>
    <cellStyle name="40% - Accent2 4 9 4" xfId="14559"/>
    <cellStyle name="40% - Accent2 4 9 5" xfId="14560"/>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2 4" xfId="14561"/>
    <cellStyle name="40% - Accent2 5 2 5" xfId="14562"/>
    <cellStyle name="40% - Accent2 5 3" xfId="4117"/>
    <cellStyle name="40% - Accent2 5 4" xfId="4118"/>
    <cellStyle name="40% - Accent2 5 5" xfId="14563"/>
    <cellStyle name="40% - Accent2 5 6" xfId="14564"/>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2 4" xfId="14565"/>
    <cellStyle name="40% - Accent2 6 2 5" xfId="14566"/>
    <cellStyle name="40% - Accent2 6 3" xfId="4134"/>
    <cellStyle name="40% - Accent2 6 4" xfId="4135"/>
    <cellStyle name="40% - Accent2 6 5" xfId="14567"/>
    <cellStyle name="40% - Accent2 6 6" xfId="14568"/>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2 4" xfId="14569"/>
    <cellStyle name="40% - Accent2 7 2 5" xfId="14570"/>
    <cellStyle name="40% - Accent2 7 3" xfId="4144"/>
    <cellStyle name="40% - Accent2 7 4" xfId="4145"/>
    <cellStyle name="40% - Accent2 7 5" xfId="14571"/>
    <cellStyle name="40% - Accent2 7 6" xfId="14572"/>
    <cellStyle name="40% - Accent2 7_Template A new" xfId="4146"/>
    <cellStyle name="40% - Accent2 8" xfId="4147"/>
    <cellStyle name="40% - Accent2 8 2" xfId="4148"/>
    <cellStyle name="40% - Accent2 8 2 2" xfId="4149"/>
    <cellStyle name="40% - Accent2 8 2 3" xfId="4150"/>
    <cellStyle name="40% - Accent2 8 2 4" xfId="14573"/>
    <cellStyle name="40% - Accent2 8 2 5" xfId="14574"/>
    <cellStyle name="40% - Accent2 8 3" xfId="4151"/>
    <cellStyle name="40% - Accent2 8 4" xfId="4152"/>
    <cellStyle name="40% - Accent2 8 5" xfId="14575"/>
    <cellStyle name="40% - Accent2 8 6" xfId="14576"/>
    <cellStyle name="40% - Accent2 8_Template A new" xfId="4153"/>
    <cellStyle name="40% - Accent2 9" xfId="4154"/>
    <cellStyle name="40% - Accent2 9 2" xfId="4155"/>
    <cellStyle name="40% - Accent2 9 2 2" xfId="4156"/>
    <cellStyle name="40% - Accent2 9 2 3" xfId="4157"/>
    <cellStyle name="40% - Accent2 9 2 4" xfId="14577"/>
    <cellStyle name="40% - Accent2 9 2 5" xfId="14578"/>
    <cellStyle name="40% - Accent2 9 3" xfId="4158"/>
    <cellStyle name="40% - Accent2 9 4" xfId="4159"/>
    <cellStyle name="40% - Accent2 9 5" xfId="14579"/>
    <cellStyle name="40% - Accent2 9 6" xfId="14580"/>
    <cellStyle name="40% - Accent2 9_Template A new" xfId="4160"/>
    <cellStyle name="40% - Accent3 10" xfId="4161"/>
    <cellStyle name="40% - Accent3 10 2" xfId="4162"/>
    <cellStyle name="40% - Accent3 10 2 2" xfId="4163"/>
    <cellStyle name="40% - Accent3 10 2 3" xfId="4164"/>
    <cellStyle name="40% - Accent3 10 2 4" xfId="14581"/>
    <cellStyle name="40% - Accent3 10 2 5" xfId="14582"/>
    <cellStyle name="40% - Accent3 10 3" xfId="4165"/>
    <cellStyle name="40% - Accent3 10 4" xfId="4166"/>
    <cellStyle name="40% - Accent3 10 5" xfId="14583"/>
    <cellStyle name="40% - Accent3 10 6" xfId="14584"/>
    <cellStyle name="40% - Accent3 10_Template A new" xfId="4167"/>
    <cellStyle name="40% - Accent3 11" xfId="4168"/>
    <cellStyle name="40% - Accent3 11 2" xfId="4169"/>
    <cellStyle name="40% - Accent3 11 2 2" xfId="4170"/>
    <cellStyle name="40% - Accent3 11 2 3" xfId="4171"/>
    <cellStyle name="40% - Accent3 11 2 4" xfId="14585"/>
    <cellStyle name="40% - Accent3 11 2 5" xfId="14586"/>
    <cellStyle name="40% - Accent3 11 3" xfId="4172"/>
    <cellStyle name="40% - Accent3 11 4" xfId="4173"/>
    <cellStyle name="40% - Accent3 11 5" xfId="14587"/>
    <cellStyle name="40% - Accent3 11 6" xfId="14588"/>
    <cellStyle name="40% - Accent3 11_Template A new" xfId="4174"/>
    <cellStyle name="40% - Accent3 12" xfId="4175"/>
    <cellStyle name="40% - Accent3 12 2" xfId="4176"/>
    <cellStyle name="40% - Accent3 12 2 2" xfId="4177"/>
    <cellStyle name="40% - Accent3 12 2 3" xfId="4178"/>
    <cellStyle name="40% - Accent3 12 2 4" xfId="14589"/>
    <cellStyle name="40% - Accent3 12 2 5" xfId="14590"/>
    <cellStyle name="40% - Accent3 12 3" xfId="4179"/>
    <cellStyle name="40% - Accent3 12 4" xfId="4180"/>
    <cellStyle name="40% - Accent3 12 5" xfId="14591"/>
    <cellStyle name="40% - Accent3 12 6" xfId="14592"/>
    <cellStyle name="40% - Accent3 12_Template A new" xfId="4181"/>
    <cellStyle name="40% - Accent3 13" xfId="4182"/>
    <cellStyle name="40% - Accent3 13 2" xfId="4183"/>
    <cellStyle name="40% - Accent3 13 2 2" xfId="4184"/>
    <cellStyle name="40% - Accent3 13 2 3" xfId="4185"/>
    <cellStyle name="40% - Accent3 13 2 4" xfId="14593"/>
    <cellStyle name="40% - Accent3 13 2 5" xfId="14594"/>
    <cellStyle name="40% - Accent3 13 3" xfId="4186"/>
    <cellStyle name="40% - Accent3 13 4" xfId="4187"/>
    <cellStyle name="40% - Accent3 13 5" xfId="14595"/>
    <cellStyle name="40% - Accent3 13 6" xfId="14596"/>
    <cellStyle name="40% - Accent3 13_Template A new" xfId="4188"/>
    <cellStyle name="40% - Accent3 14" xfId="4189"/>
    <cellStyle name="40% - Accent3 14 2" xfId="4190"/>
    <cellStyle name="40% - Accent3 14 2 2" xfId="4191"/>
    <cellStyle name="40% - Accent3 14 2 3" xfId="4192"/>
    <cellStyle name="40% - Accent3 14 2 4" xfId="14597"/>
    <cellStyle name="40% - Accent3 14 2 5" xfId="14598"/>
    <cellStyle name="40% - Accent3 14 3" xfId="4193"/>
    <cellStyle name="40% - Accent3 14 4" xfId="4194"/>
    <cellStyle name="40% - Accent3 14 5" xfId="14599"/>
    <cellStyle name="40% - Accent3 14 6" xfId="14600"/>
    <cellStyle name="40% - Accent3 14_Template A new" xfId="4195"/>
    <cellStyle name="40% - Accent3 15" xfId="4196"/>
    <cellStyle name="40% - Accent3 15 2" xfId="4197"/>
    <cellStyle name="40% - Accent3 15 2 2" xfId="4198"/>
    <cellStyle name="40% - Accent3 15 2 3" xfId="4199"/>
    <cellStyle name="40% - Accent3 15 2 4" xfId="14601"/>
    <cellStyle name="40% - Accent3 15 2 5" xfId="14602"/>
    <cellStyle name="40% - Accent3 15 3" xfId="4200"/>
    <cellStyle name="40% - Accent3 15 4" xfId="4201"/>
    <cellStyle name="40% - Accent3 15 5" xfId="14603"/>
    <cellStyle name="40% - Accent3 15 6" xfId="14604"/>
    <cellStyle name="40% - Accent3 15_Template A new" xfId="4202"/>
    <cellStyle name="40% - Accent3 16" xfId="4203"/>
    <cellStyle name="40% - Accent3 16 2" xfId="4204"/>
    <cellStyle name="40% - Accent3 16 2 2" xfId="4205"/>
    <cellStyle name="40% - Accent3 16 2 3" xfId="4206"/>
    <cellStyle name="40% - Accent3 16 2 4" xfId="14605"/>
    <cellStyle name="40% - Accent3 16 2 5" xfId="14606"/>
    <cellStyle name="40% - Accent3 16 3" xfId="4207"/>
    <cellStyle name="40% - Accent3 16 4" xfId="4208"/>
    <cellStyle name="40% - Accent3 16 5" xfId="14607"/>
    <cellStyle name="40% - Accent3 16 6" xfId="14608"/>
    <cellStyle name="40% - Accent3 16_Template A new" xfId="4209"/>
    <cellStyle name="40% - Accent3 17" xfId="4210"/>
    <cellStyle name="40% - Accent3 17 2" xfId="4211"/>
    <cellStyle name="40% - Accent3 17 3" xfId="4212"/>
    <cellStyle name="40% - Accent3 17 4" xfId="14609"/>
    <cellStyle name="40% - Accent3 17 5" xfId="14610"/>
    <cellStyle name="40% - Accent3 18" xfId="4213"/>
    <cellStyle name="40% - Accent3 18 2" xfId="14611"/>
    <cellStyle name="40% - Accent3 19" xfId="4214"/>
    <cellStyle name="40% - Accent3 2" xfId="4215"/>
    <cellStyle name="40% - Accent3 2 10" xfId="4216"/>
    <cellStyle name="40% - Accent3 2 10 2" xfId="4217"/>
    <cellStyle name="40% - Accent3 2 10 2 2" xfId="4218"/>
    <cellStyle name="40% - Accent3 2 10 2 3" xfId="4219"/>
    <cellStyle name="40% - Accent3 2 10 2 4" xfId="14612"/>
    <cellStyle name="40% - Accent3 2 10 2 5" xfId="14613"/>
    <cellStyle name="40% - Accent3 2 10 3" xfId="4220"/>
    <cellStyle name="40% - Accent3 2 10 4" xfId="4221"/>
    <cellStyle name="40% - Accent3 2 10 5" xfId="14614"/>
    <cellStyle name="40% - Accent3 2 10 6" xfId="14615"/>
    <cellStyle name="40% - Accent3 2 10_Template A new" xfId="4222"/>
    <cellStyle name="40% - Accent3 2 11" xfId="4223"/>
    <cellStyle name="40% - Accent3 2 11 2" xfId="4224"/>
    <cellStyle name="40% - Accent3 2 11 2 2" xfId="4225"/>
    <cellStyle name="40% - Accent3 2 11 2 3" xfId="4226"/>
    <cellStyle name="40% - Accent3 2 11 2 4" xfId="14616"/>
    <cellStyle name="40% - Accent3 2 11 2 5" xfId="14617"/>
    <cellStyle name="40% - Accent3 2 11 3" xfId="4227"/>
    <cellStyle name="40% - Accent3 2 11 4" xfId="4228"/>
    <cellStyle name="40% - Accent3 2 11 5" xfId="14618"/>
    <cellStyle name="40% - Accent3 2 11 6" xfId="14619"/>
    <cellStyle name="40% - Accent3 2 12" xfId="4229"/>
    <cellStyle name="40% - Accent3 2 12 2" xfId="4230"/>
    <cellStyle name="40% - Accent3 2 12 2 2" xfId="4231"/>
    <cellStyle name="40% - Accent3 2 12 2 3" xfId="4232"/>
    <cellStyle name="40% - Accent3 2 12 2 4" xfId="14620"/>
    <cellStyle name="40% - Accent3 2 12 2 5" xfId="14621"/>
    <cellStyle name="40% - Accent3 2 12 3" xfId="4233"/>
    <cellStyle name="40% - Accent3 2 12 4" xfId="4234"/>
    <cellStyle name="40% - Accent3 2 12 5" xfId="14622"/>
    <cellStyle name="40% - Accent3 2 12 6" xfId="14623"/>
    <cellStyle name="40% - Accent3 2 13" xfId="4235"/>
    <cellStyle name="40% - Accent3 2 13 2" xfId="4236"/>
    <cellStyle name="40% - Accent3 2 13 2 2" xfId="4237"/>
    <cellStyle name="40% - Accent3 2 13 2 3" xfId="4238"/>
    <cellStyle name="40% - Accent3 2 13 2 4" xfId="14624"/>
    <cellStyle name="40% - Accent3 2 13 2 5" xfId="14625"/>
    <cellStyle name="40% - Accent3 2 13 3" xfId="4239"/>
    <cellStyle name="40% - Accent3 2 13 4" xfId="4240"/>
    <cellStyle name="40% - Accent3 2 13 5" xfId="14626"/>
    <cellStyle name="40% - Accent3 2 13 6" xfId="14627"/>
    <cellStyle name="40% - Accent3 2 14" xfId="4241"/>
    <cellStyle name="40% - Accent3 2 14 2" xfId="4242"/>
    <cellStyle name="40% - Accent3 2 14 2 2" xfId="4243"/>
    <cellStyle name="40% - Accent3 2 14 2 3" xfId="4244"/>
    <cellStyle name="40% - Accent3 2 14 2 4" xfId="14628"/>
    <cellStyle name="40% - Accent3 2 14 2 5" xfId="14629"/>
    <cellStyle name="40% - Accent3 2 14 3" xfId="4245"/>
    <cellStyle name="40% - Accent3 2 14 4" xfId="4246"/>
    <cellStyle name="40% - Accent3 2 14 5" xfId="14630"/>
    <cellStyle name="40% - Accent3 2 14 6" xfId="14631"/>
    <cellStyle name="40% - Accent3 2 15" xfId="4247"/>
    <cellStyle name="40% - Accent3 2 15 2" xfId="4248"/>
    <cellStyle name="40% - Accent3 2 15 3" xfId="4249"/>
    <cellStyle name="40% - Accent3 2 15 4" xfId="14632"/>
    <cellStyle name="40% - Accent3 2 15 5" xfId="14633"/>
    <cellStyle name="40% - Accent3 2 16" xfId="4250"/>
    <cellStyle name="40% - Accent3 2 17" xfId="4251"/>
    <cellStyle name="40% - Accent3 2 18" xfId="4252"/>
    <cellStyle name="40% - Accent3 2 19" xfId="14634"/>
    <cellStyle name="40% - Accent3 2 2" xfId="4253"/>
    <cellStyle name="40% - Accent3 2 2 2" xfId="4254"/>
    <cellStyle name="40% - Accent3 2 2 2 2" xfId="4255"/>
    <cellStyle name="40% - Accent3 2 2 2 3" xfId="4256"/>
    <cellStyle name="40% - Accent3 2 2 2 4" xfId="14635"/>
    <cellStyle name="40% - Accent3 2 2 2 5" xfId="14636"/>
    <cellStyle name="40% - Accent3 2 2 3" xfId="4257"/>
    <cellStyle name="40% - Accent3 2 2 4" xfId="4258"/>
    <cellStyle name="40% - Accent3 2 2 5" xfId="4259"/>
    <cellStyle name="40% - Accent3 2 2 6" xfId="14637"/>
    <cellStyle name="40% - Accent3 2 2_Template A new" xfId="4260"/>
    <cellStyle name="40% - Accent3 2 3" xfId="4261"/>
    <cellStyle name="40% - Accent3 2 3 2" xfId="4262"/>
    <cellStyle name="40% - Accent3 2 3 2 2" xfId="4263"/>
    <cellStyle name="40% - Accent3 2 3 2 3" xfId="4264"/>
    <cellStyle name="40% - Accent3 2 3 2 4" xfId="14638"/>
    <cellStyle name="40% - Accent3 2 3 2 5" xfId="14639"/>
    <cellStyle name="40% - Accent3 2 3 3" xfId="4265"/>
    <cellStyle name="40% - Accent3 2 3 4" xfId="4266"/>
    <cellStyle name="40% - Accent3 2 3 5" xfId="4267"/>
    <cellStyle name="40% - Accent3 2 3 6" xfId="14640"/>
    <cellStyle name="40% - Accent3 2 3_Template A new" xfId="4268"/>
    <cellStyle name="40% - Accent3 2 4" xfId="4269"/>
    <cellStyle name="40% - Accent3 2 4 2" xfId="4270"/>
    <cellStyle name="40% - Accent3 2 4 2 2" xfId="4271"/>
    <cellStyle name="40% - Accent3 2 4 2 3" xfId="4272"/>
    <cellStyle name="40% - Accent3 2 4 2 4" xfId="14641"/>
    <cellStyle name="40% - Accent3 2 4 2 5" xfId="14642"/>
    <cellStyle name="40% - Accent3 2 4 3" xfId="4273"/>
    <cellStyle name="40% - Accent3 2 4 4" xfId="4274"/>
    <cellStyle name="40% - Accent3 2 4 5" xfId="4275"/>
    <cellStyle name="40% - Accent3 2 4 6" xfId="14643"/>
    <cellStyle name="40% - Accent3 2 4_Template A new" xfId="4276"/>
    <cellStyle name="40% - Accent3 2 5" xfId="4277"/>
    <cellStyle name="40% - Accent3 2 5 2" xfId="4278"/>
    <cellStyle name="40% - Accent3 2 5 2 2" xfId="4279"/>
    <cellStyle name="40% - Accent3 2 5 2 3" xfId="4280"/>
    <cellStyle name="40% - Accent3 2 5 2 4" xfId="14644"/>
    <cellStyle name="40% - Accent3 2 5 2 5" xfId="14645"/>
    <cellStyle name="40% - Accent3 2 5 3" xfId="4281"/>
    <cellStyle name="40% - Accent3 2 5 4" xfId="4282"/>
    <cellStyle name="40% - Accent3 2 5 5" xfId="4283"/>
    <cellStyle name="40% - Accent3 2 5 6" xfId="14646"/>
    <cellStyle name="40% - Accent3 2 5_Template A new" xfId="4284"/>
    <cellStyle name="40% - Accent3 2 6" xfId="4285"/>
    <cellStyle name="40% - Accent3 2 6 2" xfId="4286"/>
    <cellStyle name="40% - Accent3 2 6 2 2" xfId="4287"/>
    <cellStyle name="40% - Accent3 2 6 2 3" xfId="4288"/>
    <cellStyle name="40% - Accent3 2 6 2 4" xfId="14647"/>
    <cellStyle name="40% - Accent3 2 6 2 5" xfId="14648"/>
    <cellStyle name="40% - Accent3 2 6 3" xfId="4289"/>
    <cellStyle name="40% - Accent3 2 6 4" xfId="4290"/>
    <cellStyle name="40% - Accent3 2 6 5" xfId="14649"/>
    <cellStyle name="40% - Accent3 2 6 6" xfId="14650"/>
    <cellStyle name="40% - Accent3 2 6_Template A new" xfId="4291"/>
    <cellStyle name="40% - Accent3 2 7" xfId="4292"/>
    <cellStyle name="40% - Accent3 2 7 2" xfId="4293"/>
    <cellStyle name="40% - Accent3 2 7 2 2" xfId="4294"/>
    <cellStyle name="40% - Accent3 2 7 2 3" xfId="4295"/>
    <cellStyle name="40% - Accent3 2 7 2 4" xfId="14651"/>
    <cellStyle name="40% - Accent3 2 7 2 5" xfId="14652"/>
    <cellStyle name="40% - Accent3 2 7 3" xfId="4296"/>
    <cellStyle name="40% - Accent3 2 7 4" xfId="4297"/>
    <cellStyle name="40% - Accent3 2 7 5" xfId="14653"/>
    <cellStyle name="40% - Accent3 2 7 6" xfId="14654"/>
    <cellStyle name="40% - Accent3 2 7_Template A new" xfId="4298"/>
    <cellStyle name="40% - Accent3 2 8" xfId="4299"/>
    <cellStyle name="40% - Accent3 2 8 2" xfId="4300"/>
    <cellStyle name="40% - Accent3 2 8 2 2" xfId="4301"/>
    <cellStyle name="40% - Accent3 2 8 2 3" xfId="4302"/>
    <cellStyle name="40% - Accent3 2 8 2 4" xfId="14655"/>
    <cellStyle name="40% - Accent3 2 8 2 5" xfId="14656"/>
    <cellStyle name="40% - Accent3 2 8 3" xfId="4303"/>
    <cellStyle name="40% - Accent3 2 8 4" xfId="4304"/>
    <cellStyle name="40% - Accent3 2 8 5" xfId="14657"/>
    <cellStyle name="40% - Accent3 2 8 6" xfId="14658"/>
    <cellStyle name="40% - Accent3 2 8_Template A new" xfId="4305"/>
    <cellStyle name="40% - Accent3 2 9" xfId="4306"/>
    <cellStyle name="40% - Accent3 2 9 2" xfId="4307"/>
    <cellStyle name="40% - Accent3 2 9 2 2" xfId="4308"/>
    <cellStyle name="40% - Accent3 2 9 2 3" xfId="4309"/>
    <cellStyle name="40% - Accent3 2 9 2 4" xfId="14659"/>
    <cellStyle name="40% - Accent3 2 9 2 5" xfId="14660"/>
    <cellStyle name="40% - Accent3 2 9 3" xfId="4310"/>
    <cellStyle name="40% - Accent3 2 9 4" xfId="4311"/>
    <cellStyle name="40% - Accent3 2 9 5" xfId="14661"/>
    <cellStyle name="40% - Accent3 2 9 6" xfId="14662"/>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13" xfId="14663"/>
    <cellStyle name="40% - Accent3 3 2" xfId="4329"/>
    <cellStyle name="40% - Accent3 3 2 2" xfId="4330"/>
    <cellStyle name="40% - Accent3 3 2 2 2" xfId="4331"/>
    <cellStyle name="40% - Accent3 3 2 2 3" xfId="4332"/>
    <cellStyle name="40% - Accent3 3 2 2 4" xfId="14664"/>
    <cellStyle name="40% - Accent3 3 2 2 5" xfId="14665"/>
    <cellStyle name="40% - Accent3 3 2 3" xfId="4333"/>
    <cellStyle name="40% - Accent3 3 2 4" xfId="4334"/>
    <cellStyle name="40% - Accent3 3 2 5" xfId="4335"/>
    <cellStyle name="40% - Accent3 3 2 6" xfId="14666"/>
    <cellStyle name="40% - Accent3 3 2_Template A new" xfId="4336"/>
    <cellStyle name="40% - Accent3 3 3" xfId="4337"/>
    <cellStyle name="40% - Accent3 3 3 2" xfId="4338"/>
    <cellStyle name="40% - Accent3 3 3 2 2" xfId="4339"/>
    <cellStyle name="40% - Accent3 3 3 2 3" xfId="4340"/>
    <cellStyle name="40% - Accent3 3 3 2 4" xfId="14667"/>
    <cellStyle name="40% - Accent3 3 3 2 5" xfId="14668"/>
    <cellStyle name="40% - Accent3 3 3 3" xfId="4341"/>
    <cellStyle name="40% - Accent3 3 3 4" xfId="4342"/>
    <cellStyle name="40% - Accent3 3 3 5" xfId="4343"/>
    <cellStyle name="40% - Accent3 3 3 6" xfId="14669"/>
    <cellStyle name="40% - Accent3 3 3_Template A new" xfId="4344"/>
    <cellStyle name="40% - Accent3 3 4" xfId="4345"/>
    <cellStyle name="40% - Accent3 3 4 2" xfId="4346"/>
    <cellStyle name="40% - Accent3 3 4 2 2" xfId="4347"/>
    <cellStyle name="40% - Accent3 3 4 2 3" xfId="4348"/>
    <cellStyle name="40% - Accent3 3 4 2 4" xfId="14670"/>
    <cellStyle name="40% - Accent3 3 4 2 5" xfId="14671"/>
    <cellStyle name="40% - Accent3 3 4 3" xfId="4349"/>
    <cellStyle name="40% - Accent3 3 4 4" xfId="4350"/>
    <cellStyle name="40% - Accent3 3 4 5" xfId="4351"/>
    <cellStyle name="40% - Accent3 3 4 6" xfId="14672"/>
    <cellStyle name="40% - Accent3 3 4_Template A new" xfId="4352"/>
    <cellStyle name="40% - Accent3 3 5" xfId="4353"/>
    <cellStyle name="40% - Accent3 3 5 2" xfId="4354"/>
    <cellStyle name="40% - Accent3 3 5 2 2" xfId="4355"/>
    <cellStyle name="40% - Accent3 3 5 2 3" xfId="4356"/>
    <cellStyle name="40% - Accent3 3 5 2 4" xfId="14673"/>
    <cellStyle name="40% - Accent3 3 5 2 5" xfId="14674"/>
    <cellStyle name="40% - Accent3 3 5 3" xfId="4357"/>
    <cellStyle name="40% - Accent3 3 5 4" xfId="4358"/>
    <cellStyle name="40% - Accent3 3 5 5" xfId="4359"/>
    <cellStyle name="40% - Accent3 3 5 6" xfId="14675"/>
    <cellStyle name="40% - Accent3 3 5_Template A new" xfId="4360"/>
    <cellStyle name="40% - Accent3 3 6" xfId="4361"/>
    <cellStyle name="40% - Accent3 3 6 2" xfId="4362"/>
    <cellStyle name="40% - Accent3 3 6 2 2" xfId="4363"/>
    <cellStyle name="40% - Accent3 3 6 2 3" xfId="4364"/>
    <cellStyle name="40% - Accent3 3 6 2 4" xfId="14676"/>
    <cellStyle name="40% - Accent3 3 6 2 5" xfId="14677"/>
    <cellStyle name="40% - Accent3 3 6 3" xfId="4365"/>
    <cellStyle name="40% - Accent3 3 6 4" xfId="4366"/>
    <cellStyle name="40% - Accent3 3 6 5" xfId="14678"/>
    <cellStyle name="40% - Accent3 3 6 6" xfId="14679"/>
    <cellStyle name="40% - Accent3 3 6_Template A new" xfId="4367"/>
    <cellStyle name="40% - Accent3 3 7" xfId="4368"/>
    <cellStyle name="40% - Accent3 3 7 2" xfId="4369"/>
    <cellStyle name="40% - Accent3 3 7 2 2" xfId="4370"/>
    <cellStyle name="40% - Accent3 3 7 2 3" xfId="4371"/>
    <cellStyle name="40% - Accent3 3 7 2 4" xfId="14680"/>
    <cellStyle name="40% - Accent3 3 7 2 5" xfId="14681"/>
    <cellStyle name="40% - Accent3 3 7 3" xfId="4372"/>
    <cellStyle name="40% - Accent3 3 7 4" xfId="4373"/>
    <cellStyle name="40% - Accent3 3 7 5" xfId="14682"/>
    <cellStyle name="40% - Accent3 3 7 6" xfId="14683"/>
    <cellStyle name="40% - Accent3 3 7_Template A new" xfId="4374"/>
    <cellStyle name="40% - Accent3 3 8" xfId="4375"/>
    <cellStyle name="40% - Accent3 3 8 2" xfId="4376"/>
    <cellStyle name="40% - Accent3 3 8 2 2" xfId="4377"/>
    <cellStyle name="40% - Accent3 3 8 2 3" xfId="4378"/>
    <cellStyle name="40% - Accent3 3 8 2 4" xfId="14684"/>
    <cellStyle name="40% - Accent3 3 8 2 5" xfId="14685"/>
    <cellStyle name="40% - Accent3 3 8 3" xfId="4379"/>
    <cellStyle name="40% - Accent3 3 8 4" xfId="4380"/>
    <cellStyle name="40% - Accent3 3 8 5" xfId="14686"/>
    <cellStyle name="40% - Accent3 3 8 6" xfId="14687"/>
    <cellStyle name="40% - Accent3 3 8_Template A new" xfId="4381"/>
    <cellStyle name="40% - Accent3 3 9" xfId="4382"/>
    <cellStyle name="40% - Accent3 3 9 2" xfId="4383"/>
    <cellStyle name="40% - Accent3 3 9 3" xfId="4384"/>
    <cellStyle name="40% - Accent3 3 9 4" xfId="14688"/>
    <cellStyle name="40% - Accent3 3 9 5" xfId="14689"/>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13" xfId="14690"/>
    <cellStyle name="40% - Accent3 4 2" xfId="4400"/>
    <cellStyle name="40% - Accent3 4 2 2" xfId="4401"/>
    <cellStyle name="40% - Accent3 4 2 2 2" xfId="4402"/>
    <cellStyle name="40% - Accent3 4 2 2 3" xfId="4403"/>
    <cellStyle name="40% - Accent3 4 2 2 4" xfId="14691"/>
    <cellStyle name="40% - Accent3 4 2 2 5" xfId="14692"/>
    <cellStyle name="40% - Accent3 4 2 3" xfId="4404"/>
    <cellStyle name="40% - Accent3 4 2 4" xfId="4405"/>
    <cellStyle name="40% - Accent3 4 2 5" xfId="14693"/>
    <cellStyle name="40% - Accent3 4 2 6" xfId="14694"/>
    <cellStyle name="40% - Accent3 4 2_Template A new" xfId="4406"/>
    <cellStyle name="40% - Accent3 4 3" xfId="4407"/>
    <cellStyle name="40% - Accent3 4 3 2" xfId="4408"/>
    <cellStyle name="40% - Accent3 4 3 2 2" xfId="4409"/>
    <cellStyle name="40% - Accent3 4 3 2 3" xfId="4410"/>
    <cellStyle name="40% - Accent3 4 3 2 4" xfId="14695"/>
    <cellStyle name="40% - Accent3 4 3 2 5" xfId="14696"/>
    <cellStyle name="40% - Accent3 4 3 3" xfId="4411"/>
    <cellStyle name="40% - Accent3 4 3 4" xfId="4412"/>
    <cellStyle name="40% - Accent3 4 3 5" xfId="14697"/>
    <cellStyle name="40% - Accent3 4 3 6" xfId="14698"/>
    <cellStyle name="40% - Accent3 4 4" xfId="4413"/>
    <cellStyle name="40% - Accent3 4 4 2" xfId="4414"/>
    <cellStyle name="40% - Accent3 4 4 2 2" xfId="4415"/>
    <cellStyle name="40% - Accent3 4 4 2 3" xfId="4416"/>
    <cellStyle name="40% - Accent3 4 4 2 4" xfId="14699"/>
    <cellStyle name="40% - Accent3 4 4 2 5" xfId="14700"/>
    <cellStyle name="40% - Accent3 4 4 3" xfId="4417"/>
    <cellStyle name="40% - Accent3 4 4 4" xfId="4418"/>
    <cellStyle name="40% - Accent3 4 4 5" xfId="14701"/>
    <cellStyle name="40% - Accent3 4 4 6" xfId="14702"/>
    <cellStyle name="40% - Accent3 4 5" xfId="4419"/>
    <cellStyle name="40% - Accent3 4 5 2" xfId="4420"/>
    <cellStyle name="40% - Accent3 4 5 2 2" xfId="4421"/>
    <cellStyle name="40% - Accent3 4 5 2 3" xfId="4422"/>
    <cellStyle name="40% - Accent3 4 5 2 4" xfId="14703"/>
    <cellStyle name="40% - Accent3 4 5 2 5" xfId="14704"/>
    <cellStyle name="40% - Accent3 4 5 3" xfId="4423"/>
    <cellStyle name="40% - Accent3 4 5 4" xfId="4424"/>
    <cellStyle name="40% - Accent3 4 5 5" xfId="14705"/>
    <cellStyle name="40% - Accent3 4 5 6" xfId="14706"/>
    <cellStyle name="40% - Accent3 4 6" xfId="4425"/>
    <cellStyle name="40% - Accent3 4 6 2" xfId="4426"/>
    <cellStyle name="40% - Accent3 4 6 2 2" xfId="4427"/>
    <cellStyle name="40% - Accent3 4 6 2 3" xfId="4428"/>
    <cellStyle name="40% - Accent3 4 6 2 4" xfId="14707"/>
    <cellStyle name="40% - Accent3 4 6 2 5" xfId="14708"/>
    <cellStyle name="40% - Accent3 4 6 3" xfId="4429"/>
    <cellStyle name="40% - Accent3 4 6 4" xfId="4430"/>
    <cellStyle name="40% - Accent3 4 6 5" xfId="14709"/>
    <cellStyle name="40% - Accent3 4 6 6" xfId="14710"/>
    <cellStyle name="40% - Accent3 4 7" xfId="4431"/>
    <cellStyle name="40% - Accent3 4 7 2" xfId="4432"/>
    <cellStyle name="40% - Accent3 4 7 2 2" xfId="4433"/>
    <cellStyle name="40% - Accent3 4 7 2 3" xfId="4434"/>
    <cellStyle name="40% - Accent3 4 7 2 4" xfId="14711"/>
    <cellStyle name="40% - Accent3 4 7 2 5" xfId="14712"/>
    <cellStyle name="40% - Accent3 4 7 3" xfId="4435"/>
    <cellStyle name="40% - Accent3 4 7 4" xfId="4436"/>
    <cellStyle name="40% - Accent3 4 7 5" xfId="14713"/>
    <cellStyle name="40% - Accent3 4 7 6" xfId="14714"/>
    <cellStyle name="40% - Accent3 4 8" xfId="4437"/>
    <cellStyle name="40% - Accent3 4 8 2" xfId="4438"/>
    <cellStyle name="40% - Accent3 4 8 2 2" xfId="4439"/>
    <cellStyle name="40% - Accent3 4 8 2 3" xfId="4440"/>
    <cellStyle name="40% - Accent3 4 8 2 4" xfId="14715"/>
    <cellStyle name="40% - Accent3 4 8 2 5" xfId="14716"/>
    <cellStyle name="40% - Accent3 4 8 3" xfId="4441"/>
    <cellStyle name="40% - Accent3 4 8 4" xfId="4442"/>
    <cellStyle name="40% - Accent3 4 8 5" xfId="14717"/>
    <cellStyle name="40% - Accent3 4 8 6" xfId="14718"/>
    <cellStyle name="40% - Accent3 4 9" xfId="4443"/>
    <cellStyle name="40% - Accent3 4 9 2" xfId="4444"/>
    <cellStyle name="40% - Accent3 4 9 3" xfId="4445"/>
    <cellStyle name="40% - Accent3 4 9 4" xfId="14719"/>
    <cellStyle name="40% - Accent3 4 9 5" xfId="14720"/>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2 4" xfId="14721"/>
    <cellStyle name="40% - Accent3 5 2 5" xfId="14722"/>
    <cellStyle name="40% - Accent3 5 3" xfId="4461"/>
    <cellStyle name="40% - Accent3 5 4" xfId="4462"/>
    <cellStyle name="40% - Accent3 5 5" xfId="14723"/>
    <cellStyle name="40% - Accent3 5 6" xfId="14724"/>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2 4" xfId="14725"/>
    <cellStyle name="40% - Accent3 6 2 5" xfId="14726"/>
    <cellStyle name="40% - Accent3 6 3" xfId="4478"/>
    <cellStyle name="40% - Accent3 6 4" xfId="4479"/>
    <cellStyle name="40% - Accent3 6 5" xfId="14727"/>
    <cellStyle name="40% - Accent3 6 6" xfId="14728"/>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2 4" xfId="14729"/>
    <cellStyle name="40% - Accent3 7 2 5" xfId="14730"/>
    <cellStyle name="40% - Accent3 7 3" xfId="4491"/>
    <cellStyle name="40% - Accent3 7 4" xfId="4492"/>
    <cellStyle name="40% - Accent3 7 5" xfId="14731"/>
    <cellStyle name="40% - Accent3 7 6" xfId="14732"/>
    <cellStyle name="40% - Accent3 7_Template A new" xfId="4493"/>
    <cellStyle name="40% - Accent3 8" xfId="4494"/>
    <cellStyle name="40% - Accent3 8 2" xfId="4495"/>
    <cellStyle name="40% - Accent3 8 2 2" xfId="4496"/>
    <cellStyle name="40% - Accent3 8 2 3" xfId="4497"/>
    <cellStyle name="40% - Accent3 8 2 4" xfId="14733"/>
    <cellStyle name="40% - Accent3 8 2 5" xfId="14734"/>
    <cellStyle name="40% - Accent3 8 3" xfId="4498"/>
    <cellStyle name="40% - Accent3 8 4" xfId="4499"/>
    <cellStyle name="40% - Accent3 8 5" xfId="14735"/>
    <cellStyle name="40% - Accent3 8 6" xfId="14736"/>
    <cellStyle name="40% - Accent3 8_Template A new" xfId="4500"/>
    <cellStyle name="40% - Accent3 9" xfId="4501"/>
    <cellStyle name="40% - Accent3 9 2" xfId="4502"/>
    <cellStyle name="40% - Accent3 9 2 2" xfId="4503"/>
    <cellStyle name="40% - Accent3 9 2 3" xfId="4504"/>
    <cellStyle name="40% - Accent3 9 2 4" xfId="14737"/>
    <cellStyle name="40% - Accent3 9 2 5" xfId="14738"/>
    <cellStyle name="40% - Accent3 9 3" xfId="4505"/>
    <cellStyle name="40% - Accent3 9 4" xfId="4506"/>
    <cellStyle name="40% - Accent3 9 5" xfId="14739"/>
    <cellStyle name="40% - Accent3 9 6" xfId="14740"/>
    <cellStyle name="40% - Accent3 9_Template A new" xfId="4507"/>
    <cellStyle name="40% - Accent4 10" xfId="4508"/>
    <cellStyle name="40% - Accent4 10 2" xfId="4509"/>
    <cellStyle name="40% - Accent4 10 2 2" xfId="4510"/>
    <cellStyle name="40% - Accent4 10 2 3" xfId="4511"/>
    <cellStyle name="40% - Accent4 10 2 4" xfId="14741"/>
    <cellStyle name="40% - Accent4 10 2 5" xfId="14742"/>
    <cellStyle name="40% - Accent4 10 3" xfId="4512"/>
    <cellStyle name="40% - Accent4 10 4" xfId="4513"/>
    <cellStyle name="40% - Accent4 10 5" xfId="14743"/>
    <cellStyle name="40% - Accent4 10 6" xfId="14744"/>
    <cellStyle name="40% - Accent4 10_Template A new" xfId="4514"/>
    <cellStyle name="40% - Accent4 11" xfId="4515"/>
    <cellStyle name="40% - Accent4 11 2" xfId="4516"/>
    <cellStyle name="40% - Accent4 11 2 2" xfId="4517"/>
    <cellStyle name="40% - Accent4 11 2 3" xfId="4518"/>
    <cellStyle name="40% - Accent4 11 2 4" xfId="14745"/>
    <cellStyle name="40% - Accent4 11 2 5" xfId="14746"/>
    <cellStyle name="40% - Accent4 11 3" xfId="4519"/>
    <cellStyle name="40% - Accent4 11 4" xfId="4520"/>
    <cellStyle name="40% - Accent4 11 5" xfId="14747"/>
    <cellStyle name="40% - Accent4 11 6" xfId="14748"/>
    <cellStyle name="40% - Accent4 11_Template A new" xfId="4521"/>
    <cellStyle name="40% - Accent4 12" xfId="4522"/>
    <cellStyle name="40% - Accent4 12 2" xfId="4523"/>
    <cellStyle name="40% - Accent4 12 2 2" xfId="4524"/>
    <cellStyle name="40% - Accent4 12 2 3" xfId="4525"/>
    <cellStyle name="40% - Accent4 12 2 4" xfId="14749"/>
    <cellStyle name="40% - Accent4 12 2 5" xfId="14750"/>
    <cellStyle name="40% - Accent4 12 3" xfId="4526"/>
    <cellStyle name="40% - Accent4 12 4" xfId="4527"/>
    <cellStyle name="40% - Accent4 12 5" xfId="14751"/>
    <cellStyle name="40% - Accent4 12 6" xfId="14752"/>
    <cellStyle name="40% - Accent4 12_Template A new" xfId="4528"/>
    <cellStyle name="40% - Accent4 13" xfId="4529"/>
    <cellStyle name="40% - Accent4 13 2" xfId="4530"/>
    <cellStyle name="40% - Accent4 13 2 2" xfId="4531"/>
    <cellStyle name="40% - Accent4 13 2 3" xfId="4532"/>
    <cellStyle name="40% - Accent4 13 2 4" xfId="14753"/>
    <cellStyle name="40% - Accent4 13 2 5" xfId="14754"/>
    <cellStyle name="40% - Accent4 13 3" xfId="4533"/>
    <cellStyle name="40% - Accent4 13 4" xfId="4534"/>
    <cellStyle name="40% - Accent4 13 5" xfId="14755"/>
    <cellStyle name="40% - Accent4 13 6" xfId="14756"/>
    <cellStyle name="40% - Accent4 13_Template A new" xfId="4535"/>
    <cellStyle name="40% - Accent4 14" xfId="4536"/>
    <cellStyle name="40% - Accent4 14 2" xfId="4537"/>
    <cellStyle name="40% - Accent4 14 2 2" xfId="4538"/>
    <cellStyle name="40% - Accent4 14 2 3" xfId="4539"/>
    <cellStyle name="40% - Accent4 14 2 4" xfId="14757"/>
    <cellStyle name="40% - Accent4 14 2 5" xfId="14758"/>
    <cellStyle name="40% - Accent4 14 3" xfId="4540"/>
    <cellStyle name="40% - Accent4 14 4" xfId="4541"/>
    <cellStyle name="40% - Accent4 14 5" xfId="14759"/>
    <cellStyle name="40% - Accent4 14 6" xfId="14760"/>
    <cellStyle name="40% - Accent4 14_Template A new" xfId="4542"/>
    <cellStyle name="40% - Accent4 15" xfId="4543"/>
    <cellStyle name="40% - Accent4 15 2" xfId="4544"/>
    <cellStyle name="40% - Accent4 15 2 2" xfId="4545"/>
    <cellStyle name="40% - Accent4 15 2 3" xfId="4546"/>
    <cellStyle name="40% - Accent4 15 2 4" xfId="14761"/>
    <cellStyle name="40% - Accent4 15 2 5" xfId="14762"/>
    <cellStyle name="40% - Accent4 15 3" xfId="4547"/>
    <cellStyle name="40% - Accent4 15 4" xfId="4548"/>
    <cellStyle name="40% - Accent4 15 5" xfId="14763"/>
    <cellStyle name="40% - Accent4 15 6" xfId="14764"/>
    <cellStyle name="40% - Accent4 15_Template A new" xfId="4549"/>
    <cellStyle name="40% - Accent4 16" xfId="4550"/>
    <cellStyle name="40% - Accent4 16 2" xfId="4551"/>
    <cellStyle name="40% - Accent4 16 2 2" xfId="4552"/>
    <cellStyle name="40% - Accent4 16 2 3" xfId="4553"/>
    <cellStyle name="40% - Accent4 16 2 4" xfId="14765"/>
    <cellStyle name="40% - Accent4 16 2 5" xfId="14766"/>
    <cellStyle name="40% - Accent4 16 3" xfId="4554"/>
    <cellStyle name="40% - Accent4 16 4" xfId="4555"/>
    <cellStyle name="40% - Accent4 16 5" xfId="14767"/>
    <cellStyle name="40% - Accent4 16 6" xfId="14768"/>
    <cellStyle name="40% - Accent4 16_Template A new" xfId="4556"/>
    <cellStyle name="40% - Accent4 17" xfId="4557"/>
    <cellStyle name="40% - Accent4 17 2" xfId="4558"/>
    <cellStyle name="40% - Accent4 17 3" xfId="4559"/>
    <cellStyle name="40% - Accent4 17 4" xfId="14769"/>
    <cellStyle name="40% - Accent4 17 5" xfId="14770"/>
    <cellStyle name="40% - Accent4 18" xfId="4560"/>
    <cellStyle name="40% - Accent4 18 2" xfId="14771"/>
    <cellStyle name="40% - Accent4 19" xfId="4561"/>
    <cellStyle name="40% - Accent4 2" xfId="4562"/>
    <cellStyle name="40% - Accent4 2 10" xfId="4563"/>
    <cellStyle name="40% - Accent4 2 10 2" xfId="4564"/>
    <cellStyle name="40% - Accent4 2 10 2 2" xfId="4565"/>
    <cellStyle name="40% - Accent4 2 10 2 3" xfId="4566"/>
    <cellStyle name="40% - Accent4 2 10 2 4" xfId="14772"/>
    <cellStyle name="40% - Accent4 2 10 2 5" xfId="14773"/>
    <cellStyle name="40% - Accent4 2 10 3" xfId="4567"/>
    <cellStyle name="40% - Accent4 2 10 4" xfId="4568"/>
    <cellStyle name="40% - Accent4 2 10 5" xfId="14774"/>
    <cellStyle name="40% - Accent4 2 10 6" xfId="14775"/>
    <cellStyle name="40% - Accent4 2 10_Template A new" xfId="4569"/>
    <cellStyle name="40% - Accent4 2 11" xfId="4570"/>
    <cellStyle name="40% - Accent4 2 11 2" xfId="4571"/>
    <cellStyle name="40% - Accent4 2 11 2 2" xfId="4572"/>
    <cellStyle name="40% - Accent4 2 11 2 3" xfId="4573"/>
    <cellStyle name="40% - Accent4 2 11 2 4" xfId="14776"/>
    <cellStyle name="40% - Accent4 2 11 2 5" xfId="14777"/>
    <cellStyle name="40% - Accent4 2 11 3" xfId="4574"/>
    <cellStyle name="40% - Accent4 2 11 4" xfId="4575"/>
    <cellStyle name="40% - Accent4 2 11 5" xfId="14778"/>
    <cellStyle name="40% - Accent4 2 11 6" xfId="14779"/>
    <cellStyle name="40% - Accent4 2 12" xfId="4576"/>
    <cellStyle name="40% - Accent4 2 12 2" xfId="4577"/>
    <cellStyle name="40% - Accent4 2 12 2 2" xfId="4578"/>
    <cellStyle name="40% - Accent4 2 12 2 3" xfId="4579"/>
    <cellStyle name="40% - Accent4 2 12 2 4" xfId="14780"/>
    <cellStyle name="40% - Accent4 2 12 2 5" xfId="14781"/>
    <cellStyle name="40% - Accent4 2 12 3" xfId="4580"/>
    <cellStyle name="40% - Accent4 2 12 4" xfId="4581"/>
    <cellStyle name="40% - Accent4 2 12 5" xfId="14782"/>
    <cellStyle name="40% - Accent4 2 12 6" xfId="14783"/>
    <cellStyle name="40% - Accent4 2 13" xfId="4582"/>
    <cellStyle name="40% - Accent4 2 13 2" xfId="4583"/>
    <cellStyle name="40% - Accent4 2 13 2 2" xfId="4584"/>
    <cellStyle name="40% - Accent4 2 13 2 3" xfId="4585"/>
    <cellStyle name="40% - Accent4 2 13 2 4" xfId="14784"/>
    <cellStyle name="40% - Accent4 2 13 2 5" xfId="14785"/>
    <cellStyle name="40% - Accent4 2 13 3" xfId="4586"/>
    <cellStyle name="40% - Accent4 2 13 4" xfId="4587"/>
    <cellStyle name="40% - Accent4 2 13 5" xfId="14786"/>
    <cellStyle name="40% - Accent4 2 13 6" xfId="14787"/>
    <cellStyle name="40% - Accent4 2 14" xfId="4588"/>
    <cellStyle name="40% - Accent4 2 14 2" xfId="4589"/>
    <cellStyle name="40% - Accent4 2 14 2 2" xfId="4590"/>
    <cellStyle name="40% - Accent4 2 14 2 3" xfId="4591"/>
    <cellStyle name="40% - Accent4 2 14 2 4" xfId="14788"/>
    <cellStyle name="40% - Accent4 2 14 2 5" xfId="14789"/>
    <cellStyle name="40% - Accent4 2 14 3" xfId="4592"/>
    <cellStyle name="40% - Accent4 2 14 4" xfId="4593"/>
    <cellStyle name="40% - Accent4 2 14 5" xfId="14790"/>
    <cellStyle name="40% - Accent4 2 14 6" xfId="14791"/>
    <cellStyle name="40% - Accent4 2 15" xfId="4594"/>
    <cellStyle name="40% - Accent4 2 15 2" xfId="4595"/>
    <cellStyle name="40% - Accent4 2 15 3" xfId="4596"/>
    <cellStyle name="40% - Accent4 2 15 4" xfId="14792"/>
    <cellStyle name="40% - Accent4 2 15 5" xfId="14793"/>
    <cellStyle name="40% - Accent4 2 16" xfId="4597"/>
    <cellStyle name="40% - Accent4 2 17" xfId="4598"/>
    <cellStyle name="40% - Accent4 2 18" xfId="4599"/>
    <cellStyle name="40% - Accent4 2 19" xfId="14794"/>
    <cellStyle name="40% - Accent4 2 2" xfId="4600"/>
    <cellStyle name="40% - Accent4 2 2 2" xfId="4601"/>
    <cellStyle name="40% - Accent4 2 2 2 2" xfId="4602"/>
    <cellStyle name="40% - Accent4 2 2 2 3" xfId="4603"/>
    <cellStyle name="40% - Accent4 2 2 2 4" xfId="14795"/>
    <cellStyle name="40% - Accent4 2 2 2 5" xfId="14796"/>
    <cellStyle name="40% - Accent4 2 2 3" xfId="4604"/>
    <cellStyle name="40% - Accent4 2 2 4" xfId="4605"/>
    <cellStyle name="40% - Accent4 2 2 5" xfId="4606"/>
    <cellStyle name="40% - Accent4 2 2 6" xfId="14797"/>
    <cellStyle name="40% - Accent4 2 2_Template A new" xfId="4607"/>
    <cellStyle name="40% - Accent4 2 3" xfId="4608"/>
    <cellStyle name="40% - Accent4 2 3 2" xfId="4609"/>
    <cellStyle name="40% - Accent4 2 3 2 2" xfId="4610"/>
    <cellStyle name="40% - Accent4 2 3 2 3" xfId="4611"/>
    <cellStyle name="40% - Accent4 2 3 2 4" xfId="14798"/>
    <cellStyle name="40% - Accent4 2 3 2 5" xfId="14799"/>
    <cellStyle name="40% - Accent4 2 3 3" xfId="4612"/>
    <cellStyle name="40% - Accent4 2 3 4" xfId="4613"/>
    <cellStyle name="40% - Accent4 2 3 5" xfId="4614"/>
    <cellStyle name="40% - Accent4 2 3 6" xfId="14800"/>
    <cellStyle name="40% - Accent4 2 3_Template A new" xfId="4615"/>
    <cellStyle name="40% - Accent4 2 4" xfId="4616"/>
    <cellStyle name="40% - Accent4 2 4 2" xfId="4617"/>
    <cellStyle name="40% - Accent4 2 4 2 2" xfId="4618"/>
    <cellStyle name="40% - Accent4 2 4 2 3" xfId="4619"/>
    <cellStyle name="40% - Accent4 2 4 2 4" xfId="14801"/>
    <cellStyle name="40% - Accent4 2 4 2 5" xfId="14802"/>
    <cellStyle name="40% - Accent4 2 4 3" xfId="4620"/>
    <cellStyle name="40% - Accent4 2 4 4" xfId="4621"/>
    <cellStyle name="40% - Accent4 2 4 5" xfId="4622"/>
    <cellStyle name="40% - Accent4 2 4 6" xfId="14803"/>
    <cellStyle name="40% - Accent4 2 4_Template A new" xfId="4623"/>
    <cellStyle name="40% - Accent4 2 5" xfId="4624"/>
    <cellStyle name="40% - Accent4 2 5 2" xfId="4625"/>
    <cellStyle name="40% - Accent4 2 5 2 2" xfId="4626"/>
    <cellStyle name="40% - Accent4 2 5 2 3" xfId="4627"/>
    <cellStyle name="40% - Accent4 2 5 2 4" xfId="14804"/>
    <cellStyle name="40% - Accent4 2 5 2 5" xfId="14805"/>
    <cellStyle name="40% - Accent4 2 5 3" xfId="4628"/>
    <cellStyle name="40% - Accent4 2 5 4" xfId="4629"/>
    <cellStyle name="40% - Accent4 2 5 5" xfId="4630"/>
    <cellStyle name="40% - Accent4 2 5 6" xfId="14806"/>
    <cellStyle name="40% - Accent4 2 5_Template A new" xfId="4631"/>
    <cellStyle name="40% - Accent4 2 6" xfId="4632"/>
    <cellStyle name="40% - Accent4 2 6 2" xfId="4633"/>
    <cellStyle name="40% - Accent4 2 6 2 2" xfId="4634"/>
    <cellStyle name="40% - Accent4 2 6 2 3" xfId="4635"/>
    <cellStyle name="40% - Accent4 2 6 2 4" xfId="14807"/>
    <cellStyle name="40% - Accent4 2 6 2 5" xfId="14808"/>
    <cellStyle name="40% - Accent4 2 6 3" xfId="4636"/>
    <cellStyle name="40% - Accent4 2 6 4" xfId="4637"/>
    <cellStyle name="40% - Accent4 2 6 5" xfId="14809"/>
    <cellStyle name="40% - Accent4 2 6 6" xfId="14810"/>
    <cellStyle name="40% - Accent4 2 6_Template A new" xfId="4638"/>
    <cellStyle name="40% - Accent4 2 7" xfId="4639"/>
    <cellStyle name="40% - Accent4 2 7 2" xfId="4640"/>
    <cellStyle name="40% - Accent4 2 7 2 2" xfId="4641"/>
    <cellStyle name="40% - Accent4 2 7 2 3" xfId="4642"/>
    <cellStyle name="40% - Accent4 2 7 2 4" xfId="14811"/>
    <cellStyle name="40% - Accent4 2 7 2 5" xfId="14812"/>
    <cellStyle name="40% - Accent4 2 7 3" xfId="4643"/>
    <cellStyle name="40% - Accent4 2 7 4" xfId="4644"/>
    <cellStyle name="40% - Accent4 2 7 5" xfId="14813"/>
    <cellStyle name="40% - Accent4 2 7 6" xfId="14814"/>
    <cellStyle name="40% - Accent4 2 7_Template A new" xfId="4645"/>
    <cellStyle name="40% - Accent4 2 8" xfId="4646"/>
    <cellStyle name="40% - Accent4 2 8 2" xfId="4647"/>
    <cellStyle name="40% - Accent4 2 8 2 2" xfId="4648"/>
    <cellStyle name="40% - Accent4 2 8 2 3" xfId="4649"/>
    <cellStyle name="40% - Accent4 2 8 2 4" xfId="14815"/>
    <cellStyle name="40% - Accent4 2 8 2 5" xfId="14816"/>
    <cellStyle name="40% - Accent4 2 8 3" xfId="4650"/>
    <cellStyle name="40% - Accent4 2 8 4" xfId="4651"/>
    <cellStyle name="40% - Accent4 2 8 5" xfId="14817"/>
    <cellStyle name="40% - Accent4 2 8 6" xfId="14818"/>
    <cellStyle name="40% - Accent4 2 8_Template A new" xfId="4652"/>
    <cellStyle name="40% - Accent4 2 9" xfId="4653"/>
    <cellStyle name="40% - Accent4 2 9 2" xfId="4654"/>
    <cellStyle name="40% - Accent4 2 9 2 2" xfId="4655"/>
    <cellStyle name="40% - Accent4 2 9 2 3" xfId="4656"/>
    <cellStyle name="40% - Accent4 2 9 2 4" xfId="14819"/>
    <cellStyle name="40% - Accent4 2 9 2 5" xfId="14820"/>
    <cellStyle name="40% - Accent4 2 9 3" xfId="4657"/>
    <cellStyle name="40% - Accent4 2 9 4" xfId="4658"/>
    <cellStyle name="40% - Accent4 2 9 5" xfId="14821"/>
    <cellStyle name="40% - Accent4 2 9 6" xfId="14822"/>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13" xfId="14823"/>
    <cellStyle name="40% - Accent4 3 2" xfId="4676"/>
    <cellStyle name="40% - Accent4 3 2 2" xfId="4677"/>
    <cellStyle name="40% - Accent4 3 2 2 2" xfId="4678"/>
    <cellStyle name="40% - Accent4 3 2 2 3" xfId="4679"/>
    <cellStyle name="40% - Accent4 3 2 2 4" xfId="14824"/>
    <cellStyle name="40% - Accent4 3 2 2 5" xfId="14825"/>
    <cellStyle name="40% - Accent4 3 2 3" xfId="4680"/>
    <cellStyle name="40% - Accent4 3 2 4" xfId="4681"/>
    <cellStyle name="40% - Accent4 3 2 5" xfId="4682"/>
    <cellStyle name="40% - Accent4 3 2 6" xfId="14826"/>
    <cellStyle name="40% - Accent4 3 2_Template A new" xfId="4683"/>
    <cellStyle name="40% - Accent4 3 3" xfId="4684"/>
    <cellStyle name="40% - Accent4 3 3 2" xfId="4685"/>
    <cellStyle name="40% - Accent4 3 3 2 2" xfId="4686"/>
    <cellStyle name="40% - Accent4 3 3 2 3" xfId="4687"/>
    <cellStyle name="40% - Accent4 3 3 2 4" xfId="14827"/>
    <cellStyle name="40% - Accent4 3 3 2 5" xfId="14828"/>
    <cellStyle name="40% - Accent4 3 3 3" xfId="4688"/>
    <cellStyle name="40% - Accent4 3 3 4" xfId="4689"/>
    <cellStyle name="40% - Accent4 3 3 5" xfId="4690"/>
    <cellStyle name="40% - Accent4 3 3 6" xfId="14829"/>
    <cellStyle name="40% - Accent4 3 3_Template A new" xfId="4691"/>
    <cellStyle name="40% - Accent4 3 4" xfId="4692"/>
    <cellStyle name="40% - Accent4 3 4 2" xfId="4693"/>
    <cellStyle name="40% - Accent4 3 4 2 2" xfId="4694"/>
    <cellStyle name="40% - Accent4 3 4 2 3" xfId="4695"/>
    <cellStyle name="40% - Accent4 3 4 2 4" xfId="14830"/>
    <cellStyle name="40% - Accent4 3 4 2 5" xfId="14831"/>
    <cellStyle name="40% - Accent4 3 4 3" xfId="4696"/>
    <cellStyle name="40% - Accent4 3 4 4" xfId="4697"/>
    <cellStyle name="40% - Accent4 3 4 5" xfId="4698"/>
    <cellStyle name="40% - Accent4 3 4 6" xfId="14832"/>
    <cellStyle name="40% - Accent4 3 4_Template A new" xfId="4699"/>
    <cellStyle name="40% - Accent4 3 5" xfId="4700"/>
    <cellStyle name="40% - Accent4 3 5 2" xfId="4701"/>
    <cellStyle name="40% - Accent4 3 5 2 2" xfId="4702"/>
    <cellStyle name="40% - Accent4 3 5 2 3" xfId="4703"/>
    <cellStyle name="40% - Accent4 3 5 2 4" xfId="14833"/>
    <cellStyle name="40% - Accent4 3 5 2 5" xfId="14834"/>
    <cellStyle name="40% - Accent4 3 5 3" xfId="4704"/>
    <cellStyle name="40% - Accent4 3 5 4" xfId="4705"/>
    <cellStyle name="40% - Accent4 3 5 5" xfId="4706"/>
    <cellStyle name="40% - Accent4 3 5 6" xfId="14835"/>
    <cellStyle name="40% - Accent4 3 5_Template A new" xfId="4707"/>
    <cellStyle name="40% - Accent4 3 6" xfId="4708"/>
    <cellStyle name="40% - Accent4 3 6 2" xfId="4709"/>
    <cellStyle name="40% - Accent4 3 6 2 2" xfId="4710"/>
    <cellStyle name="40% - Accent4 3 6 2 3" xfId="4711"/>
    <cellStyle name="40% - Accent4 3 6 2 4" xfId="14836"/>
    <cellStyle name="40% - Accent4 3 6 2 5" xfId="14837"/>
    <cellStyle name="40% - Accent4 3 6 3" xfId="4712"/>
    <cellStyle name="40% - Accent4 3 6 4" xfId="4713"/>
    <cellStyle name="40% - Accent4 3 6 5" xfId="14838"/>
    <cellStyle name="40% - Accent4 3 6 6" xfId="14839"/>
    <cellStyle name="40% - Accent4 3 6_Template A new" xfId="4714"/>
    <cellStyle name="40% - Accent4 3 7" xfId="4715"/>
    <cellStyle name="40% - Accent4 3 7 2" xfId="4716"/>
    <cellStyle name="40% - Accent4 3 7 2 2" xfId="4717"/>
    <cellStyle name="40% - Accent4 3 7 2 3" xfId="4718"/>
    <cellStyle name="40% - Accent4 3 7 2 4" xfId="14840"/>
    <cellStyle name="40% - Accent4 3 7 2 5" xfId="14841"/>
    <cellStyle name="40% - Accent4 3 7 3" xfId="4719"/>
    <cellStyle name="40% - Accent4 3 7 4" xfId="4720"/>
    <cellStyle name="40% - Accent4 3 7 5" xfId="14842"/>
    <cellStyle name="40% - Accent4 3 7 6" xfId="14843"/>
    <cellStyle name="40% - Accent4 3 7_Template A new" xfId="4721"/>
    <cellStyle name="40% - Accent4 3 8" xfId="4722"/>
    <cellStyle name="40% - Accent4 3 8 2" xfId="4723"/>
    <cellStyle name="40% - Accent4 3 8 2 2" xfId="4724"/>
    <cellStyle name="40% - Accent4 3 8 2 3" xfId="4725"/>
    <cellStyle name="40% - Accent4 3 8 2 4" xfId="14844"/>
    <cellStyle name="40% - Accent4 3 8 2 5" xfId="14845"/>
    <cellStyle name="40% - Accent4 3 8 3" xfId="4726"/>
    <cellStyle name="40% - Accent4 3 8 4" xfId="4727"/>
    <cellStyle name="40% - Accent4 3 8 5" xfId="14846"/>
    <cellStyle name="40% - Accent4 3 8 6" xfId="14847"/>
    <cellStyle name="40% - Accent4 3 8_Template A new" xfId="4728"/>
    <cellStyle name="40% - Accent4 3 9" xfId="4729"/>
    <cellStyle name="40% - Accent4 3 9 2" xfId="4730"/>
    <cellStyle name="40% - Accent4 3 9 3" xfId="4731"/>
    <cellStyle name="40% - Accent4 3 9 4" xfId="14848"/>
    <cellStyle name="40% - Accent4 3 9 5" xfId="14849"/>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13" xfId="14850"/>
    <cellStyle name="40% - Accent4 4 2" xfId="4747"/>
    <cellStyle name="40% - Accent4 4 2 2" xfId="4748"/>
    <cellStyle name="40% - Accent4 4 2 2 2" xfId="4749"/>
    <cellStyle name="40% - Accent4 4 2 2 3" xfId="4750"/>
    <cellStyle name="40% - Accent4 4 2 2 4" xfId="14851"/>
    <cellStyle name="40% - Accent4 4 2 2 5" xfId="14852"/>
    <cellStyle name="40% - Accent4 4 2 3" xfId="4751"/>
    <cellStyle name="40% - Accent4 4 2 4" xfId="4752"/>
    <cellStyle name="40% - Accent4 4 2 5" xfId="14853"/>
    <cellStyle name="40% - Accent4 4 2 6" xfId="14854"/>
    <cellStyle name="40% - Accent4 4 2_Template A new" xfId="4753"/>
    <cellStyle name="40% - Accent4 4 3" xfId="4754"/>
    <cellStyle name="40% - Accent4 4 3 2" xfId="4755"/>
    <cellStyle name="40% - Accent4 4 3 2 2" xfId="4756"/>
    <cellStyle name="40% - Accent4 4 3 2 3" xfId="4757"/>
    <cellStyle name="40% - Accent4 4 3 2 4" xfId="14855"/>
    <cellStyle name="40% - Accent4 4 3 2 5" xfId="14856"/>
    <cellStyle name="40% - Accent4 4 3 3" xfId="4758"/>
    <cellStyle name="40% - Accent4 4 3 4" xfId="4759"/>
    <cellStyle name="40% - Accent4 4 3 5" xfId="14857"/>
    <cellStyle name="40% - Accent4 4 3 6" xfId="14858"/>
    <cellStyle name="40% - Accent4 4 4" xfId="4760"/>
    <cellStyle name="40% - Accent4 4 4 2" xfId="4761"/>
    <cellStyle name="40% - Accent4 4 4 2 2" xfId="4762"/>
    <cellStyle name="40% - Accent4 4 4 2 3" xfId="4763"/>
    <cellStyle name="40% - Accent4 4 4 2 4" xfId="14859"/>
    <cellStyle name="40% - Accent4 4 4 2 5" xfId="14860"/>
    <cellStyle name="40% - Accent4 4 4 3" xfId="4764"/>
    <cellStyle name="40% - Accent4 4 4 4" xfId="4765"/>
    <cellStyle name="40% - Accent4 4 4 5" xfId="14861"/>
    <cellStyle name="40% - Accent4 4 4 6" xfId="14862"/>
    <cellStyle name="40% - Accent4 4 5" xfId="4766"/>
    <cellStyle name="40% - Accent4 4 5 2" xfId="4767"/>
    <cellStyle name="40% - Accent4 4 5 2 2" xfId="4768"/>
    <cellStyle name="40% - Accent4 4 5 2 3" xfId="4769"/>
    <cellStyle name="40% - Accent4 4 5 2 4" xfId="14863"/>
    <cellStyle name="40% - Accent4 4 5 2 5" xfId="14864"/>
    <cellStyle name="40% - Accent4 4 5 3" xfId="4770"/>
    <cellStyle name="40% - Accent4 4 5 4" xfId="4771"/>
    <cellStyle name="40% - Accent4 4 5 5" xfId="14865"/>
    <cellStyle name="40% - Accent4 4 5 6" xfId="14866"/>
    <cellStyle name="40% - Accent4 4 6" xfId="4772"/>
    <cellStyle name="40% - Accent4 4 6 2" xfId="4773"/>
    <cellStyle name="40% - Accent4 4 6 2 2" xfId="4774"/>
    <cellStyle name="40% - Accent4 4 6 2 3" xfId="4775"/>
    <cellStyle name="40% - Accent4 4 6 2 4" xfId="14867"/>
    <cellStyle name="40% - Accent4 4 6 2 5" xfId="14868"/>
    <cellStyle name="40% - Accent4 4 6 3" xfId="4776"/>
    <cellStyle name="40% - Accent4 4 6 4" xfId="4777"/>
    <cellStyle name="40% - Accent4 4 6 5" xfId="14869"/>
    <cellStyle name="40% - Accent4 4 6 6" xfId="14870"/>
    <cellStyle name="40% - Accent4 4 7" xfId="4778"/>
    <cellStyle name="40% - Accent4 4 7 2" xfId="4779"/>
    <cellStyle name="40% - Accent4 4 7 2 2" xfId="4780"/>
    <cellStyle name="40% - Accent4 4 7 2 3" xfId="4781"/>
    <cellStyle name="40% - Accent4 4 7 2 4" xfId="14871"/>
    <cellStyle name="40% - Accent4 4 7 2 5" xfId="14872"/>
    <cellStyle name="40% - Accent4 4 7 3" xfId="4782"/>
    <cellStyle name="40% - Accent4 4 7 4" xfId="4783"/>
    <cellStyle name="40% - Accent4 4 7 5" xfId="14873"/>
    <cellStyle name="40% - Accent4 4 7 6" xfId="14874"/>
    <cellStyle name="40% - Accent4 4 8" xfId="4784"/>
    <cellStyle name="40% - Accent4 4 8 2" xfId="4785"/>
    <cellStyle name="40% - Accent4 4 8 2 2" xfId="4786"/>
    <cellStyle name="40% - Accent4 4 8 2 3" xfId="4787"/>
    <cellStyle name="40% - Accent4 4 8 2 4" xfId="14875"/>
    <cellStyle name="40% - Accent4 4 8 2 5" xfId="14876"/>
    <cellStyle name="40% - Accent4 4 8 3" xfId="4788"/>
    <cellStyle name="40% - Accent4 4 8 4" xfId="4789"/>
    <cellStyle name="40% - Accent4 4 8 5" xfId="14877"/>
    <cellStyle name="40% - Accent4 4 8 6" xfId="14878"/>
    <cellStyle name="40% - Accent4 4 9" xfId="4790"/>
    <cellStyle name="40% - Accent4 4 9 2" xfId="4791"/>
    <cellStyle name="40% - Accent4 4 9 3" xfId="4792"/>
    <cellStyle name="40% - Accent4 4 9 4" xfId="14879"/>
    <cellStyle name="40% - Accent4 4 9 5" xfId="14880"/>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2 4" xfId="14881"/>
    <cellStyle name="40% - Accent4 5 2 5" xfId="14882"/>
    <cellStyle name="40% - Accent4 5 3" xfId="4808"/>
    <cellStyle name="40% - Accent4 5 4" xfId="4809"/>
    <cellStyle name="40% - Accent4 5 5" xfId="14883"/>
    <cellStyle name="40% - Accent4 5 6" xfId="14884"/>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2 4" xfId="14885"/>
    <cellStyle name="40% - Accent4 6 2 5" xfId="14886"/>
    <cellStyle name="40% - Accent4 6 3" xfId="4825"/>
    <cellStyle name="40% - Accent4 6 4" xfId="4826"/>
    <cellStyle name="40% - Accent4 6 5" xfId="14887"/>
    <cellStyle name="40% - Accent4 6 6" xfId="14888"/>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2 4" xfId="14889"/>
    <cellStyle name="40% - Accent4 7 2 5" xfId="14890"/>
    <cellStyle name="40% - Accent4 7 3" xfId="4838"/>
    <cellStyle name="40% - Accent4 7 4" xfId="4839"/>
    <cellStyle name="40% - Accent4 7 5" xfId="14891"/>
    <cellStyle name="40% - Accent4 7 6" xfId="14892"/>
    <cellStyle name="40% - Accent4 7_Template A new" xfId="4840"/>
    <cellStyle name="40% - Accent4 8" xfId="4841"/>
    <cellStyle name="40% - Accent4 8 2" xfId="4842"/>
    <cellStyle name="40% - Accent4 8 2 2" xfId="4843"/>
    <cellStyle name="40% - Accent4 8 2 3" xfId="4844"/>
    <cellStyle name="40% - Accent4 8 2 4" xfId="14893"/>
    <cellStyle name="40% - Accent4 8 2 5" xfId="14894"/>
    <cellStyle name="40% - Accent4 8 3" xfId="4845"/>
    <cellStyle name="40% - Accent4 8 4" xfId="4846"/>
    <cellStyle name="40% - Accent4 8 5" xfId="14895"/>
    <cellStyle name="40% - Accent4 8 6" xfId="14896"/>
    <cellStyle name="40% - Accent4 8_Template A new" xfId="4847"/>
    <cellStyle name="40% - Accent4 9" xfId="4848"/>
    <cellStyle name="40% - Accent4 9 2" xfId="4849"/>
    <cellStyle name="40% - Accent4 9 2 2" xfId="4850"/>
    <cellStyle name="40% - Accent4 9 2 3" xfId="4851"/>
    <cellStyle name="40% - Accent4 9 2 4" xfId="14897"/>
    <cellStyle name="40% - Accent4 9 2 5" xfId="14898"/>
    <cellStyle name="40% - Accent4 9 3" xfId="4852"/>
    <cellStyle name="40% - Accent4 9 4" xfId="4853"/>
    <cellStyle name="40% - Accent4 9 5" xfId="14899"/>
    <cellStyle name="40% - Accent4 9 6" xfId="14900"/>
    <cellStyle name="40% - Accent4 9_Template A new" xfId="4854"/>
    <cellStyle name="40% - Accent5 10" xfId="4855"/>
    <cellStyle name="40% - Accent5 10 2" xfId="4856"/>
    <cellStyle name="40% - Accent5 10 2 2" xfId="4857"/>
    <cellStyle name="40% - Accent5 10 2 3" xfId="4858"/>
    <cellStyle name="40% - Accent5 10 2 4" xfId="14901"/>
    <cellStyle name="40% - Accent5 10 2 5" xfId="14902"/>
    <cellStyle name="40% - Accent5 10 3" xfId="4859"/>
    <cellStyle name="40% - Accent5 10 4" xfId="4860"/>
    <cellStyle name="40% - Accent5 10 5" xfId="14903"/>
    <cellStyle name="40% - Accent5 10 6" xfId="14904"/>
    <cellStyle name="40% - Accent5 10_Template A new" xfId="4861"/>
    <cellStyle name="40% - Accent5 11" xfId="4862"/>
    <cellStyle name="40% - Accent5 11 2" xfId="4863"/>
    <cellStyle name="40% - Accent5 11 2 2" xfId="4864"/>
    <cellStyle name="40% - Accent5 11 2 3" xfId="4865"/>
    <cellStyle name="40% - Accent5 11 2 4" xfId="14905"/>
    <cellStyle name="40% - Accent5 11 2 5" xfId="14906"/>
    <cellStyle name="40% - Accent5 11 3" xfId="4866"/>
    <cellStyle name="40% - Accent5 11 4" xfId="4867"/>
    <cellStyle name="40% - Accent5 11 5" xfId="14907"/>
    <cellStyle name="40% - Accent5 11 6" xfId="14908"/>
    <cellStyle name="40% - Accent5 11_Template A new" xfId="4868"/>
    <cellStyle name="40% - Accent5 12" xfId="4869"/>
    <cellStyle name="40% - Accent5 12 2" xfId="4870"/>
    <cellStyle name="40% - Accent5 12 2 2" xfId="4871"/>
    <cellStyle name="40% - Accent5 12 2 3" xfId="4872"/>
    <cellStyle name="40% - Accent5 12 2 4" xfId="14909"/>
    <cellStyle name="40% - Accent5 12 2 5" xfId="14910"/>
    <cellStyle name="40% - Accent5 12 3" xfId="4873"/>
    <cellStyle name="40% - Accent5 12 4" xfId="4874"/>
    <cellStyle name="40% - Accent5 12 5" xfId="14911"/>
    <cellStyle name="40% - Accent5 12 6" xfId="14912"/>
    <cellStyle name="40% - Accent5 12_Template A new" xfId="4875"/>
    <cellStyle name="40% - Accent5 13" xfId="4876"/>
    <cellStyle name="40% - Accent5 13 2" xfId="4877"/>
    <cellStyle name="40% - Accent5 13 2 2" xfId="4878"/>
    <cellStyle name="40% - Accent5 13 2 3" xfId="4879"/>
    <cellStyle name="40% - Accent5 13 2 4" xfId="14913"/>
    <cellStyle name="40% - Accent5 13 2 5" xfId="14914"/>
    <cellStyle name="40% - Accent5 13 3" xfId="4880"/>
    <cellStyle name="40% - Accent5 13 4" xfId="4881"/>
    <cellStyle name="40% - Accent5 13 5" xfId="14915"/>
    <cellStyle name="40% - Accent5 13 6" xfId="14916"/>
    <cellStyle name="40% - Accent5 13_Template A new" xfId="4882"/>
    <cellStyle name="40% - Accent5 14" xfId="4883"/>
    <cellStyle name="40% - Accent5 14 2" xfId="4884"/>
    <cellStyle name="40% - Accent5 14 2 2" xfId="4885"/>
    <cellStyle name="40% - Accent5 14 2 3" xfId="4886"/>
    <cellStyle name="40% - Accent5 14 2 4" xfId="14917"/>
    <cellStyle name="40% - Accent5 14 2 5" xfId="14918"/>
    <cellStyle name="40% - Accent5 14 3" xfId="4887"/>
    <cellStyle name="40% - Accent5 14 4" xfId="4888"/>
    <cellStyle name="40% - Accent5 14 5" xfId="14919"/>
    <cellStyle name="40% - Accent5 14 6" xfId="14920"/>
    <cellStyle name="40% - Accent5 14_Template A new" xfId="4889"/>
    <cellStyle name="40% - Accent5 15" xfId="4890"/>
    <cellStyle name="40% - Accent5 15 2" xfId="4891"/>
    <cellStyle name="40% - Accent5 15 2 2" xfId="4892"/>
    <cellStyle name="40% - Accent5 15 2 3" xfId="4893"/>
    <cellStyle name="40% - Accent5 15 2 4" xfId="14921"/>
    <cellStyle name="40% - Accent5 15 2 5" xfId="14922"/>
    <cellStyle name="40% - Accent5 15 3" xfId="4894"/>
    <cellStyle name="40% - Accent5 15 4" xfId="4895"/>
    <cellStyle name="40% - Accent5 15 5" xfId="14923"/>
    <cellStyle name="40% - Accent5 15 6" xfId="14924"/>
    <cellStyle name="40% - Accent5 15_Template A new" xfId="4896"/>
    <cellStyle name="40% - Accent5 16" xfId="4897"/>
    <cellStyle name="40% - Accent5 16 2" xfId="4898"/>
    <cellStyle name="40% - Accent5 16 2 2" xfId="4899"/>
    <cellStyle name="40% - Accent5 16 2 3" xfId="4900"/>
    <cellStyle name="40% - Accent5 16 2 4" xfId="14925"/>
    <cellStyle name="40% - Accent5 16 2 5" xfId="14926"/>
    <cellStyle name="40% - Accent5 16 3" xfId="4901"/>
    <cellStyle name="40% - Accent5 16 4" xfId="4902"/>
    <cellStyle name="40% - Accent5 16 5" xfId="14927"/>
    <cellStyle name="40% - Accent5 16 6" xfId="14928"/>
    <cellStyle name="40% - Accent5 16_Template A new" xfId="4903"/>
    <cellStyle name="40% - Accent5 17" xfId="4904"/>
    <cellStyle name="40% - Accent5 17 2" xfId="4905"/>
    <cellStyle name="40% - Accent5 17 3" xfId="4906"/>
    <cellStyle name="40% - Accent5 17 4" xfId="14929"/>
    <cellStyle name="40% - Accent5 17 5" xfId="14930"/>
    <cellStyle name="40% - Accent5 18" xfId="4907"/>
    <cellStyle name="40% - Accent5 18 2" xfId="14931"/>
    <cellStyle name="40% - Accent5 19" xfId="4908"/>
    <cellStyle name="40% - Accent5 2" xfId="4909"/>
    <cellStyle name="40% - Accent5 2 10" xfId="4910"/>
    <cellStyle name="40% - Accent5 2 10 2" xfId="4911"/>
    <cellStyle name="40% - Accent5 2 10 2 2" xfId="4912"/>
    <cellStyle name="40% - Accent5 2 10 2 3" xfId="4913"/>
    <cellStyle name="40% - Accent5 2 10 2 4" xfId="14932"/>
    <cellStyle name="40% - Accent5 2 10 2 5" xfId="14933"/>
    <cellStyle name="40% - Accent5 2 10 3" xfId="4914"/>
    <cellStyle name="40% - Accent5 2 10 4" xfId="4915"/>
    <cellStyle name="40% - Accent5 2 10 5" xfId="14934"/>
    <cellStyle name="40% - Accent5 2 10 6" xfId="14935"/>
    <cellStyle name="40% - Accent5 2 10_Template A new" xfId="4916"/>
    <cellStyle name="40% - Accent5 2 11" xfId="4917"/>
    <cellStyle name="40% - Accent5 2 11 2" xfId="4918"/>
    <cellStyle name="40% - Accent5 2 11 2 2" xfId="4919"/>
    <cellStyle name="40% - Accent5 2 11 2 3" xfId="4920"/>
    <cellStyle name="40% - Accent5 2 11 2 4" xfId="14936"/>
    <cellStyle name="40% - Accent5 2 11 2 5" xfId="14937"/>
    <cellStyle name="40% - Accent5 2 11 3" xfId="4921"/>
    <cellStyle name="40% - Accent5 2 11 4" xfId="4922"/>
    <cellStyle name="40% - Accent5 2 11 5" xfId="14938"/>
    <cellStyle name="40% - Accent5 2 11 6" xfId="14939"/>
    <cellStyle name="40% - Accent5 2 12" xfId="4923"/>
    <cellStyle name="40% - Accent5 2 12 2" xfId="4924"/>
    <cellStyle name="40% - Accent5 2 12 2 2" xfId="4925"/>
    <cellStyle name="40% - Accent5 2 12 2 3" xfId="4926"/>
    <cellStyle name="40% - Accent5 2 12 2 4" xfId="14940"/>
    <cellStyle name="40% - Accent5 2 12 2 5" xfId="14941"/>
    <cellStyle name="40% - Accent5 2 12 3" xfId="4927"/>
    <cellStyle name="40% - Accent5 2 12 4" xfId="4928"/>
    <cellStyle name="40% - Accent5 2 12 5" xfId="14942"/>
    <cellStyle name="40% - Accent5 2 12 6" xfId="14943"/>
    <cellStyle name="40% - Accent5 2 13" xfId="4929"/>
    <cellStyle name="40% - Accent5 2 13 2" xfId="4930"/>
    <cellStyle name="40% - Accent5 2 13 2 2" xfId="4931"/>
    <cellStyle name="40% - Accent5 2 13 2 3" xfId="4932"/>
    <cellStyle name="40% - Accent5 2 13 2 4" xfId="14944"/>
    <cellStyle name="40% - Accent5 2 13 2 5" xfId="14945"/>
    <cellStyle name="40% - Accent5 2 13 3" xfId="4933"/>
    <cellStyle name="40% - Accent5 2 13 4" xfId="4934"/>
    <cellStyle name="40% - Accent5 2 13 5" xfId="14946"/>
    <cellStyle name="40% - Accent5 2 13 6" xfId="14947"/>
    <cellStyle name="40% - Accent5 2 14" xfId="4935"/>
    <cellStyle name="40% - Accent5 2 14 2" xfId="4936"/>
    <cellStyle name="40% - Accent5 2 14 2 2" xfId="4937"/>
    <cellStyle name="40% - Accent5 2 14 2 3" xfId="4938"/>
    <cellStyle name="40% - Accent5 2 14 2 4" xfId="14948"/>
    <cellStyle name="40% - Accent5 2 14 2 5" xfId="14949"/>
    <cellStyle name="40% - Accent5 2 14 3" xfId="4939"/>
    <cellStyle name="40% - Accent5 2 14 4" xfId="4940"/>
    <cellStyle name="40% - Accent5 2 14 5" xfId="14950"/>
    <cellStyle name="40% - Accent5 2 14 6" xfId="14951"/>
    <cellStyle name="40% - Accent5 2 15" xfId="4941"/>
    <cellStyle name="40% - Accent5 2 15 2" xfId="4942"/>
    <cellStyle name="40% - Accent5 2 15 3" xfId="4943"/>
    <cellStyle name="40% - Accent5 2 15 4" xfId="14952"/>
    <cellStyle name="40% - Accent5 2 15 5" xfId="14953"/>
    <cellStyle name="40% - Accent5 2 16" xfId="4944"/>
    <cellStyle name="40% - Accent5 2 17" xfId="4945"/>
    <cellStyle name="40% - Accent5 2 18" xfId="4946"/>
    <cellStyle name="40% - Accent5 2 19" xfId="14954"/>
    <cellStyle name="40% - Accent5 2 2" xfId="4947"/>
    <cellStyle name="40% - Accent5 2 2 2" xfId="4948"/>
    <cellStyle name="40% - Accent5 2 2 2 2" xfId="4949"/>
    <cellStyle name="40% - Accent5 2 2 2 3" xfId="4950"/>
    <cellStyle name="40% - Accent5 2 2 2 4" xfId="14955"/>
    <cellStyle name="40% - Accent5 2 2 2 5" xfId="14956"/>
    <cellStyle name="40% - Accent5 2 2 3" xfId="4951"/>
    <cellStyle name="40% - Accent5 2 2 4" xfId="4952"/>
    <cellStyle name="40% - Accent5 2 2 5" xfId="4953"/>
    <cellStyle name="40% - Accent5 2 2 6" xfId="14957"/>
    <cellStyle name="40% - Accent5 2 2_Template A new" xfId="4954"/>
    <cellStyle name="40% - Accent5 2 3" xfId="4955"/>
    <cellStyle name="40% - Accent5 2 3 2" xfId="4956"/>
    <cellStyle name="40% - Accent5 2 3 2 2" xfId="4957"/>
    <cellStyle name="40% - Accent5 2 3 2 3" xfId="4958"/>
    <cellStyle name="40% - Accent5 2 3 2 4" xfId="14958"/>
    <cellStyle name="40% - Accent5 2 3 2 5" xfId="14959"/>
    <cellStyle name="40% - Accent5 2 3 3" xfId="4959"/>
    <cellStyle name="40% - Accent5 2 3 4" xfId="4960"/>
    <cellStyle name="40% - Accent5 2 3 5" xfId="4961"/>
    <cellStyle name="40% - Accent5 2 3 6" xfId="14960"/>
    <cellStyle name="40% - Accent5 2 3_Template A new" xfId="4962"/>
    <cellStyle name="40% - Accent5 2 4" xfId="4963"/>
    <cellStyle name="40% - Accent5 2 4 2" xfId="4964"/>
    <cellStyle name="40% - Accent5 2 4 2 2" xfId="4965"/>
    <cellStyle name="40% - Accent5 2 4 2 3" xfId="4966"/>
    <cellStyle name="40% - Accent5 2 4 2 4" xfId="14961"/>
    <cellStyle name="40% - Accent5 2 4 2 5" xfId="14962"/>
    <cellStyle name="40% - Accent5 2 4 3" xfId="4967"/>
    <cellStyle name="40% - Accent5 2 4 4" xfId="4968"/>
    <cellStyle name="40% - Accent5 2 4 5" xfId="4969"/>
    <cellStyle name="40% - Accent5 2 4 6" xfId="14963"/>
    <cellStyle name="40% - Accent5 2 4_Template A new" xfId="4970"/>
    <cellStyle name="40% - Accent5 2 5" xfId="4971"/>
    <cellStyle name="40% - Accent5 2 5 2" xfId="4972"/>
    <cellStyle name="40% - Accent5 2 5 2 2" xfId="4973"/>
    <cellStyle name="40% - Accent5 2 5 2 3" xfId="4974"/>
    <cellStyle name="40% - Accent5 2 5 2 4" xfId="14964"/>
    <cellStyle name="40% - Accent5 2 5 2 5" xfId="14965"/>
    <cellStyle name="40% - Accent5 2 5 3" xfId="4975"/>
    <cellStyle name="40% - Accent5 2 5 4" xfId="4976"/>
    <cellStyle name="40% - Accent5 2 5 5" xfId="4977"/>
    <cellStyle name="40% - Accent5 2 5 6" xfId="14966"/>
    <cellStyle name="40% - Accent5 2 5_Template A new" xfId="4978"/>
    <cellStyle name="40% - Accent5 2 6" xfId="4979"/>
    <cellStyle name="40% - Accent5 2 6 2" xfId="4980"/>
    <cellStyle name="40% - Accent5 2 6 2 2" xfId="4981"/>
    <cellStyle name="40% - Accent5 2 6 2 3" xfId="4982"/>
    <cellStyle name="40% - Accent5 2 6 2 4" xfId="14967"/>
    <cellStyle name="40% - Accent5 2 6 2 5" xfId="14968"/>
    <cellStyle name="40% - Accent5 2 6 3" xfId="4983"/>
    <cellStyle name="40% - Accent5 2 6 4" xfId="4984"/>
    <cellStyle name="40% - Accent5 2 6 5" xfId="14969"/>
    <cellStyle name="40% - Accent5 2 6 6" xfId="14970"/>
    <cellStyle name="40% - Accent5 2 6_Template A new" xfId="4985"/>
    <cellStyle name="40% - Accent5 2 7" xfId="4986"/>
    <cellStyle name="40% - Accent5 2 7 2" xfId="4987"/>
    <cellStyle name="40% - Accent5 2 7 2 2" xfId="4988"/>
    <cellStyle name="40% - Accent5 2 7 2 3" xfId="4989"/>
    <cellStyle name="40% - Accent5 2 7 2 4" xfId="14971"/>
    <cellStyle name="40% - Accent5 2 7 2 5" xfId="14972"/>
    <cellStyle name="40% - Accent5 2 7 3" xfId="4990"/>
    <cellStyle name="40% - Accent5 2 7 4" xfId="4991"/>
    <cellStyle name="40% - Accent5 2 7 5" xfId="14973"/>
    <cellStyle name="40% - Accent5 2 7 6" xfId="14974"/>
    <cellStyle name="40% - Accent5 2 7_Template A new" xfId="4992"/>
    <cellStyle name="40% - Accent5 2 8" xfId="4993"/>
    <cellStyle name="40% - Accent5 2 8 2" xfId="4994"/>
    <cellStyle name="40% - Accent5 2 8 2 2" xfId="4995"/>
    <cellStyle name="40% - Accent5 2 8 2 3" xfId="4996"/>
    <cellStyle name="40% - Accent5 2 8 2 4" xfId="14975"/>
    <cellStyle name="40% - Accent5 2 8 2 5" xfId="14976"/>
    <cellStyle name="40% - Accent5 2 8 3" xfId="4997"/>
    <cellStyle name="40% - Accent5 2 8 4" xfId="4998"/>
    <cellStyle name="40% - Accent5 2 8 5" xfId="14977"/>
    <cellStyle name="40% - Accent5 2 8 6" xfId="14978"/>
    <cellStyle name="40% - Accent5 2 8_Template A new" xfId="4999"/>
    <cellStyle name="40% - Accent5 2 9" xfId="5000"/>
    <cellStyle name="40% - Accent5 2 9 2" xfId="5001"/>
    <cellStyle name="40% - Accent5 2 9 2 2" xfId="5002"/>
    <cellStyle name="40% - Accent5 2 9 2 3" xfId="5003"/>
    <cellStyle name="40% - Accent5 2 9 2 4" xfId="14979"/>
    <cellStyle name="40% - Accent5 2 9 2 5" xfId="14980"/>
    <cellStyle name="40% - Accent5 2 9 3" xfId="5004"/>
    <cellStyle name="40% - Accent5 2 9 4" xfId="5005"/>
    <cellStyle name="40% - Accent5 2 9 5" xfId="14981"/>
    <cellStyle name="40% - Accent5 2 9 6" xfId="14982"/>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13" xfId="14983"/>
    <cellStyle name="40% - Accent5 3 2" xfId="5023"/>
    <cellStyle name="40% - Accent5 3 2 2" xfId="5024"/>
    <cellStyle name="40% - Accent5 3 2 2 2" xfId="5025"/>
    <cellStyle name="40% - Accent5 3 2 2 3" xfId="5026"/>
    <cellStyle name="40% - Accent5 3 2 2 4" xfId="14984"/>
    <cellStyle name="40% - Accent5 3 2 2 5" xfId="14985"/>
    <cellStyle name="40% - Accent5 3 2 3" xfId="5027"/>
    <cellStyle name="40% - Accent5 3 2 4" xfId="5028"/>
    <cellStyle name="40% - Accent5 3 2 5" xfId="5029"/>
    <cellStyle name="40% - Accent5 3 2 6" xfId="14986"/>
    <cellStyle name="40% - Accent5 3 2_Template A new" xfId="5030"/>
    <cellStyle name="40% - Accent5 3 3" xfId="5031"/>
    <cellStyle name="40% - Accent5 3 3 2" xfId="5032"/>
    <cellStyle name="40% - Accent5 3 3 2 2" xfId="5033"/>
    <cellStyle name="40% - Accent5 3 3 2 3" xfId="5034"/>
    <cellStyle name="40% - Accent5 3 3 2 4" xfId="14987"/>
    <cellStyle name="40% - Accent5 3 3 2 5" xfId="14988"/>
    <cellStyle name="40% - Accent5 3 3 3" xfId="5035"/>
    <cellStyle name="40% - Accent5 3 3 4" xfId="5036"/>
    <cellStyle name="40% - Accent5 3 3 5" xfId="5037"/>
    <cellStyle name="40% - Accent5 3 3 6" xfId="14989"/>
    <cellStyle name="40% - Accent5 3 3_Template A new" xfId="5038"/>
    <cellStyle name="40% - Accent5 3 4" xfId="5039"/>
    <cellStyle name="40% - Accent5 3 4 2" xfId="5040"/>
    <cellStyle name="40% - Accent5 3 4 2 2" xfId="5041"/>
    <cellStyle name="40% - Accent5 3 4 2 3" xfId="5042"/>
    <cellStyle name="40% - Accent5 3 4 2 4" xfId="14990"/>
    <cellStyle name="40% - Accent5 3 4 2 5" xfId="14991"/>
    <cellStyle name="40% - Accent5 3 4 3" xfId="5043"/>
    <cellStyle name="40% - Accent5 3 4 4" xfId="5044"/>
    <cellStyle name="40% - Accent5 3 4 5" xfId="5045"/>
    <cellStyle name="40% - Accent5 3 4 6" xfId="14992"/>
    <cellStyle name="40% - Accent5 3 4_Template A new" xfId="5046"/>
    <cellStyle name="40% - Accent5 3 5" xfId="5047"/>
    <cellStyle name="40% - Accent5 3 5 2" xfId="5048"/>
    <cellStyle name="40% - Accent5 3 5 2 2" xfId="5049"/>
    <cellStyle name="40% - Accent5 3 5 2 3" xfId="5050"/>
    <cellStyle name="40% - Accent5 3 5 2 4" xfId="14993"/>
    <cellStyle name="40% - Accent5 3 5 2 5" xfId="14994"/>
    <cellStyle name="40% - Accent5 3 5 3" xfId="5051"/>
    <cellStyle name="40% - Accent5 3 5 4" xfId="5052"/>
    <cellStyle name="40% - Accent5 3 5 5" xfId="5053"/>
    <cellStyle name="40% - Accent5 3 5 6" xfId="14995"/>
    <cellStyle name="40% - Accent5 3 5_Template A new" xfId="5054"/>
    <cellStyle name="40% - Accent5 3 6" xfId="5055"/>
    <cellStyle name="40% - Accent5 3 6 2" xfId="5056"/>
    <cellStyle name="40% - Accent5 3 6 2 2" xfId="5057"/>
    <cellStyle name="40% - Accent5 3 6 2 3" xfId="5058"/>
    <cellStyle name="40% - Accent5 3 6 2 4" xfId="14996"/>
    <cellStyle name="40% - Accent5 3 6 2 5" xfId="14997"/>
    <cellStyle name="40% - Accent5 3 6 3" xfId="5059"/>
    <cellStyle name="40% - Accent5 3 6 4" xfId="5060"/>
    <cellStyle name="40% - Accent5 3 6 5" xfId="14998"/>
    <cellStyle name="40% - Accent5 3 6 6" xfId="14999"/>
    <cellStyle name="40% - Accent5 3 6_Template A new" xfId="5061"/>
    <cellStyle name="40% - Accent5 3 7" xfId="5062"/>
    <cellStyle name="40% - Accent5 3 7 2" xfId="5063"/>
    <cellStyle name="40% - Accent5 3 7 2 2" xfId="5064"/>
    <cellStyle name="40% - Accent5 3 7 2 3" xfId="5065"/>
    <cellStyle name="40% - Accent5 3 7 2 4" xfId="15000"/>
    <cellStyle name="40% - Accent5 3 7 2 5" xfId="15001"/>
    <cellStyle name="40% - Accent5 3 7 3" xfId="5066"/>
    <cellStyle name="40% - Accent5 3 7 4" xfId="5067"/>
    <cellStyle name="40% - Accent5 3 7 5" xfId="15002"/>
    <cellStyle name="40% - Accent5 3 7 6" xfId="15003"/>
    <cellStyle name="40% - Accent5 3 7_Template A new" xfId="5068"/>
    <cellStyle name="40% - Accent5 3 8" xfId="5069"/>
    <cellStyle name="40% - Accent5 3 8 2" xfId="5070"/>
    <cellStyle name="40% - Accent5 3 8 2 2" xfId="5071"/>
    <cellStyle name="40% - Accent5 3 8 2 3" xfId="5072"/>
    <cellStyle name="40% - Accent5 3 8 2 4" xfId="15004"/>
    <cellStyle name="40% - Accent5 3 8 2 5" xfId="15005"/>
    <cellStyle name="40% - Accent5 3 8 3" xfId="5073"/>
    <cellStyle name="40% - Accent5 3 8 4" xfId="5074"/>
    <cellStyle name="40% - Accent5 3 8 5" xfId="15006"/>
    <cellStyle name="40% - Accent5 3 8 6" xfId="15007"/>
    <cellStyle name="40% - Accent5 3 8_Template A new" xfId="5075"/>
    <cellStyle name="40% - Accent5 3 9" xfId="5076"/>
    <cellStyle name="40% - Accent5 3 9 2" xfId="5077"/>
    <cellStyle name="40% - Accent5 3 9 3" xfId="5078"/>
    <cellStyle name="40% - Accent5 3 9 4" xfId="15008"/>
    <cellStyle name="40% - Accent5 3 9 5" xfId="15009"/>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13" xfId="15010"/>
    <cellStyle name="40% - Accent5 4 2" xfId="5094"/>
    <cellStyle name="40% - Accent5 4 2 2" xfId="5095"/>
    <cellStyle name="40% - Accent5 4 2 2 2" xfId="5096"/>
    <cellStyle name="40% - Accent5 4 2 2 3" xfId="5097"/>
    <cellStyle name="40% - Accent5 4 2 2 4" xfId="15011"/>
    <cellStyle name="40% - Accent5 4 2 2 5" xfId="15012"/>
    <cellStyle name="40% - Accent5 4 2 3" xfId="5098"/>
    <cellStyle name="40% - Accent5 4 2 4" xfId="5099"/>
    <cellStyle name="40% - Accent5 4 2 5" xfId="15013"/>
    <cellStyle name="40% - Accent5 4 2 6" xfId="15014"/>
    <cellStyle name="40% - Accent5 4 2_Template A new" xfId="5100"/>
    <cellStyle name="40% - Accent5 4 3" xfId="5101"/>
    <cellStyle name="40% - Accent5 4 3 2" xfId="5102"/>
    <cellStyle name="40% - Accent5 4 3 2 2" xfId="5103"/>
    <cellStyle name="40% - Accent5 4 3 2 3" xfId="5104"/>
    <cellStyle name="40% - Accent5 4 3 2 4" xfId="15015"/>
    <cellStyle name="40% - Accent5 4 3 2 5" xfId="15016"/>
    <cellStyle name="40% - Accent5 4 3 3" xfId="5105"/>
    <cellStyle name="40% - Accent5 4 3 4" xfId="5106"/>
    <cellStyle name="40% - Accent5 4 3 5" xfId="15017"/>
    <cellStyle name="40% - Accent5 4 3 6" xfId="15018"/>
    <cellStyle name="40% - Accent5 4 4" xfId="5107"/>
    <cellStyle name="40% - Accent5 4 4 2" xfId="5108"/>
    <cellStyle name="40% - Accent5 4 4 2 2" xfId="5109"/>
    <cellStyle name="40% - Accent5 4 4 2 3" xfId="5110"/>
    <cellStyle name="40% - Accent5 4 4 2 4" xfId="15019"/>
    <cellStyle name="40% - Accent5 4 4 2 5" xfId="15020"/>
    <cellStyle name="40% - Accent5 4 4 3" xfId="5111"/>
    <cellStyle name="40% - Accent5 4 4 4" xfId="5112"/>
    <cellStyle name="40% - Accent5 4 4 5" xfId="15021"/>
    <cellStyle name="40% - Accent5 4 4 6" xfId="15022"/>
    <cellStyle name="40% - Accent5 4 5" xfId="5113"/>
    <cellStyle name="40% - Accent5 4 5 2" xfId="5114"/>
    <cellStyle name="40% - Accent5 4 5 2 2" xfId="5115"/>
    <cellStyle name="40% - Accent5 4 5 2 3" xfId="5116"/>
    <cellStyle name="40% - Accent5 4 5 2 4" xfId="15023"/>
    <cellStyle name="40% - Accent5 4 5 2 5" xfId="15024"/>
    <cellStyle name="40% - Accent5 4 5 3" xfId="5117"/>
    <cellStyle name="40% - Accent5 4 5 4" xfId="5118"/>
    <cellStyle name="40% - Accent5 4 5 5" xfId="15025"/>
    <cellStyle name="40% - Accent5 4 5 6" xfId="15026"/>
    <cellStyle name="40% - Accent5 4 6" xfId="5119"/>
    <cellStyle name="40% - Accent5 4 6 2" xfId="5120"/>
    <cellStyle name="40% - Accent5 4 6 2 2" xfId="5121"/>
    <cellStyle name="40% - Accent5 4 6 2 3" xfId="5122"/>
    <cellStyle name="40% - Accent5 4 6 2 4" xfId="15027"/>
    <cellStyle name="40% - Accent5 4 6 2 5" xfId="15028"/>
    <cellStyle name="40% - Accent5 4 6 3" xfId="5123"/>
    <cellStyle name="40% - Accent5 4 6 4" xfId="5124"/>
    <cellStyle name="40% - Accent5 4 6 5" xfId="15029"/>
    <cellStyle name="40% - Accent5 4 6 6" xfId="15030"/>
    <cellStyle name="40% - Accent5 4 7" xfId="5125"/>
    <cellStyle name="40% - Accent5 4 7 2" xfId="5126"/>
    <cellStyle name="40% - Accent5 4 7 2 2" xfId="5127"/>
    <cellStyle name="40% - Accent5 4 7 2 3" xfId="5128"/>
    <cellStyle name="40% - Accent5 4 7 2 4" xfId="15031"/>
    <cellStyle name="40% - Accent5 4 7 2 5" xfId="15032"/>
    <cellStyle name="40% - Accent5 4 7 3" xfId="5129"/>
    <cellStyle name="40% - Accent5 4 7 4" xfId="5130"/>
    <cellStyle name="40% - Accent5 4 7 5" xfId="15033"/>
    <cellStyle name="40% - Accent5 4 7 6" xfId="15034"/>
    <cellStyle name="40% - Accent5 4 8" xfId="5131"/>
    <cellStyle name="40% - Accent5 4 8 2" xfId="5132"/>
    <cellStyle name="40% - Accent5 4 8 2 2" xfId="5133"/>
    <cellStyle name="40% - Accent5 4 8 2 3" xfId="5134"/>
    <cellStyle name="40% - Accent5 4 8 2 4" xfId="15035"/>
    <cellStyle name="40% - Accent5 4 8 2 5" xfId="15036"/>
    <cellStyle name="40% - Accent5 4 8 3" xfId="5135"/>
    <cellStyle name="40% - Accent5 4 8 4" xfId="5136"/>
    <cellStyle name="40% - Accent5 4 8 5" xfId="15037"/>
    <cellStyle name="40% - Accent5 4 8 6" xfId="15038"/>
    <cellStyle name="40% - Accent5 4 9" xfId="5137"/>
    <cellStyle name="40% - Accent5 4 9 2" xfId="5138"/>
    <cellStyle name="40% - Accent5 4 9 3" xfId="5139"/>
    <cellStyle name="40% - Accent5 4 9 4" xfId="15039"/>
    <cellStyle name="40% - Accent5 4 9 5" xfId="15040"/>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2 4" xfId="15041"/>
    <cellStyle name="40% - Accent5 5 2 5" xfId="15042"/>
    <cellStyle name="40% - Accent5 5 3" xfId="5155"/>
    <cellStyle name="40% - Accent5 5 4" xfId="5156"/>
    <cellStyle name="40% - Accent5 5 5" xfId="15043"/>
    <cellStyle name="40% - Accent5 5 6" xfId="15044"/>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2 4" xfId="15045"/>
    <cellStyle name="40% - Accent5 6 2 5" xfId="15046"/>
    <cellStyle name="40% - Accent5 6 3" xfId="5172"/>
    <cellStyle name="40% - Accent5 6 4" xfId="5173"/>
    <cellStyle name="40% - Accent5 6 5" xfId="15047"/>
    <cellStyle name="40% - Accent5 6 6" xfId="15048"/>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2 4" xfId="15049"/>
    <cellStyle name="40% - Accent5 7 2 5" xfId="15050"/>
    <cellStyle name="40% - Accent5 7 3" xfId="5185"/>
    <cellStyle name="40% - Accent5 7 4" xfId="5186"/>
    <cellStyle name="40% - Accent5 7 5" xfId="15051"/>
    <cellStyle name="40% - Accent5 7 6" xfId="15052"/>
    <cellStyle name="40% - Accent5 7_Template A new" xfId="5187"/>
    <cellStyle name="40% - Accent5 8" xfId="5188"/>
    <cellStyle name="40% - Accent5 8 2" xfId="5189"/>
    <cellStyle name="40% - Accent5 8 2 2" xfId="5190"/>
    <cellStyle name="40% - Accent5 8 2 3" xfId="5191"/>
    <cellStyle name="40% - Accent5 8 2 4" xfId="15053"/>
    <cellStyle name="40% - Accent5 8 2 5" xfId="15054"/>
    <cellStyle name="40% - Accent5 8 3" xfId="5192"/>
    <cellStyle name="40% - Accent5 8 4" xfId="5193"/>
    <cellStyle name="40% - Accent5 8 5" xfId="15055"/>
    <cellStyle name="40% - Accent5 8 6" xfId="15056"/>
    <cellStyle name="40% - Accent5 8_Template A new" xfId="5194"/>
    <cellStyle name="40% - Accent5 9" xfId="5195"/>
    <cellStyle name="40% - Accent5 9 2" xfId="5196"/>
    <cellStyle name="40% - Accent5 9 2 2" xfId="5197"/>
    <cellStyle name="40% - Accent5 9 2 3" xfId="5198"/>
    <cellStyle name="40% - Accent5 9 2 4" xfId="15057"/>
    <cellStyle name="40% - Accent5 9 2 5" xfId="15058"/>
    <cellStyle name="40% - Accent5 9 3" xfId="5199"/>
    <cellStyle name="40% - Accent5 9 4" xfId="5200"/>
    <cellStyle name="40% - Accent5 9 5" xfId="15059"/>
    <cellStyle name="40% - Accent5 9 6" xfId="15060"/>
    <cellStyle name="40% - Accent5 9_Template A new" xfId="5201"/>
    <cellStyle name="40% - Accent6 10" xfId="5202"/>
    <cellStyle name="40% - Accent6 10 2" xfId="5203"/>
    <cellStyle name="40% - Accent6 10 2 2" xfId="5204"/>
    <cellStyle name="40% - Accent6 10 2 3" xfId="5205"/>
    <cellStyle name="40% - Accent6 10 2 4" xfId="15061"/>
    <cellStyle name="40% - Accent6 10 2 5" xfId="15062"/>
    <cellStyle name="40% - Accent6 10 3" xfId="5206"/>
    <cellStyle name="40% - Accent6 10 4" xfId="5207"/>
    <cellStyle name="40% - Accent6 10 5" xfId="15063"/>
    <cellStyle name="40% - Accent6 10 6" xfId="15064"/>
    <cellStyle name="40% - Accent6 10_Template A new" xfId="5208"/>
    <cellStyle name="40% - Accent6 11" xfId="5209"/>
    <cellStyle name="40% - Accent6 11 2" xfId="5210"/>
    <cellStyle name="40% - Accent6 11 2 2" xfId="5211"/>
    <cellStyle name="40% - Accent6 11 2 3" xfId="5212"/>
    <cellStyle name="40% - Accent6 11 2 4" xfId="15065"/>
    <cellStyle name="40% - Accent6 11 2 5" xfId="15066"/>
    <cellStyle name="40% - Accent6 11 3" xfId="5213"/>
    <cellStyle name="40% - Accent6 11 4" xfId="5214"/>
    <cellStyle name="40% - Accent6 11 5" xfId="15067"/>
    <cellStyle name="40% - Accent6 11 6" xfId="15068"/>
    <cellStyle name="40% - Accent6 11_Template A new" xfId="5215"/>
    <cellStyle name="40% - Accent6 12" xfId="5216"/>
    <cellStyle name="40% - Accent6 12 2" xfId="5217"/>
    <cellStyle name="40% - Accent6 12 2 2" xfId="5218"/>
    <cellStyle name="40% - Accent6 12 2 3" xfId="5219"/>
    <cellStyle name="40% - Accent6 12 2 4" xfId="15069"/>
    <cellStyle name="40% - Accent6 12 2 5" xfId="15070"/>
    <cellStyle name="40% - Accent6 12 3" xfId="5220"/>
    <cellStyle name="40% - Accent6 12 4" xfId="5221"/>
    <cellStyle name="40% - Accent6 12 5" xfId="15071"/>
    <cellStyle name="40% - Accent6 12 6" xfId="15072"/>
    <cellStyle name="40% - Accent6 12_Template A new" xfId="5222"/>
    <cellStyle name="40% - Accent6 13" xfId="5223"/>
    <cellStyle name="40% - Accent6 13 2" xfId="5224"/>
    <cellStyle name="40% - Accent6 13 2 2" xfId="5225"/>
    <cellStyle name="40% - Accent6 13 2 3" xfId="5226"/>
    <cellStyle name="40% - Accent6 13 2 4" xfId="15073"/>
    <cellStyle name="40% - Accent6 13 2 5" xfId="15074"/>
    <cellStyle name="40% - Accent6 13 3" xfId="5227"/>
    <cellStyle name="40% - Accent6 13 4" xfId="5228"/>
    <cellStyle name="40% - Accent6 13 5" xfId="15075"/>
    <cellStyle name="40% - Accent6 13 6" xfId="15076"/>
    <cellStyle name="40% - Accent6 13_Template A new" xfId="5229"/>
    <cellStyle name="40% - Accent6 14" xfId="5230"/>
    <cellStyle name="40% - Accent6 14 2" xfId="5231"/>
    <cellStyle name="40% - Accent6 14 2 2" xfId="5232"/>
    <cellStyle name="40% - Accent6 14 2 3" xfId="5233"/>
    <cellStyle name="40% - Accent6 14 2 4" xfId="15077"/>
    <cellStyle name="40% - Accent6 14 2 5" xfId="15078"/>
    <cellStyle name="40% - Accent6 14 3" xfId="5234"/>
    <cellStyle name="40% - Accent6 14 4" xfId="5235"/>
    <cellStyle name="40% - Accent6 14 5" xfId="15079"/>
    <cellStyle name="40% - Accent6 14 6" xfId="15080"/>
    <cellStyle name="40% - Accent6 14_Template A new" xfId="5236"/>
    <cellStyle name="40% - Accent6 15" xfId="5237"/>
    <cellStyle name="40% - Accent6 15 2" xfId="5238"/>
    <cellStyle name="40% - Accent6 15 2 2" xfId="5239"/>
    <cellStyle name="40% - Accent6 15 2 3" xfId="5240"/>
    <cellStyle name="40% - Accent6 15 2 4" xfId="15081"/>
    <cellStyle name="40% - Accent6 15 2 5" xfId="15082"/>
    <cellStyle name="40% - Accent6 15 3" xfId="5241"/>
    <cellStyle name="40% - Accent6 15 4" xfId="5242"/>
    <cellStyle name="40% - Accent6 15 5" xfId="15083"/>
    <cellStyle name="40% - Accent6 15 6" xfId="15084"/>
    <cellStyle name="40% - Accent6 15_Template A new" xfId="5243"/>
    <cellStyle name="40% - Accent6 16" xfId="5244"/>
    <cellStyle name="40% - Accent6 16 2" xfId="5245"/>
    <cellStyle name="40% - Accent6 16 2 2" xfId="5246"/>
    <cellStyle name="40% - Accent6 16 2 3" xfId="5247"/>
    <cellStyle name="40% - Accent6 16 2 4" xfId="15085"/>
    <cellStyle name="40% - Accent6 16 2 5" xfId="15086"/>
    <cellStyle name="40% - Accent6 16 3" xfId="5248"/>
    <cellStyle name="40% - Accent6 16 4" xfId="5249"/>
    <cellStyle name="40% - Accent6 16 5" xfId="15087"/>
    <cellStyle name="40% - Accent6 16 6" xfId="15088"/>
    <cellStyle name="40% - Accent6 16_Template A new" xfId="5250"/>
    <cellStyle name="40% - Accent6 17" xfId="5251"/>
    <cellStyle name="40% - Accent6 17 2" xfId="5252"/>
    <cellStyle name="40% - Accent6 17 3" xfId="5253"/>
    <cellStyle name="40% - Accent6 17 4" xfId="15089"/>
    <cellStyle name="40% - Accent6 17 5" xfId="15090"/>
    <cellStyle name="40% - Accent6 18" xfId="5254"/>
    <cellStyle name="40% - Accent6 18 2" xfId="15091"/>
    <cellStyle name="40% - Accent6 19" xfId="5255"/>
    <cellStyle name="40% - Accent6 2" xfId="5256"/>
    <cellStyle name="40% - Accent6 2 10" xfId="5257"/>
    <cellStyle name="40% - Accent6 2 10 2" xfId="5258"/>
    <cellStyle name="40% - Accent6 2 10 2 2" xfId="5259"/>
    <cellStyle name="40% - Accent6 2 10 2 3" xfId="5260"/>
    <cellStyle name="40% - Accent6 2 10 2 4" xfId="15092"/>
    <cellStyle name="40% - Accent6 2 10 2 5" xfId="15093"/>
    <cellStyle name="40% - Accent6 2 10 3" xfId="5261"/>
    <cellStyle name="40% - Accent6 2 10 4" xfId="5262"/>
    <cellStyle name="40% - Accent6 2 10 5" xfId="15094"/>
    <cellStyle name="40% - Accent6 2 10 6" xfId="15095"/>
    <cellStyle name="40% - Accent6 2 10_Template A new" xfId="5263"/>
    <cellStyle name="40% - Accent6 2 11" xfId="5264"/>
    <cellStyle name="40% - Accent6 2 11 2" xfId="5265"/>
    <cellStyle name="40% - Accent6 2 11 2 2" xfId="5266"/>
    <cellStyle name="40% - Accent6 2 11 2 3" xfId="5267"/>
    <cellStyle name="40% - Accent6 2 11 2 4" xfId="15096"/>
    <cellStyle name="40% - Accent6 2 11 2 5" xfId="15097"/>
    <cellStyle name="40% - Accent6 2 11 3" xfId="5268"/>
    <cellStyle name="40% - Accent6 2 11 4" xfId="5269"/>
    <cellStyle name="40% - Accent6 2 11 5" xfId="15098"/>
    <cellStyle name="40% - Accent6 2 11 6" xfId="15099"/>
    <cellStyle name="40% - Accent6 2 12" xfId="5270"/>
    <cellStyle name="40% - Accent6 2 12 2" xfId="5271"/>
    <cellStyle name="40% - Accent6 2 12 2 2" xfId="5272"/>
    <cellStyle name="40% - Accent6 2 12 2 3" xfId="5273"/>
    <cellStyle name="40% - Accent6 2 12 2 4" xfId="15100"/>
    <cellStyle name="40% - Accent6 2 12 2 5" xfId="15101"/>
    <cellStyle name="40% - Accent6 2 12 3" xfId="5274"/>
    <cellStyle name="40% - Accent6 2 12 4" xfId="5275"/>
    <cellStyle name="40% - Accent6 2 12 5" xfId="15102"/>
    <cellStyle name="40% - Accent6 2 12 6" xfId="15103"/>
    <cellStyle name="40% - Accent6 2 13" xfId="5276"/>
    <cellStyle name="40% - Accent6 2 13 2" xfId="5277"/>
    <cellStyle name="40% - Accent6 2 13 2 2" xfId="5278"/>
    <cellStyle name="40% - Accent6 2 13 2 3" xfId="5279"/>
    <cellStyle name="40% - Accent6 2 13 2 4" xfId="15104"/>
    <cellStyle name="40% - Accent6 2 13 2 5" xfId="15105"/>
    <cellStyle name="40% - Accent6 2 13 3" xfId="5280"/>
    <cellStyle name="40% - Accent6 2 13 4" xfId="5281"/>
    <cellStyle name="40% - Accent6 2 13 5" xfId="15106"/>
    <cellStyle name="40% - Accent6 2 13 6" xfId="15107"/>
    <cellStyle name="40% - Accent6 2 14" xfId="5282"/>
    <cellStyle name="40% - Accent6 2 14 2" xfId="5283"/>
    <cellStyle name="40% - Accent6 2 14 2 2" xfId="5284"/>
    <cellStyle name="40% - Accent6 2 14 2 3" xfId="5285"/>
    <cellStyle name="40% - Accent6 2 14 2 4" xfId="15108"/>
    <cellStyle name="40% - Accent6 2 14 2 5" xfId="15109"/>
    <cellStyle name="40% - Accent6 2 14 3" xfId="5286"/>
    <cellStyle name="40% - Accent6 2 14 4" xfId="5287"/>
    <cellStyle name="40% - Accent6 2 14 5" xfId="15110"/>
    <cellStyle name="40% - Accent6 2 14 6" xfId="15111"/>
    <cellStyle name="40% - Accent6 2 15" xfId="5288"/>
    <cellStyle name="40% - Accent6 2 15 2" xfId="5289"/>
    <cellStyle name="40% - Accent6 2 15 3" xfId="5290"/>
    <cellStyle name="40% - Accent6 2 15 4" xfId="15112"/>
    <cellStyle name="40% - Accent6 2 15 5" xfId="15113"/>
    <cellStyle name="40% - Accent6 2 16" xfId="5291"/>
    <cellStyle name="40% - Accent6 2 17" xfId="5292"/>
    <cellStyle name="40% - Accent6 2 18" xfId="5293"/>
    <cellStyle name="40% - Accent6 2 19" xfId="15114"/>
    <cellStyle name="40% - Accent6 2 2" xfId="5294"/>
    <cellStyle name="40% - Accent6 2 2 2" xfId="5295"/>
    <cellStyle name="40% - Accent6 2 2 2 2" xfId="5296"/>
    <cellStyle name="40% - Accent6 2 2 2 3" xfId="5297"/>
    <cellStyle name="40% - Accent6 2 2 2 4" xfId="15115"/>
    <cellStyle name="40% - Accent6 2 2 2 5" xfId="15116"/>
    <cellStyle name="40% - Accent6 2 2 3" xfId="5298"/>
    <cellStyle name="40% - Accent6 2 2 4" xfId="5299"/>
    <cellStyle name="40% - Accent6 2 2 5" xfId="5300"/>
    <cellStyle name="40% - Accent6 2 2 6" xfId="15117"/>
    <cellStyle name="40% - Accent6 2 2_Template A new" xfId="5301"/>
    <cellStyle name="40% - Accent6 2 3" xfId="5302"/>
    <cellStyle name="40% - Accent6 2 3 2" xfId="5303"/>
    <cellStyle name="40% - Accent6 2 3 2 2" xfId="5304"/>
    <cellStyle name="40% - Accent6 2 3 2 3" xfId="5305"/>
    <cellStyle name="40% - Accent6 2 3 2 4" xfId="15118"/>
    <cellStyle name="40% - Accent6 2 3 2 5" xfId="15119"/>
    <cellStyle name="40% - Accent6 2 3 3" xfId="5306"/>
    <cellStyle name="40% - Accent6 2 3 4" xfId="5307"/>
    <cellStyle name="40% - Accent6 2 3 5" xfId="5308"/>
    <cellStyle name="40% - Accent6 2 3 6" xfId="15120"/>
    <cellStyle name="40% - Accent6 2 3_Template A new" xfId="5309"/>
    <cellStyle name="40% - Accent6 2 4" xfId="5310"/>
    <cellStyle name="40% - Accent6 2 4 2" xfId="5311"/>
    <cellStyle name="40% - Accent6 2 4 2 2" xfId="5312"/>
    <cellStyle name="40% - Accent6 2 4 2 3" xfId="5313"/>
    <cellStyle name="40% - Accent6 2 4 2 4" xfId="15121"/>
    <cellStyle name="40% - Accent6 2 4 2 5" xfId="15122"/>
    <cellStyle name="40% - Accent6 2 4 3" xfId="5314"/>
    <cellStyle name="40% - Accent6 2 4 4" xfId="5315"/>
    <cellStyle name="40% - Accent6 2 4 5" xfId="5316"/>
    <cellStyle name="40% - Accent6 2 4 6" xfId="15123"/>
    <cellStyle name="40% - Accent6 2 4_Template A new" xfId="5317"/>
    <cellStyle name="40% - Accent6 2 5" xfId="5318"/>
    <cellStyle name="40% - Accent6 2 5 2" xfId="5319"/>
    <cellStyle name="40% - Accent6 2 5 2 2" xfId="5320"/>
    <cellStyle name="40% - Accent6 2 5 2 3" xfId="5321"/>
    <cellStyle name="40% - Accent6 2 5 2 4" xfId="15124"/>
    <cellStyle name="40% - Accent6 2 5 2 5" xfId="15125"/>
    <cellStyle name="40% - Accent6 2 5 3" xfId="5322"/>
    <cellStyle name="40% - Accent6 2 5 4" xfId="5323"/>
    <cellStyle name="40% - Accent6 2 5 5" xfId="5324"/>
    <cellStyle name="40% - Accent6 2 5 6" xfId="15126"/>
    <cellStyle name="40% - Accent6 2 5_Template A new" xfId="5325"/>
    <cellStyle name="40% - Accent6 2 6" xfId="5326"/>
    <cellStyle name="40% - Accent6 2 6 2" xfId="5327"/>
    <cellStyle name="40% - Accent6 2 6 2 2" xfId="5328"/>
    <cellStyle name="40% - Accent6 2 6 2 3" xfId="5329"/>
    <cellStyle name="40% - Accent6 2 6 2 4" xfId="15127"/>
    <cellStyle name="40% - Accent6 2 6 2 5" xfId="15128"/>
    <cellStyle name="40% - Accent6 2 6 3" xfId="5330"/>
    <cellStyle name="40% - Accent6 2 6 4" xfId="5331"/>
    <cellStyle name="40% - Accent6 2 6 5" xfId="15129"/>
    <cellStyle name="40% - Accent6 2 6 6" xfId="15130"/>
    <cellStyle name="40% - Accent6 2 6_Template A new" xfId="5332"/>
    <cellStyle name="40% - Accent6 2 7" xfId="5333"/>
    <cellStyle name="40% - Accent6 2 7 2" xfId="5334"/>
    <cellStyle name="40% - Accent6 2 7 2 2" xfId="5335"/>
    <cellStyle name="40% - Accent6 2 7 2 3" xfId="5336"/>
    <cellStyle name="40% - Accent6 2 7 2 4" xfId="15131"/>
    <cellStyle name="40% - Accent6 2 7 2 5" xfId="15132"/>
    <cellStyle name="40% - Accent6 2 7 3" xfId="5337"/>
    <cellStyle name="40% - Accent6 2 7 4" xfId="5338"/>
    <cellStyle name="40% - Accent6 2 7 5" xfId="15133"/>
    <cellStyle name="40% - Accent6 2 7 6" xfId="15134"/>
    <cellStyle name="40% - Accent6 2 7_Template A new" xfId="5339"/>
    <cellStyle name="40% - Accent6 2 8" xfId="5340"/>
    <cellStyle name="40% - Accent6 2 8 2" xfId="5341"/>
    <cellStyle name="40% - Accent6 2 8 2 2" xfId="5342"/>
    <cellStyle name="40% - Accent6 2 8 2 3" xfId="5343"/>
    <cellStyle name="40% - Accent6 2 8 2 4" xfId="15135"/>
    <cellStyle name="40% - Accent6 2 8 2 5" xfId="15136"/>
    <cellStyle name="40% - Accent6 2 8 3" xfId="5344"/>
    <cellStyle name="40% - Accent6 2 8 4" xfId="5345"/>
    <cellStyle name="40% - Accent6 2 8 5" xfId="15137"/>
    <cellStyle name="40% - Accent6 2 8 6" xfId="15138"/>
    <cellStyle name="40% - Accent6 2 8_Template A new" xfId="5346"/>
    <cellStyle name="40% - Accent6 2 9" xfId="5347"/>
    <cellStyle name="40% - Accent6 2 9 2" xfId="5348"/>
    <cellStyle name="40% - Accent6 2 9 2 2" xfId="5349"/>
    <cellStyle name="40% - Accent6 2 9 2 3" xfId="5350"/>
    <cellStyle name="40% - Accent6 2 9 2 4" xfId="15139"/>
    <cellStyle name="40% - Accent6 2 9 2 5" xfId="15140"/>
    <cellStyle name="40% - Accent6 2 9 3" xfId="5351"/>
    <cellStyle name="40% - Accent6 2 9 4" xfId="5352"/>
    <cellStyle name="40% - Accent6 2 9 5" xfId="15141"/>
    <cellStyle name="40% - Accent6 2 9 6" xfId="1514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13" xfId="15143"/>
    <cellStyle name="40% - Accent6 3 2" xfId="5370"/>
    <cellStyle name="40% - Accent6 3 2 2" xfId="5371"/>
    <cellStyle name="40% - Accent6 3 2 2 2" xfId="5372"/>
    <cellStyle name="40% - Accent6 3 2 2 3" xfId="5373"/>
    <cellStyle name="40% - Accent6 3 2 2 4" xfId="15144"/>
    <cellStyle name="40% - Accent6 3 2 2 5" xfId="15145"/>
    <cellStyle name="40% - Accent6 3 2 3" xfId="5374"/>
    <cellStyle name="40% - Accent6 3 2 4" xfId="5375"/>
    <cellStyle name="40% - Accent6 3 2 5" xfId="5376"/>
    <cellStyle name="40% - Accent6 3 2 6" xfId="15146"/>
    <cellStyle name="40% - Accent6 3 2_Template A new" xfId="5377"/>
    <cellStyle name="40% - Accent6 3 3" xfId="5378"/>
    <cellStyle name="40% - Accent6 3 3 2" xfId="5379"/>
    <cellStyle name="40% - Accent6 3 3 2 2" xfId="5380"/>
    <cellStyle name="40% - Accent6 3 3 2 3" xfId="5381"/>
    <cellStyle name="40% - Accent6 3 3 2 4" xfId="15147"/>
    <cellStyle name="40% - Accent6 3 3 2 5" xfId="15148"/>
    <cellStyle name="40% - Accent6 3 3 3" xfId="5382"/>
    <cellStyle name="40% - Accent6 3 3 4" xfId="5383"/>
    <cellStyle name="40% - Accent6 3 3 5" xfId="5384"/>
    <cellStyle name="40% - Accent6 3 3 6" xfId="15149"/>
    <cellStyle name="40% - Accent6 3 3_Template A new" xfId="5385"/>
    <cellStyle name="40% - Accent6 3 4" xfId="5386"/>
    <cellStyle name="40% - Accent6 3 4 2" xfId="5387"/>
    <cellStyle name="40% - Accent6 3 4 2 2" xfId="5388"/>
    <cellStyle name="40% - Accent6 3 4 2 3" xfId="5389"/>
    <cellStyle name="40% - Accent6 3 4 2 4" xfId="15150"/>
    <cellStyle name="40% - Accent6 3 4 2 5" xfId="15151"/>
    <cellStyle name="40% - Accent6 3 4 3" xfId="5390"/>
    <cellStyle name="40% - Accent6 3 4 4" xfId="5391"/>
    <cellStyle name="40% - Accent6 3 4 5" xfId="5392"/>
    <cellStyle name="40% - Accent6 3 4 6" xfId="15152"/>
    <cellStyle name="40% - Accent6 3 4_Template A new" xfId="5393"/>
    <cellStyle name="40% - Accent6 3 5" xfId="5394"/>
    <cellStyle name="40% - Accent6 3 5 2" xfId="5395"/>
    <cellStyle name="40% - Accent6 3 5 2 2" xfId="5396"/>
    <cellStyle name="40% - Accent6 3 5 2 3" xfId="5397"/>
    <cellStyle name="40% - Accent6 3 5 2 4" xfId="15153"/>
    <cellStyle name="40% - Accent6 3 5 2 5" xfId="15154"/>
    <cellStyle name="40% - Accent6 3 5 3" xfId="5398"/>
    <cellStyle name="40% - Accent6 3 5 4" xfId="5399"/>
    <cellStyle name="40% - Accent6 3 5 5" xfId="5400"/>
    <cellStyle name="40% - Accent6 3 5 6" xfId="15155"/>
    <cellStyle name="40% - Accent6 3 5_Template A new" xfId="5401"/>
    <cellStyle name="40% - Accent6 3 6" xfId="5402"/>
    <cellStyle name="40% - Accent6 3 6 2" xfId="5403"/>
    <cellStyle name="40% - Accent6 3 6 2 2" xfId="5404"/>
    <cellStyle name="40% - Accent6 3 6 2 3" xfId="5405"/>
    <cellStyle name="40% - Accent6 3 6 2 4" xfId="15156"/>
    <cellStyle name="40% - Accent6 3 6 2 5" xfId="15157"/>
    <cellStyle name="40% - Accent6 3 6 3" xfId="5406"/>
    <cellStyle name="40% - Accent6 3 6 4" xfId="5407"/>
    <cellStyle name="40% - Accent6 3 6 5" xfId="15158"/>
    <cellStyle name="40% - Accent6 3 6 6" xfId="15159"/>
    <cellStyle name="40% - Accent6 3 6_Template A new" xfId="5408"/>
    <cellStyle name="40% - Accent6 3 7" xfId="5409"/>
    <cellStyle name="40% - Accent6 3 7 2" xfId="5410"/>
    <cellStyle name="40% - Accent6 3 7 2 2" xfId="5411"/>
    <cellStyle name="40% - Accent6 3 7 2 3" xfId="5412"/>
    <cellStyle name="40% - Accent6 3 7 2 4" xfId="15160"/>
    <cellStyle name="40% - Accent6 3 7 2 5" xfId="15161"/>
    <cellStyle name="40% - Accent6 3 7 3" xfId="5413"/>
    <cellStyle name="40% - Accent6 3 7 4" xfId="5414"/>
    <cellStyle name="40% - Accent6 3 7 5" xfId="15162"/>
    <cellStyle name="40% - Accent6 3 7 6" xfId="15163"/>
    <cellStyle name="40% - Accent6 3 7_Template A new" xfId="5415"/>
    <cellStyle name="40% - Accent6 3 8" xfId="5416"/>
    <cellStyle name="40% - Accent6 3 8 2" xfId="5417"/>
    <cellStyle name="40% - Accent6 3 8 2 2" xfId="5418"/>
    <cellStyle name="40% - Accent6 3 8 2 3" xfId="5419"/>
    <cellStyle name="40% - Accent6 3 8 2 4" xfId="15164"/>
    <cellStyle name="40% - Accent6 3 8 2 5" xfId="15165"/>
    <cellStyle name="40% - Accent6 3 8 3" xfId="5420"/>
    <cellStyle name="40% - Accent6 3 8 4" xfId="5421"/>
    <cellStyle name="40% - Accent6 3 8 5" xfId="15166"/>
    <cellStyle name="40% - Accent6 3 8 6" xfId="15167"/>
    <cellStyle name="40% - Accent6 3 8_Template A new" xfId="5422"/>
    <cellStyle name="40% - Accent6 3 9" xfId="5423"/>
    <cellStyle name="40% - Accent6 3 9 2" xfId="5424"/>
    <cellStyle name="40% - Accent6 3 9 3" xfId="5425"/>
    <cellStyle name="40% - Accent6 3 9 4" xfId="15168"/>
    <cellStyle name="40% - Accent6 3 9 5" xfId="15169"/>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13" xfId="15170"/>
    <cellStyle name="40% - Accent6 4 2" xfId="5441"/>
    <cellStyle name="40% - Accent6 4 2 2" xfId="5442"/>
    <cellStyle name="40% - Accent6 4 2 2 2" xfId="5443"/>
    <cellStyle name="40% - Accent6 4 2 2 3" xfId="5444"/>
    <cellStyle name="40% - Accent6 4 2 2 4" xfId="15171"/>
    <cellStyle name="40% - Accent6 4 2 2 5" xfId="15172"/>
    <cellStyle name="40% - Accent6 4 2 3" xfId="5445"/>
    <cellStyle name="40% - Accent6 4 2 4" xfId="5446"/>
    <cellStyle name="40% - Accent6 4 2 5" xfId="15173"/>
    <cellStyle name="40% - Accent6 4 2 6" xfId="15174"/>
    <cellStyle name="40% - Accent6 4 2_Template A new" xfId="5447"/>
    <cellStyle name="40% - Accent6 4 3" xfId="5448"/>
    <cellStyle name="40% - Accent6 4 3 2" xfId="5449"/>
    <cellStyle name="40% - Accent6 4 3 2 2" xfId="5450"/>
    <cellStyle name="40% - Accent6 4 3 2 3" xfId="5451"/>
    <cellStyle name="40% - Accent6 4 3 2 4" xfId="15175"/>
    <cellStyle name="40% - Accent6 4 3 2 5" xfId="15176"/>
    <cellStyle name="40% - Accent6 4 3 3" xfId="5452"/>
    <cellStyle name="40% - Accent6 4 3 4" xfId="5453"/>
    <cellStyle name="40% - Accent6 4 3 5" xfId="15177"/>
    <cellStyle name="40% - Accent6 4 3 6" xfId="15178"/>
    <cellStyle name="40% - Accent6 4 4" xfId="5454"/>
    <cellStyle name="40% - Accent6 4 4 2" xfId="5455"/>
    <cellStyle name="40% - Accent6 4 4 2 2" xfId="5456"/>
    <cellStyle name="40% - Accent6 4 4 2 3" xfId="5457"/>
    <cellStyle name="40% - Accent6 4 4 2 4" xfId="15179"/>
    <cellStyle name="40% - Accent6 4 4 2 5" xfId="15180"/>
    <cellStyle name="40% - Accent6 4 4 3" xfId="5458"/>
    <cellStyle name="40% - Accent6 4 4 4" xfId="5459"/>
    <cellStyle name="40% - Accent6 4 4 5" xfId="15181"/>
    <cellStyle name="40% - Accent6 4 4 6" xfId="15182"/>
    <cellStyle name="40% - Accent6 4 5" xfId="5460"/>
    <cellStyle name="40% - Accent6 4 5 2" xfId="5461"/>
    <cellStyle name="40% - Accent6 4 5 2 2" xfId="5462"/>
    <cellStyle name="40% - Accent6 4 5 2 3" xfId="5463"/>
    <cellStyle name="40% - Accent6 4 5 2 4" xfId="15183"/>
    <cellStyle name="40% - Accent6 4 5 2 5" xfId="15184"/>
    <cellStyle name="40% - Accent6 4 5 3" xfId="5464"/>
    <cellStyle name="40% - Accent6 4 5 4" xfId="5465"/>
    <cellStyle name="40% - Accent6 4 5 5" xfId="15185"/>
    <cellStyle name="40% - Accent6 4 5 6" xfId="15186"/>
    <cellStyle name="40% - Accent6 4 6" xfId="5466"/>
    <cellStyle name="40% - Accent6 4 6 2" xfId="5467"/>
    <cellStyle name="40% - Accent6 4 6 2 2" xfId="5468"/>
    <cellStyle name="40% - Accent6 4 6 2 3" xfId="5469"/>
    <cellStyle name="40% - Accent6 4 6 2 4" xfId="15187"/>
    <cellStyle name="40% - Accent6 4 6 2 5" xfId="15188"/>
    <cellStyle name="40% - Accent6 4 6 3" xfId="5470"/>
    <cellStyle name="40% - Accent6 4 6 4" xfId="5471"/>
    <cellStyle name="40% - Accent6 4 6 5" xfId="15189"/>
    <cellStyle name="40% - Accent6 4 6 6" xfId="15190"/>
    <cellStyle name="40% - Accent6 4 7" xfId="5472"/>
    <cellStyle name="40% - Accent6 4 7 2" xfId="5473"/>
    <cellStyle name="40% - Accent6 4 7 2 2" xfId="5474"/>
    <cellStyle name="40% - Accent6 4 7 2 3" xfId="5475"/>
    <cellStyle name="40% - Accent6 4 7 2 4" xfId="15191"/>
    <cellStyle name="40% - Accent6 4 7 2 5" xfId="15192"/>
    <cellStyle name="40% - Accent6 4 7 3" xfId="5476"/>
    <cellStyle name="40% - Accent6 4 7 4" xfId="5477"/>
    <cellStyle name="40% - Accent6 4 7 5" xfId="15193"/>
    <cellStyle name="40% - Accent6 4 7 6" xfId="15194"/>
    <cellStyle name="40% - Accent6 4 8" xfId="5478"/>
    <cellStyle name="40% - Accent6 4 8 2" xfId="5479"/>
    <cellStyle name="40% - Accent6 4 8 2 2" xfId="5480"/>
    <cellStyle name="40% - Accent6 4 8 2 3" xfId="5481"/>
    <cellStyle name="40% - Accent6 4 8 2 4" xfId="15195"/>
    <cellStyle name="40% - Accent6 4 8 2 5" xfId="15196"/>
    <cellStyle name="40% - Accent6 4 8 3" xfId="5482"/>
    <cellStyle name="40% - Accent6 4 8 4" xfId="5483"/>
    <cellStyle name="40% - Accent6 4 8 5" xfId="15197"/>
    <cellStyle name="40% - Accent6 4 8 6" xfId="15198"/>
    <cellStyle name="40% - Accent6 4 9" xfId="5484"/>
    <cellStyle name="40% - Accent6 4 9 2" xfId="5485"/>
    <cellStyle name="40% - Accent6 4 9 3" xfId="5486"/>
    <cellStyle name="40% - Accent6 4 9 4" xfId="15199"/>
    <cellStyle name="40% - Accent6 4 9 5" xfId="15200"/>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2 4" xfId="15201"/>
    <cellStyle name="40% - Accent6 5 2 5" xfId="15202"/>
    <cellStyle name="40% - Accent6 5 3" xfId="5502"/>
    <cellStyle name="40% - Accent6 5 4" xfId="5503"/>
    <cellStyle name="40% - Accent6 5 5" xfId="15203"/>
    <cellStyle name="40% - Accent6 5 6" xfId="15204"/>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2 4" xfId="15205"/>
    <cellStyle name="40% - Accent6 6 2 5" xfId="15206"/>
    <cellStyle name="40% - Accent6 6 3" xfId="5519"/>
    <cellStyle name="40% - Accent6 6 4" xfId="5520"/>
    <cellStyle name="40% - Accent6 6 5" xfId="15207"/>
    <cellStyle name="40% - Accent6 6 6" xfId="15208"/>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2 4" xfId="15209"/>
    <cellStyle name="40% - Accent6 7 2 5" xfId="15210"/>
    <cellStyle name="40% - Accent6 7 3" xfId="5532"/>
    <cellStyle name="40% - Accent6 7 4" xfId="5533"/>
    <cellStyle name="40% - Accent6 7 5" xfId="15211"/>
    <cellStyle name="40% - Accent6 7 6" xfId="15212"/>
    <cellStyle name="40% - Accent6 7_Template A new" xfId="5534"/>
    <cellStyle name="40% - Accent6 8" xfId="5535"/>
    <cellStyle name="40% - Accent6 8 2" xfId="5536"/>
    <cellStyle name="40% - Accent6 8 2 2" xfId="5537"/>
    <cellStyle name="40% - Accent6 8 2 3" xfId="5538"/>
    <cellStyle name="40% - Accent6 8 2 4" xfId="15213"/>
    <cellStyle name="40% - Accent6 8 2 5" xfId="15214"/>
    <cellStyle name="40% - Accent6 8 3" xfId="5539"/>
    <cellStyle name="40% - Accent6 8 4" xfId="5540"/>
    <cellStyle name="40% - Accent6 8 5" xfId="15215"/>
    <cellStyle name="40% - Accent6 8 6" xfId="15216"/>
    <cellStyle name="40% - Accent6 8_Template A new" xfId="5541"/>
    <cellStyle name="40% - Accent6 9" xfId="5542"/>
    <cellStyle name="40% - Accent6 9 2" xfId="5543"/>
    <cellStyle name="40% - Accent6 9 2 2" xfId="5544"/>
    <cellStyle name="40% - Accent6 9 2 3" xfId="5545"/>
    <cellStyle name="40% - Accent6 9 2 4" xfId="15217"/>
    <cellStyle name="40% - Accent6 9 2 5" xfId="15218"/>
    <cellStyle name="40% - Accent6 9 3" xfId="5546"/>
    <cellStyle name="40% - Accent6 9 4" xfId="5547"/>
    <cellStyle name="40% - Accent6 9 5" xfId="15219"/>
    <cellStyle name="40% - Accent6 9 6" xfId="15220"/>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0 2" xfId="13226"/>
    <cellStyle name="Comma 10 2 2" xfId="16084"/>
    <cellStyle name="Comma 11" xfId="13162"/>
    <cellStyle name="Comma 11 2" xfId="13225"/>
    <cellStyle name="Comma 11 2 2" xfId="13262"/>
    <cellStyle name="Comma 11 2 3" xfId="16080"/>
    <cellStyle name="Comma 11 3" xfId="13263"/>
    <cellStyle name="Comma 12" xfId="13163"/>
    <cellStyle name="Comma 13" xfId="13186"/>
    <cellStyle name="Comma 13 2" xfId="13193"/>
    <cellStyle name="Comma 13 2 2" xfId="13243"/>
    <cellStyle name="Comma 13 2 2 2" xfId="13264"/>
    <cellStyle name="Comma 13 2 3" xfId="13247"/>
    <cellStyle name="Comma 13 2 3 2" xfId="16047"/>
    <cellStyle name="Comma 14" xfId="13189"/>
    <cellStyle name="Comma 15" xfId="13192"/>
    <cellStyle name="Comma 15 2" xfId="13265"/>
    <cellStyle name="Comma 16" xfId="13209"/>
    <cellStyle name="Comma 16 2" xfId="13244"/>
    <cellStyle name="Comma 16 3" xfId="16082"/>
    <cellStyle name="Comma 17" xfId="13217"/>
    <cellStyle name="Comma 17 2" xfId="13219"/>
    <cellStyle name="Comma 17 2 2" xfId="13237"/>
    <cellStyle name="Comma 17 2 2 2" xfId="13248"/>
    <cellStyle name="Comma 17 3" xfId="13234"/>
    <cellStyle name="Comma 17 3 2" xfId="13253"/>
    <cellStyle name="Comma 17 3 2 2" xfId="16043"/>
    <cellStyle name="Comma 17 4" xfId="13266"/>
    <cellStyle name="Comma 18" xfId="13218"/>
    <cellStyle name="Comma 18 2" xfId="13235"/>
    <cellStyle name="Comma 18 2 2" xfId="13249"/>
    <cellStyle name="Comma 18 3" xfId="13267"/>
    <cellStyle name="Comma 19" xfId="13224"/>
    <cellStyle name="Comma 19 2" xfId="13242"/>
    <cellStyle name="Comma 19 2 2" xfId="16075"/>
    <cellStyle name="Comma 19 3" xfId="16072"/>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20" xfId="13228"/>
    <cellStyle name="Comma 20 2" xfId="13268"/>
    <cellStyle name="Comma 20 3" xfId="16077"/>
    <cellStyle name="Comma 21" xfId="13230"/>
    <cellStyle name="Comma 21 2" xfId="16076"/>
    <cellStyle name="Comma 22" xfId="13232"/>
    <cellStyle name="Comma 22 2" xfId="13252"/>
    <cellStyle name="Comma 22 2 2" xfId="16042"/>
    <cellStyle name="Comma 23" xfId="13246"/>
    <cellStyle name="Comma 23 2" xfId="16046"/>
    <cellStyle name="Comma 24" xfId="13261"/>
    <cellStyle name="Comma 24 2" xfId="13281"/>
    <cellStyle name="Comma 25" xfId="13283"/>
    <cellStyle name="Comma 25 2" xfId="16058"/>
    <cellStyle name="Comma 25 2 2" xfId="16091"/>
    <cellStyle name="Comma 26" xfId="13293"/>
    <cellStyle name="Comma 27" xfId="16048"/>
    <cellStyle name="Comma 27 2" xfId="16092"/>
    <cellStyle name="Comma 27 2 2" xfId="16093"/>
    <cellStyle name="Comma 27 3" xfId="16112"/>
    <cellStyle name="Comma 28" xfId="16063"/>
    <cellStyle name="Comma 28 2" xfId="16064"/>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55"/>
    <cellStyle name="Comma 9 2 2 2 2 2 2 2 2" xfId="13269"/>
    <cellStyle name="Comma 9 2 2 2 2 2 2 2 2 2" xfId="13284"/>
    <cellStyle name="Comma 9 2 2 2 2 2 2 2 2 2 2" xfId="16055"/>
    <cellStyle name="Comma 9 2 2 2 2 2 2 2 2 2 2 2" xfId="16061"/>
    <cellStyle name="Comma 9 2 2 2 2 2 2 2 2 2 2 2 2" xfId="16094"/>
    <cellStyle name="Comma 9 2 2 2 2 2 2 2 2 2 2 2 2 2" xfId="16095"/>
    <cellStyle name="Comma 9 2 2 2 2 2 2 2 2 2 2 2 3" xfId="16119"/>
    <cellStyle name="Comma 9 2 2 2 2 2 2 2 2 2 2 3" xfId="16096"/>
    <cellStyle name="Comma 9 2 2 2 2 2 2 2 2 2 2 3 2" xfId="16097"/>
    <cellStyle name="Comma 9 2 2 2 2 2 2 2 2 2 2 4" xfId="16115"/>
    <cellStyle name="Comma 9 2 2 3" xfId="13258"/>
    <cellStyle name="Comma 9 2 2 3 2" xfId="13270"/>
    <cellStyle name="Comma 9 2 2 3 2 2" xfId="13285"/>
    <cellStyle name="Comma 9 2 2 3 2 2 2" xfId="16065"/>
    <cellStyle name="Comma 9 2 2 3 2 2 2 2" xfId="16062"/>
    <cellStyle name="Comma 9 2 2 3 2 2 2 2 2" xfId="16098"/>
    <cellStyle name="Comma 9 2 2 3 2 2 2 2 2 2" xfId="16099"/>
    <cellStyle name="Comma 9 2 2 3 2 2 2 2 3" xfId="16120"/>
    <cellStyle name="Comma 9 2 2 3 2 2 3" xfId="16057"/>
    <cellStyle name="Comma 9 2 2 3 2 2 3 2" xfId="16090"/>
    <cellStyle name="Comma 9 2 2 4" xfId="13286"/>
    <cellStyle name="Comma 9 2 2 4 2" xfId="16053"/>
    <cellStyle name="Comma 9 2 2 4 2 2" xfId="16088"/>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22" xfId="15221"/>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LTA 2" xfId="15222"/>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64" xfId="13241"/>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yellow] 2" xfId="15223"/>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23" xfId="15224"/>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2 4 2 2" xfId="13236"/>
    <cellStyle name="Normal 10 2 4 2 2 2" xfId="13250"/>
    <cellStyle name="Normal 10 2 4 3" xfId="13233"/>
    <cellStyle name="Normal 10 2 4 3 2" xfId="13251"/>
    <cellStyle name="Normal 10 2 4 3 2 2" xfId="16041"/>
    <cellStyle name="Normal 10 2 4 4" xfId="13271"/>
    <cellStyle name="Normal 10 2 5" xfId="13231"/>
    <cellStyle name="Normal 10 2 6" xfId="13272"/>
    <cellStyle name="Normal 10 2 7" xfId="13282"/>
    <cellStyle name="Normal 10 3" xfId="8941"/>
    <cellStyle name="Normal 10 3 2" xfId="8942"/>
    <cellStyle name="Normal 10 4" xfId="8943"/>
    <cellStyle name="Normal 10 5" xfId="8944"/>
    <cellStyle name="Normal 10 6" xfId="8945"/>
    <cellStyle name="Normal 10 7" xfId="1522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 7" xfId="15226"/>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 7" xfId="15227"/>
    <cellStyle name="Normal 13_Template A new" xfId="8969"/>
    <cellStyle name="Normal 14" xfId="8"/>
    <cellStyle name="Normal 14 2" xfId="8970"/>
    <cellStyle name="Normal 14 2 2" xfId="8971"/>
    <cellStyle name="Normal 14 2 3" xfId="8972"/>
    <cellStyle name="Normal 14 2 4" xfId="8973"/>
    <cellStyle name="Normal 14 2 5" xfId="15228"/>
    <cellStyle name="Normal 14 3" xfId="8974"/>
    <cellStyle name="Normal 14 4" xfId="8975"/>
    <cellStyle name="Normal 14 5" xfId="8976"/>
    <cellStyle name="Normal 14 6" xfId="8977"/>
    <cellStyle name="Normal 14 7" xfId="15229"/>
    <cellStyle name="Normal 14_Template A new" xfId="8978"/>
    <cellStyle name="Normal 15" xfId="9"/>
    <cellStyle name="Normal 15 2" xfId="8979"/>
    <cellStyle name="Normal 15 2 2" xfId="8980"/>
    <cellStyle name="Normal 15 2 3" xfId="8981"/>
    <cellStyle name="Normal 15 2 4" xfId="8982"/>
    <cellStyle name="Normal 15 2 5" xfId="15230"/>
    <cellStyle name="Normal 15 3" xfId="8983"/>
    <cellStyle name="Normal 15 3 2" xfId="8984"/>
    <cellStyle name="Normal 15 4" xfId="8985"/>
    <cellStyle name="Normal 15 5" xfId="8986"/>
    <cellStyle name="Normal 15 6" xfId="8987"/>
    <cellStyle name="Normal 15 7" xfId="15231"/>
    <cellStyle name="Normal 15_Template A new" xfId="8988"/>
    <cellStyle name="Normal 16" xfId="10"/>
    <cellStyle name="Normal 16 2" xfId="8989"/>
    <cellStyle name="Normal 16 2 2" xfId="8990"/>
    <cellStyle name="Normal 16 2 3" xfId="8991"/>
    <cellStyle name="Normal 16 2 4" xfId="15232"/>
    <cellStyle name="Normal 16 2 5" xfId="15233"/>
    <cellStyle name="Normal 16 3" xfId="8992"/>
    <cellStyle name="Normal 16 4" xfId="8993"/>
    <cellStyle name="Normal 16 5" xfId="8994"/>
    <cellStyle name="Normal 16 6" xfId="8995"/>
    <cellStyle name="Normal 16 7" xfId="15234"/>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2 4" xfId="15235"/>
    <cellStyle name="Normal 18 2 5" xfId="15236"/>
    <cellStyle name="Normal 18 3" xfId="9002"/>
    <cellStyle name="Normal 18 4" xfId="9003"/>
    <cellStyle name="Normal 18 5" xfId="9004"/>
    <cellStyle name="Normal 18 6" xfId="15237"/>
    <cellStyle name="Normal 18_Template A new" xfId="9005"/>
    <cellStyle name="Normal 19" xfId="13"/>
    <cellStyle name="Normal 19 2" xfId="9006"/>
    <cellStyle name="Normal 19 2 2" xfId="9007"/>
    <cellStyle name="Normal 19 2 2 2" xfId="9008"/>
    <cellStyle name="Normal 19 2 2 3" xfId="13273"/>
    <cellStyle name="Normal 19 2 2 4" xfId="13299"/>
    <cellStyle name="Normal 19 2 2 5" xfId="16045"/>
    <cellStyle name="Normal 19 2 3" xfId="9009"/>
    <cellStyle name="Normal 19 2 4" xfId="9010"/>
    <cellStyle name="Normal 19 2 5" xfId="15238"/>
    <cellStyle name="Normal 19 3" xfId="9011"/>
    <cellStyle name="Normal 19 4" xfId="9012"/>
    <cellStyle name="Normal 19 5" xfId="9013"/>
    <cellStyle name="Normal 19 6" xfId="15239"/>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6 4" xfId="15240"/>
    <cellStyle name="Normal 2 16 5" xfId="15241"/>
    <cellStyle name="Normal 2 17" xfId="9025"/>
    <cellStyle name="Normal 2 17 2" xfId="9026"/>
    <cellStyle name="Normal 2 17 3" xfId="9027"/>
    <cellStyle name="Normal 2 17 4" xfId="15242"/>
    <cellStyle name="Normal 2 17 5" xfId="15243"/>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0 4" xfId="15244"/>
    <cellStyle name="Normal 2 3 10 5" xfId="15245"/>
    <cellStyle name="Normal 2 3 11" xfId="9090"/>
    <cellStyle name="Normal 2 3 11 2" xfId="9091"/>
    <cellStyle name="Normal 2 3 11 3" xfId="9092"/>
    <cellStyle name="Normal 2 3 11 4" xfId="15246"/>
    <cellStyle name="Normal 2 3 11 5" xfId="15247"/>
    <cellStyle name="Normal 2 3 12" xfId="9093"/>
    <cellStyle name="Normal 2 3 13" xfId="9094"/>
    <cellStyle name="Normal 2 3 14" xfId="9095"/>
    <cellStyle name="Normal 2 3 15" xfId="15248"/>
    <cellStyle name="Normal 2 3 2" xfId="9096"/>
    <cellStyle name="Normal 2 3 2 2" xfId="9097"/>
    <cellStyle name="Normal 2 3 2 2 2" xfId="9098"/>
    <cellStyle name="Normal 2 3 2 2 3" xfId="9099"/>
    <cellStyle name="Normal 2 3 2 2 4" xfId="15249"/>
    <cellStyle name="Normal 2 3 2 2 5" xfId="15250"/>
    <cellStyle name="Normal 2 3 2 3" xfId="9100"/>
    <cellStyle name="Normal 2 3 2 4" xfId="9101"/>
    <cellStyle name="Normal 2 3 2 5" xfId="15251"/>
    <cellStyle name="Normal 2 3 2 6" xfId="15252"/>
    <cellStyle name="Normal 2 3 2_Template A new" xfId="9102"/>
    <cellStyle name="Normal 2 3 3" xfId="9103"/>
    <cellStyle name="Normal 2 3 3 2" xfId="9104"/>
    <cellStyle name="Normal 2 3 3 2 2" xfId="9105"/>
    <cellStyle name="Normal 2 3 3 2 3" xfId="9106"/>
    <cellStyle name="Normal 2 3 3 2 4" xfId="15253"/>
    <cellStyle name="Normal 2 3 3 2 5" xfId="15254"/>
    <cellStyle name="Normal 2 3 3 3" xfId="9107"/>
    <cellStyle name="Normal 2 3 3 4" xfId="9108"/>
    <cellStyle name="Normal 2 3 3 5" xfId="15255"/>
    <cellStyle name="Normal 2 3 3 6" xfId="15256"/>
    <cellStyle name="Normal 2 3 3_Template A new" xfId="9109"/>
    <cellStyle name="Normal 2 3 4" xfId="9110"/>
    <cellStyle name="Normal 2 3 4 2" xfId="9111"/>
    <cellStyle name="Normal 2 3 4 2 2" xfId="9112"/>
    <cellStyle name="Normal 2 3 4 2 3" xfId="9113"/>
    <cellStyle name="Normal 2 3 4 2 4" xfId="15257"/>
    <cellStyle name="Normal 2 3 4 2 5" xfId="15258"/>
    <cellStyle name="Normal 2 3 4 3" xfId="9114"/>
    <cellStyle name="Normal 2 3 4 4" xfId="9115"/>
    <cellStyle name="Normal 2 3 4 5" xfId="15259"/>
    <cellStyle name="Normal 2 3 4 6" xfId="15260"/>
    <cellStyle name="Normal 2 3 4_Template A new" xfId="9116"/>
    <cellStyle name="Normal 2 3 5" xfId="9117"/>
    <cellStyle name="Normal 2 3 5 2" xfId="9118"/>
    <cellStyle name="Normal 2 3 5 2 2" xfId="9119"/>
    <cellStyle name="Normal 2 3 5 2 3" xfId="9120"/>
    <cellStyle name="Normal 2 3 5 2 4" xfId="15261"/>
    <cellStyle name="Normal 2 3 5 2 5" xfId="15262"/>
    <cellStyle name="Normal 2 3 5 3" xfId="9121"/>
    <cellStyle name="Normal 2 3 5 4" xfId="9122"/>
    <cellStyle name="Normal 2 3 5 5" xfId="15263"/>
    <cellStyle name="Normal 2 3 5 6" xfId="15264"/>
    <cellStyle name="Normal 2 3 5_Template A new" xfId="9123"/>
    <cellStyle name="Normal 2 3 6" xfId="9124"/>
    <cellStyle name="Normal 2 3 6 2" xfId="9125"/>
    <cellStyle name="Normal 2 3 6 2 2" xfId="9126"/>
    <cellStyle name="Normal 2 3 6 2 3" xfId="9127"/>
    <cellStyle name="Normal 2 3 6 2 4" xfId="15265"/>
    <cellStyle name="Normal 2 3 6 2 5" xfId="15266"/>
    <cellStyle name="Normal 2 3 6 3" xfId="9128"/>
    <cellStyle name="Normal 2 3 6 4" xfId="9129"/>
    <cellStyle name="Normal 2 3 6 5" xfId="15267"/>
    <cellStyle name="Normal 2 3 6 6" xfId="15268"/>
    <cellStyle name="Normal 2 3 6_Template A new" xfId="9130"/>
    <cellStyle name="Normal 2 3 7" xfId="9131"/>
    <cellStyle name="Normal 2 3 7 2" xfId="9132"/>
    <cellStyle name="Normal 2 3 7 2 2" xfId="9133"/>
    <cellStyle name="Normal 2 3 7 2 3" xfId="9134"/>
    <cellStyle name="Normal 2 3 7 2 4" xfId="15269"/>
    <cellStyle name="Normal 2 3 7 2 5" xfId="15270"/>
    <cellStyle name="Normal 2 3 7 3" xfId="9135"/>
    <cellStyle name="Normal 2 3 7 4" xfId="9136"/>
    <cellStyle name="Normal 2 3 7 5" xfId="15271"/>
    <cellStyle name="Normal 2 3 7 6" xfId="15272"/>
    <cellStyle name="Normal 2 3 7_Template A new" xfId="9137"/>
    <cellStyle name="Normal 2 3 8" xfId="9138"/>
    <cellStyle name="Normal 2 3 8 2" xfId="9139"/>
    <cellStyle name="Normal 2 3 8 2 2" xfId="9140"/>
    <cellStyle name="Normal 2 3 8 2 3" xfId="9141"/>
    <cellStyle name="Normal 2 3 8 2 4" xfId="15273"/>
    <cellStyle name="Normal 2 3 8 2 5" xfId="15274"/>
    <cellStyle name="Normal 2 3 8 3" xfId="9142"/>
    <cellStyle name="Normal 2 3 8 4" xfId="9143"/>
    <cellStyle name="Normal 2 3 8 5" xfId="15275"/>
    <cellStyle name="Normal 2 3 8 6" xfId="15276"/>
    <cellStyle name="Normal 2 3 8_Template A new" xfId="9144"/>
    <cellStyle name="Normal 2 3 9" xfId="9145"/>
    <cellStyle name="Normal 2 3 9 2" xfId="9146"/>
    <cellStyle name="Normal 2 3 9 3" xfId="9147"/>
    <cellStyle name="Normal 2 3 9 4" xfId="15277"/>
    <cellStyle name="Normal 2 3 9 5" xfId="15278"/>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3 4" xfId="15279"/>
    <cellStyle name="Normal 2 4 3 5" xfId="15280"/>
    <cellStyle name="Normal 2 4 4" xfId="9157"/>
    <cellStyle name="Normal 2 4 4 2" xfId="9158"/>
    <cellStyle name="Normal 2 4 4 3" xfId="9159"/>
    <cellStyle name="Normal 2 4 4 4" xfId="15281"/>
    <cellStyle name="Normal 2 4 4 5" xfId="15282"/>
    <cellStyle name="Normal 2 4 5" xfId="9160"/>
    <cellStyle name="Normal 2 4 6" xfId="9161"/>
    <cellStyle name="Normal 2 4 7" xfId="9162"/>
    <cellStyle name="Normal 2 4 8" xfId="15283"/>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 6" xfId="15284"/>
    <cellStyle name="Normal 2 7 7" xfId="15285"/>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2 4" xfId="15286"/>
    <cellStyle name="Normal 21 2 5" xfId="15287"/>
    <cellStyle name="Normal 21 3" xfId="9193"/>
    <cellStyle name="Normal 21 4" xfId="9194"/>
    <cellStyle name="Normal 21 5" xfId="9195"/>
    <cellStyle name="Normal 21 6" xfId="15288"/>
    <cellStyle name="Normal 21_Template A new" xfId="9196"/>
    <cellStyle name="Normal 22" xfId="17"/>
    <cellStyle name="Normal 22 2" xfId="9197"/>
    <cellStyle name="Normal 22 2 2" xfId="9198"/>
    <cellStyle name="Normal 22 2 3" xfId="9199"/>
    <cellStyle name="Normal 22 2 4" xfId="15289"/>
    <cellStyle name="Normal 22 2 5" xfId="15290"/>
    <cellStyle name="Normal 22 3" xfId="9200"/>
    <cellStyle name="Normal 22 4" xfId="9201"/>
    <cellStyle name="Normal 22 5" xfId="9202"/>
    <cellStyle name="Normal 22 6" xfId="15291"/>
    <cellStyle name="Normal 22_Template A new" xfId="9203"/>
    <cellStyle name="Normal 23" xfId="18"/>
    <cellStyle name="Normal 23 2" xfId="9204"/>
    <cellStyle name="Normal 23 2 2" xfId="9205"/>
    <cellStyle name="Normal 23 2 3" xfId="9206"/>
    <cellStyle name="Normal 23 2 4" xfId="15292"/>
    <cellStyle name="Normal 23 2 5" xfId="15293"/>
    <cellStyle name="Normal 23 3" xfId="9207"/>
    <cellStyle name="Normal 23 4" xfId="9208"/>
    <cellStyle name="Normal 23 5" xfId="9209"/>
    <cellStyle name="Normal 23 6" xfId="15294"/>
    <cellStyle name="Normal 23_Template A new" xfId="9210"/>
    <cellStyle name="Normal 24" xfId="19"/>
    <cellStyle name="Normal 24 2" xfId="20"/>
    <cellStyle name="Normal 24 2 2" xfId="9211"/>
    <cellStyle name="Normal 24 2 2 2" xfId="9212"/>
    <cellStyle name="Normal 24 2 2 3" xfId="13196"/>
    <cellStyle name="Normal 24 2 2 3 2" xfId="13274"/>
    <cellStyle name="Normal 24 2 2 3 2 2" xfId="13298"/>
    <cellStyle name="Normal 24 2 2 3 2 2 2" xfId="16066"/>
    <cellStyle name="Normal 24 2 2 3 2 2 2 2" xfId="16067"/>
    <cellStyle name="Normal 24 2 2 3 2 2 2 2 2" xfId="16100"/>
    <cellStyle name="Normal 24 2 2 3 2 2 2 2 3" xfId="16111"/>
    <cellStyle name="Normal 24 2 2 3 3" xfId="13297"/>
    <cellStyle name="Normal 24 2 2 3 3 2" xfId="16068"/>
    <cellStyle name="Normal 24 2 2 3 3 2 2" xfId="16069"/>
    <cellStyle name="Normal 24 2 2 3 3 2 2 2" xfId="16101"/>
    <cellStyle name="Normal 24 2 2 3 3 2 2 3" xfId="16110"/>
    <cellStyle name="Normal 24 2 3" xfId="9213"/>
    <cellStyle name="Normal 24 2 4" xfId="9214"/>
    <cellStyle name="Normal 24 2 5" xfId="15295"/>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3 2 2" xfId="13275"/>
    <cellStyle name="Normal 26 2 4" xfId="13197"/>
    <cellStyle name="Normal 26 2 4 2" xfId="13215"/>
    <cellStyle name="Normal 26 2 4 2 2" xfId="13276"/>
    <cellStyle name="Normal 26 2 4 2 3" xfId="13294"/>
    <cellStyle name="Normal 26 2 4 3" xfId="13223"/>
    <cellStyle name="Normal 26 2 4 3 2" xfId="13256"/>
    <cellStyle name="Normal 26 2 4 3 2 2" xfId="13295"/>
    <cellStyle name="Normal 26 2 4 3 3" xfId="16078"/>
    <cellStyle name="Normal 26 2 5" xfId="13238"/>
    <cellStyle name="Normal 26 2 5 2" xfId="13257"/>
    <cellStyle name="Normal 26 2 5 2 2" xfId="13296"/>
    <cellStyle name="Normal 26 2 6" xfId="13277"/>
    <cellStyle name="Normal 26 2 7" xfId="13292"/>
    <cellStyle name="Normal 26 3" xfId="9225"/>
    <cellStyle name="Normal 26 4" xfId="13229"/>
    <cellStyle name="Normal 26 4 2" xfId="16079"/>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2 4" xfId="15296"/>
    <cellStyle name="Normal 3 2 10 2 5" xfId="15297"/>
    <cellStyle name="Normal 3 2 10 3" xfId="9250"/>
    <cellStyle name="Normal 3 2 10 4" xfId="9251"/>
    <cellStyle name="Normal 3 2 10 5" xfId="15298"/>
    <cellStyle name="Normal 3 2 10 6" xfId="15299"/>
    <cellStyle name="Normal 3 2 10_Template A new" xfId="9252"/>
    <cellStyle name="Normal 3 2 11" xfId="9253"/>
    <cellStyle name="Normal 3 2 11 2" xfId="9254"/>
    <cellStyle name="Normal 3 2 11 2 2" xfId="9255"/>
    <cellStyle name="Normal 3 2 11 2 3" xfId="9256"/>
    <cellStyle name="Normal 3 2 11 2 4" xfId="15300"/>
    <cellStyle name="Normal 3 2 11 2 5" xfId="15301"/>
    <cellStyle name="Normal 3 2 11 3" xfId="9257"/>
    <cellStyle name="Normal 3 2 11 4" xfId="9258"/>
    <cellStyle name="Normal 3 2 11 5" xfId="15302"/>
    <cellStyle name="Normal 3 2 11 6" xfId="15303"/>
    <cellStyle name="Normal 3 2 11_Template A new" xfId="9259"/>
    <cellStyle name="Normal 3 2 12" xfId="9260"/>
    <cellStyle name="Normal 3 2 12 2" xfId="9261"/>
    <cellStyle name="Normal 3 2 12 2 2" xfId="9262"/>
    <cellStyle name="Normal 3 2 12 2 3" xfId="9263"/>
    <cellStyle name="Normal 3 2 12 2 4" xfId="15304"/>
    <cellStyle name="Normal 3 2 12 2 5" xfId="15305"/>
    <cellStyle name="Normal 3 2 12 3" xfId="9264"/>
    <cellStyle name="Normal 3 2 12 4" xfId="9265"/>
    <cellStyle name="Normal 3 2 12 5" xfId="15306"/>
    <cellStyle name="Normal 3 2 12 6" xfId="15307"/>
    <cellStyle name="Normal 3 2 12_Template A new" xfId="9266"/>
    <cellStyle name="Normal 3 2 13" xfId="9267"/>
    <cellStyle name="Normal 3 2 13 2" xfId="9268"/>
    <cellStyle name="Normal 3 2 13 2 2" xfId="9269"/>
    <cellStyle name="Normal 3 2 13 2 3" xfId="9270"/>
    <cellStyle name="Normal 3 2 13 2 4" xfId="15308"/>
    <cellStyle name="Normal 3 2 13 2 5" xfId="15309"/>
    <cellStyle name="Normal 3 2 13 3" xfId="9271"/>
    <cellStyle name="Normal 3 2 13 4" xfId="9272"/>
    <cellStyle name="Normal 3 2 13 5" xfId="15310"/>
    <cellStyle name="Normal 3 2 13 6" xfId="15311"/>
    <cellStyle name="Normal 3 2 13_Template A new" xfId="9273"/>
    <cellStyle name="Normal 3 2 14" xfId="9274"/>
    <cellStyle name="Normal 3 2 14 2" xfId="9275"/>
    <cellStyle name="Normal 3 2 14 2 2" xfId="9276"/>
    <cellStyle name="Normal 3 2 14 2 3" xfId="9277"/>
    <cellStyle name="Normal 3 2 14 2 4" xfId="15312"/>
    <cellStyle name="Normal 3 2 14 2 5" xfId="15313"/>
    <cellStyle name="Normal 3 2 14 3" xfId="9278"/>
    <cellStyle name="Normal 3 2 14 4" xfId="9279"/>
    <cellStyle name="Normal 3 2 14 5" xfId="15314"/>
    <cellStyle name="Normal 3 2 14 6" xfId="15315"/>
    <cellStyle name="Normal 3 2 14_Template A new" xfId="9280"/>
    <cellStyle name="Normal 3 2 15" xfId="9281"/>
    <cellStyle name="Normal 3 2 16" xfId="9282"/>
    <cellStyle name="Normal 3 2 16 2" xfId="9283"/>
    <cellStyle name="Normal 3 2 16 3" xfId="9284"/>
    <cellStyle name="Normal 3 2 16 4" xfId="15316"/>
    <cellStyle name="Normal 3 2 16 5" xfId="15317"/>
    <cellStyle name="Normal 3 2 17" xfId="9285"/>
    <cellStyle name="Normal 3 2 18" xfId="9286"/>
    <cellStyle name="Normal 3 2 19" xfId="9287"/>
    <cellStyle name="Normal 3 2 2" xfId="9288"/>
    <cellStyle name="Normal 3 2 2 10" xfId="9289"/>
    <cellStyle name="Normal 3 2 2 11" xfId="15318"/>
    <cellStyle name="Normal 3 2 2 12" xfId="15319"/>
    <cellStyle name="Normal 3 2 2 2" xfId="9290"/>
    <cellStyle name="Normal 3 2 2 2 2" xfId="9291"/>
    <cellStyle name="Normal 3 2 2 2 3" xfId="9292"/>
    <cellStyle name="Normal 3 2 2 2 4" xfId="15320"/>
    <cellStyle name="Normal 3 2 2 2 5" xfId="15321"/>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2 4" xfId="15322"/>
    <cellStyle name="Normal 3 2 3 2 5" xfId="15323"/>
    <cellStyle name="Normal 3 2 3 3" xfId="9307"/>
    <cellStyle name="Normal 3 2 3 4" xfId="9308"/>
    <cellStyle name="Normal 3 2 3 5" xfId="15324"/>
    <cellStyle name="Normal 3 2 3 6" xfId="15325"/>
    <cellStyle name="Normal 3 2 3_Template A new" xfId="9309"/>
    <cellStyle name="Normal 3 2 4" xfId="9310"/>
    <cellStyle name="Normal 3 2 4 2" xfId="9311"/>
    <cellStyle name="Normal 3 2 4 2 2" xfId="9312"/>
    <cellStyle name="Normal 3 2 4 2 3" xfId="9313"/>
    <cellStyle name="Normal 3 2 4 2 4" xfId="15326"/>
    <cellStyle name="Normal 3 2 4 2 5" xfId="15327"/>
    <cellStyle name="Normal 3 2 4 3" xfId="9314"/>
    <cellStyle name="Normal 3 2 4 4" xfId="9315"/>
    <cellStyle name="Normal 3 2 4 5" xfId="15328"/>
    <cellStyle name="Normal 3 2 4 6" xfId="15329"/>
    <cellStyle name="Normal 3 2 4_Template A new" xfId="9316"/>
    <cellStyle name="Normal 3 2 5" xfId="9317"/>
    <cellStyle name="Normal 3 2 5 2" xfId="9318"/>
    <cellStyle name="Normal 3 2 5 2 2" xfId="9319"/>
    <cellStyle name="Normal 3 2 5 2 3" xfId="9320"/>
    <cellStyle name="Normal 3 2 5 2 4" xfId="15330"/>
    <cellStyle name="Normal 3 2 5 2 5" xfId="15331"/>
    <cellStyle name="Normal 3 2 5 3" xfId="9321"/>
    <cellStyle name="Normal 3 2 5 4" xfId="9322"/>
    <cellStyle name="Normal 3 2 5 5" xfId="15332"/>
    <cellStyle name="Normal 3 2 5 6" xfId="15333"/>
    <cellStyle name="Normal 3 2 5_Template A new" xfId="9323"/>
    <cellStyle name="Normal 3 2 6" xfId="9324"/>
    <cellStyle name="Normal 3 2 6 2" xfId="9325"/>
    <cellStyle name="Normal 3 2 6 2 2" xfId="9326"/>
    <cellStyle name="Normal 3 2 6 2 3" xfId="9327"/>
    <cellStyle name="Normal 3 2 6 2 4" xfId="15334"/>
    <cellStyle name="Normal 3 2 6 2 5" xfId="15335"/>
    <cellStyle name="Normal 3 2 6 3" xfId="9328"/>
    <cellStyle name="Normal 3 2 6 4" xfId="9329"/>
    <cellStyle name="Normal 3 2 6 5" xfId="15336"/>
    <cellStyle name="Normal 3 2 6 6" xfId="15337"/>
    <cellStyle name="Normal 3 2 6_Template A new" xfId="9330"/>
    <cellStyle name="Normal 3 2 7" xfId="9331"/>
    <cellStyle name="Normal 3 2 7 2" xfId="9332"/>
    <cellStyle name="Normal 3 2 7 2 2" xfId="9333"/>
    <cellStyle name="Normal 3 2 7 2 3" xfId="9334"/>
    <cellStyle name="Normal 3 2 7 2 4" xfId="15338"/>
    <cellStyle name="Normal 3 2 7 2 5" xfId="15339"/>
    <cellStyle name="Normal 3 2 7 3" xfId="9335"/>
    <cellStyle name="Normal 3 2 7 4" xfId="9336"/>
    <cellStyle name="Normal 3 2 7 5" xfId="15340"/>
    <cellStyle name="Normal 3 2 7 6" xfId="15341"/>
    <cellStyle name="Normal 3 2 7_Template A new" xfId="9337"/>
    <cellStyle name="Normal 3 2 8" xfId="9338"/>
    <cellStyle name="Normal 3 2 8 2" xfId="9339"/>
    <cellStyle name="Normal 3 2 8 2 2" xfId="9340"/>
    <cellStyle name="Normal 3 2 8 2 3" xfId="9341"/>
    <cellStyle name="Normal 3 2 8 2 4" xfId="15342"/>
    <cellStyle name="Normal 3 2 8 2 5" xfId="15343"/>
    <cellStyle name="Normal 3 2 8 3" xfId="9342"/>
    <cellStyle name="Normal 3 2 8 4" xfId="9343"/>
    <cellStyle name="Normal 3 2 8 5" xfId="15344"/>
    <cellStyle name="Normal 3 2 8 6" xfId="15345"/>
    <cellStyle name="Normal 3 2 8_Template A new" xfId="9344"/>
    <cellStyle name="Normal 3 2 9" xfId="9345"/>
    <cellStyle name="Normal 3 2 9 2" xfId="9346"/>
    <cellStyle name="Normal 3 2 9 2 2" xfId="9347"/>
    <cellStyle name="Normal 3 2 9 2 3" xfId="9348"/>
    <cellStyle name="Normal 3 2 9 2 4" xfId="15346"/>
    <cellStyle name="Normal 3 2 9 2 5" xfId="15347"/>
    <cellStyle name="Normal 3 2 9 3" xfId="9349"/>
    <cellStyle name="Normal 3 2 9 4" xfId="9350"/>
    <cellStyle name="Normal 3 2 9 5" xfId="15348"/>
    <cellStyle name="Normal 3 2 9 6" xfId="15349"/>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2 4" xfId="15350"/>
    <cellStyle name="Normal 3 22 5" xfId="15351"/>
    <cellStyle name="Normal 3 23" xfId="9358"/>
    <cellStyle name="Normal 3 24" xfId="9359"/>
    <cellStyle name="Normal 3 25" xfId="9360"/>
    <cellStyle name="Normal 3 26" xfId="9361"/>
    <cellStyle name="Normal 3 27" xfId="9362"/>
    <cellStyle name="Normal 3 28" xfId="9363"/>
    <cellStyle name="Normal 3 29" xfId="15352"/>
    <cellStyle name="Normal 3 3" xfId="9364"/>
    <cellStyle name="Normal 3 3 10" xfId="9365"/>
    <cellStyle name="Normal 3 3 10 2" xfId="9366"/>
    <cellStyle name="Normal 3 3 10 3" xfId="9367"/>
    <cellStyle name="Normal 3 3 10 4" xfId="15353"/>
    <cellStyle name="Normal 3 3 10 5" xfId="15354"/>
    <cellStyle name="Normal 3 3 11" xfId="9368"/>
    <cellStyle name="Normal 3 3 12" xfId="9369"/>
    <cellStyle name="Normal 3 3 2" xfId="9370"/>
    <cellStyle name="Normal 3 3 2 2" xfId="9371"/>
    <cellStyle name="Normal 3 3 2 2 2" xfId="9372"/>
    <cellStyle name="Normal 3 3 2 2 3" xfId="9373"/>
    <cellStyle name="Normal 3 3 2 2 4" xfId="15355"/>
    <cellStyle name="Normal 3 3 2 2 5" xfId="15356"/>
    <cellStyle name="Normal 3 3 2 3" xfId="9374"/>
    <cellStyle name="Normal 3 3 2 4" xfId="9375"/>
    <cellStyle name="Normal 3 3 2 5" xfId="15357"/>
    <cellStyle name="Normal 3 3 2 6" xfId="15358"/>
    <cellStyle name="Normal 3 3 2_Template A new" xfId="9376"/>
    <cellStyle name="Normal 3 3 3" xfId="9377"/>
    <cellStyle name="Normal 3 3 3 2" xfId="9378"/>
    <cellStyle name="Normal 3 3 3 2 2" xfId="9379"/>
    <cellStyle name="Normal 3 3 3 2 3" xfId="9380"/>
    <cellStyle name="Normal 3 3 3 2 4" xfId="15359"/>
    <cellStyle name="Normal 3 3 3 2 5" xfId="15360"/>
    <cellStyle name="Normal 3 3 3 3" xfId="9381"/>
    <cellStyle name="Normal 3 3 3 4" xfId="9382"/>
    <cellStyle name="Normal 3 3 3 5" xfId="15361"/>
    <cellStyle name="Normal 3 3 3 6" xfId="15362"/>
    <cellStyle name="Normal 3 3 4" xfId="9383"/>
    <cellStyle name="Normal 3 3 4 2" xfId="9384"/>
    <cellStyle name="Normal 3 3 4 2 2" xfId="9385"/>
    <cellStyle name="Normal 3 3 4 2 3" xfId="9386"/>
    <cellStyle name="Normal 3 3 4 2 4" xfId="15363"/>
    <cellStyle name="Normal 3 3 4 2 5" xfId="15364"/>
    <cellStyle name="Normal 3 3 4 3" xfId="9387"/>
    <cellStyle name="Normal 3 3 4 4" xfId="9388"/>
    <cellStyle name="Normal 3 3 4 5" xfId="15365"/>
    <cellStyle name="Normal 3 3 4 6" xfId="15366"/>
    <cellStyle name="Normal 3 3 5" xfId="9389"/>
    <cellStyle name="Normal 3 3 5 2" xfId="9390"/>
    <cellStyle name="Normal 3 3 5 2 2" xfId="9391"/>
    <cellStyle name="Normal 3 3 5 2 3" xfId="9392"/>
    <cellStyle name="Normal 3 3 5 2 4" xfId="15367"/>
    <cellStyle name="Normal 3 3 5 2 5" xfId="15368"/>
    <cellStyle name="Normal 3 3 5 3" xfId="9393"/>
    <cellStyle name="Normal 3 3 5 4" xfId="9394"/>
    <cellStyle name="Normal 3 3 5 5" xfId="15369"/>
    <cellStyle name="Normal 3 3 5 6" xfId="15370"/>
    <cellStyle name="Normal 3 3 6" xfId="9395"/>
    <cellStyle name="Normal 3 3 6 2" xfId="9396"/>
    <cellStyle name="Normal 3 3 6 2 2" xfId="9397"/>
    <cellStyle name="Normal 3 3 6 2 3" xfId="9398"/>
    <cellStyle name="Normal 3 3 6 2 4" xfId="15371"/>
    <cellStyle name="Normal 3 3 6 2 5" xfId="15372"/>
    <cellStyle name="Normal 3 3 6 3" xfId="9399"/>
    <cellStyle name="Normal 3 3 6 4" xfId="9400"/>
    <cellStyle name="Normal 3 3 6 5" xfId="15373"/>
    <cellStyle name="Normal 3 3 6 6" xfId="15374"/>
    <cellStyle name="Normal 3 3 7" xfId="9401"/>
    <cellStyle name="Normal 3 3 7 2" xfId="9402"/>
    <cellStyle name="Normal 3 3 7 2 2" xfId="9403"/>
    <cellStyle name="Normal 3 3 7 2 3" xfId="9404"/>
    <cellStyle name="Normal 3 3 7 2 4" xfId="15375"/>
    <cellStyle name="Normal 3 3 7 2 5" xfId="15376"/>
    <cellStyle name="Normal 3 3 7 3" xfId="9405"/>
    <cellStyle name="Normal 3 3 7 4" xfId="9406"/>
    <cellStyle name="Normal 3 3 7 5" xfId="15377"/>
    <cellStyle name="Normal 3 3 7 6" xfId="15378"/>
    <cellStyle name="Normal 3 3 8" xfId="9407"/>
    <cellStyle name="Normal 3 3 8 2" xfId="9408"/>
    <cellStyle name="Normal 3 3 8 2 2" xfId="9409"/>
    <cellStyle name="Normal 3 3 8 2 3" xfId="9410"/>
    <cellStyle name="Normal 3 3 8 2 4" xfId="15379"/>
    <cellStyle name="Normal 3 3 8 2 5" xfId="15380"/>
    <cellStyle name="Normal 3 3 8 3" xfId="9411"/>
    <cellStyle name="Normal 3 3 8 4" xfId="9412"/>
    <cellStyle name="Normal 3 3 8 5" xfId="15381"/>
    <cellStyle name="Normal 3 3 8 6" xfId="15382"/>
    <cellStyle name="Normal 3 3 9" xfId="9413"/>
    <cellStyle name="Normal 3 3 9 2" xfId="9414"/>
    <cellStyle name="Normal 3 3 9 3" xfId="9415"/>
    <cellStyle name="Normal 3 3 9 4" xfId="15383"/>
    <cellStyle name="Normal 3 3 9 5" xfId="15384"/>
    <cellStyle name="Normal 3 3_ECO Targets" xfId="9416"/>
    <cellStyle name="Normal 3 30" xfId="13300"/>
    <cellStyle name="Normal 3 4" xfId="9417"/>
    <cellStyle name="Normal 3 4 10" xfId="9418"/>
    <cellStyle name="Normal 3 4 11" xfId="9419"/>
    <cellStyle name="Normal 3 4 12" xfId="9420"/>
    <cellStyle name="Normal 3 4 13" xfId="15385"/>
    <cellStyle name="Normal 3 4 2" xfId="9421"/>
    <cellStyle name="Normal 3 4 2 2" xfId="9422"/>
    <cellStyle name="Normal 3 4 2 2 2" xfId="9423"/>
    <cellStyle name="Normal 3 4 2 2 3" xfId="9424"/>
    <cellStyle name="Normal 3 4 2 2 4" xfId="15386"/>
    <cellStyle name="Normal 3 4 2 2 5" xfId="15387"/>
    <cellStyle name="Normal 3 4 2 3" xfId="9425"/>
    <cellStyle name="Normal 3 4 2 4" xfId="9426"/>
    <cellStyle name="Normal 3 4 2 5" xfId="15388"/>
    <cellStyle name="Normal 3 4 2 6" xfId="15389"/>
    <cellStyle name="Normal 3 4 2_Template A new" xfId="9427"/>
    <cellStyle name="Normal 3 4 3" xfId="9428"/>
    <cellStyle name="Normal 3 4 3 2" xfId="9429"/>
    <cellStyle name="Normal 3 4 3 2 2" xfId="9430"/>
    <cellStyle name="Normal 3 4 3 2 3" xfId="9431"/>
    <cellStyle name="Normal 3 4 3 2 4" xfId="15390"/>
    <cellStyle name="Normal 3 4 3 2 5" xfId="15391"/>
    <cellStyle name="Normal 3 4 3 3" xfId="9432"/>
    <cellStyle name="Normal 3 4 3 4" xfId="9433"/>
    <cellStyle name="Normal 3 4 3 5" xfId="15392"/>
    <cellStyle name="Normal 3 4 3 6" xfId="15393"/>
    <cellStyle name="Normal 3 4 4" xfId="9434"/>
    <cellStyle name="Normal 3 4 4 2" xfId="9435"/>
    <cellStyle name="Normal 3 4 4 2 2" xfId="9436"/>
    <cellStyle name="Normal 3 4 4 2 3" xfId="9437"/>
    <cellStyle name="Normal 3 4 4 2 4" xfId="15394"/>
    <cellStyle name="Normal 3 4 4 2 5" xfId="15395"/>
    <cellStyle name="Normal 3 4 4 3" xfId="9438"/>
    <cellStyle name="Normal 3 4 4 4" xfId="9439"/>
    <cellStyle name="Normal 3 4 4 5" xfId="15396"/>
    <cellStyle name="Normal 3 4 4 6" xfId="15397"/>
    <cellStyle name="Normal 3 4 5" xfId="9440"/>
    <cellStyle name="Normal 3 4 5 2" xfId="9441"/>
    <cellStyle name="Normal 3 4 5 2 2" xfId="9442"/>
    <cellStyle name="Normal 3 4 5 2 3" xfId="9443"/>
    <cellStyle name="Normal 3 4 5 2 4" xfId="15398"/>
    <cellStyle name="Normal 3 4 5 2 5" xfId="15399"/>
    <cellStyle name="Normal 3 4 5 3" xfId="9444"/>
    <cellStyle name="Normal 3 4 5 4" xfId="9445"/>
    <cellStyle name="Normal 3 4 5 5" xfId="15400"/>
    <cellStyle name="Normal 3 4 5 6" xfId="15401"/>
    <cellStyle name="Normal 3 4 6" xfId="9446"/>
    <cellStyle name="Normal 3 4 6 2" xfId="9447"/>
    <cellStyle name="Normal 3 4 6 2 2" xfId="9448"/>
    <cellStyle name="Normal 3 4 6 2 3" xfId="9449"/>
    <cellStyle name="Normal 3 4 6 2 4" xfId="15402"/>
    <cellStyle name="Normal 3 4 6 2 5" xfId="15403"/>
    <cellStyle name="Normal 3 4 6 3" xfId="9450"/>
    <cellStyle name="Normal 3 4 6 4" xfId="9451"/>
    <cellStyle name="Normal 3 4 6 5" xfId="15404"/>
    <cellStyle name="Normal 3 4 6 6" xfId="15405"/>
    <cellStyle name="Normal 3 4 7" xfId="9452"/>
    <cellStyle name="Normal 3 4 7 2" xfId="9453"/>
    <cellStyle name="Normal 3 4 7 2 2" xfId="9454"/>
    <cellStyle name="Normal 3 4 7 2 3" xfId="9455"/>
    <cellStyle name="Normal 3 4 7 2 4" xfId="15406"/>
    <cellStyle name="Normal 3 4 7 2 5" xfId="15407"/>
    <cellStyle name="Normal 3 4 7 3" xfId="9456"/>
    <cellStyle name="Normal 3 4 7 4" xfId="9457"/>
    <cellStyle name="Normal 3 4 7 5" xfId="15408"/>
    <cellStyle name="Normal 3 4 7 6" xfId="15409"/>
    <cellStyle name="Normal 3 4 8" xfId="9458"/>
    <cellStyle name="Normal 3 4 8 2" xfId="9459"/>
    <cellStyle name="Normal 3 4 8 2 2" xfId="9460"/>
    <cellStyle name="Normal 3 4 8 2 3" xfId="9461"/>
    <cellStyle name="Normal 3 4 8 2 4" xfId="15410"/>
    <cellStyle name="Normal 3 4 8 2 5" xfId="15411"/>
    <cellStyle name="Normal 3 4 8 3" xfId="9462"/>
    <cellStyle name="Normal 3 4 8 4" xfId="9463"/>
    <cellStyle name="Normal 3 4 8 5" xfId="15412"/>
    <cellStyle name="Normal 3 4 8 6" xfId="15413"/>
    <cellStyle name="Normal 3 4 9" xfId="9464"/>
    <cellStyle name="Normal 3 4 9 2" xfId="9465"/>
    <cellStyle name="Normal 3 4 9 3" xfId="9466"/>
    <cellStyle name="Normal 3 4 9 4" xfId="15414"/>
    <cellStyle name="Normal 3 4 9 5" xfId="15415"/>
    <cellStyle name="Normal 3 4_ECO Targets" xfId="9467"/>
    <cellStyle name="Normal 3 5" xfId="9468"/>
    <cellStyle name="Normal 3 5 10" xfId="9469"/>
    <cellStyle name="Normal 3 5 11" xfId="9470"/>
    <cellStyle name="Normal 3 5 12" xfId="9471"/>
    <cellStyle name="Normal 3 5 13" xfId="15416"/>
    <cellStyle name="Normal 3 5 2" xfId="9472"/>
    <cellStyle name="Normal 3 5 2 2" xfId="9473"/>
    <cellStyle name="Normal 3 5 2 2 2" xfId="9474"/>
    <cellStyle name="Normal 3 5 2 2 3" xfId="9475"/>
    <cellStyle name="Normal 3 5 2 2 4" xfId="15417"/>
    <cellStyle name="Normal 3 5 2 2 5" xfId="15418"/>
    <cellStyle name="Normal 3 5 2 3" xfId="9476"/>
    <cellStyle name="Normal 3 5 2 4" xfId="9477"/>
    <cellStyle name="Normal 3 5 2 5" xfId="15419"/>
    <cellStyle name="Normal 3 5 2 6" xfId="15420"/>
    <cellStyle name="Normal 3 5 2_Template A new" xfId="9478"/>
    <cellStyle name="Normal 3 5 3" xfId="9479"/>
    <cellStyle name="Normal 3 5 3 2" xfId="9480"/>
    <cellStyle name="Normal 3 5 3 2 2" xfId="9481"/>
    <cellStyle name="Normal 3 5 3 2 3" xfId="9482"/>
    <cellStyle name="Normal 3 5 3 2 4" xfId="15421"/>
    <cellStyle name="Normal 3 5 3 2 5" xfId="15422"/>
    <cellStyle name="Normal 3 5 3 3" xfId="9483"/>
    <cellStyle name="Normal 3 5 3 4" xfId="9484"/>
    <cellStyle name="Normal 3 5 3 5" xfId="15423"/>
    <cellStyle name="Normal 3 5 3 6" xfId="15424"/>
    <cellStyle name="Normal 3 5 4" xfId="9485"/>
    <cellStyle name="Normal 3 5 4 2" xfId="9486"/>
    <cellStyle name="Normal 3 5 4 2 2" xfId="9487"/>
    <cellStyle name="Normal 3 5 4 2 3" xfId="9488"/>
    <cellStyle name="Normal 3 5 4 2 4" xfId="15425"/>
    <cellStyle name="Normal 3 5 4 2 5" xfId="15426"/>
    <cellStyle name="Normal 3 5 4 3" xfId="9489"/>
    <cellStyle name="Normal 3 5 4 4" xfId="9490"/>
    <cellStyle name="Normal 3 5 4 5" xfId="15427"/>
    <cellStyle name="Normal 3 5 4 6" xfId="15428"/>
    <cellStyle name="Normal 3 5 5" xfId="9491"/>
    <cellStyle name="Normal 3 5 5 2" xfId="9492"/>
    <cellStyle name="Normal 3 5 5 2 2" xfId="9493"/>
    <cellStyle name="Normal 3 5 5 2 3" xfId="9494"/>
    <cellStyle name="Normal 3 5 5 2 4" xfId="15429"/>
    <cellStyle name="Normal 3 5 5 2 5" xfId="15430"/>
    <cellStyle name="Normal 3 5 5 3" xfId="9495"/>
    <cellStyle name="Normal 3 5 5 4" xfId="9496"/>
    <cellStyle name="Normal 3 5 5 5" xfId="15431"/>
    <cellStyle name="Normal 3 5 5 6" xfId="15432"/>
    <cellStyle name="Normal 3 5 6" xfId="9497"/>
    <cellStyle name="Normal 3 5 6 2" xfId="9498"/>
    <cellStyle name="Normal 3 5 6 2 2" xfId="9499"/>
    <cellStyle name="Normal 3 5 6 2 3" xfId="9500"/>
    <cellStyle name="Normal 3 5 6 2 4" xfId="15433"/>
    <cellStyle name="Normal 3 5 6 2 5" xfId="15434"/>
    <cellStyle name="Normal 3 5 6 3" xfId="9501"/>
    <cellStyle name="Normal 3 5 6 4" xfId="9502"/>
    <cellStyle name="Normal 3 5 6 5" xfId="15435"/>
    <cellStyle name="Normal 3 5 6 6" xfId="15436"/>
    <cellStyle name="Normal 3 5 7" xfId="9503"/>
    <cellStyle name="Normal 3 5 7 2" xfId="9504"/>
    <cellStyle name="Normal 3 5 7 2 2" xfId="9505"/>
    <cellStyle name="Normal 3 5 7 2 3" xfId="9506"/>
    <cellStyle name="Normal 3 5 7 2 4" xfId="15437"/>
    <cellStyle name="Normal 3 5 7 2 5" xfId="15438"/>
    <cellStyle name="Normal 3 5 7 3" xfId="9507"/>
    <cellStyle name="Normal 3 5 7 4" xfId="9508"/>
    <cellStyle name="Normal 3 5 7 5" xfId="15439"/>
    <cellStyle name="Normal 3 5 7 6" xfId="15440"/>
    <cellStyle name="Normal 3 5 8" xfId="9509"/>
    <cellStyle name="Normal 3 5 8 2" xfId="9510"/>
    <cellStyle name="Normal 3 5 8 2 2" xfId="9511"/>
    <cellStyle name="Normal 3 5 8 2 3" xfId="9512"/>
    <cellStyle name="Normal 3 5 8 2 4" xfId="15441"/>
    <cellStyle name="Normal 3 5 8 2 5" xfId="15442"/>
    <cellStyle name="Normal 3 5 8 3" xfId="9513"/>
    <cellStyle name="Normal 3 5 8 4" xfId="9514"/>
    <cellStyle name="Normal 3 5 8 5" xfId="15443"/>
    <cellStyle name="Normal 3 5 8 6" xfId="15444"/>
    <cellStyle name="Normal 3 5 9" xfId="9515"/>
    <cellStyle name="Normal 3 5 9 2" xfId="9516"/>
    <cellStyle name="Normal 3 5 9 3" xfId="9517"/>
    <cellStyle name="Normal 3 5 9 4" xfId="15445"/>
    <cellStyle name="Normal 3 5 9 5" xfId="15446"/>
    <cellStyle name="Normal 3 5_ECO Targets" xfId="9518"/>
    <cellStyle name="Normal 3 6" xfId="9519"/>
    <cellStyle name="Normal 3 6 10" xfId="9520"/>
    <cellStyle name="Normal 3 6 11" xfId="9521"/>
    <cellStyle name="Normal 3 6 12" xfId="9522"/>
    <cellStyle name="Normal 3 6 13" xfId="15447"/>
    <cellStyle name="Normal 3 6 2" xfId="9523"/>
    <cellStyle name="Normal 3 6 2 2" xfId="9524"/>
    <cellStyle name="Normal 3 6 2 2 2" xfId="9525"/>
    <cellStyle name="Normal 3 6 2 2 3" xfId="9526"/>
    <cellStyle name="Normal 3 6 2 2 4" xfId="15448"/>
    <cellStyle name="Normal 3 6 2 2 5" xfId="15449"/>
    <cellStyle name="Normal 3 6 2 3" xfId="9527"/>
    <cellStyle name="Normal 3 6 2 4" xfId="9528"/>
    <cellStyle name="Normal 3 6 2 5" xfId="15450"/>
    <cellStyle name="Normal 3 6 2 6" xfId="15451"/>
    <cellStyle name="Normal 3 6 2_Template A new" xfId="9529"/>
    <cellStyle name="Normal 3 6 3" xfId="9530"/>
    <cellStyle name="Normal 3 6 3 2" xfId="9531"/>
    <cellStyle name="Normal 3 6 3 2 2" xfId="9532"/>
    <cellStyle name="Normal 3 6 3 2 3" xfId="9533"/>
    <cellStyle name="Normal 3 6 3 2 4" xfId="15452"/>
    <cellStyle name="Normal 3 6 3 2 5" xfId="15453"/>
    <cellStyle name="Normal 3 6 3 3" xfId="9534"/>
    <cellStyle name="Normal 3 6 3 4" xfId="9535"/>
    <cellStyle name="Normal 3 6 3 5" xfId="15454"/>
    <cellStyle name="Normal 3 6 3 6" xfId="15455"/>
    <cellStyle name="Normal 3 6 4" xfId="9536"/>
    <cellStyle name="Normal 3 6 4 2" xfId="9537"/>
    <cellStyle name="Normal 3 6 4 2 2" xfId="9538"/>
    <cellStyle name="Normal 3 6 4 2 3" xfId="9539"/>
    <cellStyle name="Normal 3 6 4 2 4" xfId="15456"/>
    <cellStyle name="Normal 3 6 4 2 5" xfId="15457"/>
    <cellStyle name="Normal 3 6 4 3" xfId="9540"/>
    <cellStyle name="Normal 3 6 4 4" xfId="9541"/>
    <cellStyle name="Normal 3 6 4 5" xfId="15458"/>
    <cellStyle name="Normal 3 6 4 6" xfId="15459"/>
    <cellStyle name="Normal 3 6 5" xfId="9542"/>
    <cellStyle name="Normal 3 6 5 2" xfId="9543"/>
    <cellStyle name="Normal 3 6 5 2 2" xfId="9544"/>
    <cellStyle name="Normal 3 6 5 2 3" xfId="9545"/>
    <cellStyle name="Normal 3 6 5 2 4" xfId="15460"/>
    <cellStyle name="Normal 3 6 5 2 5" xfId="15461"/>
    <cellStyle name="Normal 3 6 5 3" xfId="9546"/>
    <cellStyle name="Normal 3 6 5 4" xfId="9547"/>
    <cellStyle name="Normal 3 6 5 5" xfId="15462"/>
    <cellStyle name="Normal 3 6 5 6" xfId="15463"/>
    <cellStyle name="Normal 3 6 6" xfId="9548"/>
    <cellStyle name="Normal 3 6 6 2" xfId="9549"/>
    <cellStyle name="Normal 3 6 6 2 2" xfId="9550"/>
    <cellStyle name="Normal 3 6 6 2 3" xfId="9551"/>
    <cellStyle name="Normal 3 6 6 2 4" xfId="15464"/>
    <cellStyle name="Normal 3 6 6 2 5" xfId="15465"/>
    <cellStyle name="Normal 3 6 6 3" xfId="9552"/>
    <cellStyle name="Normal 3 6 6 4" xfId="9553"/>
    <cellStyle name="Normal 3 6 6 5" xfId="15466"/>
    <cellStyle name="Normal 3 6 6 6" xfId="15467"/>
    <cellStyle name="Normal 3 6 7" xfId="9554"/>
    <cellStyle name="Normal 3 6 7 2" xfId="9555"/>
    <cellStyle name="Normal 3 6 7 2 2" xfId="9556"/>
    <cellStyle name="Normal 3 6 7 2 3" xfId="9557"/>
    <cellStyle name="Normal 3 6 7 2 4" xfId="15468"/>
    <cellStyle name="Normal 3 6 7 2 5" xfId="15469"/>
    <cellStyle name="Normal 3 6 7 3" xfId="9558"/>
    <cellStyle name="Normal 3 6 7 4" xfId="9559"/>
    <cellStyle name="Normal 3 6 7 5" xfId="15470"/>
    <cellStyle name="Normal 3 6 7 6" xfId="15471"/>
    <cellStyle name="Normal 3 6 8" xfId="9560"/>
    <cellStyle name="Normal 3 6 8 2" xfId="9561"/>
    <cellStyle name="Normal 3 6 8 2 2" xfId="9562"/>
    <cellStyle name="Normal 3 6 8 2 3" xfId="9563"/>
    <cellStyle name="Normal 3 6 8 2 4" xfId="15472"/>
    <cellStyle name="Normal 3 6 8 2 5" xfId="15473"/>
    <cellStyle name="Normal 3 6 8 3" xfId="9564"/>
    <cellStyle name="Normal 3 6 8 4" xfId="9565"/>
    <cellStyle name="Normal 3 6 8 5" xfId="15474"/>
    <cellStyle name="Normal 3 6 8 6" xfId="15475"/>
    <cellStyle name="Normal 3 6 9" xfId="9566"/>
    <cellStyle name="Normal 3 6 9 2" xfId="9567"/>
    <cellStyle name="Normal 3 6 9 3" xfId="9568"/>
    <cellStyle name="Normal 3 6 9 4" xfId="15476"/>
    <cellStyle name="Normal 3 6 9 5" xfId="15477"/>
    <cellStyle name="Normal 3 6_ECO Targets" xfId="9569"/>
    <cellStyle name="Normal 3 7" xfId="9570"/>
    <cellStyle name="Normal 3 7 10" xfId="9571"/>
    <cellStyle name="Normal 3 7 11" xfId="9572"/>
    <cellStyle name="Normal 3 7 12" xfId="9573"/>
    <cellStyle name="Normal 3 7 13" xfId="15478"/>
    <cellStyle name="Normal 3 7 2" xfId="9574"/>
    <cellStyle name="Normal 3 7 2 2" xfId="9575"/>
    <cellStyle name="Normal 3 7 2 2 2" xfId="9576"/>
    <cellStyle name="Normal 3 7 2 2 3" xfId="9577"/>
    <cellStyle name="Normal 3 7 2 2 4" xfId="15479"/>
    <cellStyle name="Normal 3 7 2 2 5" xfId="15480"/>
    <cellStyle name="Normal 3 7 2 3" xfId="9578"/>
    <cellStyle name="Normal 3 7 2 4" xfId="9579"/>
    <cellStyle name="Normal 3 7 2 5" xfId="15481"/>
    <cellStyle name="Normal 3 7 2 6" xfId="15482"/>
    <cellStyle name="Normal 3 7 2_Template A new" xfId="9580"/>
    <cellStyle name="Normal 3 7 3" xfId="9581"/>
    <cellStyle name="Normal 3 7 3 2" xfId="9582"/>
    <cellStyle name="Normal 3 7 3 2 2" xfId="9583"/>
    <cellStyle name="Normal 3 7 3 2 3" xfId="9584"/>
    <cellStyle name="Normal 3 7 3 2 4" xfId="15483"/>
    <cellStyle name="Normal 3 7 3 2 5" xfId="15484"/>
    <cellStyle name="Normal 3 7 3 3" xfId="9585"/>
    <cellStyle name="Normal 3 7 3 4" xfId="9586"/>
    <cellStyle name="Normal 3 7 3 5" xfId="15485"/>
    <cellStyle name="Normal 3 7 3 6" xfId="15486"/>
    <cellStyle name="Normal 3 7 4" xfId="9587"/>
    <cellStyle name="Normal 3 7 4 2" xfId="9588"/>
    <cellStyle name="Normal 3 7 4 2 2" xfId="9589"/>
    <cellStyle name="Normal 3 7 4 2 3" xfId="9590"/>
    <cellStyle name="Normal 3 7 4 2 4" xfId="15487"/>
    <cellStyle name="Normal 3 7 4 2 5" xfId="15488"/>
    <cellStyle name="Normal 3 7 4 3" xfId="9591"/>
    <cellStyle name="Normal 3 7 4 4" xfId="9592"/>
    <cellStyle name="Normal 3 7 4 5" xfId="15489"/>
    <cellStyle name="Normal 3 7 4 6" xfId="15490"/>
    <cellStyle name="Normal 3 7 5" xfId="9593"/>
    <cellStyle name="Normal 3 7 5 2" xfId="9594"/>
    <cellStyle name="Normal 3 7 5 2 2" xfId="9595"/>
    <cellStyle name="Normal 3 7 5 2 3" xfId="9596"/>
    <cellStyle name="Normal 3 7 5 2 4" xfId="15491"/>
    <cellStyle name="Normal 3 7 5 2 5" xfId="15492"/>
    <cellStyle name="Normal 3 7 5 3" xfId="9597"/>
    <cellStyle name="Normal 3 7 5 4" xfId="9598"/>
    <cellStyle name="Normal 3 7 5 5" xfId="15493"/>
    <cellStyle name="Normal 3 7 5 6" xfId="15494"/>
    <cellStyle name="Normal 3 7 6" xfId="9599"/>
    <cellStyle name="Normal 3 7 6 2" xfId="9600"/>
    <cellStyle name="Normal 3 7 6 2 2" xfId="9601"/>
    <cellStyle name="Normal 3 7 6 2 3" xfId="9602"/>
    <cellStyle name="Normal 3 7 6 2 4" xfId="15495"/>
    <cellStyle name="Normal 3 7 6 2 5" xfId="15496"/>
    <cellStyle name="Normal 3 7 6 3" xfId="9603"/>
    <cellStyle name="Normal 3 7 6 4" xfId="9604"/>
    <cellStyle name="Normal 3 7 6 5" xfId="15497"/>
    <cellStyle name="Normal 3 7 6 6" xfId="15498"/>
    <cellStyle name="Normal 3 7 7" xfId="9605"/>
    <cellStyle name="Normal 3 7 7 2" xfId="9606"/>
    <cellStyle name="Normal 3 7 7 2 2" xfId="9607"/>
    <cellStyle name="Normal 3 7 7 2 3" xfId="9608"/>
    <cellStyle name="Normal 3 7 7 2 4" xfId="15499"/>
    <cellStyle name="Normal 3 7 7 2 5" xfId="15500"/>
    <cellStyle name="Normal 3 7 7 3" xfId="9609"/>
    <cellStyle name="Normal 3 7 7 4" xfId="9610"/>
    <cellStyle name="Normal 3 7 7 5" xfId="15501"/>
    <cellStyle name="Normal 3 7 7 6" xfId="15502"/>
    <cellStyle name="Normal 3 7 8" xfId="9611"/>
    <cellStyle name="Normal 3 7 8 2" xfId="9612"/>
    <cellStyle name="Normal 3 7 8 2 2" xfId="9613"/>
    <cellStyle name="Normal 3 7 8 2 3" xfId="9614"/>
    <cellStyle name="Normal 3 7 8 2 4" xfId="15503"/>
    <cellStyle name="Normal 3 7 8 2 5" xfId="15504"/>
    <cellStyle name="Normal 3 7 8 3" xfId="9615"/>
    <cellStyle name="Normal 3 7 8 4" xfId="9616"/>
    <cellStyle name="Normal 3 7 8 5" xfId="15505"/>
    <cellStyle name="Normal 3 7 8 6" xfId="15506"/>
    <cellStyle name="Normal 3 7 9" xfId="9617"/>
    <cellStyle name="Normal 3 7 9 2" xfId="9618"/>
    <cellStyle name="Normal 3 7 9 3" xfId="9619"/>
    <cellStyle name="Normal 3 7 9 4" xfId="15507"/>
    <cellStyle name="Normal 3 7 9 5" xfId="15508"/>
    <cellStyle name="Normal 3 7_ECO Targets" xfId="9620"/>
    <cellStyle name="Normal 3 8" xfId="9621"/>
    <cellStyle name="Normal 3 8 10" xfId="9622"/>
    <cellStyle name="Normal 3 8 11" xfId="9623"/>
    <cellStyle name="Normal 3 8 12" xfId="15509"/>
    <cellStyle name="Normal 3 8 13" xfId="15510"/>
    <cellStyle name="Normal 3 8 2" xfId="9624"/>
    <cellStyle name="Normal 3 8 2 2" xfId="9625"/>
    <cellStyle name="Normal 3 8 2 2 2" xfId="9626"/>
    <cellStyle name="Normal 3 8 2 2 3" xfId="9627"/>
    <cellStyle name="Normal 3 8 2 2 4" xfId="15511"/>
    <cellStyle name="Normal 3 8 2 2 5" xfId="15512"/>
    <cellStyle name="Normal 3 8 2 3" xfId="9628"/>
    <cellStyle name="Normal 3 8 2 4" xfId="9629"/>
    <cellStyle name="Normal 3 8 2 5" xfId="15513"/>
    <cellStyle name="Normal 3 8 2 6" xfId="15514"/>
    <cellStyle name="Normal 3 8 2_Template A new" xfId="9630"/>
    <cellStyle name="Normal 3 8 3" xfId="9631"/>
    <cellStyle name="Normal 3 8 3 2" xfId="9632"/>
    <cellStyle name="Normal 3 8 3 2 2" xfId="9633"/>
    <cellStyle name="Normal 3 8 3 2 3" xfId="9634"/>
    <cellStyle name="Normal 3 8 3 2 4" xfId="15515"/>
    <cellStyle name="Normal 3 8 3 2 5" xfId="15516"/>
    <cellStyle name="Normal 3 8 3 3" xfId="9635"/>
    <cellStyle name="Normal 3 8 3 4" xfId="9636"/>
    <cellStyle name="Normal 3 8 3 5" xfId="15517"/>
    <cellStyle name="Normal 3 8 3 6" xfId="15518"/>
    <cellStyle name="Normal 3 8 4" xfId="9637"/>
    <cellStyle name="Normal 3 8 4 2" xfId="9638"/>
    <cellStyle name="Normal 3 8 4 2 2" xfId="9639"/>
    <cellStyle name="Normal 3 8 4 2 3" xfId="9640"/>
    <cellStyle name="Normal 3 8 4 2 4" xfId="15519"/>
    <cellStyle name="Normal 3 8 4 2 5" xfId="15520"/>
    <cellStyle name="Normal 3 8 4 3" xfId="9641"/>
    <cellStyle name="Normal 3 8 4 4" xfId="9642"/>
    <cellStyle name="Normal 3 8 4 5" xfId="15521"/>
    <cellStyle name="Normal 3 8 4 6" xfId="15522"/>
    <cellStyle name="Normal 3 8 5" xfId="9643"/>
    <cellStyle name="Normal 3 8 5 2" xfId="9644"/>
    <cellStyle name="Normal 3 8 5 2 2" xfId="9645"/>
    <cellStyle name="Normal 3 8 5 2 3" xfId="9646"/>
    <cellStyle name="Normal 3 8 5 2 4" xfId="15523"/>
    <cellStyle name="Normal 3 8 5 2 5" xfId="15524"/>
    <cellStyle name="Normal 3 8 5 3" xfId="9647"/>
    <cellStyle name="Normal 3 8 5 4" xfId="9648"/>
    <cellStyle name="Normal 3 8 5 5" xfId="15525"/>
    <cellStyle name="Normal 3 8 5 6" xfId="15526"/>
    <cellStyle name="Normal 3 8 6" xfId="9649"/>
    <cellStyle name="Normal 3 8 6 2" xfId="9650"/>
    <cellStyle name="Normal 3 8 6 2 2" xfId="9651"/>
    <cellStyle name="Normal 3 8 6 2 3" xfId="9652"/>
    <cellStyle name="Normal 3 8 6 2 4" xfId="15527"/>
    <cellStyle name="Normal 3 8 6 2 5" xfId="15528"/>
    <cellStyle name="Normal 3 8 6 3" xfId="9653"/>
    <cellStyle name="Normal 3 8 6 4" xfId="9654"/>
    <cellStyle name="Normal 3 8 6 5" xfId="15529"/>
    <cellStyle name="Normal 3 8 6 6" xfId="15530"/>
    <cellStyle name="Normal 3 8 7" xfId="9655"/>
    <cellStyle name="Normal 3 8 7 2" xfId="9656"/>
    <cellStyle name="Normal 3 8 7 2 2" xfId="9657"/>
    <cellStyle name="Normal 3 8 7 2 3" xfId="9658"/>
    <cellStyle name="Normal 3 8 7 2 4" xfId="15531"/>
    <cellStyle name="Normal 3 8 7 2 5" xfId="15532"/>
    <cellStyle name="Normal 3 8 7 3" xfId="9659"/>
    <cellStyle name="Normal 3 8 7 4" xfId="9660"/>
    <cellStyle name="Normal 3 8 7 5" xfId="15533"/>
    <cellStyle name="Normal 3 8 7 6" xfId="15534"/>
    <cellStyle name="Normal 3 8 8" xfId="9661"/>
    <cellStyle name="Normal 3 8 8 2" xfId="9662"/>
    <cellStyle name="Normal 3 8 8 2 2" xfId="9663"/>
    <cellStyle name="Normal 3 8 8 2 3" xfId="9664"/>
    <cellStyle name="Normal 3 8 8 2 4" xfId="15535"/>
    <cellStyle name="Normal 3 8 8 2 5" xfId="15536"/>
    <cellStyle name="Normal 3 8 8 3" xfId="9665"/>
    <cellStyle name="Normal 3 8 8 4" xfId="9666"/>
    <cellStyle name="Normal 3 8 8 5" xfId="15537"/>
    <cellStyle name="Normal 3 8 8 6" xfId="15538"/>
    <cellStyle name="Normal 3 8 9" xfId="9667"/>
    <cellStyle name="Normal 3 8 9 2" xfId="9668"/>
    <cellStyle name="Normal 3 8 9 3" xfId="9669"/>
    <cellStyle name="Normal 3 8 9 4" xfId="15539"/>
    <cellStyle name="Normal 3 8 9 5" xfId="15540"/>
    <cellStyle name="Normal 3 8_ECO Targets" xfId="9670"/>
    <cellStyle name="Normal 3 9" xfId="9671"/>
    <cellStyle name="Normal 3 9 10" xfId="9672"/>
    <cellStyle name="Normal 3 9 11" xfId="9673"/>
    <cellStyle name="Normal 3 9 12" xfId="15541"/>
    <cellStyle name="Normal 3 9 13" xfId="15542"/>
    <cellStyle name="Normal 3 9 2" xfId="9674"/>
    <cellStyle name="Normal 3 9 2 2" xfId="9675"/>
    <cellStyle name="Normal 3 9 2 2 2" xfId="9676"/>
    <cellStyle name="Normal 3 9 2 2 3" xfId="9677"/>
    <cellStyle name="Normal 3 9 2 2 4" xfId="15543"/>
    <cellStyle name="Normal 3 9 2 2 5" xfId="15544"/>
    <cellStyle name="Normal 3 9 2 3" xfId="9678"/>
    <cellStyle name="Normal 3 9 2 4" xfId="9679"/>
    <cellStyle name="Normal 3 9 2 5" xfId="15545"/>
    <cellStyle name="Normal 3 9 2 6" xfId="15546"/>
    <cellStyle name="Normal 3 9 2_Template A new" xfId="9680"/>
    <cellStyle name="Normal 3 9 3" xfId="9681"/>
    <cellStyle name="Normal 3 9 3 2" xfId="9682"/>
    <cellStyle name="Normal 3 9 3 2 2" xfId="9683"/>
    <cellStyle name="Normal 3 9 3 2 3" xfId="9684"/>
    <cellStyle name="Normal 3 9 3 2 4" xfId="15547"/>
    <cellStyle name="Normal 3 9 3 2 5" xfId="15548"/>
    <cellStyle name="Normal 3 9 3 3" xfId="9685"/>
    <cellStyle name="Normal 3 9 3 4" xfId="9686"/>
    <cellStyle name="Normal 3 9 3 5" xfId="15549"/>
    <cellStyle name="Normal 3 9 3 6" xfId="15550"/>
    <cellStyle name="Normal 3 9 4" xfId="9687"/>
    <cellStyle name="Normal 3 9 4 2" xfId="9688"/>
    <cellStyle name="Normal 3 9 4 2 2" xfId="9689"/>
    <cellStyle name="Normal 3 9 4 2 3" xfId="9690"/>
    <cellStyle name="Normal 3 9 4 2 4" xfId="15551"/>
    <cellStyle name="Normal 3 9 4 2 5" xfId="15552"/>
    <cellStyle name="Normal 3 9 4 3" xfId="9691"/>
    <cellStyle name="Normal 3 9 4 4" xfId="9692"/>
    <cellStyle name="Normal 3 9 4 5" xfId="15553"/>
    <cellStyle name="Normal 3 9 4 6" xfId="15554"/>
    <cellStyle name="Normal 3 9 5" xfId="9693"/>
    <cellStyle name="Normal 3 9 5 2" xfId="9694"/>
    <cellStyle name="Normal 3 9 5 2 2" xfId="9695"/>
    <cellStyle name="Normal 3 9 5 2 3" xfId="9696"/>
    <cellStyle name="Normal 3 9 5 2 4" xfId="15555"/>
    <cellStyle name="Normal 3 9 5 2 5" xfId="15556"/>
    <cellStyle name="Normal 3 9 5 3" xfId="9697"/>
    <cellStyle name="Normal 3 9 5 4" xfId="9698"/>
    <cellStyle name="Normal 3 9 5 5" xfId="15557"/>
    <cellStyle name="Normal 3 9 5 6" xfId="15558"/>
    <cellStyle name="Normal 3 9 6" xfId="9699"/>
    <cellStyle name="Normal 3 9 6 2" xfId="9700"/>
    <cellStyle name="Normal 3 9 6 2 2" xfId="9701"/>
    <cellStyle name="Normal 3 9 6 2 3" xfId="9702"/>
    <cellStyle name="Normal 3 9 6 2 4" xfId="15559"/>
    <cellStyle name="Normal 3 9 6 2 5" xfId="15560"/>
    <cellStyle name="Normal 3 9 6 3" xfId="9703"/>
    <cellStyle name="Normal 3 9 6 4" xfId="9704"/>
    <cellStyle name="Normal 3 9 6 5" xfId="15561"/>
    <cellStyle name="Normal 3 9 6 6" xfId="15562"/>
    <cellStyle name="Normal 3 9 7" xfId="9705"/>
    <cellStyle name="Normal 3 9 7 2" xfId="9706"/>
    <cellStyle name="Normal 3 9 7 2 2" xfId="9707"/>
    <cellStyle name="Normal 3 9 7 2 3" xfId="9708"/>
    <cellStyle name="Normal 3 9 7 2 4" xfId="15563"/>
    <cellStyle name="Normal 3 9 7 2 5" xfId="15564"/>
    <cellStyle name="Normal 3 9 7 3" xfId="9709"/>
    <cellStyle name="Normal 3 9 7 4" xfId="9710"/>
    <cellStyle name="Normal 3 9 7 5" xfId="15565"/>
    <cellStyle name="Normal 3 9 7 6" xfId="15566"/>
    <cellStyle name="Normal 3 9 8" xfId="9711"/>
    <cellStyle name="Normal 3 9 8 2" xfId="9712"/>
    <cellStyle name="Normal 3 9 8 2 2" xfId="9713"/>
    <cellStyle name="Normal 3 9 8 2 3" xfId="9714"/>
    <cellStyle name="Normal 3 9 8 2 4" xfId="15567"/>
    <cellStyle name="Normal 3 9 8 2 5" xfId="15568"/>
    <cellStyle name="Normal 3 9 8 3" xfId="9715"/>
    <cellStyle name="Normal 3 9 8 4" xfId="9716"/>
    <cellStyle name="Normal 3 9 8 5" xfId="15569"/>
    <cellStyle name="Normal 3 9 8 6" xfId="15570"/>
    <cellStyle name="Normal 3 9 9" xfId="9717"/>
    <cellStyle name="Normal 3 9 9 2" xfId="9718"/>
    <cellStyle name="Normal 3 9 9 3" xfId="9719"/>
    <cellStyle name="Normal 3 9 9 4" xfId="15571"/>
    <cellStyle name="Normal 3 9 9 5" xfId="15572"/>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3 4 2" xfId="13227"/>
    <cellStyle name="Normal 33 4 2 2" xfId="16081"/>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2 4" xfId="15573"/>
    <cellStyle name="Normal 4 10 2 5" xfId="15574"/>
    <cellStyle name="Normal 4 10 3" xfId="9746"/>
    <cellStyle name="Normal 4 10 4" xfId="9747"/>
    <cellStyle name="Normal 4 10 5" xfId="15575"/>
    <cellStyle name="Normal 4 10 6" xfId="15576"/>
    <cellStyle name="Normal 4 11" xfId="9748"/>
    <cellStyle name="Normal 4 11 2" xfId="9749"/>
    <cellStyle name="Normal 4 11 2 2" xfId="9750"/>
    <cellStyle name="Normal 4 11 2 3" xfId="9751"/>
    <cellStyle name="Normal 4 11 2 4" xfId="15577"/>
    <cellStyle name="Normal 4 11 2 5" xfId="15578"/>
    <cellStyle name="Normal 4 11 3" xfId="9752"/>
    <cellStyle name="Normal 4 11 4" xfId="9753"/>
    <cellStyle name="Normal 4 11 5" xfId="15579"/>
    <cellStyle name="Normal 4 11 6" xfId="15580"/>
    <cellStyle name="Normal 4 12" xfId="9754"/>
    <cellStyle name="Normal 4 12 2" xfId="9755"/>
    <cellStyle name="Normal 4 12 2 2" xfId="9756"/>
    <cellStyle name="Normal 4 12 2 3" xfId="9757"/>
    <cellStyle name="Normal 4 12 2 4" xfId="15581"/>
    <cellStyle name="Normal 4 12 2 5" xfId="15582"/>
    <cellStyle name="Normal 4 12 3" xfId="9758"/>
    <cellStyle name="Normal 4 12 4" xfId="9759"/>
    <cellStyle name="Normal 4 12 5" xfId="15583"/>
    <cellStyle name="Normal 4 12 6" xfId="15584"/>
    <cellStyle name="Normal 4 13" xfId="9760"/>
    <cellStyle name="Normal 4 13 2" xfId="9761"/>
    <cellStyle name="Normal 4 13 2 2" xfId="9762"/>
    <cellStyle name="Normal 4 13 2 3" xfId="9763"/>
    <cellStyle name="Normal 4 13 2 4" xfId="15585"/>
    <cellStyle name="Normal 4 13 2 5" xfId="15586"/>
    <cellStyle name="Normal 4 13 3" xfId="9764"/>
    <cellStyle name="Normal 4 13 4" xfId="9765"/>
    <cellStyle name="Normal 4 13 5" xfId="15587"/>
    <cellStyle name="Normal 4 13 6" xfId="15588"/>
    <cellStyle name="Normal 4 14" xfId="9766"/>
    <cellStyle name="Normal 4 14 2" xfId="9767"/>
    <cellStyle name="Normal 4 14 2 2" xfId="9768"/>
    <cellStyle name="Normal 4 14 2 3" xfId="9769"/>
    <cellStyle name="Normal 4 14 2 4" xfId="15589"/>
    <cellStyle name="Normal 4 14 2 5" xfId="15590"/>
    <cellStyle name="Normal 4 14 3" xfId="9770"/>
    <cellStyle name="Normal 4 14 4" xfId="9771"/>
    <cellStyle name="Normal 4 14 5" xfId="15591"/>
    <cellStyle name="Normal 4 14 6" xfId="15592"/>
    <cellStyle name="Normal 4 15" xfId="9772"/>
    <cellStyle name="Normal 4 15 2" xfId="9773"/>
    <cellStyle name="Normal 4 15 2 2" xfId="9774"/>
    <cellStyle name="Normal 4 15 2 3" xfId="9775"/>
    <cellStyle name="Normal 4 15 2 4" xfId="15593"/>
    <cellStyle name="Normal 4 15 2 5" xfId="15594"/>
    <cellStyle name="Normal 4 15 3" xfId="9776"/>
    <cellStyle name="Normal 4 15 4" xfId="9777"/>
    <cellStyle name="Normal 4 15 5" xfId="15595"/>
    <cellStyle name="Normal 4 15 6" xfId="15596"/>
    <cellStyle name="Normal 4 16" xfId="9778"/>
    <cellStyle name="Normal 4 16 2" xfId="9779"/>
    <cellStyle name="Normal 4 16 2 2" xfId="9780"/>
    <cellStyle name="Normal 4 16 2 3" xfId="9781"/>
    <cellStyle name="Normal 4 16 2 4" xfId="15597"/>
    <cellStyle name="Normal 4 16 2 5" xfId="15598"/>
    <cellStyle name="Normal 4 16 3" xfId="9782"/>
    <cellStyle name="Normal 4 16 4" xfId="9783"/>
    <cellStyle name="Normal 4 16 5" xfId="15599"/>
    <cellStyle name="Normal 4 16 6" xfId="15600"/>
    <cellStyle name="Normal 4 17" xfId="9784"/>
    <cellStyle name="Normal 4 17 2" xfId="9785"/>
    <cellStyle name="Normal 4 17 2 2" xfId="9786"/>
    <cellStyle name="Normal 4 17 2 3" xfId="9787"/>
    <cellStyle name="Normal 4 17 2 4" xfId="15601"/>
    <cellStyle name="Normal 4 17 2 5" xfId="15602"/>
    <cellStyle name="Normal 4 17 3" xfId="9788"/>
    <cellStyle name="Normal 4 17 4" xfId="9789"/>
    <cellStyle name="Normal 4 17 5" xfId="15603"/>
    <cellStyle name="Normal 4 17 6" xfId="15604"/>
    <cellStyle name="Normal 4 18" xfId="9790"/>
    <cellStyle name="Normal 4 18 2" xfId="9791"/>
    <cellStyle name="Normal 4 18 2 2" xfId="9792"/>
    <cellStyle name="Normal 4 18 2 3" xfId="9793"/>
    <cellStyle name="Normal 4 18 2 4" xfId="15605"/>
    <cellStyle name="Normal 4 18 2 5" xfId="15606"/>
    <cellStyle name="Normal 4 18 3" xfId="9794"/>
    <cellStyle name="Normal 4 18 4" xfId="9795"/>
    <cellStyle name="Normal 4 18 5" xfId="15607"/>
    <cellStyle name="Normal 4 18 6" xfId="15608"/>
    <cellStyle name="Normal 4 19" xfId="9796"/>
    <cellStyle name="Normal 4 19 2" xfId="9797"/>
    <cellStyle name="Normal 4 19 3" xfId="9798"/>
    <cellStyle name="Normal 4 19 4" xfId="15609"/>
    <cellStyle name="Normal 4 19 5" xfId="15610"/>
    <cellStyle name="Normal 4 2" xfId="9799"/>
    <cellStyle name="Normal 4 2 10" xfId="9800"/>
    <cellStyle name="Normal 4 2 10 2" xfId="9801"/>
    <cellStyle name="Normal 4 2 10 2 2" xfId="9802"/>
    <cellStyle name="Normal 4 2 10 2 3" xfId="9803"/>
    <cellStyle name="Normal 4 2 10 2 4" xfId="15611"/>
    <cellStyle name="Normal 4 2 10 2 5" xfId="15612"/>
    <cellStyle name="Normal 4 2 10 3" xfId="9804"/>
    <cellStyle name="Normal 4 2 10 4" xfId="9805"/>
    <cellStyle name="Normal 4 2 10 5" xfId="15613"/>
    <cellStyle name="Normal 4 2 10 6" xfId="15614"/>
    <cellStyle name="Normal 4 2 11" xfId="9806"/>
    <cellStyle name="Normal 4 2 11 2" xfId="9807"/>
    <cellStyle name="Normal 4 2 11 2 2" xfId="9808"/>
    <cellStyle name="Normal 4 2 11 2 3" xfId="9809"/>
    <cellStyle name="Normal 4 2 11 2 4" xfId="15615"/>
    <cellStyle name="Normal 4 2 11 2 5" xfId="15616"/>
    <cellStyle name="Normal 4 2 11 3" xfId="9810"/>
    <cellStyle name="Normal 4 2 11 4" xfId="9811"/>
    <cellStyle name="Normal 4 2 11 5" xfId="15617"/>
    <cellStyle name="Normal 4 2 11 6" xfId="15618"/>
    <cellStyle name="Normal 4 2 12" xfId="9812"/>
    <cellStyle name="Normal 4 2 12 2" xfId="9813"/>
    <cellStyle name="Normal 4 2 12 2 2" xfId="9814"/>
    <cellStyle name="Normal 4 2 12 2 3" xfId="9815"/>
    <cellStyle name="Normal 4 2 12 2 4" xfId="15619"/>
    <cellStyle name="Normal 4 2 12 2 5" xfId="15620"/>
    <cellStyle name="Normal 4 2 12 3" xfId="9816"/>
    <cellStyle name="Normal 4 2 12 4" xfId="9817"/>
    <cellStyle name="Normal 4 2 12 5" xfId="15621"/>
    <cellStyle name="Normal 4 2 12 6" xfId="15622"/>
    <cellStyle name="Normal 4 2 13" xfId="9818"/>
    <cellStyle name="Normal 4 2 13 2" xfId="9819"/>
    <cellStyle name="Normal 4 2 13 2 2" xfId="9820"/>
    <cellStyle name="Normal 4 2 13 2 3" xfId="9821"/>
    <cellStyle name="Normal 4 2 13 2 4" xfId="15623"/>
    <cellStyle name="Normal 4 2 13 2 5" xfId="15624"/>
    <cellStyle name="Normal 4 2 13 3" xfId="9822"/>
    <cellStyle name="Normal 4 2 13 4" xfId="9823"/>
    <cellStyle name="Normal 4 2 13 5" xfId="15625"/>
    <cellStyle name="Normal 4 2 13 6" xfId="15626"/>
    <cellStyle name="Normal 4 2 14" xfId="9824"/>
    <cellStyle name="Normal 4 2 14 2" xfId="9825"/>
    <cellStyle name="Normal 4 2 14 2 2" xfId="9826"/>
    <cellStyle name="Normal 4 2 14 2 3" xfId="9827"/>
    <cellStyle name="Normal 4 2 14 2 4" xfId="15627"/>
    <cellStyle name="Normal 4 2 14 2 5" xfId="15628"/>
    <cellStyle name="Normal 4 2 14 3" xfId="9828"/>
    <cellStyle name="Normal 4 2 14 4" xfId="9829"/>
    <cellStyle name="Normal 4 2 14 5" xfId="15629"/>
    <cellStyle name="Normal 4 2 14 6" xfId="15630"/>
    <cellStyle name="Normal 4 2 15" xfId="9830"/>
    <cellStyle name="Normal 4 2 15 2" xfId="9831"/>
    <cellStyle name="Normal 4 2 15 3" xfId="9832"/>
    <cellStyle name="Normal 4 2 15 4" xfId="15631"/>
    <cellStyle name="Normal 4 2 15 5" xfId="156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2 4" xfId="15633"/>
    <cellStyle name="Normal 4 2 2 2 5" xfId="15634"/>
    <cellStyle name="Normal 4 2 2 3" xfId="9841"/>
    <cellStyle name="Normal 4 2 2 4" xfId="9842"/>
    <cellStyle name="Normal 4 2 2 5" xfId="15635"/>
    <cellStyle name="Normal 4 2 2 6" xfId="15636"/>
    <cellStyle name="Normal 4 2 2_Template A new" xfId="9843"/>
    <cellStyle name="Normal 4 2 20" xfId="13199"/>
    <cellStyle name="Normal 4 2 3" xfId="9844"/>
    <cellStyle name="Normal 4 2 3 2" xfId="9845"/>
    <cellStyle name="Normal 4 2 3 2 2" xfId="9846"/>
    <cellStyle name="Normal 4 2 3 2 3" xfId="9847"/>
    <cellStyle name="Normal 4 2 3 2 4" xfId="15637"/>
    <cellStyle name="Normal 4 2 3 2 5" xfId="15638"/>
    <cellStyle name="Normal 4 2 3 3" xfId="9848"/>
    <cellStyle name="Normal 4 2 3 4" xfId="9849"/>
    <cellStyle name="Normal 4 2 3 5" xfId="15639"/>
    <cellStyle name="Normal 4 2 3 6" xfId="15640"/>
    <cellStyle name="Normal 4 2 4" xfId="9850"/>
    <cellStyle name="Normal 4 2 4 2" xfId="9851"/>
    <cellStyle name="Normal 4 2 4 2 2" xfId="9852"/>
    <cellStyle name="Normal 4 2 4 2 3" xfId="9853"/>
    <cellStyle name="Normal 4 2 4 2 4" xfId="15641"/>
    <cellStyle name="Normal 4 2 4 2 5" xfId="15642"/>
    <cellStyle name="Normal 4 2 4 3" xfId="9854"/>
    <cellStyle name="Normal 4 2 4 4" xfId="9855"/>
    <cellStyle name="Normal 4 2 4 5" xfId="15643"/>
    <cellStyle name="Normal 4 2 4 6" xfId="15644"/>
    <cellStyle name="Normal 4 2 5" xfId="9856"/>
    <cellStyle name="Normal 4 2 5 2" xfId="9857"/>
    <cellStyle name="Normal 4 2 5 2 2" xfId="9858"/>
    <cellStyle name="Normal 4 2 5 2 3" xfId="9859"/>
    <cellStyle name="Normal 4 2 5 2 4" xfId="15645"/>
    <cellStyle name="Normal 4 2 5 2 5" xfId="15646"/>
    <cellStyle name="Normal 4 2 5 3" xfId="9860"/>
    <cellStyle name="Normal 4 2 5 4" xfId="9861"/>
    <cellStyle name="Normal 4 2 5 5" xfId="15647"/>
    <cellStyle name="Normal 4 2 5 6" xfId="15648"/>
    <cellStyle name="Normal 4 2 6" xfId="9862"/>
    <cellStyle name="Normal 4 2 6 2" xfId="9863"/>
    <cellStyle name="Normal 4 2 6 2 2" xfId="9864"/>
    <cellStyle name="Normal 4 2 6 2 3" xfId="9865"/>
    <cellStyle name="Normal 4 2 6 2 4" xfId="15649"/>
    <cellStyle name="Normal 4 2 6 2 5" xfId="15650"/>
    <cellStyle name="Normal 4 2 6 3" xfId="9866"/>
    <cellStyle name="Normal 4 2 6 4" xfId="9867"/>
    <cellStyle name="Normal 4 2 6 5" xfId="15651"/>
    <cellStyle name="Normal 4 2 6 6" xfId="15652"/>
    <cellStyle name="Normal 4 2 7" xfId="9868"/>
    <cellStyle name="Normal 4 2 7 2" xfId="9869"/>
    <cellStyle name="Normal 4 2 7 2 2" xfId="9870"/>
    <cellStyle name="Normal 4 2 7 2 3" xfId="9871"/>
    <cellStyle name="Normal 4 2 7 2 4" xfId="15653"/>
    <cellStyle name="Normal 4 2 7 2 5" xfId="15654"/>
    <cellStyle name="Normal 4 2 7 3" xfId="9872"/>
    <cellStyle name="Normal 4 2 7 4" xfId="9873"/>
    <cellStyle name="Normal 4 2 7 5" xfId="15655"/>
    <cellStyle name="Normal 4 2 7 6" xfId="15656"/>
    <cellStyle name="Normal 4 2 8" xfId="9874"/>
    <cellStyle name="Normal 4 2 8 2" xfId="9875"/>
    <cellStyle name="Normal 4 2 8 2 2" xfId="9876"/>
    <cellStyle name="Normal 4 2 8 2 3" xfId="9877"/>
    <cellStyle name="Normal 4 2 8 2 4" xfId="15657"/>
    <cellStyle name="Normal 4 2 8 2 5" xfId="15658"/>
    <cellStyle name="Normal 4 2 8 3" xfId="9878"/>
    <cellStyle name="Normal 4 2 8 4" xfId="9879"/>
    <cellStyle name="Normal 4 2 8 5" xfId="15659"/>
    <cellStyle name="Normal 4 2 8 6" xfId="15660"/>
    <cellStyle name="Normal 4 2 9" xfId="9880"/>
    <cellStyle name="Normal 4 2 9 2" xfId="9881"/>
    <cellStyle name="Normal 4 2 9 2 2" xfId="9882"/>
    <cellStyle name="Normal 4 2 9 2 3" xfId="9883"/>
    <cellStyle name="Normal 4 2 9 2 4" xfId="15661"/>
    <cellStyle name="Normal 4 2 9 2 5" xfId="15662"/>
    <cellStyle name="Normal 4 2 9 3" xfId="9884"/>
    <cellStyle name="Normal 4 2 9 4" xfId="9885"/>
    <cellStyle name="Normal 4 2 9 5" xfId="15663"/>
    <cellStyle name="Normal 4 2 9 6" xfId="15664"/>
    <cellStyle name="Normal 4 2_ECO Targets" xfId="9886"/>
    <cellStyle name="Normal 4 20" xfId="9887"/>
    <cellStyle name="Normal 4 20 2" xfId="9888"/>
    <cellStyle name="Normal 4 20 3" xfId="9889"/>
    <cellStyle name="Normal 4 20 4" xfId="15665"/>
    <cellStyle name="Normal 4 20 5" xfId="15666"/>
    <cellStyle name="Normal 4 21" xfId="9890"/>
    <cellStyle name="Normal 4 22" xfId="9891"/>
    <cellStyle name="Normal 4 23" xfId="9892"/>
    <cellStyle name="Normal 4 3" xfId="9893"/>
    <cellStyle name="Normal 4 3 10" xfId="9894"/>
    <cellStyle name="Normal 4 3 11" xfId="9895"/>
    <cellStyle name="Normal 4 3 12" xfId="9896"/>
    <cellStyle name="Normal 4 3 13" xfId="15667"/>
    <cellStyle name="Normal 4 3 2" xfId="9897"/>
    <cellStyle name="Normal 4 3 2 2" xfId="9898"/>
    <cellStyle name="Normal 4 3 2 2 2" xfId="9899"/>
    <cellStyle name="Normal 4 3 2 2 3" xfId="9900"/>
    <cellStyle name="Normal 4 3 2 2 4" xfId="15668"/>
    <cellStyle name="Normal 4 3 2 2 5" xfId="15669"/>
    <cellStyle name="Normal 4 3 2 3" xfId="9901"/>
    <cellStyle name="Normal 4 3 2 4" xfId="9902"/>
    <cellStyle name="Normal 4 3 2 5" xfId="15670"/>
    <cellStyle name="Normal 4 3 2 6" xfId="15671"/>
    <cellStyle name="Normal 4 3 2_Template A new" xfId="9903"/>
    <cellStyle name="Normal 4 3 3" xfId="9904"/>
    <cellStyle name="Normal 4 3 3 2" xfId="9905"/>
    <cellStyle name="Normal 4 3 3 2 2" xfId="9906"/>
    <cellStyle name="Normal 4 3 3 2 3" xfId="9907"/>
    <cellStyle name="Normal 4 3 3 2 4" xfId="15672"/>
    <cellStyle name="Normal 4 3 3 2 5" xfId="15673"/>
    <cellStyle name="Normal 4 3 3 3" xfId="9908"/>
    <cellStyle name="Normal 4 3 3 4" xfId="9909"/>
    <cellStyle name="Normal 4 3 3 5" xfId="15674"/>
    <cellStyle name="Normal 4 3 3 6" xfId="15675"/>
    <cellStyle name="Normal 4 3 4" xfId="9910"/>
    <cellStyle name="Normal 4 3 4 2" xfId="9911"/>
    <cellStyle name="Normal 4 3 4 2 2" xfId="9912"/>
    <cellStyle name="Normal 4 3 4 2 3" xfId="9913"/>
    <cellStyle name="Normal 4 3 4 2 4" xfId="15676"/>
    <cellStyle name="Normal 4 3 4 2 5" xfId="15677"/>
    <cellStyle name="Normal 4 3 4 3" xfId="9914"/>
    <cellStyle name="Normal 4 3 4 4" xfId="9915"/>
    <cellStyle name="Normal 4 3 4 5" xfId="15678"/>
    <cellStyle name="Normal 4 3 4 6" xfId="15679"/>
    <cellStyle name="Normal 4 3 5" xfId="9916"/>
    <cellStyle name="Normal 4 3 5 2" xfId="9917"/>
    <cellStyle name="Normal 4 3 5 2 2" xfId="9918"/>
    <cellStyle name="Normal 4 3 5 2 3" xfId="9919"/>
    <cellStyle name="Normal 4 3 5 2 4" xfId="15680"/>
    <cellStyle name="Normal 4 3 5 2 5" xfId="15681"/>
    <cellStyle name="Normal 4 3 5 3" xfId="9920"/>
    <cellStyle name="Normal 4 3 5 4" xfId="9921"/>
    <cellStyle name="Normal 4 3 5 5" xfId="15682"/>
    <cellStyle name="Normal 4 3 5 6" xfId="15683"/>
    <cellStyle name="Normal 4 3 6" xfId="9922"/>
    <cellStyle name="Normal 4 3 6 2" xfId="9923"/>
    <cellStyle name="Normal 4 3 6 2 2" xfId="9924"/>
    <cellStyle name="Normal 4 3 6 2 3" xfId="9925"/>
    <cellStyle name="Normal 4 3 6 2 4" xfId="15684"/>
    <cellStyle name="Normal 4 3 6 2 5" xfId="15685"/>
    <cellStyle name="Normal 4 3 6 3" xfId="9926"/>
    <cellStyle name="Normal 4 3 6 4" xfId="9927"/>
    <cellStyle name="Normal 4 3 6 5" xfId="15686"/>
    <cellStyle name="Normal 4 3 6 6" xfId="15687"/>
    <cellStyle name="Normal 4 3 7" xfId="9928"/>
    <cellStyle name="Normal 4 3 7 2" xfId="9929"/>
    <cellStyle name="Normal 4 3 7 2 2" xfId="9930"/>
    <cellStyle name="Normal 4 3 7 2 3" xfId="9931"/>
    <cellStyle name="Normal 4 3 7 2 4" xfId="15688"/>
    <cellStyle name="Normal 4 3 7 2 5" xfId="15689"/>
    <cellStyle name="Normal 4 3 7 3" xfId="9932"/>
    <cellStyle name="Normal 4 3 7 4" xfId="9933"/>
    <cellStyle name="Normal 4 3 7 5" xfId="15690"/>
    <cellStyle name="Normal 4 3 7 6" xfId="15691"/>
    <cellStyle name="Normal 4 3 8" xfId="9934"/>
    <cellStyle name="Normal 4 3 8 2" xfId="9935"/>
    <cellStyle name="Normal 4 3 8 2 2" xfId="9936"/>
    <cellStyle name="Normal 4 3 8 2 3" xfId="9937"/>
    <cellStyle name="Normal 4 3 8 2 4" xfId="15692"/>
    <cellStyle name="Normal 4 3 8 2 5" xfId="15693"/>
    <cellStyle name="Normal 4 3 8 3" xfId="9938"/>
    <cellStyle name="Normal 4 3 8 4" xfId="9939"/>
    <cellStyle name="Normal 4 3 8 5" xfId="15694"/>
    <cellStyle name="Normal 4 3 8 6" xfId="15695"/>
    <cellStyle name="Normal 4 3 9" xfId="9940"/>
    <cellStyle name="Normal 4 3 9 2" xfId="9941"/>
    <cellStyle name="Normal 4 3 9 3" xfId="9942"/>
    <cellStyle name="Normal 4 3 9 4" xfId="15696"/>
    <cellStyle name="Normal 4 3 9 5" xfId="15697"/>
    <cellStyle name="Normal 4 3_ECO Targets" xfId="9943"/>
    <cellStyle name="Normal 4 4" xfId="9944"/>
    <cellStyle name="Normal 4 4 10" xfId="9945"/>
    <cellStyle name="Normal 4 4 11" xfId="9946"/>
    <cellStyle name="Normal 4 4 12" xfId="9947"/>
    <cellStyle name="Normal 4 4 13" xfId="15698"/>
    <cellStyle name="Normal 4 4 2" xfId="9948"/>
    <cellStyle name="Normal 4 4 2 2" xfId="9949"/>
    <cellStyle name="Normal 4 4 2 2 2" xfId="9950"/>
    <cellStyle name="Normal 4 4 2 2 3" xfId="9951"/>
    <cellStyle name="Normal 4 4 2 2 4" xfId="15699"/>
    <cellStyle name="Normal 4 4 2 2 5" xfId="15700"/>
    <cellStyle name="Normal 4 4 2 3" xfId="9952"/>
    <cellStyle name="Normal 4 4 2 4" xfId="9953"/>
    <cellStyle name="Normal 4 4 2 5" xfId="15701"/>
    <cellStyle name="Normal 4 4 2 6" xfId="15702"/>
    <cellStyle name="Normal 4 4 2_Template A new" xfId="9954"/>
    <cellStyle name="Normal 4 4 3" xfId="9955"/>
    <cellStyle name="Normal 4 4 3 2" xfId="9956"/>
    <cellStyle name="Normal 4 4 3 2 2" xfId="9957"/>
    <cellStyle name="Normal 4 4 3 2 3" xfId="9958"/>
    <cellStyle name="Normal 4 4 3 2 4" xfId="15703"/>
    <cellStyle name="Normal 4 4 3 2 5" xfId="15704"/>
    <cellStyle name="Normal 4 4 3 3" xfId="9959"/>
    <cellStyle name="Normal 4 4 3 4" xfId="9960"/>
    <cellStyle name="Normal 4 4 3 5" xfId="15705"/>
    <cellStyle name="Normal 4 4 3 6" xfId="15706"/>
    <cellStyle name="Normal 4 4 4" xfId="9961"/>
    <cellStyle name="Normal 4 4 4 2" xfId="9962"/>
    <cellStyle name="Normal 4 4 4 2 2" xfId="9963"/>
    <cellStyle name="Normal 4 4 4 2 3" xfId="9964"/>
    <cellStyle name="Normal 4 4 4 2 4" xfId="15707"/>
    <cellStyle name="Normal 4 4 4 2 5" xfId="15708"/>
    <cellStyle name="Normal 4 4 4 3" xfId="9965"/>
    <cellStyle name="Normal 4 4 4 4" xfId="9966"/>
    <cellStyle name="Normal 4 4 4 5" xfId="15709"/>
    <cellStyle name="Normal 4 4 4 6" xfId="15710"/>
    <cellStyle name="Normal 4 4 5" xfId="9967"/>
    <cellStyle name="Normal 4 4 5 2" xfId="9968"/>
    <cellStyle name="Normal 4 4 5 2 2" xfId="9969"/>
    <cellStyle name="Normal 4 4 5 2 3" xfId="9970"/>
    <cellStyle name="Normal 4 4 5 2 4" xfId="15711"/>
    <cellStyle name="Normal 4 4 5 2 5" xfId="15712"/>
    <cellStyle name="Normal 4 4 5 3" xfId="9971"/>
    <cellStyle name="Normal 4 4 5 4" xfId="9972"/>
    <cellStyle name="Normal 4 4 5 5" xfId="15713"/>
    <cellStyle name="Normal 4 4 5 6" xfId="15714"/>
    <cellStyle name="Normal 4 4 6" xfId="9973"/>
    <cellStyle name="Normal 4 4 6 2" xfId="9974"/>
    <cellStyle name="Normal 4 4 6 2 2" xfId="9975"/>
    <cellStyle name="Normal 4 4 6 2 3" xfId="9976"/>
    <cellStyle name="Normal 4 4 6 2 4" xfId="15715"/>
    <cellStyle name="Normal 4 4 6 2 5" xfId="15716"/>
    <cellStyle name="Normal 4 4 6 3" xfId="9977"/>
    <cellStyle name="Normal 4 4 6 4" xfId="9978"/>
    <cellStyle name="Normal 4 4 6 5" xfId="15717"/>
    <cellStyle name="Normal 4 4 6 6" xfId="15718"/>
    <cellStyle name="Normal 4 4 7" xfId="9979"/>
    <cellStyle name="Normal 4 4 7 2" xfId="9980"/>
    <cellStyle name="Normal 4 4 7 2 2" xfId="9981"/>
    <cellStyle name="Normal 4 4 7 2 3" xfId="9982"/>
    <cellStyle name="Normal 4 4 7 2 4" xfId="15719"/>
    <cellStyle name="Normal 4 4 7 2 5" xfId="15720"/>
    <cellStyle name="Normal 4 4 7 3" xfId="9983"/>
    <cellStyle name="Normal 4 4 7 4" xfId="9984"/>
    <cellStyle name="Normal 4 4 7 5" xfId="15721"/>
    <cellStyle name="Normal 4 4 7 6" xfId="15722"/>
    <cellStyle name="Normal 4 4 8" xfId="9985"/>
    <cellStyle name="Normal 4 4 8 2" xfId="9986"/>
    <cellStyle name="Normal 4 4 8 2 2" xfId="9987"/>
    <cellStyle name="Normal 4 4 8 2 3" xfId="9988"/>
    <cellStyle name="Normal 4 4 8 2 4" xfId="15723"/>
    <cellStyle name="Normal 4 4 8 2 5" xfId="15724"/>
    <cellStyle name="Normal 4 4 8 3" xfId="9989"/>
    <cellStyle name="Normal 4 4 8 4" xfId="9990"/>
    <cellStyle name="Normal 4 4 8 5" xfId="15725"/>
    <cellStyle name="Normal 4 4 8 6" xfId="15726"/>
    <cellStyle name="Normal 4 4 9" xfId="9991"/>
    <cellStyle name="Normal 4 4 9 2" xfId="9992"/>
    <cellStyle name="Normal 4 4 9 3" xfId="9993"/>
    <cellStyle name="Normal 4 4 9 4" xfId="15727"/>
    <cellStyle name="Normal 4 4 9 5" xfId="15728"/>
    <cellStyle name="Normal 4 4_ECO Targets" xfId="9994"/>
    <cellStyle name="Normal 4 5" xfId="9995"/>
    <cellStyle name="Normal 4 5 10" xfId="9996"/>
    <cellStyle name="Normal 4 5 11" xfId="9997"/>
    <cellStyle name="Normal 4 5 12" xfId="9998"/>
    <cellStyle name="Normal 4 5 13" xfId="15729"/>
    <cellStyle name="Normal 4 5 2" xfId="9999"/>
    <cellStyle name="Normal 4 5 2 2" xfId="10000"/>
    <cellStyle name="Normal 4 5 2 2 2" xfId="10001"/>
    <cellStyle name="Normal 4 5 2 2 3" xfId="10002"/>
    <cellStyle name="Normal 4 5 2 2 4" xfId="15730"/>
    <cellStyle name="Normal 4 5 2 2 5" xfId="15731"/>
    <cellStyle name="Normal 4 5 2 3" xfId="10003"/>
    <cellStyle name="Normal 4 5 2 4" xfId="10004"/>
    <cellStyle name="Normal 4 5 2 5" xfId="15732"/>
    <cellStyle name="Normal 4 5 2 6" xfId="15733"/>
    <cellStyle name="Normal 4 5 2_Template A new" xfId="10005"/>
    <cellStyle name="Normal 4 5 3" xfId="10006"/>
    <cellStyle name="Normal 4 5 3 2" xfId="10007"/>
    <cellStyle name="Normal 4 5 3 2 2" xfId="10008"/>
    <cellStyle name="Normal 4 5 3 2 3" xfId="10009"/>
    <cellStyle name="Normal 4 5 3 2 4" xfId="15734"/>
    <cellStyle name="Normal 4 5 3 2 5" xfId="15735"/>
    <cellStyle name="Normal 4 5 3 3" xfId="10010"/>
    <cellStyle name="Normal 4 5 3 4" xfId="10011"/>
    <cellStyle name="Normal 4 5 3 5" xfId="15736"/>
    <cellStyle name="Normal 4 5 3 6" xfId="15737"/>
    <cellStyle name="Normal 4 5 4" xfId="10012"/>
    <cellStyle name="Normal 4 5 4 2" xfId="10013"/>
    <cellStyle name="Normal 4 5 4 2 2" xfId="10014"/>
    <cellStyle name="Normal 4 5 4 2 3" xfId="10015"/>
    <cellStyle name="Normal 4 5 4 2 4" xfId="15738"/>
    <cellStyle name="Normal 4 5 4 2 5" xfId="15739"/>
    <cellStyle name="Normal 4 5 4 3" xfId="10016"/>
    <cellStyle name="Normal 4 5 4 4" xfId="10017"/>
    <cellStyle name="Normal 4 5 4 5" xfId="15740"/>
    <cellStyle name="Normal 4 5 4 6" xfId="15741"/>
    <cellStyle name="Normal 4 5 5" xfId="10018"/>
    <cellStyle name="Normal 4 5 5 2" xfId="10019"/>
    <cellStyle name="Normal 4 5 5 2 2" xfId="10020"/>
    <cellStyle name="Normal 4 5 5 2 3" xfId="10021"/>
    <cellStyle name="Normal 4 5 5 2 4" xfId="15742"/>
    <cellStyle name="Normal 4 5 5 2 5" xfId="15743"/>
    <cellStyle name="Normal 4 5 5 3" xfId="10022"/>
    <cellStyle name="Normal 4 5 5 4" xfId="10023"/>
    <cellStyle name="Normal 4 5 5 5" xfId="15744"/>
    <cellStyle name="Normal 4 5 5 6" xfId="15745"/>
    <cellStyle name="Normal 4 5 6" xfId="10024"/>
    <cellStyle name="Normal 4 5 6 2" xfId="10025"/>
    <cellStyle name="Normal 4 5 6 2 2" xfId="10026"/>
    <cellStyle name="Normal 4 5 6 2 3" xfId="10027"/>
    <cellStyle name="Normal 4 5 6 2 4" xfId="15746"/>
    <cellStyle name="Normal 4 5 6 2 5" xfId="15747"/>
    <cellStyle name="Normal 4 5 6 3" xfId="10028"/>
    <cellStyle name="Normal 4 5 6 4" xfId="10029"/>
    <cellStyle name="Normal 4 5 6 5" xfId="15748"/>
    <cellStyle name="Normal 4 5 6 6" xfId="15749"/>
    <cellStyle name="Normal 4 5 7" xfId="10030"/>
    <cellStyle name="Normal 4 5 7 2" xfId="10031"/>
    <cellStyle name="Normal 4 5 7 2 2" xfId="10032"/>
    <cellStyle name="Normal 4 5 7 2 3" xfId="10033"/>
    <cellStyle name="Normal 4 5 7 2 4" xfId="15750"/>
    <cellStyle name="Normal 4 5 7 2 5" xfId="15751"/>
    <cellStyle name="Normal 4 5 7 3" xfId="10034"/>
    <cellStyle name="Normal 4 5 7 4" xfId="10035"/>
    <cellStyle name="Normal 4 5 7 5" xfId="15752"/>
    <cellStyle name="Normal 4 5 7 6" xfId="15753"/>
    <cellStyle name="Normal 4 5 8" xfId="10036"/>
    <cellStyle name="Normal 4 5 8 2" xfId="10037"/>
    <cellStyle name="Normal 4 5 8 2 2" xfId="10038"/>
    <cellStyle name="Normal 4 5 8 2 3" xfId="10039"/>
    <cellStyle name="Normal 4 5 8 2 4" xfId="15754"/>
    <cellStyle name="Normal 4 5 8 2 5" xfId="15755"/>
    <cellStyle name="Normal 4 5 8 3" xfId="10040"/>
    <cellStyle name="Normal 4 5 8 4" xfId="10041"/>
    <cellStyle name="Normal 4 5 8 5" xfId="15756"/>
    <cellStyle name="Normal 4 5 8 6" xfId="15757"/>
    <cellStyle name="Normal 4 5 9" xfId="10042"/>
    <cellStyle name="Normal 4 5 9 2" xfId="10043"/>
    <cellStyle name="Normal 4 5 9 3" xfId="10044"/>
    <cellStyle name="Normal 4 5 9 4" xfId="15758"/>
    <cellStyle name="Normal 4 5 9 5" xfId="15759"/>
    <cellStyle name="Normal 4 5_ECO Targets" xfId="10045"/>
    <cellStyle name="Normal 4 6" xfId="10046"/>
    <cellStyle name="Normal 4 6 10" xfId="10047"/>
    <cellStyle name="Normal 4 6 11" xfId="10048"/>
    <cellStyle name="Normal 4 6 12" xfId="15760"/>
    <cellStyle name="Normal 4 6 13" xfId="15761"/>
    <cellStyle name="Normal 4 6 2" xfId="10049"/>
    <cellStyle name="Normal 4 6 2 2" xfId="10050"/>
    <cellStyle name="Normal 4 6 2 2 2" xfId="10051"/>
    <cellStyle name="Normal 4 6 2 2 3" xfId="10052"/>
    <cellStyle name="Normal 4 6 2 2 4" xfId="15762"/>
    <cellStyle name="Normal 4 6 2 2 5" xfId="15763"/>
    <cellStyle name="Normal 4 6 2 3" xfId="10053"/>
    <cellStyle name="Normal 4 6 2 4" xfId="10054"/>
    <cellStyle name="Normal 4 6 2 5" xfId="15764"/>
    <cellStyle name="Normal 4 6 2 6" xfId="15765"/>
    <cellStyle name="Normal 4 6 2_Template A new" xfId="10055"/>
    <cellStyle name="Normal 4 6 3" xfId="10056"/>
    <cellStyle name="Normal 4 6 3 2" xfId="10057"/>
    <cellStyle name="Normal 4 6 3 2 2" xfId="10058"/>
    <cellStyle name="Normal 4 6 3 2 3" xfId="10059"/>
    <cellStyle name="Normal 4 6 3 2 4" xfId="15766"/>
    <cellStyle name="Normal 4 6 3 2 5" xfId="15767"/>
    <cellStyle name="Normal 4 6 3 3" xfId="10060"/>
    <cellStyle name="Normal 4 6 3 4" xfId="10061"/>
    <cellStyle name="Normal 4 6 3 5" xfId="15768"/>
    <cellStyle name="Normal 4 6 3 6" xfId="15769"/>
    <cellStyle name="Normal 4 6 4" xfId="10062"/>
    <cellStyle name="Normal 4 6 4 2" xfId="10063"/>
    <cellStyle name="Normal 4 6 4 2 2" xfId="10064"/>
    <cellStyle name="Normal 4 6 4 2 3" xfId="10065"/>
    <cellStyle name="Normal 4 6 4 2 4" xfId="15770"/>
    <cellStyle name="Normal 4 6 4 2 5" xfId="15771"/>
    <cellStyle name="Normal 4 6 4 3" xfId="10066"/>
    <cellStyle name="Normal 4 6 4 4" xfId="10067"/>
    <cellStyle name="Normal 4 6 4 5" xfId="15772"/>
    <cellStyle name="Normal 4 6 4 6" xfId="15773"/>
    <cellStyle name="Normal 4 6 5" xfId="10068"/>
    <cellStyle name="Normal 4 6 5 2" xfId="10069"/>
    <cellStyle name="Normal 4 6 5 2 2" xfId="10070"/>
    <cellStyle name="Normal 4 6 5 2 3" xfId="10071"/>
    <cellStyle name="Normal 4 6 5 2 4" xfId="15774"/>
    <cellStyle name="Normal 4 6 5 2 5" xfId="15775"/>
    <cellStyle name="Normal 4 6 5 3" xfId="10072"/>
    <cellStyle name="Normal 4 6 5 4" xfId="10073"/>
    <cellStyle name="Normal 4 6 5 5" xfId="15776"/>
    <cellStyle name="Normal 4 6 5 6" xfId="15777"/>
    <cellStyle name="Normal 4 6 6" xfId="10074"/>
    <cellStyle name="Normal 4 6 6 2" xfId="10075"/>
    <cellStyle name="Normal 4 6 6 2 2" xfId="10076"/>
    <cellStyle name="Normal 4 6 6 2 3" xfId="10077"/>
    <cellStyle name="Normal 4 6 6 2 4" xfId="15778"/>
    <cellStyle name="Normal 4 6 6 2 5" xfId="15779"/>
    <cellStyle name="Normal 4 6 6 3" xfId="10078"/>
    <cellStyle name="Normal 4 6 6 4" xfId="10079"/>
    <cellStyle name="Normal 4 6 6 5" xfId="15780"/>
    <cellStyle name="Normal 4 6 6 6" xfId="15781"/>
    <cellStyle name="Normal 4 6 7" xfId="10080"/>
    <cellStyle name="Normal 4 6 7 2" xfId="10081"/>
    <cellStyle name="Normal 4 6 7 2 2" xfId="10082"/>
    <cellStyle name="Normal 4 6 7 2 3" xfId="10083"/>
    <cellStyle name="Normal 4 6 7 2 4" xfId="15782"/>
    <cellStyle name="Normal 4 6 7 2 5" xfId="15783"/>
    <cellStyle name="Normal 4 6 7 3" xfId="10084"/>
    <cellStyle name="Normal 4 6 7 4" xfId="10085"/>
    <cellStyle name="Normal 4 6 7 5" xfId="15784"/>
    <cellStyle name="Normal 4 6 7 6" xfId="15785"/>
    <cellStyle name="Normal 4 6 8" xfId="10086"/>
    <cellStyle name="Normal 4 6 8 2" xfId="10087"/>
    <cellStyle name="Normal 4 6 8 2 2" xfId="10088"/>
    <cellStyle name="Normal 4 6 8 2 3" xfId="10089"/>
    <cellStyle name="Normal 4 6 8 2 4" xfId="15786"/>
    <cellStyle name="Normal 4 6 8 2 5" xfId="15787"/>
    <cellStyle name="Normal 4 6 8 3" xfId="10090"/>
    <cellStyle name="Normal 4 6 8 4" xfId="10091"/>
    <cellStyle name="Normal 4 6 8 5" xfId="15788"/>
    <cellStyle name="Normal 4 6 8 6" xfId="15789"/>
    <cellStyle name="Normal 4 6 9" xfId="10092"/>
    <cellStyle name="Normal 4 6 9 2" xfId="10093"/>
    <cellStyle name="Normal 4 6 9 3" xfId="10094"/>
    <cellStyle name="Normal 4 6 9 4" xfId="15790"/>
    <cellStyle name="Normal 4 6 9 5" xfId="15791"/>
    <cellStyle name="Normal 4 6_ECO Targets" xfId="10095"/>
    <cellStyle name="Normal 4 7" xfId="10096"/>
    <cellStyle name="Normal 4 7 2" xfId="10097"/>
    <cellStyle name="Normal 4 7 2 2" xfId="10098"/>
    <cellStyle name="Normal 4 7 2 3" xfId="10099"/>
    <cellStyle name="Normal 4 7 2 4" xfId="15792"/>
    <cellStyle name="Normal 4 7 2 5" xfId="15793"/>
    <cellStyle name="Normal 4 7 3" xfId="10100"/>
    <cellStyle name="Normal 4 7 4" xfId="10101"/>
    <cellStyle name="Normal 4 7 5" xfId="15794"/>
    <cellStyle name="Normal 4 7 6" xfId="15795"/>
    <cellStyle name="Normal 4 7_Template A new" xfId="10102"/>
    <cellStyle name="Normal 4 8" xfId="10103"/>
    <cellStyle name="Normal 4 8 2" xfId="10104"/>
    <cellStyle name="Normal 4 8 2 2" xfId="10105"/>
    <cellStyle name="Normal 4 8 2 3" xfId="10106"/>
    <cellStyle name="Normal 4 8 2 4" xfId="15796"/>
    <cellStyle name="Normal 4 8 2 5" xfId="15797"/>
    <cellStyle name="Normal 4 8 3" xfId="10107"/>
    <cellStyle name="Normal 4 8 4" xfId="10108"/>
    <cellStyle name="Normal 4 8 5" xfId="15798"/>
    <cellStyle name="Normal 4 8 6" xfId="15799"/>
    <cellStyle name="Normal 4 9" xfId="10109"/>
    <cellStyle name="Normal 4 9 2" xfId="10110"/>
    <cellStyle name="Normal 4 9 2 2" xfId="10111"/>
    <cellStyle name="Normal 4 9 2 3" xfId="10112"/>
    <cellStyle name="Normal 4 9 2 4" xfId="15800"/>
    <cellStyle name="Normal 4 9 2 5" xfId="15801"/>
    <cellStyle name="Normal 4 9 3" xfId="10113"/>
    <cellStyle name="Normal 4 9 4" xfId="10114"/>
    <cellStyle name="Normal 4 9 5" xfId="15802"/>
    <cellStyle name="Normal 4 9 6" xfId="15803"/>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3 5" xfId="15804"/>
    <cellStyle name="Normal 5 4" xfId="10134"/>
    <cellStyle name="Normal 5 5" xfId="10135"/>
    <cellStyle name="Normal 5 6" xfId="10136"/>
    <cellStyle name="Normal 5 7" xfId="10137"/>
    <cellStyle name="Normal 5 8" xfId="10138"/>
    <cellStyle name="Normal 5_Sheet1" xfId="10139"/>
    <cellStyle name="Normal 50" xfId="10140"/>
    <cellStyle name="Normal 50 2" xfId="15805"/>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54"/>
    <cellStyle name="Normal 51 2 2 2 2 2 2 2 2" xfId="13278"/>
    <cellStyle name="Normal 51 2 2 2 2 2 2 2 2 2" xfId="13287"/>
    <cellStyle name="Normal 51 2 2 2 2 2 2 2 2 2 2" xfId="16054"/>
    <cellStyle name="Normal 51 2 2 2 2 2 2 2 2 2 2 2" xfId="16102"/>
    <cellStyle name="Normal 51 2 2 2 2 2 2 2 2 2 2 2 2" xfId="16103"/>
    <cellStyle name="Normal 51 2 2 2 2 2 2 2 2 2 2 3" xfId="16114"/>
    <cellStyle name="Normal 51 2 2 2 2 2 2 2 3" xfId="13288"/>
    <cellStyle name="Normal 51 2 2 2 2 2 2 2 3 2" xfId="16052"/>
    <cellStyle name="Normal 51 2 2 2 2 2 2 2 3 2 2" xfId="16087"/>
    <cellStyle name="Normal 51 2 2 2 2 2 2 2 3 2 2 2" xfId="16116"/>
    <cellStyle name="Normal 51 2 2 2 2 2 2 3" xfId="13259"/>
    <cellStyle name="Normal 51 2 2 2 2 2 2 3 2" xfId="13279"/>
    <cellStyle name="Normal 51 2 2 2 2 2 2 3 2 2" xfId="13289"/>
    <cellStyle name="Normal 51 2 2 2 2 2 2 3 2 2 2" xfId="16070"/>
    <cellStyle name="Normal 51 2 2 2 2 2 2 3 2 2 2 2" xfId="16060"/>
    <cellStyle name="Normal 51 2 2 2 2 2 2 3 2 2 2 2 2" xfId="16104"/>
    <cellStyle name="Normal 51 2 2 2 2 2 2 3 2 2 2 2 2 2" xfId="16105"/>
    <cellStyle name="Normal 51 2 2 2 2 2 2 3 2 2 2 2 3" xfId="16118"/>
    <cellStyle name="Normal 51 2 2 3" xfId="13260"/>
    <cellStyle name="Normal 51 2 2 3 2" xfId="13290"/>
    <cellStyle name="Normal 51 2 2 3 2 2" xfId="16071"/>
    <cellStyle name="Normal 51 2 2 3 2 2 2" xfId="16059"/>
    <cellStyle name="Normal 51 2 2 3 2 2 2 2" xfId="16106"/>
    <cellStyle name="Normal 51 2 2 3 2 2 2 2 2" xfId="16107"/>
    <cellStyle name="Normal 51 2 2 3 2 2 2 3" xfId="16117"/>
    <cellStyle name="Normal 51 2 2 3 2 3" xfId="16056"/>
    <cellStyle name="Normal 51 2 2 3 2 3 2" xfId="16089"/>
    <cellStyle name="Normal 51 2 2 4" xfId="13291"/>
    <cellStyle name="Normal 51 2 2 4 2" xfId="16051"/>
    <cellStyle name="Normal 51 2 2 4 2 2" xfId="16086"/>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59 2" xfId="13280"/>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5 4" xfId="15806"/>
    <cellStyle name="Normal 6 15 5" xfId="15807"/>
    <cellStyle name="Normal 6 16" xfId="10154"/>
    <cellStyle name="Normal 6 16 2" xfId="10155"/>
    <cellStyle name="Normal 6 16 3" xfId="10156"/>
    <cellStyle name="Normal 6 16 4" xfId="15808"/>
    <cellStyle name="Normal 6 16 5" xfId="15809"/>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61 2" xfId="13245"/>
    <cellStyle name="Normal 61 3" xfId="16083"/>
    <cellStyle name="Normal 62" xfId="13240"/>
    <cellStyle name="Normal 62 2" xfId="16073"/>
    <cellStyle name="Normal 63" xfId="16044"/>
    <cellStyle name="Normal 63 2" xfId="16050"/>
    <cellStyle name="Normal 63 2 2" xfId="16108"/>
    <cellStyle name="Normal 63 2 2 2" xfId="16109"/>
    <cellStyle name="Normal 63 2 3" xfId="16113"/>
    <cellStyle name="Normal 63 3" xfId="16049"/>
    <cellStyle name="Normal 63 3 2" xfId="16085"/>
    <cellStyle name="Normal 7" xfId="25"/>
    <cellStyle name="Normal 7 2" xfId="10179"/>
    <cellStyle name="Normal 7 2 2" xfId="10180"/>
    <cellStyle name="Normal 7 2 3" xfId="10181"/>
    <cellStyle name="Normal 7 2 4" xfId="10182"/>
    <cellStyle name="Normal 7 2 5" xfId="15810"/>
    <cellStyle name="Normal 7 3" xfId="10183"/>
    <cellStyle name="Normal 7 3 2" xfId="10184"/>
    <cellStyle name="Normal 7 3 3" xfId="10185"/>
    <cellStyle name="Normal 7 3 4" xfId="15811"/>
    <cellStyle name="Normal 7 3 5" xfId="15812"/>
    <cellStyle name="Normal 7 4" xfId="10186"/>
    <cellStyle name="Normal 7_Sheet1" xfId="10187"/>
    <cellStyle name="Normal 8" xfId="26"/>
    <cellStyle name="Normal 8 2" xfId="10188"/>
    <cellStyle name="Normal 8 2 2" xfId="10189"/>
    <cellStyle name="Normal 8 2 3" xfId="10190"/>
    <cellStyle name="Normal 8 2 4" xfId="10191"/>
    <cellStyle name="Normal 8 2 5" xfId="15813"/>
    <cellStyle name="Normal 8 2 6" xfId="15814"/>
    <cellStyle name="Normal 8 3" xfId="10192"/>
    <cellStyle name="Normal 8 3 2" xfId="10193"/>
    <cellStyle name="Normal 8 3 3" xfId="10194"/>
    <cellStyle name="Normal 8 3 4" xfId="15815"/>
    <cellStyle name="Normal 8 3 5" xfId="15816"/>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2 6" xfId="15817"/>
    <cellStyle name="Normal 9 3" xfId="10202"/>
    <cellStyle name="Normal 9 3 2" xfId="10203"/>
    <cellStyle name="Normal 9 4" xfId="10204"/>
    <cellStyle name="Normal 9 5" xfId="10205"/>
    <cellStyle name="Normal 9 6" xfId="10206"/>
    <cellStyle name="Normal 9 7" xfId="15818"/>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17" xfId="15819"/>
    <cellStyle name="Note 11 18" xfId="15820"/>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17" xfId="15821"/>
    <cellStyle name="Note 12 18" xfId="1582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17" xfId="15823"/>
    <cellStyle name="Note 13 18" xfId="15824"/>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17" xfId="15825"/>
    <cellStyle name="Note 14 18" xfId="15826"/>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17" xfId="15827"/>
    <cellStyle name="Note 15 18" xfId="15828"/>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17" xfId="15829"/>
    <cellStyle name="Note 16 18" xfId="15830"/>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17" xfId="15831"/>
    <cellStyle name="Note 17 18" xfId="15832"/>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17" xfId="15833"/>
    <cellStyle name="Note 18 18" xfId="15834"/>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17" xfId="15835"/>
    <cellStyle name="Note 19 18" xfId="1583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12" xfId="15837"/>
    <cellStyle name="Note 2 10 13" xfId="15838"/>
    <cellStyle name="Note 2 10 2" xfId="10442"/>
    <cellStyle name="Note 2 10 2 2" xfId="10443"/>
    <cellStyle name="Note 2 10 2 3" xfId="10444"/>
    <cellStyle name="Note 2 10 2 4" xfId="10445"/>
    <cellStyle name="Note 2 10 2 5" xfId="15839"/>
    <cellStyle name="Note 2 10 2 6" xfId="15840"/>
    <cellStyle name="Note 2 10 2_Template A new" xfId="10446"/>
    <cellStyle name="Note 2 10 3" xfId="10447"/>
    <cellStyle name="Note 2 10 3 2" xfId="10448"/>
    <cellStyle name="Note 2 10 3 3" xfId="10449"/>
    <cellStyle name="Note 2 10 3 4" xfId="10450"/>
    <cellStyle name="Note 2 10 3 5" xfId="15841"/>
    <cellStyle name="Note 2 10 3 6" xfId="15842"/>
    <cellStyle name="Note 2 10 4" xfId="10451"/>
    <cellStyle name="Note 2 10 4 2" xfId="10452"/>
    <cellStyle name="Note 2 10 4 3" xfId="10453"/>
    <cellStyle name="Note 2 10 4 4" xfId="10454"/>
    <cellStyle name="Note 2 10 4 5" xfId="15843"/>
    <cellStyle name="Note 2 10 4 6" xfId="15844"/>
    <cellStyle name="Note 2 10 5" xfId="10455"/>
    <cellStyle name="Note 2 10 5 2" xfId="10456"/>
    <cellStyle name="Note 2 10 5 3" xfId="10457"/>
    <cellStyle name="Note 2 10 5 4" xfId="10458"/>
    <cellStyle name="Note 2 10 5 5" xfId="15845"/>
    <cellStyle name="Note 2 10 5 6" xfId="15846"/>
    <cellStyle name="Note 2 10 6" xfId="10459"/>
    <cellStyle name="Note 2 10 6 2" xfId="10460"/>
    <cellStyle name="Note 2 10 6 3" xfId="10461"/>
    <cellStyle name="Note 2 10 6 4" xfId="10462"/>
    <cellStyle name="Note 2 10 6 5" xfId="15847"/>
    <cellStyle name="Note 2 10 6 6" xfId="15848"/>
    <cellStyle name="Note 2 10 7" xfId="10463"/>
    <cellStyle name="Note 2 10 7 2" xfId="10464"/>
    <cellStyle name="Note 2 10 7 3" xfId="10465"/>
    <cellStyle name="Note 2 10 7 4" xfId="10466"/>
    <cellStyle name="Note 2 10 7 5" xfId="15849"/>
    <cellStyle name="Note 2 10 7 6" xfId="15850"/>
    <cellStyle name="Note 2 10 8" xfId="10467"/>
    <cellStyle name="Note 2 10 8 2" xfId="10468"/>
    <cellStyle name="Note 2 10 8 3" xfId="10469"/>
    <cellStyle name="Note 2 10 8 4" xfId="10470"/>
    <cellStyle name="Note 2 10 8 5" xfId="15851"/>
    <cellStyle name="Note 2 10 8 6" xfId="15852"/>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 5" xfId="15853"/>
    <cellStyle name="Note 2 2 10 6" xfId="15854"/>
    <cellStyle name="Note 2 2 10_Template A new" xfId="10505"/>
    <cellStyle name="Note 2 2 11" xfId="10506"/>
    <cellStyle name="Note 2 2 11 2" xfId="10507"/>
    <cellStyle name="Note 2 2 11 3" xfId="10508"/>
    <cellStyle name="Note 2 2 11 4" xfId="10509"/>
    <cellStyle name="Note 2 2 11 5" xfId="15855"/>
    <cellStyle name="Note 2 2 11 6" xfId="15856"/>
    <cellStyle name="Note 2 2 11_Template A new" xfId="10510"/>
    <cellStyle name="Note 2 2 12" xfId="10511"/>
    <cellStyle name="Note 2 2 12 2" xfId="10512"/>
    <cellStyle name="Note 2 2 12 3" xfId="10513"/>
    <cellStyle name="Note 2 2 12 4" xfId="10514"/>
    <cellStyle name="Note 2 2 12 5" xfId="15857"/>
    <cellStyle name="Note 2 2 12 6" xfId="15858"/>
    <cellStyle name="Note 2 2 12_Template A new" xfId="10515"/>
    <cellStyle name="Note 2 2 13" xfId="10516"/>
    <cellStyle name="Note 2 2 13 2" xfId="10517"/>
    <cellStyle name="Note 2 2 13 3" xfId="10518"/>
    <cellStyle name="Note 2 2 13 4" xfId="10519"/>
    <cellStyle name="Note 2 2 13 5" xfId="15859"/>
    <cellStyle name="Note 2 2 13 6" xfId="15860"/>
    <cellStyle name="Note 2 2 13_Template A new" xfId="10520"/>
    <cellStyle name="Note 2 2 14" xfId="10521"/>
    <cellStyle name="Note 2 2 14 2" xfId="10522"/>
    <cellStyle name="Note 2 2 14 3" xfId="10523"/>
    <cellStyle name="Note 2 2 14 4" xfId="10524"/>
    <cellStyle name="Note 2 2 14 5" xfId="15861"/>
    <cellStyle name="Note 2 2 14 6" xfId="15862"/>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 5" xfId="15863"/>
    <cellStyle name="Note 2 2 2 6" xfId="15864"/>
    <cellStyle name="Note 2 2 2_Sheet1" xfId="10535"/>
    <cellStyle name="Note 2 2 3" xfId="10536"/>
    <cellStyle name="Note 2 2 3 2" xfId="10537"/>
    <cellStyle name="Note 2 2 3 3" xfId="10538"/>
    <cellStyle name="Note 2 2 3 4" xfId="10539"/>
    <cellStyle name="Note 2 2 3 5" xfId="15865"/>
    <cellStyle name="Note 2 2 3 6" xfId="15866"/>
    <cellStyle name="Note 2 2 3_Template A new" xfId="10540"/>
    <cellStyle name="Note 2 2 4" xfId="10541"/>
    <cellStyle name="Note 2 2 4 2" xfId="10542"/>
    <cellStyle name="Note 2 2 4 3" xfId="10543"/>
    <cellStyle name="Note 2 2 4 4" xfId="10544"/>
    <cellStyle name="Note 2 2 4 5" xfId="15867"/>
    <cellStyle name="Note 2 2 4 6" xfId="15868"/>
    <cellStyle name="Note 2 2 4_Template A new" xfId="10545"/>
    <cellStyle name="Note 2 2 5" xfId="10546"/>
    <cellStyle name="Note 2 2 5 2" xfId="10547"/>
    <cellStyle name="Note 2 2 5 3" xfId="10548"/>
    <cellStyle name="Note 2 2 5 4" xfId="10549"/>
    <cellStyle name="Note 2 2 5 5" xfId="15869"/>
    <cellStyle name="Note 2 2 5 6" xfId="15870"/>
    <cellStyle name="Note 2 2 5_Template A new" xfId="10550"/>
    <cellStyle name="Note 2 2 6" xfId="10551"/>
    <cellStyle name="Note 2 2 6 2" xfId="10552"/>
    <cellStyle name="Note 2 2 6 3" xfId="10553"/>
    <cellStyle name="Note 2 2 6 4" xfId="10554"/>
    <cellStyle name="Note 2 2 6 5" xfId="15871"/>
    <cellStyle name="Note 2 2 6 6" xfId="15872"/>
    <cellStyle name="Note 2 2 6_Template A new" xfId="10555"/>
    <cellStyle name="Note 2 2 7" xfId="10556"/>
    <cellStyle name="Note 2 2 7 2" xfId="10557"/>
    <cellStyle name="Note 2 2 7 3" xfId="10558"/>
    <cellStyle name="Note 2 2 7 4" xfId="10559"/>
    <cellStyle name="Note 2 2 7 5" xfId="15873"/>
    <cellStyle name="Note 2 2 7 6" xfId="15874"/>
    <cellStyle name="Note 2 2 7_Template A new" xfId="10560"/>
    <cellStyle name="Note 2 2 8" xfId="10561"/>
    <cellStyle name="Note 2 2 8 2" xfId="10562"/>
    <cellStyle name="Note 2 2 8 3" xfId="10563"/>
    <cellStyle name="Note 2 2 8 4" xfId="10564"/>
    <cellStyle name="Note 2 2 8 5" xfId="15875"/>
    <cellStyle name="Note 2 2 8 6" xfId="15876"/>
    <cellStyle name="Note 2 2 8_Template A new" xfId="10565"/>
    <cellStyle name="Note 2 2 9" xfId="10566"/>
    <cellStyle name="Note 2 2 9 2" xfId="10567"/>
    <cellStyle name="Note 2 2 9 3" xfId="10568"/>
    <cellStyle name="Note 2 2 9 4" xfId="10569"/>
    <cellStyle name="Note 2 2 9 5" xfId="15877"/>
    <cellStyle name="Note 2 2 9 6" xfId="15878"/>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13" xfId="15879"/>
    <cellStyle name="Note 2 3 2" xfId="10587"/>
    <cellStyle name="Note 2 3 2 2" xfId="10588"/>
    <cellStyle name="Note 2 3 2 3" xfId="10589"/>
    <cellStyle name="Note 2 3 2 4" xfId="10590"/>
    <cellStyle name="Note 2 3 2 5" xfId="15880"/>
    <cellStyle name="Note 2 3 2 6" xfId="15881"/>
    <cellStyle name="Note 2 3 2_Sheet1" xfId="10591"/>
    <cellStyle name="Note 2 3 3" xfId="10592"/>
    <cellStyle name="Note 2 3 3 2" xfId="10593"/>
    <cellStyle name="Note 2 3 3 3" xfId="10594"/>
    <cellStyle name="Note 2 3 3 4" xfId="10595"/>
    <cellStyle name="Note 2 3 3 5" xfId="15882"/>
    <cellStyle name="Note 2 3 3 6" xfId="15883"/>
    <cellStyle name="Note 2 3 3_Template A new" xfId="10596"/>
    <cellStyle name="Note 2 3 4" xfId="10597"/>
    <cellStyle name="Note 2 3 4 2" xfId="10598"/>
    <cellStyle name="Note 2 3 4 3" xfId="10599"/>
    <cellStyle name="Note 2 3 4 4" xfId="10600"/>
    <cellStyle name="Note 2 3 4 5" xfId="15884"/>
    <cellStyle name="Note 2 3 4 6" xfId="15885"/>
    <cellStyle name="Note 2 3 4_Template A new" xfId="10601"/>
    <cellStyle name="Note 2 3 5" xfId="10602"/>
    <cellStyle name="Note 2 3 5 2" xfId="10603"/>
    <cellStyle name="Note 2 3 5 3" xfId="10604"/>
    <cellStyle name="Note 2 3 5 4" xfId="10605"/>
    <cellStyle name="Note 2 3 5 5" xfId="15886"/>
    <cellStyle name="Note 2 3 5 6" xfId="15887"/>
    <cellStyle name="Note 2 3 5_Template A new" xfId="10606"/>
    <cellStyle name="Note 2 3 6" xfId="10607"/>
    <cellStyle name="Note 2 3 6 2" xfId="10608"/>
    <cellStyle name="Note 2 3 6 3" xfId="10609"/>
    <cellStyle name="Note 2 3 6 4" xfId="10610"/>
    <cellStyle name="Note 2 3 6 5" xfId="15888"/>
    <cellStyle name="Note 2 3 6 6" xfId="15889"/>
    <cellStyle name="Note 2 3 6_Template A new" xfId="10611"/>
    <cellStyle name="Note 2 3 7" xfId="10612"/>
    <cellStyle name="Note 2 3 7 2" xfId="10613"/>
    <cellStyle name="Note 2 3 7 3" xfId="10614"/>
    <cellStyle name="Note 2 3 7 4" xfId="10615"/>
    <cellStyle name="Note 2 3 7 5" xfId="15890"/>
    <cellStyle name="Note 2 3 7 6" xfId="15891"/>
    <cellStyle name="Note 2 3 7_Template A new" xfId="10616"/>
    <cellStyle name="Note 2 3 8" xfId="10617"/>
    <cellStyle name="Note 2 3 8 2" xfId="10618"/>
    <cellStyle name="Note 2 3 8 3" xfId="10619"/>
    <cellStyle name="Note 2 3 8 4" xfId="10620"/>
    <cellStyle name="Note 2 3 8 5" xfId="15892"/>
    <cellStyle name="Note 2 3 8 6" xfId="15893"/>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13" xfId="15894"/>
    <cellStyle name="Note 2 4 2" xfId="10628"/>
    <cellStyle name="Note 2 4 2 2" xfId="10629"/>
    <cellStyle name="Note 2 4 2 3" xfId="10630"/>
    <cellStyle name="Note 2 4 2 4" xfId="10631"/>
    <cellStyle name="Note 2 4 2 5" xfId="15895"/>
    <cellStyle name="Note 2 4 2 6" xfId="15896"/>
    <cellStyle name="Note 2 4 2_Sheet1" xfId="10632"/>
    <cellStyle name="Note 2 4 3" xfId="10633"/>
    <cellStyle name="Note 2 4 3 2" xfId="10634"/>
    <cellStyle name="Note 2 4 3 3" xfId="10635"/>
    <cellStyle name="Note 2 4 3 4" xfId="10636"/>
    <cellStyle name="Note 2 4 3 5" xfId="15897"/>
    <cellStyle name="Note 2 4 3 6" xfId="15898"/>
    <cellStyle name="Note 2 4 3_Template A new" xfId="10637"/>
    <cellStyle name="Note 2 4 4" xfId="10638"/>
    <cellStyle name="Note 2 4 4 2" xfId="10639"/>
    <cellStyle name="Note 2 4 4 3" xfId="10640"/>
    <cellStyle name="Note 2 4 4 4" xfId="10641"/>
    <cellStyle name="Note 2 4 4 5" xfId="15899"/>
    <cellStyle name="Note 2 4 4 6" xfId="15900"/>
    <cellStyle name="Note 2 4 4_Template A new" xfId="10642"/>
    <cellStyle name="Note 2 4 5" xfId="10643"/>
    <cellStyle name="Note 2 4 5 2" xfId="10644"/>
    <cellStyle name="Note 2 4 5 3" xfId="10645"/>
    <cellStyle name="Note 2 4 5 4" xfId="10646"/>
    <cellStyle name="Note 2 4 5 5" xfId="15901"/>
    <cellStyle name="Note 2 4 5 6" xfId="15902"/>
    <cellStyle name="Note 2 4 5_Template A new" xfId="10647"/>
    <cellStyle name="Note 2 4 6" xfId="10648"/>
    <cellStyle name="Note 2 4 6 2" xfId="10649"/>
    <cellStyle name="Note 2 4 6 3" xfId="10650"/>
    <cellStyle name="Note 2 4 6 4" xfId="10651"/>
    <cellStyle name="Note 2 4 6 5" xfId="15903"/>
    <cellStyle name="Note 2 4 6 6" xfId="15904"/>
    <cellStyle name="Note 2 4 6_Template A new" xfId="10652"/>
    <cellStyle name="Note 2 4 7" xfId="10653"/>
    <cellStyle name="Note 2 4 7 2" xfId="10654"/>
    <cellStyle name="Note 2 4 7 3" xfId="10655"/>
    <cellStyle name="Note 2 4 7 4" xfId="10656"/>
    <cellStyle name="Note 2 4 7 5" xfId="15905"/>
    <cellStyle name="Note 2 4 7 6" xfId="15906"/>
    <cellStyle name="Note 2 4 7_Template A new" xfId="10657"/>
    <cellStyle name="Note 2 4 8" xfId="10658"/>
    <cellStyle name="Note 2 4 8 2" xfId="10659"/>
    <cellStyle name="Note 2 4 8 3" xfId="10660"/>
    <cellStyle name="Note 2 4 8 4" xfId="10661"/>
    <cellStyle name="Note 2 4 8 5" xfId="15907"/>
    <cellStyle name="Note 2 4 8 6" xfId="15908"/>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13" xfId="15909"/>
    <cellStyle name="Note 2 5 2" xfId="10669"/>
    <cellStyle name="Note 2 5 2 2" xfId="10670"/>
    <cellStyle name="Note 2 5 2 3" xfId="10671"/>
    <cellStyle name="Note 2 5 2 4" xfId="10672"/>
    <cellStyle name="Note 2 5 2 5" xfId="15910"/>
    <cellStyle name="Note 2 5 2 6" xfId="15911"/>
    <cellStyle name="Note 2 5 2_Sheet1" xfId="10673"/>
    <cellStyle name="Note 2 5 3" xfId="10674"/>
    <cellStyle name="Note 2 5 3 2" xfId="10675"/>
    <cellStyle name="Note 2 5 3 3" xfId="10676"/>
    <cellStyle name="Note 2 5 3 4" xfId="10677"/>
    <cellStyle name="Note 2 5 3 5" xfId="15912"/>
    <cellStyle name="Note 2 5 3 6" xfId="15913"/>
    <cellStyle name="Note 2 5 3_Template A new" xfId="10678"/>
    <cellStyle name="Note 2 5 4" xfId="10679"/>
    <cellStyle name="Note 2 5 4 2" xfId="10680"/>
    <cellStyle name="Note 2 5 4 3" xfId="10681"/>
    <cellStyle name="Note 2 5 4 4" xfId="10682"/>
    <cellStyle name="Note 2 5 4 5" xfId="15914"/>
    <cellStyle name="Note 2 5 4 6" xfId="15915"/>
    <cellStyle name="Note 2 5 4_Template A new" xfId="10683"/>
    <cellStyle name="Note 2 5 5" xfId="10684"/>
    <cellStyle name="Note 2 5 5 2" xfId="10685"/>
    <cellStyle name="Note 2 5 5 3" xfId="10686"/>
    <cellStyle name="Note 2 5 5 4" xfId="10687"/>
    <cellStyle name="Note 2 5 5 5" xfId="15916"/>
    <cellStyle name="Note 2 5 5 6" xfId="15917"/>
    <cellStyle name="Note 2 5 5_Template A new" xfId="10688"/>
    <cellStyle name="Note 2 5 6" xfId="10689"/>
    <cellStyle name="Note 2 5 6 2" xfId="10690"/>
    <cellStyle name="Note 2 5 6 3" xfId="10691"/>
    <cellStyle name="Note 2 5 6 4" xfId="10692"/>
    <cellStyle name="Note 2 5 6 5" xfId="15918"/>
    <cellStyle name="Note 2 5 6 6" xfId="15919"/>
    <cellStyle name="Note 2 5 6_Template A new" xfId="10693"/>
    <cellStyle name="Note 2 5 7" xfId="10694"/>
    <cellStyle name="Note 2 5 7 2" xfId="10695"/>
    <cellStyle name="Note 2 5 7 3" xfId="10696"/>
    <cellStyle name="Note 2 5 7 4" xfId="10697"/>
    <cellStyle name="Note 2 5 7 5" xfId="15920"/>
    <cellStyle name="Note 2 5 7 6" xfId="15921"/>
    <cellStyle name="Note 2 5 7_Template A new" xfId="10698"/>
    <cellStyle name="Note 2 5 8" xfId="10699"/>
    <cellStyle name="Note 2 5 8 2" xfId="10700"/>
    <cellStyle name="Note 2 5 8 3" xfId="10701"/>
    <cellStyle name="Note 2 5 8 4" xfId="10702"/>
    <cellStyle name="Note 2 5 8 5" xfId="15922"/>
    <cellStyle name="Note 2 5 8 6" xfId="15923"/>
    <cellStyle name="Note 2 5 8_Template A new" xfId="10703"/>
    <cellStyle name="Note 2 5 9" xfId="10704"/>
    <cellStyle name="Note 2 5_ECO Targets" xfId="10705"/>
    <cellStyle name="Note 2 6" xfId="10706"/>
    <cellStyle name="Note 2 6 10" xfId="10707"/>
    <cellStyle name="Note 2 6 11" xfId="10708"/>
    <cellStyle name="Note 2 6 12" xfId="15924"/>
    <cellStyle name="Note 2 6 13" xfId="15925"/>
    <cellStyle name="Note 2 6 2" xfId="10709"/>
    <cellStyle name="Note 2 6 2 2" xfId="10710"/>
    <cellStyle name="Note 2 6 2 3" xfId="10711"/>
    <cellStyle name="Note 2 6 2 4" xfId="10712"/>
    <cellStyle name="Note 2 6 2 5" xfId="15926"/>
    <cellStyle name="Note 2 6 2 6" xfId="15927"/>
    <cellStyle name="Note 2 6 2_Sheet1" xfId="10713"/>
    <cellStyle name="Note 2 6 3" xfId="10714"/>
    <cellStyle name="Note 2 6 3 2" xfId="10715"/>
    <cellStyle name="Note 2 6 3 3" xfId="10716"/>
    <cellStyle name="Note 2 6 3 4" xfId="10717"/>
    <cellStyle name="Note 2 6 3 5" xfId="15928"/>
    <cellStyle name="Note 2 6 3 6" xfId="15929"/>
    <cellStyle name="Note 2 6 3_Template A new" xfId="10718"/>
    <cellStyle name="Note 2 6 4" xfId="10719"/>
    <cellStyle name="Note 2 6 4 2" xfId="10720"/>
    <cellStyle name="Note 2 6 4 3" xfId="10721"/>
    <cellStyle name="Note 2 6 4 4" xfId="10722"/>
    <cellStyle name="Note 2 6 4 5" xfId="15930"/>
    <cellStyle name="Note 2 6 4 6" xfId="15931"/>
    <cellStyle name="Note 2 6 4_Template A new" xfId="10723"/>
    <cellStyle name="Note 2 6 5" xfId="10724"/>
    <cellStyle name="Note 2 6 5 2" xfId="10725"/>
    <cellStyle name="Note 2 6 5 3" xfId="10726"/>
    <cellStyle name="Note 2 6 5 4" xfId="10727"/>
    <cellStyle name="Note 2 6 5 5" xfId="15932"/>
    <cellStyle name="Note 2 6 5 6" xfId="15933"/>
    <cellStyle name="Note 2 6 5_Template A new" xfId="10728"/>
    <cellStyle name="Note 2 6 6" xfId="10729"/>
    <cellStyle name="Note 2 6 6 2" xfId="10730"/>
    <cellStyle name="Note 2 6 6 3" xfId="10731"/>
    <cellStyle name="Note 2 6 6 4" xfId="10732"/>
    <cellStyle name="Note 2 6 6 5" xfId="15934"/>
    <cellStyle name="Note 2 6 6 6" xfId="15935"/>
    <cellStyle name="Note 2 6 6_Template A new" xfId="10733"/>
    <cellStyle name="Note 2 6 7" xfId="10734"/>
    <cellStyle name="Note 2 6 7 2" xfId="10735"/>
    <cellStyle name="Note 2 6 7 3" xfId="10736"/>
    <cellStyle name="Note 2 6 7 4" xfId="10737"/>
    <cellStyle name="Note 2 6 7 5" xfId="15936"/>
    <cellStyle name="Note 2 6 7 6" xfId="15937"/>
    <cellStyle name="Note 2 6 7_Template A new" xfId="10738"/>
    <cellStyle name="Note 2 6 8" xfId="10739"/>
    <cellStyle name="Note 2 6 8 2" xfId="10740"/>
    <cellStyle name="Note 2 6 8 3" xfId="10741"/>
    <cellStyle name="Note 2 6 8 4" xfId="10742"/>
    <cellStyle name="Note 2 6 8 5" xfId="15938"/>
    <cellStyle name="Note 2 6 8 6" xfId="15939"/>
    <cellStyle name="Note 2 6 8_Template A new" xfId="10743"/>
    <cellStyle name="Note 2 6 9" xfId="10744"/>
    <cellStyle name="Note 2 6_ECO Targets" xfId="10745"/>
    <cellStyle name="Note 2 7" xfId="10746"/>
    <cellStyle name="Note 2 7 10" xfId="10747"/>
    <cellStyle name="Note 2 7 11" xfId="10748"/>
    <cellStyle name="Note 2 7 12" xfId="15940"/>
    <cellStyle name="Note 2 7 13" xfId="15941"/>
    <cellStyle name="Note 2 7 2" xfId="10749"/>
    <cellStyle name="Note 2 7 2 2" xfId="10750"/>
    <cellStyle name="Note 2 7 2 3" xfId="10751"/>
    <cellStyle name="Note 2 7 2 4" xfId="10752"/>
    <cellStyle name="Note 2 7 2 5" xfId="15942"/>
    <cellStyle name="Note 2 7 2 6" xfId="15943"/>
    <cellStyle name="Note 2 7 2_Template A new" xfId="10753"/>
    <cellStyle name="Note 2 7 3" xfId="10754"/>
    <cellStyle name="Note 2 7 3 2" xfId="10755"/>
    <cellStyle name="Note 2 7 3 3" xfId="10756"/>
    <cellStyle name="Note 2 7 3 4" xfId="10757"/>
    <cellStyle name="Note 2 7 3 5" xfId="15944"/>
    <cellStyle name="Note 2 7 3 6" xfId="15945"/>
    <cellStyle name="Note 2 7 3_Template A new" xfId="10758"/>
    <cellStyle name="Note 2 7 4" xfId="10759"/>
    <cellStyle name="Note 2 7 4 2" xfId="10760"/>
    <cellStyle name="Note 2 7 4 3" xfId="10761"/>
    <cellStyle name="Note 2 7 4 4" xfId="10762"/>
    <cellStyle name="Note 2 7 4 5" xfId="15946"/>
    <cellStyle name="Note 2 7 4 6" xfId="15947"/>
    <cellStyle name="Note 2 7 5" xfId="10763"/>
    <cellStyle name="Note 2 7 5 2" xfId="10764"/>
    <cellStyle name="Note 2 7 5 3" xfId="10765"/>
    <cellStyle name="Note 2 7 5 4" xfId="10766"/>
    <cellStyle name="Note 2 7 5 5" xfId="15948"/>
    <cellStyle name="Note 2 7 5 6" xfId="15949"/>
    <cellStyle name="Note 2 7 6" xfId="10767"/>
    <cellStyle name="Note 2 7 6 2" xfId="10768"/>
    <cellStyle name="Note 2 7 6 3" xfId="10769"/>
    <cellStyle name="Note 2 7 6 4" xfId="10770"/>
    <cellStyle name="Note 2 7 6 5" xfId="15950"/>
    <cellStyle name="Note 2 7 6 6" xfId="15951"/>
    <cellStyle name="Note 2 7 7" xfId="10771"/>
    <cellStyle name="Note 2 7 7 2" xfId="10772"/>
    <cellStyle name="Note 2 7 7 3" xfId="10773"/>
    <cellStyle name="Note 2 7 7 4" xfId="10774"/>
    <cellStyle name="Note 2 7 7 5" xfId="15952"/>
    <cellStyle name="Note 2 7 7 6" xfId="15953"/>
    <cellStyle name="Note 2 7 8" xfId="10775"/>
    <cellStyle name="Note 2 7 8 2" xfId="10776"/>
    <cellStyle name="Note 2 7 8 3" xfId="10777"/>
    <cellStyle name="Note 2 7 8 4" xfId="10778"/>
    <cellStyle name="Note 2 7 8 5" xfId="15954"/>
    <cellStyle name="Note 2 7 8 6" xfId="15955"/>
    <cellStyle name="Note 2 7 9" xfId="10779"/>
    <cellStyle name="Note 2 7_ECO Targets" xfId="10780"/>
    <cellStyle name="Note 2 8" xfId="10781"/>
    <cellStyle name="Note 2 8 10" xfId="10782"/>
    <cellStyle name="Note 2 8 11" xfId="10783"/>
    <cellStyle name="Note 2 8 12" xfId="15956"/>
    <cellStyle name="Note 2 8 13" xfId="15957"/>
    <cellStyle name="Note 2 8 2" xfId="10784"/>
    <cellStyle name="Note 2 8 2 2" xfId="10785"/>
    <cellStyle name="Note 2 8 2 3" xfId="10786"/>
    <cellStyle name="Note 2 8 2 4" xfId="10787"/>
    <cellStyle name="Note 2 8 2 5" xfId="15958"/>
    <cellStyle name="Note 2 8 2 6" xfId="15959"/>
    <cellStyle name="Note 2 8 2_Template A new" xfId="10788"/>
    <cellStyle name="Note 2 8 3" xfId="10789"/>
    <cellStyle name="Note 2 8 3 2" xfId="10790"/>
    <cellStyle name="Note 2 8 3 3" xfId="10791"/>
    <cellStyle name="Note 2 8 3 4" xfId="10792"/>
    <cellStyle name="Note 2 8 3 5" xfId="15960"/>
    <cellStyle name="Note 2 8 3 6" xfId="15961"/>
    <cellStyle name="Note 2 8 4" xfId="10793"/>
    <cellStyle name="Note 2 8 4 2" xfId="10794"/>
    <cellStyle name="Note 2 8 4 3" xfId="10795"/>
    <cellStyle name="Note 2 8 4 4" xfId="10796"/>
    <cellStyle name="Note 2 8 4 5" xfId="15962"/>
    <cellStyle name="Note 2 8 4 6" xfId="15963"/>
    <cellStyle name="Note 2 8 5" xfId="10797"/>
    <cellStyle name="Note 2 8 5 2" xfId="10798"/>
    <cellStyle name="Note 2 8 5 3" xfId="10799"/>
    <cellStyle name="Note 2 8 5 4" xfId="10800"/>
    <cellStyle name="Note 2 8 5 5" xfId="15964"/>
    <cellStyle name="Note 2 8 5 6" xfId="15965"/>
    <cellStyle name="Note 2 8 6" xfId="10801"/>
    <cellStyle name="Note 2 8 6 2" xfId="10802"/>
    <cellStyle name="Note 2 8 6 3" xfId="10803"/>
    <cellStyle name="Note 2 8 6 4" xfId="10804"/>
    <cellStyle name="Note 2 8 6 5" xfId="15966"/>
    <cellStyle name="Note 2 8 6 6" xfId="15967"/>
    <cellStyle name="Note 2 8 7" xfId="10805"/>
    <cellStyle name="Note 2 8 7 2" xfId="10806"/>
    <cellStyle name="Note 2 8 7 3" xfId="10807"/>
    <cellStyle name="Note 2 8 7 4" xfId="10808"/>
    <cellStyle name="Note 2 8 7 5" xfId="15968"/>
    <cellStyle name="Note 2 8 7 6" xfId="15969"/>
    <cellStyle name="Note 2 8 8" xfId="10809"/>
    <cellStyle name="Note 2 8 8 2" xfId="10810"/>
    <cellStyle name="Note 2 8 8 3" xfId="10811"/>
    <cellStyle name="Note 2 8 8 4" xfId="10812"/>
    <cellStyle name="Note 2 8 8 5" xfId="15970"/>
    <cellStyle name="Note 2 8 8 6" xfId="15971"/>
    <cellStyle name="Note 2 8 9" xfId="10813"/>
    <cellStyle name="Note 2 8_ECO Targets" xfId="10814"/>
    <cellStyle name="Note 2 9" xfId="10815"/>
    <cellStyle name="Note 2 9 10" xfId="10816"/>
    <cellStyle name="Note 2 9 11" xfId="10817"/>
    <cellStyle name="Note 2 9 12" xfId="15972"/>
    <cellStyle name="Note 2 9 13" xfId="15973"/>
    <cellStyle name="Note 2 9 2" xfId="10818"/>
    <cellStyle name="Note 2 9 2 2" xfId="10819"/>
    <cellStyle name="Note 2 9 2 3" xfId="10820"/>
    <cellStyle name="Note 2 9 2 4" xfId="10821"/>
    <cellStyle name="Note 2 9 2 5" xfId="15974"/>
    <cellStyle name="Note 2 9 2 6" xfId="15975"/>
    <cellStyle name="Note 2 9 2_Template A new" xfId="10822"/>
    <cellStyle name="Note 2 9 3" xfId="10823"/>
    <cellStyle name="Note 2 9 3 2" xfId="10824"/>
    <cellStyle name="Note 2 9 3 3" xfId="10825"/>
    <cellStyle name="Note 2 9 3 4" xfId="10826"/>
    <cellStyle name="Note 2 9 3 5" xfId="15976"/>
    <cellStyle name="Note 2 9 3 6" xfId="15977"/>
    <cellStyle name="Note 2 9 4" xfId="10827"/>
    <cellStyle name="Note 2 9 4 2" xfId="10828"/>
    <cellStyle name="Note 2 9 4 3" xfId="10829"/>
    <cellStyle name="Note 2 9 4 4" xfId="10830"/>
    <cellStyle name="Note 2 9 4 5" xfId="15978"/>
    <cellStyle name="Note 2 9 4 6" xfId="15979"/>
    <cellStyle name="Note 2 9 5" xfId="10831"/>
    <cellStyle name="Note 2 9 5 2" xfId="10832"/>
    <cellStyle name="Note 2 9 5 3" xfId="10833"/>
    <cellStyle name="Note 2 9 5 4" xfId="10834"/>
    <cellStyle name="Note 2 9 5 5" xfId="15980"/>
    <cellStyle name="Note 2 9 5 6" xfId="15981"/>
    <cellStyle name="Note 2 9 6" xfId="10835"/>
    <cellStyle name="Note 2 9 6 2" xfId="10836"/>
    <cellStyle name="Note 2 9 6 3" xfId="10837"/>
    <cellStyle name="Note 2 9 6 4" xfId="10838"/>
    <cellStyle name="Note 2 9 6 5" xfId="15982"/>
    <cellStyle name="Note 2 9 6 6" xfId="15983"/>
    <cellStyle name="Note 2 9 7" xfId="10839"/>
    <cellStyle name="Note 2 9 7 2" xfId="10840"/>
    <cellStyle name="Note 2 9 7 3" xfId="10841"/>
    <cellStyle name="Note 2 9 7 4" xfId="10842"/>
    <cellStyle name="Note 2 9 7 5" xfId="15984"/>
    <cellStyle name="Note 2 9 7 6" xfId="15985"/>
    <cellStyle name="Note 2 9 8" xfId="10843"/>
    <cellStyle name="Note 2 9 8 2" xfId="10844"/>
    <cellStyle name="Note 2 9 8 3" xfId="10845"/>
    <cellStyle name="Note 2 9 8 4" xfId="10846"/>
    <cellStyle name="Note 2 9 8 5" xfId="15986"/>
    <cellStyle name="Note 2 9 8 6" xfId="15987"/>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17" xfId="15988"/>
    <cellStyle name="Note 20 18" xfId="15989"/>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17" xfId="15990"/>
    <cellStyle name="Note 21 18" xfId="15991"/>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17" xfId="15992"/>
    <cellStyle name="Note 22 18" xfId="15993"/>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17" xfId="15994"/>
    <cellStyle name="Note 23 18" xfId="15995"/>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17" xfId="15996"/>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 5" xfId="15997"/>
    <cellStyle name="Note 3 10 6" xfId="15998"/>
    <cellStyle name="Note 3 10_Template A new" xfId="11027"/>
    <cellStyle name="Note 3 11" xfId="11028"/>
    <cellStyle name="Note 3 11 2" xfId="11029"/>
    <cellStyle name="Note 3 11 3" xfId="11030"/>
    <cellStyle name="Note 3 11 4" xfId="11031"/>
    <cellStyle name="Note 3 11 5" xfId="15999"/>
    <cellStyle name="Note 3 11 6" xfId="16000"/>
    <cellStyle name="Note 3 11_Template A new" xfId="11032"/>
    <cellStyle name="Note 3 12" xfId="11033"/>
    <cellStyle name="Note 3 12 2" xfId="11034"/>
    <cellStyle name="Note 3 12 3" xfId="11035"/>
    <cellStyle name="Note 3 12 4" xfId="11036"/>
    <cellStyle name="Note 3 12 5" xfId="16001"/>
    <cellStyle name="Note 3 12 6" xfId="16002"/>
    <cellStyle name="Note 3 12_Template A new" xfId="11037"/>
    <cellStyle name="Note 3 13" xfId="11038"/>
    <cellStyle name="Note 3 13 2" xfId="11039"/>
    <cellStyle name="Note 3 13 3" xfId="11040"/>
    <cellStyle name="Note 3 13 4" xfId="11041"/>
    <cellStyle name="Note 3 13 5" xfId="16003"/>
    <cellStyle name="Note 3 13 6" xfId="16004"/>
    <cellStyle name="Note 3 13_Template A new" xfId="11042"/>
    <cellStyle name="Note 3 14" xfId="11043"/>
    <cellStyle name="Note 3 14 2" xfId="11044"/>
    <cellStyle name="Note 3 14 3" xfId="11045"/>
    <cellStyle name="Note 3 14 4" xfId="11046"/>
    <cellStyle name="Note 3 14 5" xfId="16005"/>
    <cellStyle name="Note 3 14 6" xfId="1600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19" xfId="16007"/>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13" xfId="16008"/>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13" xfId="16009"/>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13" xfId="16010"/>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11" xfId="16011"/>
    <cellStyle name="Note 3 6 12" xfId="16012"/>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11" xfId="16013"/>
    <cellStyle name="Note 3 7 12" xfId="16014"/>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 5" xfId="16015"/>
    <cellStyle name="Note 3 8 6" xfId="16016"/>
    <cellStyle name="Note 3 8_Model ECO1" xfId="11157"/>
    <cellStyle name="Note 3 9" xfId="11158"/>
    <cellStyle name="Note 3 9 2" xfId="11159"/>
    <cellStyle name="Note 3 9 3" xfId="11160"/>
    <cellStyle name="Note 3 9 4" xfId="11161"/>
    <cellStyle name="Note 3 9 5" xfId="16017"/>
    <cellStyle name="Note 3 9 6" xfId="16018"/>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 5" xfId="16019"/>
    <cellStyle name="Note 4 10 6" xfId="16020"/>
    <cellStyle name="Note 4 10_Template A new" xfId="11329"/>
    <cellStyle name="Note 4 11" xfId="11330"/>
    <cellStyle name="Note 4 11 2" xfId="11331"/>
    <cellStyle name="Note 4 11 3" xfId="11332"/>
    <cellStyle name="Note 4 11 4" xfId="11333"/>
    <cellStyle name="Note 4 11 5" xfId="16021"/>
    <cellStyle name="Note 4 11 6" xfId="16022"/>
    <cellStyle name="Note 4 11_Template A new" xfId="11334"/>
    <cellStyle name="Note 4 12" xfId="11335"/>
    <cellStyle name="Note 4 12 2" xfId="11336"/>
    <cellStyle name="Note 4 12 3" xfId="11337"/>
    <cellStyle name="Note 4 12 4" xfId="11338"/>
    <cellStyle name="Note 4 12 5" xfId="16023"/>
    <cellStyle name="Note 4 12 6" xfId="16024"/>
    <cellStyle name="Note 4 12_Template A new" xfId="11339"/>
    <cellStyle name="Note 4 13" xfId="11340"/>
    <cellStyle name="Note 4 13 2" xfId="11341"/>
    <cellStyle name="Note 4 13 3" xfId="11342"/>
    <cellStyle name="Note 4 13 4" xfId="11343"/>
    <cellStyle name="Note 4 13 5" xfId="16025"/>
    <cellStyle name="Note 4 13 6" xfId="16026"/>
    <cellStyle name="Note 4 13_Template A new" xfId="11344"/>
    <cellStyle name="Note 4 14" xfId="11345"/>
    <cellStyle name="Note 4 14 2" xfId="11346"/>
    <cellStyle name="Note 4 14 3" xfId="11347"/>
    <cellStyle name="Note 4 14 4" xfId="11348"/>
    <cellStyle name="Note 4 14 5" xfId="16027"/>
    <cellStyle name="Note 4 14 6" xfId="1602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12" xfId="16029"/>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12" xfId="16030"/>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12" xfId="16031"/>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12" xfId="16032"/>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 5" xfId="16033"/>
    <cellStyle name="Note 4 6 6" xfId="16034"/>
    <cellStyle name="Note 4 6_Model ECO1" xfId="11422"/>
    <cellStyle name="Note 4 7" xfId="11423"/>
    <cellStyle name="Note 4 7 2" xfId="11424"/>
    <cellStyle name="Note 4 7 3" xfId="11425"/>
    <cellStyle name="Note 4 7 4" xfId="11426"/>
    <cellStyle name="Note 4 7 5" xfId="16035"/>
    <cellStyle name="Note 4 7 6" xfId="16036"/>
    <cellStyle name="Note 4 7_Model ECO1" xfId="11427"/>
    <cellStyle name="Note 4 8" xfId="11428"/>
    <cellStyle name="Note 4 8 2" xfId="11429"/>
    <cellStyle name="Note 4 8 3" xfId="11430"/>
    <cellStyle name="Note 4 8 4" xfId="11431"/>
    <cellStyle name="Note 4 8 5" xfId="16037"/>
    <cellStyle name="Note 4 8 6" xfId="16038"/>
    <cellStyle name="Note 4 8_Model ECO1" xfId="11432"/>
    <cellStyle name="Note 4 9" xfId="11433"/>
    <cellStyle name="Note 4 9 2" xfId="11434"/>
    <cellStyle name="Note 4 9 3" xfId="11435"/>
    <cellStyle name="Note 4 9 4" xfId="11436"/>
    <cellStyle name="Note 4 9 5" xfId="16039"/>
    <cellStyle name="Note 4 9 6" xfId="16040"/>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26" xfId="13239"/>
    <cellStyle name="Percent 26 2" xfId="16074"/>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5BD4FF"/>
      <color rgb="FF500050"/>
      <color rgb="FF0070C0"/>
      <color rgb="FFFFFF99"/>
      <color rgb="FFCC00CC"/>
      <color rgb="FF142873"/>
      <color rgb="FF002060"/>
      <color rgb="FF660066"/>
      <color rgb="FF120060"/>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8.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57150</xdr:colOff>
      <xdr:row>16</xdr:row>
      <xdr:rowOff>9525</xdr:rowOff>
    </xdr:from>
    <xdr:to>
      <xdr:col>10</xdr:col>
      <xdr:colOff>76200</xdr:colOff>
      <xdr:row>25</xdr:row>
      <xdr:rowOff>43815</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3857625"/>
          <a:ext cx="5924550" cy="174879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38100</xdr:colOff>
      <xdr:row>25</xdr:row>
      <xdr:rowOff>171450</xdr:rowOff>
    </xdr:from>
    <xdr:to>
      <xdr:col>15</xdr:col>
      <xdr:colOff>104776</xdr:colOff>
      <xdr:row>27</xdr:row>
      <xdr:rowOff>19050</xdr:rowOff>
    </xdr:to>
    <xdr:sp macro="" textlink="">
      <xdr:nvSpPr>
        <xdr:cNvPr id="6" name="TextBox 5">
          <a:hlinkClick xmlns:r="http://schemas.openxmlformats.org/officeDocument/2006/relationships" r:id="rId7"/>
        </xdr:cNvPr>
        <xdr:cNvSpPr txBox="1"/>
      </xdr:nvSpPr>
      <xdr:spPr>
        <a:xfrm>
          <a:off x="3171825" y="4448175"/>
          <a:ext cx="61626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30</xdr:row>
      <xdr:rowOff>142875</xdr:rowOff>
    </xdr:from>
    <xdr:to>
      <xdr:col>10</xdr:col>
      <xdr:colOff>209549</xdr:colOff>
      <xdr:row>32</xdr:row>
      <xdr:rowOff>57150</xdr:rowOff>
    </xdr:to>
    <xdr:sp macro="" textlink="">
      <xdr:nvSpPr>
        <xdr:cNvPr id="8" name="TextBox 7">
          <a:hlinkClick xmlns:r="http://schemas.openxmlformats.org/officeDocument/2006/relationships" r:id="rId8"/>
        </xdr:cNvPr>
        <xdr:cNvSpPr txBox="1"/>
      </xdr:nvSpPr>
      <xdr:spPr>
        <a:xfrm>
          <a:off x="152399" y="5314950"/>
          <a:ext cx="62388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xdr:cNvSpPr txBox="1"/>
      </xdr:nvSpPr>
      <xdr:spPr>
        <a:xfrm>
          <a:off x="180974" y="57151"/>
          <a:ext cx="14239876" cy="111728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two years and nine months since of the target period, around 677,000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2.4 million measures were installed in around 1.8 million properties through ECO and under the Green Deal Framework to the end of January 2018(the latest month that we have complete data for). Around 2.3 million of these installed measures (96 per cent) were delivered through ECO (Tables 1.1 and 1.2).</a:t>
          </a:r>
          <a:endParaRPr lang="en-GB" sz="1100">
            <a:solidFill>
              <a:sysClr val="windowText" lastClr="000000"/>
            </a:solidFill>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2017, under ECO (excluding Affordable Warmth), Cashback, GDHIF and GD was between 32.5 - 34.0 MtCO2 with provisional estimated lifetime energy savings between  130,547 – 136,929 GWh (Table 1.3).</a:t>
          </a:r>
          <a:endParaRPr lang="en-GB" sz="1100">
            <a:solidFill>
              <a:sysClr val="windowText" lastClr="000000"/>
            </a:solidFill>
            <a:effectLst/>
          </a:endParaRP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2,278,905 measures installed under ECO up to the end of February 2018; with 18,675 installed in February. </a:t>
          </a:r>
          <a:r>
            <a:rPr lang="en-GB" sz="1100" b="0" i="0">
              <a:solidFill>
                <a:schemeClr val="dk1"/>
              </a:solidFill>
              <a:effectLst/>
              <a:latin typeface="+mn-lt"/>
              <a:ea typeface="+mn-ea"/>
              <a:cs typeface="+mn-cs"/>
            </a:rPr>
            <a:t>Over the first 11 months of ECO Help-to-Heat, the average number of measures per month has been 47 per cent lower than under ECO2 (April 2015-March 2017); however the estimated cost per year of the ECO Help-to-Heat Obligation is around 25 per cent lower than  ECO2.</a:t>
          </a:r>
          <a:r>
            <a:rPr lang="en-GB" sz="1100" b="0" i="0" baseline="0">
              <a:solidFill>
                <a:sysClr val="windowText" lastClr="000000"/>
              </a:solidFill>
              <a:effectLst/>
              <a:latin typeface="+mn-lt"/>
              <a:ea typeface="+mn-ea"/>
              <a:cs typeface="+mn-cs"/>
            </a:rPr>
            <a:t> </a:t>
          </a:r>
          <a:r>
            <a:rPr lang="en-GB" sz="1100" baseline="0">
              <a:solidFill>
                <a:sysClr val="windowText" lastClr="000000"/>
              </a:solidFill>
              <a:effectLst/>
              <a:latin typeface="+mn-lt"/>
              <a:ea typeface="+mn-ea"/>
              <a:cs typeface="+mn-cs"/>
            </a:rPr>
            <a:t>Febr</a:t>
          </a:r>
          <a:r>
            <a:rPr lang="en-GB" sz="1100">
              <a:solidFill>
                <a:sysClr val="windowText" lastClr="000000"/>
              </a:solidFill>
              <a:effectLst/>
              <a:latin typeface="+mn-lt"/>
              <a:ea typeface="+mn-ea"/>
              <a:cs typeface="+mn-cs"/>
            </a:rPr>
            <a:t>uary delivery was the second highest month so far under ECO Help-To-Heat and around four per cent higher than the 17,904 measures installed in January 2018. Obligated suppliers have until September 2018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February 2018, 35 per cent were for cavity wall insulation, 24 per cent were for loft insulation and 22 per cent were for boiler upgrades. There were around 158,400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February 2018, 38 per cent were for cavity wall insulation, 19 per cent were for boiler upgrades and 19 per cent were for loft insulation. Fourteen per cent were for 'other heating' and there were around 13,700 solid wall insulations which accounted for eight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Chart 2 shows that the highest quarterly delivery of cavity wall insulation was Q1 2014 (just under 110,000 measures, 44 per cent of all measures for that quarter), which was partly due to a carbon saving score uplift in this period. While the number of measures is lower in Q4 2017, cavity wall insulation represented 37 per cent (19,000) of all Q4 2017 measures. The highest quarterly delivery of loft insulation was Q4 2014 (64,000 measures, 38 per cent of that quarter’s measures) which was partly due to the ECO amendment order (allowing cheaper measures to be installed). Loft insulation represented 20 per cent of all measures (10,000) in Q4 2017. The highest quarterly delivery for boilers was Q4 2013 (nearly 85,000 measures, 39 per cent of all Q4 2013 measures), when energy companies were focussing on their Affordable warmth target. Boilers represented 20</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(10,000) of all measures in Q4</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The highest quarterly delivery for solid wall insulation was Q1 2014 (just over 24,000 measures, 10 per cent of all Q1 2014 measures). Solid wall insulation represented 7 per cent (3,000) of all measures in Q4 2017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1.33 million measures in around 1.00 million low income and vulnerable households, or households in specified areas of low income, by the end of Febrary 2018. (Tables 2.1.1 &amp; 2.1.1a). Within ECO Help-To-Heat, the Affordable Warmth obligation has delivered around 82,000 measures in around 63,000 households, by the end of February 2018 - although some of these households may have also received an ECO 1 or 2 measure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Up to December 2017, around one fifth (18 per cent) of ECO measures were in the North West (414,733), the highest in any region. Twelve per cent of ECO measures were installed in Scotland (273,985) and five per cent were in Wales (120,354) (Infographic 3, Table 2.2).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Almost seven per cent of all households in Great Britain had a measure installed under ECO funding (i.e. around 66 per 1,000 households), up to the end of December 2017. The North West and North East had the highest amount with 103 and 91 households with ECO measures per 1,000 households respectively. In Scotland there were around 95 per 1,000 households and 68 per 1,000 households in Wales. (Map 1, Table 2.2.3 and Table 2.2.4).</a:t>
          </a:r>
        </a:p>
        <a:p>
          <a:pPr marL="171450" indent="-171450">
            <a:buFont typeface="Arial" panose="020B0604020202020204" pitchFamily="34" charset="0"/>
            <a:buChar char="•"/>
          </a:pPr>
          <a:endParaRPr lang="en-GB" sz="1100">
            <a:solidFill>
              <a:schemeClr val="tx1"/>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In total, to end December 2017, around 87 per cent of ECO measures were installed in properties that used gas as their main fuel type (1,956,893 measures); however this has decreased from 97 per cent in the first quarter of ECO to 67 per cent in Q4 2017 (Chart 3, Table 2.3).</a:t>
          </a:r>
        </a:p>
        <a:p>
          <a:pPr marL="171450" lvl="0" indent="-171450">
            <a:buFont typeface="Arial" panose="020B0604020202020204" pitchFamily="34" charset="0"/>
            <a:buChar char="•"/>
          </a:pPr>
          <a:endParaRPr lang="en-GB" sz="1100">
            <a:solidFill>
              <a:schemeClr val="tx1"/>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The 791,671 Affordable Warmth ECO measures installed up to the end of December 2017 are estimated to deliver £9.8bn worth of notional lifetime bill savings (Chart 4, Table 2.6).</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Assessments – 6</a:t>
          </a:r>
          <a:r>
            <a:rPr lang="en-GB" sz="1100" b="0" i="0" u="none" strike="noStrike">
              <a:solidFill>
                <a:sysClr val="windowText" lastClr="000000"/>
              </a:solidFill>
              <a:effectLst/>
              <a:latin typeface="+mn-lt"/>
              <a:ea typeface="+mn-ea"/>
              <a:cs typeface="+mn-cs"/>
            </a:rPr>
            <a:t>97,812</a:t>
          </a:r>
          <a:r>
            <a:rPr lang="en-GB">
              <a:solidFill>
                <a:sysClr val="windowText" lastClr="000000"/>
              </a:solidFill>
            </a:rPr>
            <a:t> </a:t>
          </a:r>
          <a:r>
            <a:rPr lang="en-GB" sz="1100">
              <a:solidFill>
                <a:sysClr val="windowText" lastClr="000000"/>
              </a:solidFill>
              <a:effectLst/>
              <a:latin typeface="+mn-lt"/>
              <a:ea typeface="+mn-ea"/>
              <a:cs typeface="+mn-cs"/>
            </a:rPr>
            <a:t>were lodged up to the end of February 2018. Since April 2017</a:t>
          </a:r>
          <a:r>
            <a:rPr lang="en-GB" sz="1100" baseline="0">
              <a:solidFill>
                <a:sysClr val="windowText" lastClr="000000"/>
              </a:solidFill>
              <a:effectLst/>
              <a:latin typeface="+mn-lt"/>
              <a:ea typeface="+mn-ea"/>
              <a:cs typeface="+mn-cs"/>
            </a:rPr>
            <a:t> the number of </a:t>
          </a:r>
          <a:r>
            <a:rPr lang="en-GB" sz="1100">
              <a:solidFill>
                <a:sysClr val="windowText" lastClr="000000"/>
              </a:solidFill>
              <a:effectLst/>
              <a:latin typeface="+mn-lt"/>
              <a:ea typeface="+mn-ea"/>
              <a:cs typeface="+mn-cs"/>
            </a:rPr>
            <a:t>Green Deal Advice Reports (GDARs) </a:t>
          </a:r>
          <a:r>
            <a:rPr lang="en-GB" sz="1100" baseline="0">
              <a:solidFill>
                <a:sysClr val="windowText" lastClr="000000"/>
              </a:solidFill>
              <a:effectLst/>
              <a:latin typeface="+mn-lt"/>
              <a:ea typeface="+mn-ea"/>
              <a:cs typeface="+mn-cs"/>
            </a:rPr>
            <a:t>has fallen sharply since they are n</a:t>
          </a:r>
          <a:r>
            <a:rPr lang="en-GB" sz="1100">
              <a:solidFill>
                <a:sysClr val="windowText" lastClr="000000"/>
              </a:solidFill>
              <a:effectLst/>
              <a:latin typeface="+mn-lt"/>
              <a:ea typeface="+mn-ea"/>
              <a:cs typeface="+mn-cs"/>
            </a:rPr>
            <a:t>o longer required for ECO Help-To-Heat which started then (Table 3.1).</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Plans – 13,968 households had GD Plans at the end of February 2018; an increase of 19 from the end of November 2017. Of these, 116 were ‘new’ (quote accepted), another 29 were ‘pending’ (Plan signed), 12,240 were ‘live’ (all measures installed) and 1,583 were 'completed' (all measures installed and paid off). 88 per cent of all Plans were 'live' (Chart 5, Table 3.2).</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r>
            <a:rPr lang="en-GB" sz="1100" u="sng">
              <a:solidFill>
                <a:sysClr val="windowText" lastClr="000000"/>
              </a:solidFill>
              <a:effectLst/>
              <a:latin typeface="+mn-lt"/>
              <a:ea typeface="+mn-ea"/>
              <a:cs typeface="+mn-cs"/>
            </a:rPr>
            <a:t>Home insulation levels in Great Britain at the end of December 2017</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There were 28.1 million homes in GB. Of these, 19.6 million had cavity walls with the remaining 8.5 million having solid walls and 24.3 million properties had a loft (Table 4.2).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16.0 million homes had loft insulation of at least 125mm (66 per cent of homes with lofts). 13.5 million homes had cavity wall insulation (69 per cent of homes with cavity walls). 734,000 homes had solid wall insulation, which is nine per cent of homes with solid walls (Table  4.2).</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47625</xdr:colOff>
      <xdr:row>105</xdr:row>
      <xdr:rowOff>19050</xdr:rowOff>
    </xdr:from>
    <xdr:to>
      <xdr:col>18</xdr:col>
      <xdr:colOff>371475</xdr:colOff>
      <xdr:row>128</xdr:row>
      <xdr:rowOff>152400</xdr:rowOff>
    </xdr:to>
    <xdr:pic>
      <xdr:nvPicPr>
        <xdr:cNvPr id="7" name="Picture 6"/>
        <xdr:cNvPicPr>
          <a:picLocks noChangeAspect="1"/>
        </xdr:cNvPicPr>
      </xdr:nvPicPr>
      <xdr:blipFill>
        <a:blip xmlns:r="http://schemas.openxmlformats.org/officeDocument/2006/relationships" r:embed="rId1"/>
        <a:stretch>
          <a:fillRect/>
        </a:stretch>
      </xdr:blipFill>
      <xdr:spPr>
        <a:xfrm>
          <a:off x="6172200" y="17306925"/>
          <a:ext cx="4038600" cy="3857625"/>
        </a:xfrm>
        <a:prstGeom prst="rect">
          <a:avLst/>
        </a:prstGeom>
      </xdr:spPr>
    </xdr:pic>
    <xdr:clientData/>
  </xdr:twoCellAnchor>
  <xdr:twoCellAnchor editAs="oneCell">
    <xdr:from>
      <xdr:col>0</xdr:col>
      <xdr:colOff>209550</xdr:colOff>
      <xdr:row>27</xdr:row>
      <xdr:rowOff>0</xdr:rowOff>
    </xdr:from>
    <xdr:to>
      <xdr:col>12</xdr:col>
      <xdr:colOff>581025</xdr:colOff>
      <xdr:row>50</xdr:row>
      <xdr:rowOff>76200</xdr:rowOff>
    </xdr:to>
    <xdr:pic>
      <xdr:nvPicPr>
        <xdr:cNvPr id="11" name="Picture 10"/>
        <xdr:cNvPicPr>
          <a:picLocks noChangeAspect="1"/>
        </xdr:cNvPicPr>
      </xdr:nvPicPr>
      <xdr:blipFill>
        <a:blip xmlns:r="http://schemas.openxmlformats.org/officeDocument/2006/relationships" r:embed="rId2"/>
        <a:stretch>
          <a:fillRect/>
        </a:stretch>
      </xdr:blipFill>
      <xdr:spPr>
        <a:xfrm>
          <a:off x="209550" y="4524375"/>
          <a:ext cx="7086600" cy="3771900"/>
        </a:xfrm>
        <a:prstGeom prst="rect">
          <a:avLst/>
        </a:prstGeom>
        <a:ln>
          <a:solidFill>
            <a:schemeClr val="bg1">
              <a:lumMod val="50000"/>
            </a:schemeClr>
          </a:solidFill>
        </a:ln>
      </xdr:spPr>
    </xdr:pic>
    <xdr:clientData/>
  </xdr:twoCellAnchor>
  <xdr:twoCellAnchor editAs="oneCell">
    <xdr:from>
      <xdr:col>14</xdr:col>
      <xdr:colOff>28576</xdr:colOff>
      <xdr:row>27</xdr:row>
      <xdr:rowOff>38101</xdr:rowOff>
    </xdr:from>
    <xdr:to>
      <xdr:col>26</xdr:col>
      <xdr:colOff>38100</xdr:colOff>
      <xdr:row>50</xdr:row>
      <xdr:rowOff>165945</xdr:rowOff>
    </xdr:to>
    <xdr:pic>
      <xdr:nvPicPr>
        <xdr:cNvPr id="14" name="Picture 13"/>
        <xdr:cNvPicPr>
          <a:picLocks noChangeAspect="1"/>
        </xdr:cNvPicPr>
      </xdr:nvPicPr>
      <xdr:blipFill>
        <a:blip xmlns:r="http://schemas.openxmlformats.org/officeDocument/2006/relationships" r:embed="rId3"/>
        <a:stretch>
          <a:fillRect/>
        </a:stretch>
      </xdr:blipFill>
      <xdr:spPr>
        <a:xfrm>
          <a:off x="7505701" y="4562476"/>
          <a:ext cx="7096124" cy="3823544"/>
        </a:xfrm>
        <a:prstGeom prst="rect">
          <a:avLst/>
        </a:prstGeom>
        <a:ln>
          <a:solidFill>
            <a:schemeClr val="bg1">
              <a:lumMod val="50000"/>
            </a:schemeClr>
          </a:solidFill>
        </a:ln>
      </xdr:spPr>
    </xdr:pic>
    <xdr:clientData/>
  </xdr:twoCellAnchor>
  <xdr:twoCellAnchor editAs="oneCell">
    <xdr:from>
      <xdr:col>0</xdr:col>
      <xdr:colOff>209549</xdr:colOff>
      <xdr:row>78</xdr:row>
      <xdr:rowOff>25461</xdr:rowOff>
    </xdr:from>
    <xdr:to>
      <xdr:col>15</xdr:col>
      <xdr:colOff>9525</xdr:colOff>
      <xdr:row>103</xdr:row>
      <xdr:rowOff>135380</xdr:rowOff>
    </xdr:to>
    <xdr:pic>
      <xdr:nvPicPr>
        <xdr:cNvPr id="4" name="Picture 3"/>
        <xdr:cNvPicPr>
          <a:picLocks noChangeAspect="1"/>
        </xdr:cNvPicPr>
      </xdr:nvPicPr>
      <xdr:blipFill>
        <a:blip xmlns:r="http://schemas.openxmlformats.org/officeDocument/2006/relationships" r:embed="rId4"/>
        <a:stretch>
          <a:fillRect/>
        </a:stretch>
      </xdr:blipFill>
      <xdr:spPr>
        <a:xfrm>
          <a:off x="209549" y="12884211"/>
          <a:ext cx="7867651" cy="4186619"/>
        </a:xfrm>
        <a:prstGeom prst="rect">
          <a:avLst/>
        </a:prstGeom>
      </xdr:spPr>
    </xdr:pic>
    <xdr:clientData/>
  </xdr:twoCellAnchor>
  <xdr:twoCellAnchor editAs="oneCell">
    <xdr:from>
      <xdr:col>1</xdr:col>
      <xdr:colOff>0</xdr:colOff>
      <xdr:row>53</xdr:row>
      <xdr:rowOff>28575</xdr:rowOff>
    </xdr:from>
    <xdr:to>
      <xdr:col>12</xdr:col>
      <xdr:colOff>533400</xdr:colOff>
      <xdr:row>75</xdr:row>
      <xdr:rowOff>132888</xdr:rowOff>
    </xdr:to>
    <xdr:pic>
      <xdr:nvPicPr>
        <xdr:cNvPr id="6" name="Picture 5"/>
        <xdr:cNvPicPr>
          <a:picLocks noChangeAspect="1"/>
        </xdr:cNvPicPr>
      </xdr:nvPicPr>
      <xdr:blipFill>
        <a:blip xmlns:r="http://schemas.openxmlformats.org/officeDocument/2006/relationships" r:embed="rId5"/>
        <a:stretch>
          <a:fillRect/>
        </a:stretch>
      </xdr:blipFill>
      <xdr:spPr>
        <a:xfrm>
          <a:off x="219075" y="8782050"/>
          <a:ext cx="7029450" cy="3695238"/>
        </a:xfrm>
        <a:prstGeom prst="rect">
          <a:avLst/>
        </a:prstGeom>
        <a:ln>
          <a:solidFill>
            <a:schemeClr val="bg1">
              <a:lumMod val="50000"/>
            </a:schemeClr>
          </a:solidFill>
        </a:ln>
      </xdr:spPr>
    </xdr:pic>
    <xdr:clientData/>
  </xdr:twoCellAnchor>
  <xdr:twoCellAnchor editAs="oneCell">
    <xdr:from>
      <xdr:col>13</xdr:col>
      <xdr:colOff>168747</xdr:colOff>
      <xdr:row>53</xdr:row>
      <xdr:rowOff>38100</xdr:rowOff>
    </xdr:from>
    <xdr:to>
      <xdr:col>26</xdr:col>
      <xdr:colOff>66675</xdr:colOff>
      <xdr:row>75</xdr:row>
      <xdr:rowOff>142875</xdr:rowOff>
    </xdr:to>
    <xdr:pic>
      <xdr:nvPicPr>
        <xdr:cNvPr id="3" name="Picture 2"/>
        <xdr:cNvPicPr>
          <a:picLocks noChangeAspect="1"/>
        </xdr:cNvPicPr>
      </xdr:nvPicPr>
      <xdr:blipFill>
        <a:blip xmlns:r="http://schemas.openxmlformats.org/officeDocument/2006/relationships" r:embed="rId6"/>
        <a:stretch>
          <a:fillRect/>
        </a:stretch>
      </xdr:blipFill>
      <xdr:spPr>
        <a:xfrm>
          <a:off x="7474422" y="8791575"/>
          <a:ext cx="7155978" cy="3695700"/>
        </a:xfrm>
        <a:prstGeom prst="rect">
          <a:avLst/>
        </a:prstGeom>
        <a:ln>
          <a:solidFill>
            <a:schemeClr val="bg1">
              <a:lumMod val="50000"/>
            </a:schemeClr>
          </a:solidFill>
        </a:ln>
      </xdr:spPr>
    </xdr:pic>
    <xdr:clientData/>
  </xdr:twoCellAnchor>
  <xdr:twoCellAnchor editAs="oneCell">
    <xdr:from>
      <xdr:col>14</xdr:col>
      <xdr:colOff>47625</xdr:colOff>
      <xdr:row>2</xdr:row>
      <xdr:rowOff>28575</xdr:rowOff>
    </xdr:from>
    <xdr:to>
      <xdr:col>26</xdr:col>
      <xdr:colOff>79645</xdr:colOff>
      <xdr:row>24</xdr:row>
      <xdr:rowOff>123825</xdr:rowOff>
    </xdr:to>
    <xdr:pic>
      <xdr:nvPicPr>
        <xdr:cNvPr id="9" name="Picture 8"/>
        <xdr:cNvPicPr>
          <a:picLocks noChangeAspect="1"/>
        </xdr:cNvPicPr>
      </xdr:nvPicPr>
      <xdr:blipFill>
        <a:blip xmlns:r="http://schemas.openxmlformats.org/officeDocument/2006/relationships" r:embed="rId7"/>
        <a:stretch>
          <a:fillRect/>
        </a:stretch>
      </xdr:blipFill>
      <xdr:spPr>
        <a:xfrm>
          <a:off x="7524750" y="352425"/>
          <a:ext cx="7118620" cy="3771900"/>
        </a:xfrm>
        <a:prstGeom prst="rect">
          <a:avLst/>
        </a:prstGeom>
        <a:ln>
          <a:solidFill>
            <a:schemeClr val="bg1">
              <a:lumMod val="50000"/>
            </a:schemeClr>
          </a:solidFill>
        </a:ln>
      </xdr:spPr>
    </xdr:pic>
    <xdr:clientData/>
  </xdr:twoCellAnchor>
  <xdr:twoCellAnchor editAs="oneCell">
    <xdr:from>
      <xdr:col>0</xdr:col>
      <xdr:colOff>209550</xdr:colOff>
      <xdr:row>2</xdr:row>
      <xdr:rowOff>19050</xdr:rowOff>
    </xdr:from>
    <xdr:to>
      <xdr:col>13</xdr:col>
      <xdr:colOff>28575</xdr:colOff>
      <xdr:row>24</xdr:row>
      <xdr:rowOff>152400</xdr:rowOff>
    </xdr:to>
    <xdr:pic>
      <xdr:nvPicPr>
        <xdr:cNvPr id="8" name="Picture 7"/>
        <xdr:cNvPicPr>
          <a:picLocks noChangeAspect="1"/>
        </xdr:cNvPicPr>
      </xdr:nvPicPr>
      <xdr:blipFill>
        <a:blip xmlns:r="http://schemas.openxmlformats.org/officeDocument/2006/relationships" r:embed="rId8"/>
        <a:stretch>
          <a:fillRect/>
        </a:stretch>
      </xdr:blipFill>
      <xdr:spPr>
        <a:xfrm>
          <a:off x="209550" y="342900"/>
          <a:ext cx="7124700" cy="3810000"/>
        </a:xfrm>
        <a:prstGeom prst="rect">
          <a:avLst/>
        </a:prstGeom>
        <a:ln>
          <a:solidFill>
            <a:schemeClr val="bg1">
              <a:lumMod val="50000"/>
            </a:schemeClr>
          </a:solidFill>
        </a:ln>
      </xdr:spPr>
    </xdr:pic>
    <xdr:clientData/>
  </xdr:twoCellAnchor>
  <xdr:twoCellAnchor editAs="oneCell">
    <xdr:from>
      <xdr:col>1</xdr:col>
      <xdr:colOff>133350</xdr:colOff>
      <xdr:row>105</xdr:row>
      <xdr:rowOff>76200</xdr:rowOff>
    </xdr:from>
    <xdr:to>
      <xdr:col>8</xdr:col>
      <xdr:colOff>419236</xdr:colOff>
      <xdr:row>128</xdr:row>
      <xdr:rowOff>142875</xdr:rowOff>
    </xdr:to>
    <xdr:pic>
      <xdr:nvPicPr>
        <xdr:cNvPr id="10" name="Picture 9"/>
        <xdr:cNvPicPr>
          <a:picLocks noChangeAspect="1"/>
        </xdr:cNvPicPr>
      </xdr:nvPicPr>
      <xdr:blipFill>
        <a:blip xmlns:r="http://schemas.openxmlformats.org/officeDocument/2006/relationships" r:embed="rId9"/>
        <a:stretch>
          <a:fillRect/>
        </a:stretch>
      </xdr:blipFill>
      <xdr:spPr>
        <a:xfrm>
          <a:off x="352425" y="17364075"/>
          <a:ext cx="4419736" cy="3790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19638</xdr:colOff>
      <xdr:row>2</xdr:row>
      <xdr:rowOff>29459</xdr:rowOff>
    </xdr:from>
    <xdr:to>
      <xdr:col>9</xdr:col>
      <xdr:colOff>520437</xdr:colOff>
      <xdr:row>47</xdr:row>
      <xdr:rowOff>140309</xdr:rowOff>
    </xdr:to>
    <xdr:pic>
      <xdr:nvPicPr>
        <xdr:cNvPr id="3" name="Picture 2"/>
        <xdr:cNvPicPr>
          <a:picLocks noChangeAspect="1"/>
        </xdr:cNvPicPr>
      </xdr:nvPicPr>
      <xdr:blipFill>
        <a:blip xmlns:r="http://schemas.openxmlformats.org/officeDocument/2006/relationships" r:embed="rId1"/>
        <a:stretch>
          <a:fillRect/>
        </a:stretch>
      </xdr:blipFill>
      <xdr:spPr>
        <a:xfrm>
          <a:off x="245489" y="589175"/>
          <a:ext cx="5214201" cy="71809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428626</xdr:colOff>
      <xdr:row>68</xdr:row>
      <xdr:rowOff>66675</xdr:rowOff>
    </xdr:from>
    <xdr:to>
      <xdr:col>14</xdr:col>
      <xdr:colOff>381001</xdr:colOff>
      <xdr:row>68</xdr:row>
      <xdr:rowOff>266700</xdr:rowOff>
    </xdr:to>
    <xdr:sp macro="" textlink="">
      <xdr:nvSpPr>
        <xdr:cNvPr id="2" name="TextBox 1">
          <a:hlinkClick xmlns:r="http://schemas.openxmlformats.org/officeDocument/2006/relationships" r:id="rId1"/>
        </xdr:cNvPr>
        <xdr:cNvSpPr txBox="1"/>
      </xdr:nvSpPr>
      <xdr:spPr>
        <a:xfrm>
          <a:off x="6543676" y="12268200"/>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3" name="TextBox 2">
          <a:hlinkClick xmlns:r="http://schemas.openxmlformats.org/officeDocument/2006/relationships" r:id="rId1"/>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uidance/energy-companies-obligation-brokerage"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L33"/>
  <sheetViews>
    <sheetView showGridLines="0" tabSelected="1" zoomScaleNormal="100" workbookViewId="0">
      <selection activeCell="A9" sqref="A9"/>
    </sheetView>
  </sheetViews>
  <sheetFormatPr defaultColWidth="8.85546875" defaultRowHeight="15"/>
  <cols>
    <col min="1" max="16384" width="8.85546875" style="95"/>
  </cols>
  <sheetData>
    <row r="1" spans="1:8">
      <c r="E1" s="96"/>
      <c r="F1" s="96"/>
    </row>
    <row r="9" spans="1:8">
      <c r="A9" s="96"/>
    </row>
    <row r="11" spans="1:8" ht="46.5">
      <c r="F11" s="97" t="s">
        <v>2563</v>
      </c>
    </row>
    <row r="12" spans="1:8" ht="46.5">
      <c r="F12" s="97" t="s">
        <v>2562</v>
      </c>
    </row>
    <row r="15" spans="1:8">
      <c r="A15" s="251"/>
      <c r="B15" s="251"/>
      <c r="C15" s="251"/>
      <c r="D15" s="251"/>
      <c r="E15" s="251"/>
      <c r="F15" s="251"/>
      <c r="G15" s="251"/>
      <c r="H15" s="251"/>
    </row>
    <row r="16" spans="1:8">
      <c r="A16" s="251"/>
      <c r="B16" s="251"/>
      <c r="C16" s="251"/>
      <c r="D16" s="251"/>
      <c r="E16" s="251"/>
      <c r="F16" s="251"/>
      <c r="G16" s="251"/>
      <c r="H16" s="251"/>
    </row>
    <row r="17" spans="1:12">
      <c r="A17" s="251"/>
      <c r="B17" s="251"/>
      <c r="C17" s="251"/>
      <c r="D17" s="251"/>
      <c r="E17" s="251"/>
      <c r="F17" s="251"/>
      <c r="G17" s="251"/>
      <c r="H17" s="251"/>
    </row>
    <row r="18" spans="1:12">
      <c r="A18" s="251"/>
      <c r="B18" s="251"/>
      <c r="C18" s="251"/>
      <c r="D18" s="251"/>
      <c r="E18" s="251"/>
      <c r="F18" s="251"/>
      <c r="G18" s="251"/>
      <c r="H18" s="251"/>
    </row>
    <row r="19" spans="1:12">
      <c r="A19" s="251"/>
      <c r="B19" s="251"/>
      <c r="C19" s="251"/>
      <c r="D19" s="251"/>
      <c r="E19" s="251"/>
      <c r="F19" s="251"/>
      <c r="G19" s="251"/>
      <c r="H19" s="251"/>
      <c r="I19" s="251"/>
      <c r="J19" s="251"/>
      <c r="K19" s="251"/>
      <c r="L19" s="251"/>
    </row>
    <row r="20" spans="1:12">
      <c r="A20" s="251"/>
      <c r="B20" s="251"/>
      <c r="C20" s="251"/>
      <c r="D20" s="251"/>
      <c r="E20" s="251"/>
      <c r="F20" s="251"/>
      <c r="G20" s="251"/>
      <c r="H20" s="251"/>
      <c r="I20" s="251"/>
      <c r="J20" s="251"/>
      <c r="K20" s="251"/>
      <c r="L20" s="251"/>
    </row>
    <row r="21" spans="1:12">
      <c r="A21" s="251"/>
      <c r="B21" s="251"/>
      <c r="C21" s="251"/>
      <c r="D21" s="251"/>
      <c r="E21" s="251"/>
      <c r="F21" s="251"/>
      <c r="G21" s="251"/>
      <c r="H21" s="251"/>
      <c r="I21" s="251"/>
      <c r="J21" s="251"/>
      <c r="K21" s="251"/>
      <c r="L21" s="251"/>
    </row>
    <row r="22" spans="1:12">
      <c r="A22" s="251"/>
      <c r="B22" s="251"/>
      <c r="C22" s="251"/>
      <c r="D22" s="251"/>
      <c r="E22" s="251"/>
      <c r="F22" s="251"/>
      <c r="G22" s="251"/>
      <c r="H22" s="251"/>
      <c r="I22" s="251"/>
      <c r="J22" s="251"/>
      <c r="K22" s="251"/>
      <c r="L22" s="251"/>
    </row>
    <row r="23" spans="1:12">
      <c r="A23" s="98"/>
      <c r="B23" s="251"/>
      <c r="C23" s="251"/>
      <c r="D23" s="251"/>
      <c r="E23" s="251"/>
      <c r="F23" s="251"/>
      <c r="G23" s="251"/>
      <c r="H23" s="251"/>
      <c r="I23" s="251"/>
      <c r="J23" s="251"/>
      <c r="K23" s="251"/>
      <c r="L23" s="251"/>
    </row>
    <row r="24" spans="1:12">
      <c r="A24" s="98" t="s">
        <v>2878</v>
      </c>
      <c r="B24" s="251"/>
      <c r="C24" s="251"/>
      <c r="D24" s="251"/>
      <c r="E24" s="251"/>
      <c r="F24" s="251"/>
      <c r="G24" s="251"/>
      <c r="H24" s="251"/>
      <c r="I24" s="251"/>
      <c r="J24" s="251"/>
      <c r="K24" s="251"/>
      <c r="L24" s="251"/>
    </row>
    <row r="25" spans="1:12">
      <c r="A25" s="251"/>
      <c r="B25" s="251"/>
      <c r="C25" s="251"/>
      <c r="D25" s="251"/>
      <c r="E25" s="251"/>
      <c r="F25" s="251"/>
      <c r="G25" s="251"/>
      <c r="H25" s="251"/>
      <c r="I25" s="251"/>
      <c r="J25" s="251"/>
      <c r="K25" s="251"/>
      <c r="L25" s="251"/>
    </row>
    <row r="26" spans="1:12">
      <c r="A26" s="251"/>
      <c r="B26" s="251"/>
      <c r="C26" s="251"/>
      <c r="D26" s="251"/>
      <c r="E26" s="251"/>
      <c r="F26" s="251"/>
      <c r="G26" s="251"/>
      <c r="H26" s="251"/>
      <c r="I26" s="251"/>
      <c r="J26" s="251"/>
      <c r="K26" s="251"/>
      <c r="L26" s="251"/>
    </row>
    <row r="27" spans="1:12">
      <c r="A27" s="251"/>
      <c r="B27" s="251"/>
      <c r="C27" s="251"/>
      <c r="D27" s="251"/>
      <c r="E27" s="251"/>
      <c r="F27" s="251"/>
      <c r="G27" s="251"/>
      <c r="H27" s="251"/>
      <c r="I27" s="251"/>
      <c r="J27" s="251"/>
      <c r="K27" s="251"/>
      <c r="L27" s="251"/>
    </row>
    <row r="28" spans="1:12">
      <c r="A28" s="251"/>
      <c r="B28" s="251"/>
      <c r="C28" s="251"/>
      <c r="D28" s="251"/>
      <c r="E28" s="251"/>
      <c r="F28" s="251"/>
      <c r="G28" s="251"/>
      <c r="H28" s="251"/>
      <c r="I28" s="251"/>
      <c r="J28" s="251"/>
      <c r="K28" s="251"/>
      <c r="L28" s="251"/>
    </row>
    <row r="29" spans="1:12">
      <c r="A29" s="251"/>
      <c r="B29" s="251"/>
      <c r="C29" s="251"/>
      <c r="D29" s="251"/>
      <c r="E29" s="251"/>
      <c r="F29" s="251"/>
      <c r="G29" s="251"/>
      <c r="H29" s="251"/>
      <c r="I29" s="251"/>
      <c r="J29" s="251"/>
      <c r="K29" s="251"/>
      <c r="L29" s="251"/>
    </row>
    <row r="30" spans="1:12">
      <c r="A30" s="251"/>
      <c r="B30" s="251"/>
      <c r="C30" s="251"/>
      <c r="D30" s="251"/>
      <c r="E30" s="251"/>
      <c r="F30" s="251"/>
      <c r="G30" s="251"/>
      <c r="H30" s="251"/>
      <c r="I30" s="251"/>
      <c r="J30" s="251"/>
      <c r="K30" s="251"/>
      <c r="L30" s="251"/>
    </row>
    <row r="31" spans="1:12">
      <c r="A31" s="251"/>
      <c r="B31" s="251"/>
      <c r="C31" s="251"/>
      <c r="D31" s="251"/>
      <c r="E31" s="251"/>
      <c r="F31" s="251"/>
      <c r="G31" s="251"/>
      <c r="H31" s="251"/>
      <c r="I31" s="251"/>
      <c r="J31" s="251"/>
      <c r="K31" s="251"/>
      <c r="L31" s="251"/>
    </row>
    <row r="32" spans="1:12">
      <c r="A32" s="251"/>
      <c r="B32" s="251"/>
      <c r="C32" s="251"/>
      <c r="D32" s="251"/>
      <c r="E32" s="251"/>
      <c r="F32" s="251"/>
      <c r="G32" s="251"/>
      <c r="H32" s="251"/>
      <c r="I32" s="251"/>
      <c r="J32" s="251"/>
      <c r="K32" s="251"/>
      <c r="L32" s="251"/>
    </row>
    <row r="33" spans="1:8">
      <c r="A33" s="251"/>
      <c r="B33" s="251"/>
      <c r="C33" s="251"/>
      <c r="D33" s="251"/>
      <c r="E33" s="251"/>
      <c r="F33" s="251"/>
      <c r="G33" s="251"/>
      <c r="H33" s="251"/>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V29"/>
  <sheetViews>
    <sheetView zoomScaleNormal="100" workbookViewId="0">
      <selection activeCell="A2" sqref="A2"/>
    </sheetView>
  </sheetViews>
  <sheetFormatPr defaultColWidth="9.140625" defaultRowHeight="12.75"/>
  <cols>
    <col min="1" max="1" width="19.7109375" style="11" customWidth="1"/>
    <col min="2" max="4" width="12" style="11" customWidth="1"/>
    <col min="5" max="5" width="14.85546875" style="11" customWidth="1"/>
    <col min="6" max="6" width="2" style="11" customWidth="1"/>
    <col min="7" max="9" width="12" style="11" customWidth="1"/>
    <col min="10" max="10" width="14.140625" style="11" customWidth="1"/>
    <col min="11" max="11" width="2.42578125" style="11" customWidth="1"/>
    <col min="12" max="14" width="12" style="11" customWidth="1"/>
    <col min="15" max="15" width="14.7109375" style="11" customWidth="1"/>
    <col min="16" max="16" width="3" style="11" customWidth="1"/>
    <col min="17" max="19" width="12" style="11" customWidth="1"/>
    <col min="20" max="20" width="13.5703125" style="15" customWidth="1"/>
    <col min="21" max="22" width="12.42578125" style="15" customWidth="1"/>
    <col min="23" max="16384" width="9.140625" style="11"/>
  </cols>
  <sheetData>
    <row r="1" spans="1:22" ht="14.25">
      <c r="A1" s="2" t="s">
        <v>2830</v>
      </c>
    </row>
    <row r="2" spans="1:22" ht="13.5" thickBot="1">
      <c r="A2" s="655"/>
      <c r="B2" s="655"/>
      <c r="C2" s="655"/>
      <c r="D2" s="655"/>
      <c r="E2" s="655"/>
      <c r="F2" s="655"/>
      <c r="G2" s="655"/>
      <c r="H2" s="655"/>
      <c r="I2" s="655"/>
      <c r="J2" s="655"/>
      <c r="K2" s="655"/>
      <c r="L2" s="655"/>
      <c r="M2" s="655"/>
      <c r="N2" s="655"/>
      <c r="O2" s="655"/>
      <c r="P2" s="655"/>
      <c r="Q2" s="655"/>
      <c r="R2" s="655"/>
      <c r="S2" s="655"/>
      <c r="T2" s="656"/>
    </row>
    <row r="3" spans="1:22" ht="12.75" customHeight="1" thickTop="1">
      <c r="A3" s="12"/>
      <c r="B3" s="813" t="s">
        <v>188</v>
      </c>
      <c r="C3" s="813"/>
      <c r="D3" s="813"/>
      <c r="E3" s="813"/>
      <c r="G3" s="813" t="s">
        <v>189</v>
      </c>
      <c r="H3" s="813"/>
      <c r="I3" s="813"/>
      <c r="J3" s="813"/>
      <c r="K3" s="535"/>
      <c r="L3" s="813" t="s">
        <v>190</v>
      </c>
      <c r="M3" s="813"/>
      <c r="N3" s="813"/>
      <c r="O3" s="813"/>
      <c r="Q3" s="813" t="s">
        <v>191</v>
      </c>
      <c r="R3" s="813"/>
      <c r="S3" s="813"/>
      <c r="T3" s="813"/>
    </row>
    <row r="4" spans="1:22" ht="12" customHeight="1">
      <c r="A4" s="814" t="s">
        <v>2532</v>
      </c>
      <c r="B4" s="816" t="s">
        <v>2441</v>
      </c>
      <c r="C4" s="817"/>
      <c r="D4" s="817"/>
      <c r="E4" s="818" t="s">
        <v>192</v>
      </c>
      <c r="G4" s="816" t="s">
        <v>2441</v>
      </c>
      <c r="H4" s="817"/>
      <c r="I4" s="817"/>
      <c r="J4" s="818" t="s">
        <v>192</v>
      </c>
      <c r="K4" s="121"/>
      <c r="L4" s="816" t="s">
        <v>2441</v>
      </c>
      <c r="M4" s="817"/>
      <c r="N4" s="817"/>
      <c r="O4" s="818" t="s">
        <v>192</v>
      </c>
      <c r="Q4" s="816" t="s">
        <v>2441</v>
      </c>
      <c r="R4" s="817"/>
      <c r="S4" s="817"/>
      <c r="T4" s="818" t="s">
        <v>192</v>
      </c>
      <c r="U4" s="11"/>
      <c r="V4" s="11"/>
    </row>
    <row r="5" spans="1:22" ht="31.5" customHeight="1">
      <c r="A5" s="815"/>
      <c r="B5" s="657" t="s">
        <v>2530</v>
      </c>
      <c r="C5" s="688" t="s">
        <v>193</v>
      </c>
      <c r="D5" s="688" t="s">
        <v>75</v>
      </c>
      <c r="E5" s="819"/>
      <c r="G5" s="657" t="s">
        <v>2530</v>
      </c>
      <c r="H5" s="658" t="s">
        <v>193</v>
      </c>
      <c r="I5" s="658" t="s">
        <v>75</v>
      </c>
      <c r="J5" s="819"/>
      <c r="K5" s="121"/>
      <c r="L5" s="657" t="s">
        <v>2530</v>
      </c>
      <c r="M5" s="658" t="s">
        <v>193</v>
      </c>
      <c r="N5" s="658" t="s">
        <v>75</v>
      </c>
      <c r="O5" s="819"/>
      <c r="Q5" s="657" t="s">
        <v>2530</v>
      </c>
      <c r="R5" s="731" t="s">
        <v>193</v>
      </c>
      <c r="S5" s="731" t="s">
        <v>75</v>
      </c>
      <c r="T5" s="819"/>
      <c r="U5" s="11"/>
      <c r="V5" s="11"/>
    </row>
    <row r="6" spans="1:22" ht="14.25">
      <c r="A6" s="104" t="s">
        <v>2533</v>
      </c>
      <c r="B6" s="190" t="s">
        <v>144</v>
      </c>
      <c r="C6" s="190" t="s">
        <v>144</v>
      </c>
      <c r="D6" s="190" t="s">
        <v>144</v>
      </c>
      <c r="E6" s="191" t="s">
        <v>144</v>
      </c>
      <c r="G6" s="190">
        <v>0.01</v>
      </c>
      <c r="H6" s="190">
        <v>0</v>
      </c>
      <c r="I6" s="190">
        <v>0.01</v>
      </c>
      <c r="J6" s="191">
        <v>48</v>
      </c>
      <c r="K6" s="191"/>
      <c r="L6" s="190">
        <v>0.01</v>
      </c>
      <c r="M6" s="190">
        <v>0</v>
      </c>
      <c r="N6" s="190">
        <v>0.01</v>
      </c>
      <c r="O6" s="191">
        <v>27</v>
      </c>
      <c r="Q6" s="15">
        <v>0.01</v>
      </c>
      <c r="R6" s="15">
        <v>0</v>
      </c>
      <c r="S6" s="15">
        <v>0.01</v>
      </c>
      <c r="T6" s="733">
        <v>66</v>
      </c>
      <c r="U6" s="11"/>
      <c r="V6" s="11"/>
    </row>
    <row r="7" spans="1:22">
      <c r="A7" s="11" t="s">
        <v>94</v>
      </c>
      <c r="B7" s="190">
        <v>15.15</v>
      </c>
      <c r="C7" s="190">
        <v>2.1</v>
      </c>
      <c r="D7" s="190">
        <v>17.239999999999998</v>
      </c>
      <c r="E7" s="533">
        <v>72686</v>
      </c>
      <c r="G7" s="190">
        <v>0.01</v>
      </c>
      <c r="H7" s="190">
        <v>0</v>
      </c>
      <c r="I7" s="190">
        <v>0.01</v>
      </c>
      <c r="J7" s="191">
        <v>33</v>
      </c>
      <c r="K7" s="191"/>
      <c r="L7" s="190">
        <v>0.01</v>
      </c>
      <c r="M7" s="190">
        <v>0</v>
      </c>
      <c r="N7" s="190">
        <v>0.01</v>
      </c>
      <c r="O7" s="191">
        <v>33</v>
      </c>
      <c r="Q7" s="15">
        <v>0.01</v>
      </c>
      <c r="R7" s="15">
        <v>0</v>
      </c>
      <c r="S7" s="15">
        <v>0.01</v>
      </c>
      <c r="T7" s="733">
        <v>41</v>
      </c>
      <c r="U7" s="11"/>
      <c r="V7" s="11"/>
    </row>
    <row r="8" spans="1:22">
      <c r="A8" s="11" t="s">
        <v>194</v>
      </c>
      <c r="B8" s="190">
        <v>0</v>
      </c>
      <c r="C8" s="190">
        <v>0</v>
      </c>
      <c r="D8" s="190">
        <v>0</v>
      </c>
      <c r="E8" s="191">
        <v>0</v>
      </c>
      <c r="G8" s="190">
        <v>0</v>
      </c>
      <c r="H8" s="190">
        <v>0</v>
      </c>
      <c r="I8" s="190">
        <v>0</v>
      </c>
      <c r="J8" s="191">
        <v>1</v>
      </c>
      <c r="K8" s="191"/>
      <c r="L8" s="190">
        <v>0.01</v>
      </c>
      <c r="M8" s="190">
        <v>0</v>
      </c>
      <c r="N8" s="190">
        <v>0.01</v>
      </c>
      <c r="O8" s="191">
        <v>27</v>
      </c>
      <c r="Q8" s="15">
        <v>0</v>
      </c>
      <c r="R8" s="15">
        <v>0</v>
      </c>
      <c r="S8" s="15">
        <v>0</v>
      </c>
      <c r="T8" s="733">
        <v>6</v>
      </c>
      <c r="U8" s="11"/>
      <c r="V8" s="11"/>
    </row>
    <row r="9" spans="1:22" ht="14.25">
      <c r="A9" s="104" t="s">
        <v>2534</v>
      </c>
      <c r="B9" s="190" t="s">
        <v>144</v>
      </c>
      <c r="C9" s="190" t="s">
        <v>144</v>
      </c>
      <c r="D9" s="190" t="s">
        <v>144</v>
      </c>
      <c r="E9" s="191" t="s">
        <v>144</v>
      </c>
      <c r="G9" s="190" t="s">
        <v>144</v>
      </c>
      <c r="H9" s="190" t="s">
        <v>144</v>
      </c>
      <c r="I9" s="190" t="s">
        <v>144</v>
      </c>
      <c r="J9" s="191" t="s">
        <v>144</v>
      </c>
      <c r="K9" s="191"/>
      <c r="L9" s="190" t="s">
        <v>144</v>
      </c>
      <c r="M9" s="190" t="s">
        <v>144</v>
      </c>
      <c r="N9" s="190" t="s">
        <v>144</v>
      </c>
      <c r="O9" s="192" t="s">
        <v>144</v>
      </c>
      <c r="Q9" s="15">
        <v>0</v>
      </c>
      <c r="R9" s="15">
        <v>0</v>
      </c>
      <c r="S9" s="15">
        <v>0</v>
      </c>
      <c r="T9" s="733">
        <v>3</v>
      </c>
      <c r="U9" s="11"/>
      <c r="V9" s="11"/>
    </row>
    <row r="10" spans="1:22">
      <c r="A10" s="11" t="s">
        <v>97</v>
      </c>
      <c r="B10" s="190">
        <v>8.01</v>
      </c>
      <c r="C10" s="190">
        <v>1.04</v>
      </c>
      <c r="D10" s="190">
        <v>9.06</v>
      </c>
      <c r="E10" s="533">
        <v>36702</v>
      </c>
      <c r="G10" s="190">
        <v>0.02</v>
      </c>
      <c r="H10" s="190">
        <v>0</v>
      </c>
      <c r="I10" s="190">
        <v>0.02</v>
      </c>
      <c r="J10" s="191">
        <v>92</v>
      </c>
      <c r="K10" s="191"/>
      <c r="L10" s="190">
        <v>0.01</v>
      </c>
      <c r="M10" s="190">
        <v>0</v>
      </c>
      <c r="N10" s="190">
        <v>0.01</v>
      </c>
      <c r="O10" s="191">
        <v>34</v>
      </c>
      <c r="Q10" s="15">
        <v>0.03</v>
      </c>
      <c r="R10" s="15">
        <v>0</v>
      </c>
      <c r="S10" s="15">
        <v>0.03</v>
      </c>
      <c r="T10" s="733">
        <v>130</v>
      </c>
      <c r="U10" s="11"/>
      <c r="V10" s="11"/>
    </row>
    <row r="11" spans="1:22" ht="14.25">
      <c r="A11" s="104" t="s">
        <v>2535</v>
      </c>
      <c r="B11" s="190" t="s">
        <v>144</v>
      </c>
      <c r="C11" s="190" t="s">
        <v>144</v>
      </c>
      <c r="D11" s="190" t="s">
        <v>144</v>
      </c>
      <c r="E11" s="191" t="s">
        <v>144</v>
      </c>
      <c r="G11" s="190" t="s">
        <v>144</v>
      </c>
      <c r="H11" s="190" t="s">
        <v>144</v>
      </c>
      <c r="I11" s="190" t="s">
        <v>144</v>
      </c>
      <c r="J11" s="191" t="s">
        <v>144</v>
      </c>
      <c r="K11" s="191"/>
      <c r="L11" s="190" t="s">
        <v>144</v>
      </c>
      <c r="M11" s="190" t="s">
        <v>144</v>
      </c>
      <c r="N11" s="190" t="s">
        <v>144</v>
      </c>
      <c r="O11" s="192" t="s">
        <v>144</v>
      </c>
      <c r="Q11" s="15">
        <v>0</v>
      </c>
      <c r="R11" s="15">
        <v>0.18</v>
      </c>
      <c r="S11" s="15">
        <v>0.18</v>
      </c>
      <c r="T11" s="733">
        <v>359</v>
      </c>
      <c r="U11" s="11"/>
      <c r="V11" s="11"/>
    </row>
    <row r="12" spans="1:22">
      <c r="A12" s="11" t="s">
        <v>110</v>
      </c>
      <c r="B12" s="190">
        <v>0.94</v>
      </c>
      <c r="C12" s="190">
        <v>0.76</v>
      </c>
      <c r="D12" s="190">
        <v>1.7</v>
      </c>
      <c r="E12" s="533">
        <v>3658</v>
      </c>
      <c r="G12" s="190">
        <v>0</v>
      </c>
      <c r="H12" s="190">
        <v>0</v>
      </c>
      <c r="I12" s="190">
        <v>0</v>
      </c>
      <c r="J12" s="191">
        <v>0</v>
      </c>
      <c r="K12" s="191"/>
      <c r="L12" s="190">
        <v>0.01</v>
      </c>
      <c r="M12" s="190">
        <v>0</v>
      </c>
      <c r="N12" s="190">
        <v>0.01</v>
      </c>
      <c r="O12" s="191">
        <v>43</v>
      </c>
      <c r="Q12" s="15">
        <v>0</v>
      </c>
      <c r="R12" s="15">
        <v>0</v>
      </c>
      <c r="S12" s="15">
        <v>0</v>
      </c>
      <c r="T12" s="733">
        <v>7</v>
      </c>
      <c r="U12" s="11"/>
      <c r="V12" s="11"/>
    </row>
    <row r="13" spans="1:22">
      <c r="A13" s="104" t="s">
        <v>115</v>
      </c>
      <c r="B13" s="190">
        <v>0.11</v>
      </c>
      <c r="C13" s="190">
        <v>0.03</v>
      </c>
      <c r="D13" s="190">
        <v>0.14000000000000001</v>
      </c>
      <c r="E13" s="533">
        <v>536</v>
      </c>
      <c r="G13" s="190">
        <v>0</v>
      </c>
      <c r="H13" s="190">
        <v>0</v>
      </c>
      <c r="I13" s="190">
        <v>0</v>
      </c>
      <c r="J13" s="191">
        <v>8</v>
      </c>
      <c r="K13" s="191"/>
      <c r="L13" s="190">
        <v>0.02</v>
      </c>
      <c r="M13" s="190">
        <v>0</v>
      </c>
      <c r="N13" s="190">
        <v>0.02</v>
      </c>
      <c r="O13" s="191">
        <v>75</v>
      </c>
      <c r="Q13" s="15">
        <v>0.02</v>
      </c>
      <c r="R13" s="15">
        <v>0</v>
      </c>
      <c r="S13" s="15">
        <v>0.02</v>
      </c>
      <c r="T13" s="733">
        <v>77</v>
      </c>
      <c r="U13" s="11"/>
      <c r="V13" s="11"/>
    </row>
    <row r="14" spans="1:22">
      <c r="A14" s="11" t="s">
        <v>121</v>
      </c>
      <c r="B14" s="190">
        <v>3.53</v>
      </c>
      <c r="C14" s="190">
        <v>0.78</v>
      </c>
      <c r="D14" s="190">
        <v>4.32</v>
      </c>
      <c r="E14" s="533">
        <v>16883</v>
      </c>
      <c r="G14" s="190">
        <v>7.0000000000000007E-2</v>
      </c>
      <c r="H14" s="190">
        <v>0</v>
      </c>
      <c r="I14" s="190">
        <v>7.0000000000000007E-2</v>
      </c>
      <c r="J14" s="191">
        <v>319</v>
      </c>
      <c r="K14" s="191"/>
      <c r="L14" s="190">
        <v>0.97</v>
      </c>
      <c r="M14" s="190">
        <v>0</v>
      </c>
      <c r="N14" s="190">
        <v>0.97</v>
      </c>
      <c r="O14" s="191">
        <v>4495</v>
      </c>
      <c r="Q14" s="15">
        <v>0.09</v>
      </c>
      <c r="R14" s="15">
        <v>0</v>
      </c>
      <c r="S14" s="15">
        <v>0.09</v>
      </c>
      <c r="T14" s="733">
        <v>424</v>
      </c>
      <c r="U14" s="11"/>
      <c r="V14" s="11"/>
    </row>
    <row r="15" spans="1:22">
      <c r="A15" s="11" t="s">
        <v>125</v>
      </c>
      <c r="B15" s="190">
        <v>0.01</v>
      </c>
      <c r="C15" s="190">
        <v>0.01</v>
      </c>
      <c r="D15" s="190">
        <v>0.03</v>
      </c>
      <c r="E15" s="533">
        <v>82</v>
      </c>
      <c r="G15" s="190">
        <v>0</v>
      </c>
      <c r="H15" s="190">
        <v>0</v>
      </c>
      <c r="I15" s="190">
        <v>0</v>
      </c>
      <c r="J15" s="191">
        <v>4</v>
      </c>
      <c r="K15" s="191"/>
      <c r="L15" s="190">
        <v>0.01</v>
      </c>
      <c r="M15" s="190">
        <v>0</v>
      </c>
      <c r="N15" s="190">
        <v>0.01</v>
      </c>
      <c r="O15" s="191">
        <v>24</v>
      </c>
      <c r="Q15" s="15">
        <v>0</v>
      </c>
      <c r="R15" s="15">
        <v>0</v>
      </c>
      <c r="S15" s="15">
        <v>0</v>
      </c>
      <c r="T15" s="733">
        <v>6</v>
      </c>
      <c r="U15" s="11"/>
      <c r="V15" s="11"/>
    </row>
    <row r="16" spans="1:22" s="2" customFormat="1" ht="26.25" customHeight="1" thickBot="1">
      <c r="A16" s="659" t="s">
        <v>2803</v>
      </c>
      <c r="B16" s="660">
        <v>27.76</v>
      </c>
      <c r="C16" s="660">
        <v>4.7300000000000004</v>
      </c>
      <c r="D16" s="660">
        <v>32.49</v>
      </c>
      <c r="E16" s="689">
        <v>130547</v>
      </c>
      <c r="F16" s="659"/>
      <c r="G16" s="660">
        <v>0.11</v>
      </c>
      <c r="H16" s="660">
        <v>0</v>
      </c>
      <c r="I16" s="660">
        <v>0.11</v>
      </c>
      <c r="J16" s="661">
        <v>507</v>
      </c>
      <c r="K16" s="661"/>
      <c r="L16" s="660">
        <v>1.03</v>
      </c>
      <c r="M16" s="660">
        <v>0</v>
      </c>
      <c r="N16" s="660">
        <v>1.03</v>
      </c>
      <c r="O16" s="661">
        <v>4758</v>
      </c>
      <c r="P16" s="659"/>
      <c r="Q16" s="734">
        <v>0.16</v>
      </c>
      <c r="R16" s="734">
        <v>0.18</v>
      </c>
      <c r="S16" s="734">
        <v>0.35</v>
      </c>
      <c r="T16" s="735">
        <v>1117</v>
      </c>
    </row>
    <row r="17" spans="1:22" ht="45" customHeight="1" thickTop="1">
      <c r="A17" s="821" t="s">
        <v>2413</v>
      </c>
      <c r="B17" s="821"/>
      <c r="C17" s="821"/>
      <c r="D17" s="821"/>
      <c r="E17" s="821"/>
      <c r="F17" s="821"/>
      <c r="G17" s="821"/>
      <c r="H17" s="821"/>
      <c r="I17" s="821"/>
      <c r="J17" s="821"/>
      <c r="K17" s="821"/>
      <c r="L17" s="821"/>
      <c r="M17" s="821"/>
      <c r="N17" s="821"/>
      <c r="O17" s="821"/>
      <c r="P17" s="821"/>
      <c r="Q17" s="821"/>
      <c r="R17" s="821"/>
      <c r="S17" s="821"/>
      <c r="T17" s="821"/>
      <c r="U17" s="11"/>
      <c r="V17" s="11"/>
    </row>
    <row r="18" spans="1:22" ht="28.15" customHeight="1">
      <c r="A18" s="796" t="s">
        <v>2864</v>
      </c>
      <c r="B18" s="796"/>
      <c r="C18" s="796"/>
      <c r="D18" s="796"/>
      <c r="E18" s="796"/>
      <c r="F18" s="796"/>
      <c r="G18" s="796"/>
      <c r="H18" s="796"/>
      <c r="I18" s="796"/>
      <c r="J18" s="796"/>
      <c r="K18" s="796"/>
      <c r="L18" s="796"/>
      <c r="M18" s="796"/>
      <c r="N18" s="796"/>
      <c r="O18" s="796"/>
      <c r="P18" s="796"/>
      <c r="Q18" s="796"/>
      <c r="R18" s="796"/>
      <c r="S18" s="796"/>
      <c r="T18" s="796"/>
      <c r="U18" s="11"/>
      <c r="V18" s="11"/>
    </row>
    <row r="19" spans="1:22" ht="14.25" customHeight="1">
      <c r="A19" s="730" t="s">
        <v>195</v>
      </c>
      <c r="B19" s="732"/>
      <c r="C19" s="732"/>
      <c r="D19" s="732"/>
      <c r="E19" s="732"/>
      <c r="F19" s="12"/>
      <c r="G19" s="12"/>
      <c r="H19" s="12"/>
      <c r="I19" s="12"/>
      <c r="J19" s="12"/>
      <c r="K19" s="12"/>
      <c r="L19" s="12"/>
      <c r="M19" s="12"/>
      <c r="N19" s="12"/>
      <c r="O19" s="12"/>
      <c r="P19" s="12"/>
      <c r="Q19" s="12"/>
      <c r="R19" s="12"/>
      <c r="T19" s="11"/>
      <c r="U19" s="11"/>
      <c r="V19" s="11"/>
    </row>
    <row r="20" spans="1:22" ht="16.5" customHeight="1">
      <c r="A20" s="800" t="s">
        <v>2531</v>
      </c>
      <c r="B20" s="800"/>
      <c r="C20" s="800"/>
      <c r="D20" s="800"/>
      <c r="E20" s="800"/>
      <c r="F20" s="800"/>
      <c r="G20" s="800"/>
      <c r="H20" s="800"/>
      <c r="I20" s="800"/>
      <c r="J20" s="800"/>
      <c r="K20" s="800"/>
      <c r="L20" s="800"/>
      <c r="M20" s="800"/>
      <c r="N20" s="800"/>
      <c r="O20" s="800"/>
      <c r="P20" s="800"/>
      <c r="Q20" s="800"/>
      <c r="R20" s="800"/>
      <c r="S20" s="800"/>
      <c r="T20" s="800"/>
      <c r="U20" s="11"/>
      <c r="V20" s="11"/>
    </row>
    <row r="21" spans="1:22" ht="14.25" customHeight="1">
      <c r="A21" s="104" t="s">
        <v>196</v>
      </c>
      <c r="B21" s="205"/>
      <c r="C21" s="205"/>
      <c r="D21" s="205"/>
      <c r="E21" s="205"/>
      <c r="T21" s="11"/>
      <c r="U21" s="11"/>
      <c r="V21" s="11"/>
    </row>
    <row r="22" spans="1:22" ht="12.75" customHeight="1">
      <c r="A22" s="820" t="s">
        <v>2804</v>
      </c>
      <c r="B22" s="820"/>
      <c r="C22" s="820"/>
      <c r="D22" s="820"/>
      <c r="E22" s="820"/>
      <c r="F22" s="820"/>
      <c r="G22" s="820"/>
      <c r="H22" s="820"/>
      <c r="I22" s="820"/>
      <c r="J22" s="820"/>
      <c r="K22" s="820"/>
      <c r="L22" s="820"/>
      <c r="M22" s="820"/>
      <c r="N22" s="820"/>
      <c r="O22" s="820"/>
      <c r="P22" s="820"/>
      <c r="Q22" s="820"/>
      <c r="R22" s="820"/>
      <c r="S22" s="820"/>
      <c r="T22" s="820"/>
    </row>
    <row r="23" spans="1:22">
      <c r="A23" s="534" t="s">
        <v>2396</v>
      </c>
      <c r="B23" s="61"/>
      <c r="C23" s="62"/>
      <c r="D23" s="62"/>
      <c r="E23" s="62"/>
      <c r="F23" s="62"/>
      <c r="G23" s="534"/>
      <c r="R23" s="13"/>
    </row>
    <row r="25" spans="1:22">
      <c r="A25" s="643" t="s">
        <v>2</v>
      </c>
      <c r="B25" s="644" t="str">
        <f>Contents!C16</f>
        <v>27 Mar 2018</v>
      </c>
    </row>
    <row r="26" spans="1:22">
      <c r="A26" s="643" t="s">
        <v>2801</v>
      </c>
      <c r="B26" s="644" t="str">
        <f>Contents!D16</f>
        <v>21 Jun 2018</v>
      </c>
    </row>
    <row r="27" spans="1:22">
      <c r="T27" s="11"/>
    </row>
    <row r="28" spans="1:22">
      <c r="A28" s="820"/>
      <c r="B28" s="820"/>
      <c r="C28" s="820"/>
      <c r="D28" s="820"/>
      <c r="E28" s="820"/>
      <c r="F28" s="820"/>
      <c r="G28" s="820"/>
      <c r="H28" s="820"/>
      <c r="I28" s="820"/>
      <c r="J28" s="820"/>
      <c r="K28" s="820"/>
      <c r="L28" s="820"/>
      <c r="M28" s="820"/>
      <c r="N28" s="820"/>
      <c r="O28" s="820"/>
      <c r="P28" s="820"/>
      <c r="Q28" s="820"/>
      <c r="R28" s="820"/>
      <c r="S28" s="820"/>
      <c r="T28" s="820"/>
    </row>
    <row r="29" spans="1:22">
      <c r="A29" s="534"/>
      <c r="B29" s="61"/>
      <c r="C29" s="62"/>
      <c r="D29" s="62"/>
      <c r="E29" s="62"/>
      <c r="F29" s="62"/>
      <c r="G29" s="534"/>
      <c r="R29" s="13"/>
    </row>
  </sheetData>
  <mergeCells count="18">
    <mergeCell ref="A22:T22"/>
    <mergeCell ref="A28:T28"/>
    <mergeCell ref="O4:O5"/>
    <mergeCell ref="Q4:S4"/>
    <mergeCell ref="T4:T5"/>
    <mergeCell ref="A17:T17"/>
    <mergeCell ref="A18:T18"/>
    <mergeCell ref="A20:T20"/>
    <mergeCell ref="B3:E3"/>
    <mergeCell ref="G3:J3"/>
    <mergeCell ref="L3:O3"/>
    <mergeCell ref="Q3:T3"/>
    <mergeCell ref="A4:A5"/>
    <mergeCell ref="B4:D4"/>
    <mergeCell ref="E4:E5"/>
    <mergeCell ref="G4:I4"/>
    <mergeCell ref="J4:J5"/>
    <mergeCell ref="L4:N4"/>
  </mergeCells>
  <hyperlinks>
    <hyperlink ref="A23" r:id="rId1"/>
    <hyperlink ref="A23:G23"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111"/>
  <sheetViews>
    <sheetView zoomScaleNormal="100" workbookViewId="0">
      <pane ySplit="5" topLeftCell="A6" activePane="bottomLeft" state="frozen"/>
      <selection activeCell="G63" sqref="G63"/>
      <selection pane="bottomLeft" activeCell="A2" sqref="A2"/>
    </sheetView>
  </sheetViews>
  <sheetFormatPr defaultColWidth="9.140625" defaultRowHeight="12.75"/>
  <cols>
    <col min="1" max="1" width="25.7109375" style="11" customWidth="1"/>
    <col min="2" max="2" width="19.42578125" style="11" customWidth="1"/>
    <col min="3" max="4" width="14.28515625" style="11" customWidth="1"/>
    <col min="5" max="5" width="17" style="11" customWidth="1"/>
    <col min="6" max="6" width="19.42578125" style="11" customWidth="1"/>
    <col min="7" max="16384" width="9.140625" style="11"/>
  </cols>
  <sheetData>
    <row r="1" spans="1:12" ht="15.75" customHeight="1">
      <c r="A1" s="822" t="s">
        <v>2410</v>
      </c>
      <c r="B1" s="822"/>
      <c r="C1" s="822"/>
      <c r="D1" s="822"/>
      <c r="E1" s="822"/>
      <c r="F1" s="822"/>
    </row>
    <row r="2" spans="1:12" ht="12.75" customHeight="1" thickBot="1">
      <c r="A2" s="714"/>
      <c r="B2" s="714"/>
      <c r="C2" s="715"/>
      <c r="D2" s="715"/>
      <c r="E2" s="716"/>
      <c r="F2" s="716"/>
    </row>
    <row r="3" spans="1:12" ht="12.75" customHeight="1" thickTop="1">
      <c r="A3" s="81"/>
      <c r="B3" s="823" t="s">
        <v>136</v>
      </c>
      <c r="C3" s="824"/>
      <c r="D3" s="824"/>
      <c r="E3" s="824"/>
    </row>
    <row r="4" spans="1:12" ht="27.75" customHeight="1">
      <c r="A4" s="81" t="s">
        <v>137</v>
      </c>
      <c r="B4" s="446" t="s">
        <v>138</v>
      </c>
      <c r="C4" s="825" t="s">
        <v>139</v>
      </c>
      <c r="D4" s="826"/>
      <c r="E4" s="446" t="s">
        <v>140</v>
      </c>
      <c r="F4" s="597" t="s">
        <v>141</v>
      </c>
    </row>
    <row r="5" spans="1:12" ht="27.75" customHeight="1">
      <c r="A5" s="448"/>
      <c r="B5" s="449"/>
      <c r="C5" s="177"/>
      <c r="D5" s="467" t="s">
        <v>142</v>
      </c>
      <c r="E5" s="449"/>
      <c r="F5" s="449"/>
    </row>
    <row r="6" spans="1:12" ht="21" customHeight="1">
      <c r="A6" s="626" t="s">
        <v>2684</v>
      </c>
      <c r="B6" s="5">
        <v>3762</v>
      </c>
      <c r="C6" s="5">
        <v>7984</v>
      </c>
      <c r="D6" s="5">
        <v>0</v>
      </c>
      <c r="E6" s="5">
        <v>2684</v>
      </c>
      <c r="F6" s="5">
        <v>14430</v>
      </c>
      <c r="G6" s="565"/>
      <c r="H6" s="565"/>
      <c r="I6" s="565"/>
      <c r="J6" s="565"/>
      <c r="K6" s="565"/>
      <c r="L6" s="565"/>
    </row>
    <row r="7" spans="1:12">
      <c r="A7" s="739" t="s">
        <v>33</v>
      </c>
      <c r="B7" s="5">
        <v>4775</v>
      </c>
      <c r="C7" s="5">
        <v>7734</v>
      </c>
      <c r="D7" s="5">
        <v>0</v>
      </c>
      <c r="E7" s="5">
        <v>6086</v>
      </c>
      <c r="F7" s="5">
        <v>18595</v>
      </c>
      <c r="G7" s="565"/>
      <c r="H7" s="565"/>
      <c r="I7" s="565"/>
      <c r="J7" s="565"/>
      <c r="K7" s="565"/>
    </row>
    <row r="8" spans="1:12" ht="13.15" customHeight="1">
      <c r="A8" s="739" t="s">
        <v>34</v>
      </c>
      <c r="B8" s="5">
        <v>5495</v>
      </c>
      <c r="C8" s="5">
        <v>8264</v>
      </c>
      <c r="D8" s="5">
        <v>1</v>
      </c>
      <c r="E8" s="5">
        <v>7485</v>
      </c>
      <c r="F8" s="5">
        <v>21244</v>
      </c>
      <c r="G8" s="565"/>
      <c r="H8" s="565"/>
      <c r="I8" s="565"/>
      <c r="J8" s="565"/>
      <c r="K8" s="565"/>
    </row>
    <row r="9" spans="1:12" ht="13.15" customHeight="1">
      <c r="A9" s="739" t="s">
        <v>35</v>
      </c>
      <c r="B9" s="5">
        <v>9563</v>
      </c>
      <c r="C9" s="5">
        <v>8281</v>
      </c>
      <c r="D9" s="5">
        <v>2</v>
      </c>
      <c r="E9" s="5">
        <v>9968</v>
      </c>
      <c r="F9" s="5">
        <v>27812</v>
      </c>
      <c r="G9" s="565"/>
      <c r="H9" s="565"/>
      <c r="I9" s="565"/>
      <c r="J9" s="565"/>
      <c r="K9" s="565"/>
    </row>
    <row r="10" spans="1:12">
      <c r="A10" s="739" t="s">
        <v>36</v>
      </c>
      <c r="B10" s="5">
        <v>11643</v>
      </c>
      <c r="C10" s="5">
        <v>9346</v>
      </c>
      <c r="D10" s="5">
        <v>5</v>
      </c>
      <c r="E10" s="5">
        <v>12057</v>
      </c>
      <c r="F10" s="5">
        <v>33046</v>
      </c>
      <c r="G10" s="565"/>
      <c r="H10" s="565"/>
      <c r="I10" s="565"/>
      <c r="J10" s="565"/>
      <c r="K10" s="565"/>
    </row>
    <row r="11" spans="1:12">
      <c r="A11" s="739" t="s">
        <v>37</v>
      </c>
      <c r="B11" s="5">
        <v>9893</v>
      </c>
      <c r="C11" s="5">
        <v>7927</v>
      </c>
      <c r="D11" s="5">
        <v>2</v>
      </c>
      <c r="E11" s="5">
        <v>15950</v>
      </c>
      <c r="F11" s="5">
        <v>33770</v>
      </c>
      <c r="G11" s="565"/>
      <c r="H11" s="565"/>
      <c r="I11" s="565"/>
      <c r="J11" s="565"/>
      <c r="K11" s="565"/>
    </row>
    <row r="12" spans="1:12">
      <c r="A12" s="739" t="s">
        <v>38</v>
      </c>
      <c r="B12" s="5">
        <v>14795</v>
      </c>
      <c r="C12" s="5">
        <v>9110</v>
      </c>
      <c r="D12" s="5">
        <v>2</v>
      </c>
      <c r="E12" s="5">
        <v>19537</v>
      </c>
      <c r="F12" s="5">
        <v>43442</v>
      </c>
      <c r="G12" s="565"/>
      <c r="H12" s="565"/>
      <c r="I12" s="565"/>
      <c r="J12" s="565"/>
      <c r="K12" s="565"/>
    </row>
    <row r="13" spans="1:12">
      <c r="A13" s="739" t="s">
        <v>39</v>
      </c>
      <c r="B13" s="5">
        <v>16175</v>
      </c>
      <c r="C13" s="5">
        <v>7507</v>
      </c>
      <c r="D13" s="5">
        <v>12</v>
      </c>
      <c r="E13" s="5">
        <v>25893</v>
      </c>
      <c r="F13" s="5">
        <v>49575</v>
      </c>
      <c r="G13" s="565"/>
      <c r="H13" s="565"/>
      <c r="I13" s="565"/>
      <c r="J13" s="565"/>
      <c r="K13" s="565"/>
    </row>
    <row r="14" spans="1:12">
      <c r="A14" s="739" t="s">
        <v>40</v>
      </c>
      <c r="B14" s="5">
        <v>21266</v>
      </c>
      <c r="C14" s="5">
        <v>8651</v>
      </c>
      <c r="D14" s="5">
        <v>26</v>
      </c>
      <c r="E14" s="5">
        <v>28597</v>
      </c>
      <c r="F14" s="5">
        <v>58514</v>
      </c>
      <c r="G14" s="565"/>
      <c r="H14" s="565"/>
      <c r="I14" s="565"/>
      <c r="J14" s="565"/>
      <c r="K14" s="565"/>
    </row>
    <row r="15" spans="1:12">
      <c r="A15" s="739" t="s">
        <v>41</v>
      </c>
      <c r="B15" s="5">
        <v>26016</v>
      </c>
      <c r="C15" s="5">
        <v>7831</v>
      </c>
      <c r="D15" s="5">
        <v>25</v>
      </c>
      <c r="E15" s="5">
        <v>37926</v>
      </c>
      <c r="F15" s="5">
        <v>71773</v>
      </c>
      <c r="G15" s="565"/>
      <c r="H15" s="565"/>
      <c r="I15" s="565"/>
      <c r="J15" s="565"/>
      <c r="K15" s="565"/>
    </row>
    <row r="16" spans="1:12">
      <c r="A16" s="739" t="s">
        <v>42</v>
      </c>
      <c r="B16" s="5">
        <v>34133</v>
      </c>
      <c r="C16" s="5">
        <v>6954</v>
      </c>
      <c r="D16" s="5">
        <v>43</v>
      </c>
      <c r="E16" s="5">
        <v>40359</v>
      </c>
      <c r="F16" s="5">
        <v>81446</v>
      </c>
      <c r="G16" s="565"/>
      <c r="H16" s="565"/>
      <c r="I16" s="565"/>
      <c r="J16" s="565"/>
      <c r="K16" s="565"/>
    </row>
    <row r="17" spans="1:11">
      <c r="A17" s="739" t="s">
        <v>43</v>
      </c>
      <c r="B17" s="5">
        <v>28127</v>
      </c>
      <c r="C17" s="5">
        <v>5470</v>
      </c>
      <c r="D17" s="5">
        <v>72</v>
      </c>
      <c r="E17" s="5">
        <v>32533</v>
      </c>
      <c r="F17" s="5">
        <v>66130</v>
      </c>
      <c r="G17" s="565"/>
      <c r="H17" s="565"/>
      <c r="I17" s="565"/>
      <c r="J17" s="565"/>
      <c r="K17" s="565"/>
    </row>
    <row r="18" spans="1:11">
      <c r="A18" s="739" t="s">
        <v>44</v>
      </c>
      <c r="B18" s="5">
        <v>34006</v>
      </c>
      <c r="C18" s="5">
        <v>6905</v>
      </c>
      <c r="D18" s="5">
        <v>127</v>
      </c>
      <c r="E18" s="5">
        <v>33146</v>
      </c>
      <c r="F18" s="5">
        <v>74057</v>
      </c>
      <c r="G18" s="565"/>
      <c r="H18" s="565"/>
      <c r="I18" s="565"/>
      <c r="J18" s="565"/>
      <c r="K18" s="565"/>
    </row>
    <row r="19" spans="1:11">
      <c r="A19" s="739" t="s">
        <v>45</v>
      </c>
      <c r="B19" s="5">
        <v>42481</v>
      </c>
      <c r="C19" s="5">
        <v>8965</v>
      </c>
      <c r="D19" s="5">
        <v>387</v>
      </c>
      <c r="E19" s="5">
        <v>25007</v>
      </c>
      <c r="F19" s="5">
        <v>76453</v>
      </c>
      <c r="G19" s="565"/>
      <c r="H19" s="565"/>
      <c r="I19" s="565"/>
      <c r="J19" s="565"/>
      <c r="K19" s="565"/>
    </row>
    <row r="20" spans="1:11">
      <c r="A20" s="739" t="s">
        <v>46</v>
      </c>
      <c r="B20" s="5">
        <v>61483</v>
      </c>
      <c r="C20" s="5">
        <v>14737</v>
      </c>
      <c r="D20" s="5">
        <v>211</v>
      </c>
      <c r="E20" s="5">
        <v>21716</v>
      </c>
      <c r="F20" s="5">
        <v>97936</v>
      </c>
      <c r="G20" s="565"/>
      <c r="H20" s="565"/>
      <c r="I20" s="565"/>
      <c r="J20" s="565"/>
      <c r="K20" s="565"/>
    </row>
    <row r="21" spans="1:11">
      <c r="A21" s="739" t="s">
        <v>47</v>
      </c>
      <c r="B21" s="5">
        <v>20736</v>
      </c>
      <c r="C21" s="5">
        <v>20875</v>
      </c>
      <c r="D21" s="5">
        <v>1698</v>
      </c>
      <c r="E21" s="5">
        <v>15755</v>
      </c>
      <c r="F21" s="5">
        <v>57366</v>
      </c>
      <c r="G21" s="565"/>
      <c r="H21" s="565"/>
      <c r="I21" s="565"/>
      <c r="J21" s="565"/>
      <c r="K21" s="565"/>
    </row>
    <row r="22" spans="1:11">
      <c r="A22" s="739" t="s">
        <v>48</v>
      </c>
      <c r="B22" s="5">
        <v>19526</v>
      </c>
      <c r="C22" s="5">
        <v>26171</v>
      </c>
      <c r="D22" s="5">
        <v>3156</v>
      </c>
      <c r="E22" s="5">
        <v>13007</v>
      </c>
      <c r="F22" s="5">
        <v>58704</v>
      </c>
      <c r="G22" s="565"/>
      <c r="H22" s="565"/>
      <c r="I22" s="565"/>
      <c r="J22" s="565"/>
      <c r="K22" s="565"/>
    </row>
    <row r="23" spans="1:11">
      <c r="A23" s="739" t="s">
        <v>49</v>
      </c>
      <c r="B23" s="5">
        <v>17646</v>
      </c>
      <c r="C23" s="5">
        <v>25550</v>
      </c>
      <c r="D23" s="5">
        <v>4533</v>
      </c>
      <c r="E23" s="5">
        <v>10143</v>
      </c>
      <c r="F23" s="5">
        <v>53339</v>
      </c>
      <c r="G23" s="565"/>
      <c r="H23" s="565"/>
      <c r="I23" s="565"/>
      <c r="J23" s="565"/>
      <c r="K23" s="565"/>
    </row>
    <row r="24" spans="1:11">
      <c r="A24" s="739" t="s">
        <v>50</v>
      </c>
      <c r="B24" s="5">
        <v>20698</v>
      </c>
      <c r="C24" s="5">
        <v>25508</v>
      </c>
      <c r="D24" s="5">
        <v>5660</v>
      </c>
      <c r="E24" s="5">
        <v>7995</v>
      </c>
      <c r="F24" s="5">
        <v>54201</v>
      </c>
      <c r="G24" s="565"/>
      <c r="H24" s="565"/>
      <c r="I24" s="565"/>
      <c r="J24" s="565"/>
      <c r="K24" s="565"/>
    </row>
    <row r="25" spans="1:11">
      <c r="A25" s="739" t="s">
        <v>51</v>
      </c>
      <c r="B25" s="5">
        <v>17754</v>
      </c>
      <c r="C25" s="5">
        <v>23853</v>
      </c>
      <c r="D25" s="5">
        <v>5118</v>
      </c>
      <c r="E25" s="5">
        <v>6859</v>
      </c>
      <c r="F25" s="5">
        <v>48466</v>
      </c>
      <c r="G25" s="565"/>
      <c r="H25" s="565"/>
      <c r="I25" s="565"/>
      <c r="J25" s="565"/>
      <c r="K25" s="565"/>
    </row>
    <row r="26" spans="1:11">
      <c r="A26" s="740" t="s">
        <v>52</v>
      </c>
      <c r="B26" s="5">
        <v>22897</v>
      </c>
      <c r="C26" s="5">
        <v>31039</v>
      </c>
      <c r="D26" s="5">
        <v>7199</v>
      </c>
      <c r="E26" s="5">
        <v>5766</v>
      </c>
      <c r="F26" s="5">
        <v>59702</v>
      </c>
      <c r="G26" s="565"/>
      <c r="H26" s="565"/>
      <c r="I26" s="565"/>
      <c r="J26" s="565"/>
      <c r="K26" s="565"/>
    </row>
    <row r="27" spans="1:11">
      <c r="A27" s="740" t="s">
        <v>53</v>
      </c>
      <c r="B27" s="5">
        <v>25120</v>
      </c>
      <c r="C27" s="5">
        <v>30443</v>
      </c>
      <c r="D27" s="5">
        <v>7873</v>
      </c>
      <c r="E27" s="5">
        <v>8575</v>
      </c>
      <c r="F27" s="5">
        <v>64138</v>
      </c>
      <c r="G27" s="565"/>
      <c r="H27" s="565"/>
      <c r="I27" s="565"/>
      <c r="J27" s="565"/>
      <c r="K27" s="565"/>
    </row>
    <row r="28" spans="1:11">
      <c r="A28" s="740" t="s">
        <v>54</v>
      </c>
      <c r="B28" s="5">
        <v>23901</v>
      </c>
      <c r="C28" s="5">
        <v>25253</v>
      </c>
      <c r="D28" s="5">
        <v>6749</v>
      </c>
      <c r="E28" s="5">
        <v>9243</v>
      </c>
      <c r="F28" s="5">
        <v>58397</v>
      </c>
      <c r="G28" s="565"/>
      <c r="H28" s="565"/>
      <c r="I28" s="565"/>
      <c r="J28" s="565"/>
      <c r="K28" s="565"/>
    </row>
    <row r="29" spans="1:11">
      <c r="A29" s="740" t="s">
        <v>55</v>
      </c>
      <c r="B29" s="5">
        <v>19839</v>
      </c>
      <c r="C29" s="5">
        <v>19059</v>
      </c>
      <c r="D29" s="5">
        <v>4498</v>
      </c>
      <c r="E29" s="5">
        <v>8707</v>
      </c>
      <c r="F29" s="5">
        <v>47605</v>
      </c>
      <c r="G29" s="565"/>
      <c r="H29" s="565"/>
      <c r="I29" s="565"/>
      <c r="J29" s="565"/>
      <c r="K29" s="565"/>
    </row>
    <row r="30" spans="1:11">
      <c r="A30" s="739" t="s">
        <v>56</v>
      </c>
      <c r="B30" s="5">
        <v>20031</v>
      </c>
      <c r="C30" s="5">
        <v>16378</v>
      </c>
      <c r="D30" s="5">
        <v>4059</v>
      </c>
      <c r="E30" s="5">
        <v>9102</v>
      </c>
      <c r="F30" s="5">
        <v>45511</v>
      </c>
      <c r="G30" s="565"/>
      <c r="H30" s="565"/>
      <c r="I30" s="565"/>
      <c r="J30" s="565"/>
      <c r="K30" s="565"/>
    </row>
    <row r="31" spans="1:11">
      <c r="A31" s="739" t="s">
        <v>57</v>
      </c>
      <c r="B31" s="5">
        <v>18282</v>
      </c>
      <c r="C31" s="5">
        <v>14927</v>
      </c>
      <c r="D31" s="5">
        <v>3630</v>
      </c>
      <c r="E31" s="5">
        <v>9295</v>
      </c>
      <c r="F31" s="5">
        <v>42504</v>
      </c>
      <c r="G31" s="565"/>
      <c r="H31" s="565"/>
      <c r="I31" s="565"/>
      <c r="J31" s="565"/>
      <c r="K31" s="565"/>
    </row>
    <row r="32" spans="1:11">
      <c r="A32" s="739" t="s">
        <v>58</v>
      </c>
      <c r="B32" s="5">
        <v>24166</v>
      </c>
      <c r="C32" s="5">
        <v>16050</v>
      </c>
      <c r="D32" s="5">
        <v>4153</v>
      </c>
      <c r="E32" s="5">
        <v>10230</v>
      </c>
      <c r="F32" s="5">
        <v>50446</v>
      </c>
      <c r="G32" s="565"/>
      <c r="H32" s="565"/>
      <c r="I32" s="565"/>
      <c r="J32" s="565"/>
      <c r="K32" s="565"/>
    </row>
    <row r="33" spans="1:11">
      <c r="A33" s="739" t="s">
        <v>59</v>
      </c>
      <c r="B33" s="5">
        <v>14538</v>
      </c>
      <c r="C33" s="5">
        <v>7934</v>
      </c>
      <c r="D33" s="5">
        <v>1775</v>
      </c>
      <c r="E33" s="5">
        <v>6588</v>
      </c>
      <c r="F33" s="5">
        <v>29060</v>
      </c>
      <c r="G33" s="565"/>
      <c r="H33" s="565"/>
      <c r="I33" s="565"/>
      <c r="J33" s="565"/>
      <c r="K33" s="565"/>
    </row>
    <row r="34" spans="1:11">
      <c r="A34" s="739" t="s">
        <v>60</v>
      </c>
      <c r="B34" s="5">
        <v>13695</v>
      </c>
      <c r="C34" s="5">
        <v>8648</v>
      </c>
      <c r="D34" s="5">
        <v>1852</v>
      </c>
      <c r="E34" s="5">
        <v>7428</v>
      </c>
      <c r="F34" s="5">
        <v>29771</v>
      </c>
      <c r="G34" s="565"/>
      <c r="H34" s="565"/>
      <c r="I34" s="565"/>
      <c r="J34" s="565"/>
      <c r="K34" s="565"/>
    </row>
    <row r="35" spans="1:11">
      <c r="A35" s="739" t="s">
        <v>61</v>
      </c>
      <c r="B35" s="5">
        <v>16577</v>
      </c>
      <c r="C35" s="5">
        <v>7283</v>
      </c>
      <c r="D35" s="5">
        <v>1195</v>
      </c>
      <c r="E35" s="5">
        <v>9063</v>
      </c>
      <c r="F35" s="5">
        <v>32923</v>
      </c>
      <c r="G35" s="565"/>
      <c r="H35" s="565"/>
      <c r="I35" s="565"/>
      <c r="J35" s="565"/>
      <c r="K35" s="565"/>
    </row>
    <row r="36" spans="1:11">
      <c r="A36" s="739" t="s">
        <v>62</v>
      </c>
      <c r="B36" s="5">
        <v>15004</v>
      </c>
      <c r="C36" s="5">
        <v>7382</v>
      </c>
      <c r="D36" s="5">
        <v>1112</v>
      </c>
      <c r="E36" s="5">
        <v>8630</v>
      </c>
      <c r="F36" s="5">
        <v>31016</v>
      </c>
      <c r="G36" s="565"/>
      <c r="H36" s="565"/>
      <c r="I36" s="565"/>
      <c r="J36" s="565"/>
      <c r="K36" s="565"/>
    </row>
    <row r="37" spans="1:11">
      <c r="A37" s="739" t="s">
        <v>63</v>
      </c>
      <c r="B37" s="5">
        <v>11884</v>
      </c>
      <c r="C37" s="5">
        <v>6029</v>
      </c>
      <c r="D37" s="5">
        <v>1054</v>
      </c>
      <c r="E37" s="5">
        <v>9244</v>
      </c>
      <c r="F37" s="5">
        <v>27157</v>
      </c>
      <c r="G37" s="565"/>
      <c r="H37" s="565"/>
      <c r="I37" s="565"/>
      <c r="J37" s="565"/>
      <c r="K37" s="565"/>
    </row>
    <row r="38" spans="1:11">
      <c r="A38" s="739" t="s">
        <v>64</v>
      </c>
      <c r="B38" s="5">
        <v>13944</v>
      </c>
      <c r="C38" s="5">
        <v>7193</v>
      </c>
      <c r="D38" s="5">
        <v>1236</v>
      </c>
      <c r="E38" s="5">
        <v>10459</v>
      </c>
      <c r="F38" s="5">
        <v>31596</v>
      </c>
      <c r="G38" s="565"/>
      <c r="H38" s="565"/>
      <c r="I38" s="565"/>
      <c r="J38" s="565"/>
      <c r="K38" s="565"/>
    </row>
    <row r="39" spans="1:11">
      <c r="A39" s="741" t="s">
        <v>74</v>
      </c>
      <c r="B39" s="5">
        <v>11782</v>
      </c>
      <c r="C39" s="5">
        <v>6379</v>
      </c>
      <c r="D39" s="5">
        <v>1005</v>
      </c>
      <c r="E39" s="5">
        <v>12222</v>
      </c>
      <c r="F39" s="5">
        <v>30383</v>
      </c>
      <c r="G39" s="565"/>
      <c r="H39" s="565"/>
      <c r="I39" s="565"/>
      <c r="J39" s="565"/>
      <c r="K39" s="565"/>
    </row>
    <row r="40" spans="1:11">
      <c r="A40" s="740" t="s">
        <v>198</v>
      </c>
      <c r="B40" s="5">
        <v>12994</v>
      </c>
      <c r="C40" s="5">
        <v>5911</v>
      </c>
      <c r="D40" s="5">
        <v>936</v>
      </c>
      <c r="E40" s="5">
        <v>14326</v>
      </c>
      <c r="F40" s="5">
        <v>33231</v>
      </c>
      <c r="G40" s="565"/>
      <c r="H40" s="565"/>
      <c r="I40" s="565"/>
      <c r="J40" s="565"/>
      <c r="K40" s="565"/>
    </row>
    <row r="41" spans="1:11">
      <c r="A41" s="740" t="s">
        <v>2444</v>
      </c>
      <c r="B41" s="5">
        <v>10445</v>
      </c>
      <c r="C41" s="5">
        <v>4353</v>
      </c>
      <c r="D41" s="5">
        <v>608</v>
      </c>
      <c r="E41" s="5">
        <v>12298</v>
      </c>
      <c r="F41" s="5">
        <v>27096</v>
      </c>
      <c r="G41" s="565"/>
      <c r="H41" s="565"/>
      <c r="I41" s="565"/>
      <c r="J41" s="565"/>
      <c r="K41" s="565"/>
    </row>
    <row r="42" spans="1:11">
      <c r="A42" s="740" t="s">
        <v>2495</v>
      </c>
      <c r="B42" s="5">
        <v>11757</v>
      </c>
      <c r="C42" s="5">
        <v>3922</v>
      </c>
      <c r="D42" s="5">
        <v>726</v>
      </c>
      <c r="E42" s="5">
        <v>15340</v>
      </c>
      <c r="F42" s="5">
        <v>31019</v>
      </c>
      <c r="G42" s="565"/>
      <c r="H42" s="565"/>
      <c r="I42" s="565"/>
      <c r="J42" s="565"/>
      <c r="K42" s="565"/>
    </row>
    <row r="43" spans="1:11">
      <c r="A43" s="739" t="s">
        <v>2496</v>
      </c>
      <c r="B43" s="5">
        <v>13959</v>
      </c>
      <c r="C43" s="5">
        <v>4656</v>
      </c>
      <c r="D43" s="5">
        <v>903</v>
      </c>
      <c r="E43" s="5">
        <v>18110</v>
      </c>
      <c r="F43" s="5">
        <v>36725</v>
      </c>
      <c r="G43" s="565"/>
      <c r="H43" s="565"/>
      <c r="I43" s="565"/>
      <c r="J43" s="565"/>
      <c r="K43" s="565"/>
    </row>
    <row r="44" spans="1:11">
      <c r="A44" s="739" t="s">
        <v>2547</v>
      </c>
      <c r="B44" s="5">
        <v>16156</v>
      </c>
      <c r="C44" s="5">
        <v>5672</v>
      </c>
      <c r="D44" s="5">
        <v>1041</v>
      </c>
      <c r="E44" s="5">
        <v>20603</v>
      </c>
      <c r="F44" s="5">
        <v>42431</v>
      </c>
      <c r="G44" s="565"/>
      <c r="H44" s="565"/>
      <c r="I44" s="565"/>
      <c r="J44" s="565"/>
      <c r="K44" s="565"/>
    </row>
    <row r="45" spans="1:11">
      <c r="A45" s="739" t="s">
        <v>2548</v>
      </c>
      <c r="B45" s="5">
        <v>13551</v>
      </c>
      <c r="C45" s="5">
        <v>4834</v>
      </c>
      <c r="D45" s="5">
        <v>900</v>
      </c>
      <c r="E45" s="5">
        <v>20267</v>
      </c>
      <c r="F45" s="5">
        <v>38652</v>
      </c>
      <c r="G45" s="565"/>
      <c r="H45" s="565"/>
      <c r="I45" s="565"/>
      <c r="J45" s="565"/>
      <c r="K45" s="565"/>
    </row>
    <row r="46" spans="1:11">
      <c r="A46" s="739" t="s">
        <v>2549</v>
      </c>
      <c r="B46" s="5">
        <v>13629</v>
      </c>
      <c r="C46" s="5">
        <v>5235</v>
      </c>
      <c r="D46" s="5">
        <v>787</v>
      </c>
      <c r="E46" s="5">
        <v>20820</v>
      </c>
      <c r="F46" s="5">
        <v>39684</v>
      </c>
      <c r="G46" s="565"/>
      <c r="H46" s="565"/>
      <c r="I46" s="565"/>
      <c r="J46" s="565"/>
      <c r="K46" s="565"/>
    </row>
    <row r="47" spans="1:11">
      <c r="A47" s="739" t="s">
        <v>2564</v>
      </c>
      <c r="B47" s="5">
        <v>12127</v>
      </c>
      <c r="C47" s="5">
        <v>4411</v>
      </c>
      <c r="D47" s="5">
        <v>778</v>
      </c>
      <c r="E47" s="5">
        <v>16945</v>
      </c>
      <c r="F47" s="5">
        <v>33483</v>
      </c>
      <c r="G47" s="565"/>
      <c r="H47" s="565"/>
      <c r="I47" s="565"/>
      <c r="J47" s="565"/>
      <c r="K47" s="565"/>
    </row>
    <row r="48" spans="1:11">
      <c r="A48" s="739" t="s">
        <v>2565</v>
      </c>
      <c r="B48" s="5">
        <v>12169</v>
      </c>
      <c r="C48" s="5">
        <v>4225</v>
      </c>
      <c r="D48" s="5">
        <v>621</v>
      </c>
      <c r="E48" s="5">
        <v>10768</v>
      </c>
      <c r="F48" s="5">
        <v>27162</v>
      </c>
      <c r="G48" s="565"/>
      <c r="H48" s="565"/>
      <c r="I48" s="565"/>
      <c r="J48" s="565"/>
      <c r="K48" s="565"/>
    </row>
    <row r="49" spans="1:11">
      <c r="A49" s="739" t="s">
        <v>2566</v>
      </c>
      <c r="B49" s="5">
        <v>10786</v>
      </c>
      <c r="C49" s="5">
        <v>3838</v>
      </c>
      <c r="D49" s="5">
        <v>625</v>
      </c>
      <c r="E49" s="5">
        <v>9516</v>
      </c>
      <c r="F49" s="5">
        <v>24140</v>
      </c>
      <c r="G49" s="565"/>
      <c r="H49" s="565"/>
      <c r="I49" s="565"/>
      <c r="J49" s="565"/>
      <c r="K49" s="565"/>
    </row>
    <row r="50" spans="1:11">
      <c r="A50" s="739" t="s">
        <v>2597</v>
      </c>
      <c r="B50" s="5">
        <v>9966</v>
      </c>
      <c r="C50" s="5">
        <v>3546</v>
      </c>
      <c r="D50" s="5">
        <v>681</v>
      </c>
      <c r="E50" s="5">
        <v>7755</v>
      </c>
      <c r="F50" s="5">
        <v>21267</v>
      </c>
      <c r="G50" s="565"/>
      <c r="H50" s="565"/>
      <c r="I50" s="565"/>
      <c r="J50" s="565"/>
      <c r="K50" s="565"/>
    </row>
    <row r="51" spans="1:11">
      <c r="A51" s="739" t="s">
        <v>2600</v>
      </c>
      <c r="B51" s="5">
        <v>8477</v>
      </c>
      <c r="C51" s="5">
        <v>3424</v>
      </c>
      <c r="D51" s="5">
        <v>431</v>
      </c>
      <c r="E51" s="5">
        <v>9541</v>
      </c>
      <c r="F51" s="5">
        <v>21442</v>
      </c>
      <c r="G51" s="565"/>
      <c r="H51" s="565"/>
      <c r="I51" s="565"/>
      <c r="J51" s="565"/>
      <c r="K51" s="565"/>
    </row>
    <row r="52" spans="1:11">
      <c r="A52" s="739" t="s">
        <v>2601</v>
      </c>
      <c r="B52" s="5">
        <v>9854</v>
      </c>
      <c r="C52" s="5">
        <v>4050</v>
      </c>
      <c r="D52" s="5">
        <v>633</v>
      </c>
      <c r="E52" s="5">
        <v>11229</v>
      </c>
      <c r="F52" s="5">
        <v>25133</v>
      </c>
      <c r="G52" s="565"/>
      <c r="H52" s="565"/>
      <c r="I52" s="565"/>
      <c r="J52" s="565"/>
      <c r="K52" s="565"/>
    </row>
    <row r="53" spans="1:11">
      <c r="A53" s="739" t="s">
        <v>2618</v>
      </c>
      <c r="B53" s="5">
        <v>7372</v>
      </c>
      <c r="C53" s="5">
        <v>2314</v>
      </c>
      <c r="D53" s="5">
        <v>446</v>
      </c>
      <c r="E53" s="5">
        <v>8700</v>
      </c>
      <c r="F53" s="5">
        <v>18386</v>
      </c>
      <c r="G53" s="565"/>
      <c r="H53" s="565"/>
      <c r="I53" s="565"/>
      <c r="J53" s="565"/>
      <c r="K53" s="565"/>
    </row>
    <row r="54" spans="1:11">
      <c r="A54" s="739" t="s">
        <v>2619</v>
      </c>
      <c r="B54" s="5">
        <v>7338</v>
      </c>
      <c r="C54" s="5">
        <v>3269</v>
      </c>
      <c r="D54" s="5">
        <v>399</v>
      </c>
      <c r="E54" s="5">
        <v>10011</v>
      </c>
      <c r="F54" s="5">
        <v>20618</v>
      </c>
      <c r="G54" s="565"/>
      <c r="H54" s="565"/>
      <c r="I54" s="565"/>
      <c r="J54" s="565"/>
      <c r="K54" s="565"/>
    </row>
    <row r="55" spans="1:11">
      <c r="A55" s="739" t="s">
        <v>2624</v>
      </c>
      <c r="B55" s="5">
        <v>8042</v>
      </c>
      <c r="C55" s="5">
        <v>2239</v>
      </c>
      <c r="D55" s="5">
        <v>316</v>
      </c>
      <c r="E55" s="5">
        <v>9598</v>
      </c>
      <c r="F55" s="5">
        <v>19879</v>
      </c>
      <c r="G55" s="565"/>
      <c r="H55" s="565"/>
      <c r="I55" s="565"/>
      <c r="J55" s="565"/>
      <c r="K55" s="565"/>
    </row>
    <row r="56" spans="1:11">
      <c r="A56" s="739" t="s">
        <v>2634</v>
      </c>
      <c r="B56" s="5">
        <v>10661</v>
      </c>
      <c r="C56" s="5">
        <v>4229</v>
      </c>
      <c r="D56" s="5">
        <v>701</v>
      </c>
      <c r="E56" s="5">
        <v>14288</v>
      </c>
      <c r="F56" s="5">
        <v>29178</v>
      </c>
      <c r="G56" s="565"/>
      <c r="H56" s="565"/>
      <c r="I56" s="565"/>
      <c r="J56" s="565"/>
      <c r="K56" s="565"/>
    </row>
    <row r="57" spans="1:11" ht="24" customHeight="1" thickBot="1">
      <c r="A57" s="742" t="s">
        <v>2685</v>
      </c>
      <c r="B57" s="690">
        <v>860916</v>
      </c>
      <c r="C57" s="690">
        <v>521748</v>
      </c>
      <c r="D57" s="690">
        <v>80002</v>
      </c>
      <c r="E57" s="690">
        <v>727370</v>
      </c>
      <c r="F57" s="690">
        <v>2110034</v>
      </c>
      <c r="G57" s="565"/>
      <c r="H57" s="565"/>
      <c r="I57" s="565"/>
      <c r="J57" s="565"/>
      <c r="K57" s="565"/>
    </row>
    <row r="58" spans="1:11" ht="28.9" customHeight="1" thickTop="1">
      <c r="A58" s="796" t="s">
        <v>2686</v>
      </c>
      <c r="B58" s="797"/>
      <c r="C58" s="797"/>
      <c r="D58" s="797"/>
      <c r="E58" s="797"/>
      <c r="F58" s="797"/>
      <c r="G58" s="565"/>
      <c r="H58" s="565"/>
      <c r="I58" s="565"/>
      <c r="J58" s="565"/>
      <c r="K58" s="565"/>
    </row>
    <row r="59" spans="1:11" ht="54.75" customHeight="1">
      <c r="A59" s="797" t="s">
        <v>2416</v>
      </c>
      <c r="B59" s="797"/>
      <c r="C59" s="797"/>
      <c r="D59" s="797"/>
      <c r="E59" s="797"/>
      <c r="F59" s="797"/>
      <c r="G59" s="565"/>
      <c r="H59" s="565"/>
      <c r="I59" s="565"/>
      <c r="J59" s="565"/>
      <c r="K59" s="565"/>
    </row>
    <row r="60" spans="1:11" ht="13.5" customHeight="1">
      <c r="A60" s="800" t="s">
        <v>2883</v>
      </c>
      <c r="B60" s="797"/>
      <c r="C60" s="797"/>
      <c r="D60" s="797"/>
      <c r="E60" s="797"/>
      <c r="F60" s="797"/>
      <c r="G60" s="565"/>
      <c r="H60" s="565"/>
      <c r="I60" s="565"/>
      <c r="J60" s="565"/>
      <c r="K60" s="565"/>
    </row>
    <row r="61" spans="1:11">
      <c r="B61" s="14"/>
    </row>
    <row r="62" spans="1:11">
      <c r="A62" s="643" t="s">
        <v>2</v>
      </c>
      <c r="B62" s="644" t="str">
        <f>Contents!C17</f>
        <v>19 Apr 2018</v>
      </c>
      <c r="C62" s="14"/>
      <c r="D62" s="14"/>
      <c r="E62" s="14"/>
      <c r="F62" s="14"/>
    </row>
    <row r="63" spans="1:11">
      <c r="A63" s="643" t="s">
        <v>2801</v>
      </c>
      <c r="B63" s="644" t="str">
        <f>Contents!D17</f>
        <v>17 May 2018</v>
      </c>
      <c r="C63" s="14"/>
      <c r="D63" s="14"/>
      <c r="E63" s="14"/>
      <c r="F63" s="14"/>
    </row>
    <row r="64" spans="1:11">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201" customFormat="1"/>
    <row r="81" spans="1:1" s="201" customFormat="1"/>
    <row r="82" spans="1:1" s="201" customFormat="1"/>
    <row r="83" spans="1:1" s="201" customFormat="1"/>
    <row r="84" spans="1:1" s="201" customFormat="1"/>
    <row r="85" spans="1:1" s="201" customFormat="1"/>
    <row r="86" spans="1:1" s="201" customFormat="1"/>
    <row r="87" spans="1:1" s="201" customFormat="1"/>
    <row r="88" spans="1:1" s="201" customFormat="1"/>
    <row r="89" spans="1:1" s="201" customFormat="1" ht="14.25">
      <c r="A89" s="202"/>
    </row>
    <row r="90" spans="1:1" s="201" customFormat="1"/>
    <row r="91" spans="1:1" s="201" customFormat="1"/>
    <row r="92" spans="1:1" s="201" customFormat="1"/>
    <row r="93" spans="1:1" s="201" customFormat="1"/>
    <row r="94" spans="1:1" s="201" customFormat="1"/>
    <row r="95" spans="1:1" s="201" customFormat="1"/>
    <row r="96" spans="1:1" s="201" customFormat="1"/>
    <row r="97" spans="3:6" s="201" customFormat="1"/>
    <row r="98" spans="3:6" s="201" customFormat="1"/>
    <row r="99" spans="3:6" s="201" customFormat="1"/>
    <row r="100" spans="3:6" s="201" customFormat="1"/>
    <row r="101" spans="3:6" s="201" customFormat="1"/>
    <row r="102" spans="3:6" s="201" customFormat="1"/>
    <row r="103" spans="3:6" s="201" customFormat="1"/>
    <row r="104" spans="3:6" s="201" customFormat="1"/>
    <row r="105" spans="3:6" s="201" customFormat="1"/>
    <row r="106" spans="3:6" s="201" customFormat="1"/>
    <row r="107" spans="3:6" s="201" customFormat="1"/>
    <row r="108" spans="3:6" s="201" customFormat="1"/>
    <row r="109" spans="3:6" s="201" customFormat="1"/>
    <row r="110" spans="3:6" s="201" customFormat="1"/>
    <row r="111" spans="3:6">
      <c r="C111" s="201"/>
      <c r="D111" s="201"/>
      <c r="E111" s="201"/>
      <c r="F111" s="201"/>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3"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126"/>
  <sheetViews>
    <sheetView zoomScaleNormal="100" workbookViewId="0">
      <pane ySplit="6" topLeftCell="A7" activePane="bottomLeft" state="frozen"/>
      <selection activeCell="G63" sqref="G63"/>
      <selection pane="bottomLeft" activeCell="A2" sqref="A2"/>
    </sheetView>
  </sheetViews>
  <sheetFormatPr defaultColWidth="9.140625" defaultRowHeight="12.75"/>
  <cols>
    <col min="1" max="1" width="18.85546875" style="292" customWidth="1"/>
    <col min="2" max="2" width="11.42578125" style="292" customWidth="1"/>
    <col min="3" max="3" width="13.28515625" style="292" customWidth="1"/>
    <col min="4" max="4" width="3.5703125" style="292" customWidth="1"/>
    <col min="5" max="5" width="12.85546875" style="292" customWidth="1"/>
    <col min="6" max="6" width="3.140625" style="292" customWidth="1"/>
    <col min="7" max="7" width="14.140625" style="292" customWidth="1"/>
    <col min="8" max="8" width="17.85546875" style="292" customWidth="1"/>
    <col min="9" max="9" width="12" style="452" customWidth="1"/>
    <col min="10" max="10" width="3.140625" style="292" customWidth="1"/>
    <col min="11" max="11" width="14" style="292" customWidth="1"/>
    <col min="12" max="12" width="17" style="292" customWidth="1"/>
    <col min="13" max="13" width="16.140625" style="292" customWidth="1"/>
    <col min="14" max="14" width="2.7109375" style="292" customWidth="1"/>
    <col min="15" max="15" width="5.140625" style="292" customWidth="1"/>
    <col min="16" max="16" width="9.140625" style="292" customWidth="1"/>
    <col min="17" max="16384" width="9.140625" style="292"/>
  </cols>
  <sheetData>
    <row r="1" spans="1:27" ht="15.75" customHeight="1">
      <c r="A1" s="822" t="s">
        <v>2687</v>
      </c>
      <c r="B1" s="822"/>
      <c r="C1" s="822"/>
      <c r="D1" s="822"/>
      <c r="E1" s="822"/>
      <c r="F1" s="822"/>
      <c r="G1" s="822"/>
      <c r="H1" s="822"/>
      <c r="I1" s="822"/>
      <c r="J1" s="822"/>
      <c r="K1" s="822"/>
      <c r="L1" s="822"/>
      <c r="M1" s="822"/>
    </row>
    <row r="2" spans="1:27" ht="13.15" customHeight="1" thickBot="1">
      <c r="A2" s="714"/>
      <c r="B2" s="714"/>
      <c r="C2" s="714"/>
      <c r="D2" s="714"/>
      <c r="E2" s="716"/>
      <c r="F2" s="716"/>
      <c r="G2" s="716"/>
      <c r="H2" s="716"/>
      <c r="I2" s="717"/>
      <c r="J2" s="716"/>
      <c r="K2" s="716"/>
      <c r="L2" s="716"/>
      <c r="M2" s="716"/>
    </row>
    <row r="3" spans="1:27" ht="13.15" customHeight="1" thickTop="1">
      <c r="A3" s="81"/>
      <c r="B3" s="794" t="s">
        <v>136</v>
      </c>
      <c r="C3" s="794"/>
      <c r="D3" s="794"/>
      <c r="E3" s="827"/>
      <c r="F3" s="827"/>
      <c r="G3" s="827"/>
      <c r="H3" s="827"/>
      <c r="I3" s="827"/>
      <c r="J3" s="827"/>
      <c r="K3" s="827"/>
      <c r="L3" s="827"/>
      <c r="M3" s="11"/>
    </row>
    <row r="4" spans="1:27" ht="27.75" customHeight="1">
      <c r="A4" s="81" t="s">
        <v>2688</v>
      </c>
      <c r="B4" s="828" t="s">
        <v>138</v>
      </c>
      <c r="C4" s="829"/>
      <c r="D4" s="300"/>
      <c r="E4" s="830" t="s">
        <v>140</v>
      </c>
      <c r="F4" s="830"/>
      <c r="G4" s="831"/>
      <c r="H4" s="831"/>
      <c r="I4" s="831"/>
      <c r="J4" s="831"/>
      <c r="K4" s="831"/>
      <c r="L4" s="831"/>
      <c r="M4" s="832" t="s">
        <v>2647</v>
      </c>
      <c r="Q4" s="293"/>
      <c r="R4" s="293"/>
      <c r="S4" s="293"/>
      <c r="T4" s="293"/>
      <c r="U4" s="293"/>
      <c r="V4" s="293"/>
      <c r="W4" s="293"/>
      <c r="X4" s="293"/>
      <c r="Y4" s="293"/>
      <c r="Z4" s="293"/>
      <c r="AA4" s="293"/>
    </row>
    <row r="5" spans="1:27" ht="15.75" customHeight="1">
      <c r="A5" s="81"/>
      <c r="B5" s="446"/>
      <c r="C5" s="301"/>
      <c r="D5" s="301"/>
      <c r="E5" s="447"/>
      <c r="F5" s="447"/>
      <c r="G5" s="834" t="s">
        <v>2689</v>
      </c>
      <c r="H5" s="835"/>
      <c r="I5" s="836"/>
      <c r="J5" s="447"/>
      <c r="K5" s="834" t="s">
        <v>2721</v>
      </c>
      <c r="L5" s="835"/>
      <c r="M5" s="832"/>
      <c r="Q5" s="293"/>
      <c r="R5" s="293"/>
      <c r="S5" s="293"/>
      <c r="T5" s="293"/>
      <c r="U5" s="293"/>
      <c r="V5" s="293"/>
      <c r="W5" s="293"/>
      <c r="X5" s="293"/>
      <c r="Y5" s="293"/>
      <c r="Z5" s="293"/>
      <c r="AA5" s="293"/>
    </row>
    <row r="6" spans="1:27" ht="54.75" customHeight="1">
      <c r="A6" s="448"/>
      <c r="B6" s="449" t="s">
        <v>2690</v>
      </c>
      <c r="C6" s="449" t="s">
        <v>2659</v>
      </c>
      <c r="D6" s="449"/>
      <c r="E6" s="449" t="s">
        <v>2691</v>
      </c>
      <c r="F6" s="449"/>
      <c r="G6" s="449" t="s">
        <v>2722</v>
      </c>
      <c r="H6" s="449" t="s">
        <v>2729</v>
      </c>
      <c r="I6" s="450" t="s">
        <v>2727</v>
      </c>
      <c r="J6" s="449"/>
      <c r="K6" s="449" t="s">
        <v>2722</v>
      </c>
      <c r="L6" s="449" t="s">
        <v>2729</v>
      </c>
      <c r="M6" s="833"/>
      <c r="P6" s="703"/>
      <c r="Q6" s="718"/>
      <c r="R6" s="707"/>
      <c r="S6" s="707"/>
      <c r="T6" s="765"/>
      <c r="U6" s="765"/>
      <c r="V6" s="765"/>
      <c r="W6" s="765"/>
      <c r="X6" s="718"/>
      <c r="Y6" s="718"/>
      <c r="Z6" s="718"/>
      <c r="AA6" s="293"/>
    </row>
    <row r="7" spans="1:27" ht="19.5" customHeight="1">
      <c r="A7" s="625" t="s">
        <v>2635</v>
      </c>
      <c r="B7" s="461">
        <v>3756</v>
      </c>
      <c r="C7" s="461">
        <v>486</v>
      </c>
      <c r="D7" s="461"/>
      <c r="E7" s="461">
        <v>2632</v>
      </c>
      <c r="F7" s="461"/>
      <c r="G7" s="461">
        <v>765</v>
      </c>
      <c r="H7" s="461">
        <v>1867</v>
      </c>
      <c r="I7" s="768">
        <v>138</v>
      </c>
      <c r="J7" s="461"/>
      <c r="K7" s="461">
        <v>0</v>
      </c>
      <c r="L7" s="461">
        <v>0</v>
      </c>
      <c r="M7" s="461">
        <v>6388</v>
      </c>
      <c r="P7" s="761"/>
      <c r="Q7" s="761"/>
      <c r="R7" s="761"/>
      <c r="S7" s="761"/>
      <c r="T7" s="761"/>
      <c r="U7" s="761"/>
      <c r="V7" s="761"/>
      <c r="W7" s="761"/>
      <c r="X7" s="761"/>
      <c r="Y7" s="761"/>
      <c r="Z7" s="761"/>
      <c r="AA7" s="761"/>
    </row>
    <row r="8" spans="1:27">
      <c r="A8" s="625" t="s">
        <v>2636</v>
      </c>
      <c r="B8" s="461">
        <v>6697</v>
      </c>
      <c r="C8" s="461">
        <v>1391</v>
      </c>
      <c r="D8" s="461"/>
      <c r="E8" s="461">
        <v>5593</v>
      </c>
      <c r="F8" s="461"/>
      <c r="G8" s="461">
        <v>1091</v>
      </c>
      <c r="H8" s="461">
        <v>4496</v>
      </c>
      <c r="I8" s="768">
        <v>353</v>
      </c>
      <c r="J8" s="461"/>
      <c r="K8" s="461">
        <v>0</v>
      </c>
      <c r="L8" s="461">
        <v>6</v>
      </c>
      <c r="M8" s="461">
        <v>12290</v>
      </c>
      <c r="O8" s="80"/>
      <c r="P8" s="761"/>
      <c r="Q8" s="761"/>
      <c r="R8" s="761"/>
      <c r="S8" s="761"/>
      <c r="T8" s="761"/>
      <c r="U8" s="761"/>
      <c r="V8" s="761"/>
      <c r="W8" s="761"/>
      <c r="X8" s="761"/>
      <c r="Y8" s="761"/>
      <c r="Z8" s="761"/>
      <c r="AA8" s="761"/>
    </row>
    <row r="9" spans="1:27">
      <c r="A9" s="625" t="s">
        <v>2645</v>
      </c>
      <c r="B9" s="461">
        <v>6822</v>
      </c>
      <c r="C9" s="461">
        <v>1205</v>
      </c>
      <c r="D9" s="461"/>
      <c r="E9" s="461">
        <v>7522</v>
      </c>
      <c r="F9" s="461"/>
      <c r="G9" s="461">
        <v>1402</v>
      </c>
      <c r="H9" s="461">
        <v>6093</v>
      </c>
      <c r="I9" s="768">
        <v>566</v>
      </c>
      <c r="J9" s="461"/>
      <c r="K9" s="461">
        <v>0</v>
      </c>
      <c r="L9" s="461">
        <v>27</v>
      </c>
      <c r="M9" s="461">
        <v>14344</v>
      </c>
      <c r="O9" s="80"/>
      <c r="P9" s="761"/>
      <c r="Q9" s="761"/>
      <c r="R9" s="761"/>
      <c r="S9" s="761"/>
      <c r="T9" s="761"/>
      <c r="U9" s="761"/>
      <c r="V9" s="761"/>
      <c r="W9" s="761"/>
      <c r="X9" s="761"/>
      <c r="Y9" s="761"/>
      <c r="Z9" s="761"/>
      <c r="AA9" s="761"/>
    </row>
    <row r="10" spans="1:27">
      <c r="A10" s="625" t="s">
        <v>2646</v>
      </c>
      <c r="B10" s="461">
        <v>7775</v>
      </c>
      <c r="C10" s="461">
        <v>1297</v>
      </c>
      <c r="D10" s="461"/>
      <c r="E10" s="461">
        <v>7462</v>
      </c>
      <c r="F10" s="461"/>
      <c r="G10" s="461">
        <v>1144</v>
      </c>
      <c r="H10" s="461">
        <v>6265</v>
      </c>
      <c r="I10" s="768">
        <v>531</v>
      </c>
      <c r="J10" s="461"/>
      <c r="K10" s="461">
        <v>0</v>
      </c>
      <c r="L10" s="461">
        <v>53</v>
      </c>
      <c r="M10" s="461">
        <v>15237</v>
      </c>
      <c r="O10" s="80"/>
      <c r="P10" s="761"/>
      <c r="Q10" s="761"/>
      <c r="R10" s="761"/>
      <c r="S10" s="761"/>
      <c r="T10" s="761"/>
      <c r="U10" s="761"/>
      <c r="V10" s="761"/>
      <c r="W10" s="761"/>
      <c r="X10" s="761"/>
      <c r="Y10" s="761"/>
      <c r="Z10" s="761"/>
      <c r="AA10" s="761"/>
    </row>
    <row r="11" spans="1:27">
      <c r="A11" s="625" t="s">
        <v>2665</v>
      </c>
      <c r="B11" s="461">
        <v>8403</v>
      </c>
      <c r="C11" s="461">
        <v>1570</v>
      </c>
      <c r="D11" s="461"/>
      <c r="E11" s="461">
        <v>7629</v>
      </c>
      <c r="F11" s="461"/>
      <c r="G11" s="461">
        <v>1216</v>
      </c>
      <c r="H11" s="461">
        <v>6347</v>
      </c>
      <c r="I11" s="768">
        <v>665</v>
      </c>
      <c r="J11" s="461"/>
      <c r="K11" s="461">
        <v>0</v>
      </c>
      <c r="L11" s="461">
        <v>66</v>
      </c>
      <c r="M11" s="461">
        <v>16032</v>
      </c>
      <c r="O11" s="80"/>
      <c r="P11" s="761"/>
      <c r="Q11" s="761"/>
      <c r="R11" s="761"/>
      <c r="S11" s="761"/>
      <c r="T11" s="761"/>
      <c r="U11" s="761"/>
      <c r="V11" s="761"/>
      <c r="W11" s="761"/>
      <c r="X11" s="761"/>
      <c r="Y11" s="761"/>
      <c r="Z11" s="761"/>
      <c r="AA11" s="761"/>
    </row>
    <row r="12" spans="1:27">
      <c r="A12" s="625" t="s">
        <v>2762</v>
      </c>
      <c r="B12" s="461">
        <v>8465</v>
      </c>
      <c r="C12" s="461">
        <v>1562</v>
      </c>
      <c r="D12" s="461"/>
      <c r="E12" s="461">
        <v>7797</v>
      </c>
      <c r="F12" s="461"/>
      <c r="G12" s="461">
        <v>1330</v>
      </c>
      <c r="H12" s="461">
        <v>6331</v>
      </c>
      <c r="I12" s="768">
        <v>736</v>
      </c>
      <c r="J12" s="461"/>
      <c r="K12" s="461">
        <v>49</v>
      </c>
      <c r="L12" s="461">
        <v>87</v>
      </c>
      <c r="M12" s="461">
        <v>16262</v>
      </c>
      <c r="O12" s="80"/>
      <c r="P12" s="761"/>
      <c r="Q12" s="761"/>
      <c r="R12" s="761"/>
      <c r="S12" s="761"/>
      <c r="T12" s="761"/>
      <c r="U12" s="761"/>
      <c r="V12" s="761"/>
      <c r="W12" s="761"/>
      <c r="X12" s="761"/>
      <c r="Y12" s="761"/>
      <c r="Z12" s="761"/>
      <c r="AA12" s="761"/>
    </row>
    <row r="13" spans="1:27">
      <c r="A13" s="625" t="s">
        <v>2763</v>
      </c>
      <c r="B13" s="461">
        <v>9317</v>
      </c>
      <c r="C13" s="461">
        <v>1960</v>
      </c>
      <c r="D13" s="461"/>
      <c r="E13" s="461">
        <v>9130</v>
      </c>
      <c r="F13" s="461"/>
      <c r="G13" s="461">
        <v>1631</v>
      </c>
      <c r="H13" s="461">
        <v>7357</v>
      </c>
      <c r="I13" s="768">
        <v>921</v>
      </c>
      <c r="J13" s="461"/>
      <c r="K13" s="461">
        <v>21</v>
      </c>
      <c r="L13" s="461">
        <v>121</v>
      </c>
      <c r="M13" s="461">
        <v>18447</v>
      </c>
      <c r="O13" s="80"/>
      <c r="P13" s="761"/>
      <c r="Q13" s="761"/>
      <c r="R13" s="761"/>
      <c r="S13" s="761"/>
      <c r="T13" s="761"/>
      <c r="U13" s="761"/>
      <c r="V13" s="761"/>
      <c r="W13" s="761"/>
      <c r="X13" s="761"/>
      <c r="Y13" s="761"/>
      <c r="Z13" s="761"/>
      <c r="AA13" s="761"/>
    </row>
    <row r="14" spans="1:27">
      <c r="A14" s="625" t="s">
        <v>2764</v>
      </c>
      <c r="B14" s="461">
        <v>9211</v>
      </c>
      <c r="C14" s="461">
        <v>1899</v>
      </c>
      <c r="D14" s="461"/>
      <c r="E14" s="461">
        <v>9576</v>
      </c>
      <c r="F14" s="461"/>
      <c r="G14" s="461">
        <v>1946</v>
      </c>
      <c r="H14" s="461">
        <v>7372</v>
      </c>
      <c r="I14" s="768">
        <v>811</v>
      </c>
      <c r="J14" s="461"/>
      <c r="K14" s="461">
        <v>11</v>
      </c>
      <c r="L14" s="461">
        <v>247</v>
      </c>
      <c r="M14" s="461">
        <v>18787</v>
      </c>
      <c r="O14" s="80"/>
      <c r="P14" s="761"/>
      <c r="Q14" s="761"/>
      <c r="R14" s="761"/>
      <c r="S14" s="761"/>
      <c r="T14" s="761"/>
      <c r="U14" s="761"/>
      <c r="V14" s="761"/>
      <c r="W14" s="761"/>
      <c r="X14" s="761"/>
      <c r="Y14" s="761"/>
      <c r="Z14" s="761"/>
      <c r="AA14" s="761"/>
    </row>
    <row r="15" spans="1:27">
      <c r="A15" s="625" t="s">
        <v>2805</v>
      </c>
      <c r="B15" s="461">
        <v>7648</v>
      </c>
      <c r="C15" s="461">
        <v>1392</v>
      </c>
      <c r="D15" s="461"/>
      <c r="E15" s="461">
        <v>6857</v>
      </c>
      <c r="F15" s="461"/>
      <c r="G15" s="461">
        <v>1550</v>
      </c>
      <c r="H15" s="461">
        <v>5097</v>
      </c>
      <c r="I15" s="768">
        <v>636</v>
      </c>
      <c r="J15" s="461"/>
      <c r="K15" s="461">
        <v>12</v>
      </c>
      <c r="L15" s="461">
        <v>198</v>
      </c>
      <c r="M15" s="461">
        <v>14505</v>
      </c>
      <c r="O15" s="80"/>
      <c r="P15" s="777"/>
      <c r="Q15" s="761"/>
      <c r="R15" s="761"/>
      <c r="S15" s="761"/>
      <c r="T15" s="761"/>
      <c r="U15" s="761"/>
      <c r="V15" s="761"/>
      <c r="W15" s="761"/>
      <c r="X15" s="761"/>
      <c r="Y15" s="761"/>
      <c r="Z15" s="761"/>
      <c r="AA15" s="761"/>
    </row>
    <row r="16" spans="1:27">
      <c r="A16" s="625" t="s">
        <v>2806</v>
      </c>
      <c r="B16" s="461">
        <v>9445</v>
      </c>
      <c r="C16" s="461">
        <v>1764</v>
      </c>
      <c r="D16" s="461"/>
      <c r="E16" s="461">
        <v>8459</v>
      </c>
      <c r="F16" s="461"/>
      <c r="G16" s="461">
        <v>1675</v>
      </c>
      <c r="H16" s="461">
        <v>6405</v>
      </c>
      <c r="I16" s="768">
        <v>947</v>
      </c>
      <c r="J16" s="461"/>
      <c r="K16" s="461">
        <v>37</v>
      </c>
      <c r="L16" s="461">
        <v>342</v>
      </c>
      <c r="M16" s="461">
        <v>17904</v>
      </c>
      <c r="O16" s="80"/>
      <c r="P16" s="777"/>
      <c r="Q16" s="761"/>
      <c r="R16" s="761"/>
      <c r="S16" s="761"/>
      <c r="T16" s="761"/>
      <c r="U16" s="761"/>
      <c r="V16" s="761"/>
      <c r="W16" s="761"/>
      <c r="X16" s="761"/>
      <c r="Y16" s="761"/>
      <c r="Z16" s="761"/>
      <c r="AA16" s="761"/>
    </row>
    <row r="17" spans="1:27">
      <c r="A17" s="625" t="s">
        <v>2807</v>
      </c>
      <c r="B17" s="461">
        <v>9291</v>
      </c>
      <c r="C17" s="461">
        <v>2222</v>
      </c>
      <c r="D17" s="461"/>
      <c r="E17" s="461">
        <v>9384</v>
      </c>
      <c r="F17" s="461"/>
      <c r="G17" s="461">
        <v>1691</v>
      </c>
      <c r="H17" s="461">
        <v>7029</v>
      </c>
      <c r="I17" s="768">
        <v>1105</v>
      </c>
      <c r="J17" s="461"/>
      <c r="K17" s="461">
        <v>42</v>
      </c>
      <c r="L17" s="461">
        <v>622</v>
      </c>
      <c r="M17" s="461">
        <v>18675</v>
      </c>
      <c r="O17" s="80"/>
      <c r="P17" s="777"/>
      <c r="Q17" s="761"/>
      <c r="R17" s="761"/>
      <c r="S17" s="761"/>
      <c r="T17" s="761"/>
      <c r="U17" s="761"/>
      <c r="V17" s="761"/>
      <c r="W17" s="761"/>
      <c r="X17" s="761"/>
      <c r="Y17" s="761"/>
      <c r="Z17" s="761"/>
      <c r="AA17" s="761"/>
    </row>
    <row r="18" spans="1:27" ht="27" customHeight="1" thickBot="1">
      <c r="A18" s="743" t="s">
        <v>65</v>
      </c>
      <c r="B18" s="769">
        <v>86830</v>
      </c>
      <c r="C18" s="769">
        <v>16748</v>
      </c>
      <c r="D18" s="769"/>
      <c r="E18" s="770">
        <v>82041</v>
      </c>
      <c r="F18" s="770"/>
      <c r="G18" s="769">
        <v>15441</v>
      </c>
      <c r="H18" s="769">
        <v>64659</v>
      </c>
      <c r="I18" s="771">
        <v>7409</v>
      </c>
      <c r="J18" s="769"/>
      <c r="K18" s="769">
        <v>172</v>
      </c>
      <c r="L18" s="769">
        <v>1769</v>
      </c>
      <c r="M18" s="769">
        <v>168871</v>
      </c>
      <c r="P18" s="761"/>
      <c r="Q18" s="761"/>
      <c r="R18" s="761"/>
      <c r="S18" s="761"/>
      <c r="T18" s="761"/>
      <c r="U18" s="761"/>
      <c r="V18" s="761"/>
      <c r="W18" s="761"/>
      <c r="X18" s="761"/>
      <c r="Y18" s="761"/>
      <c r="Z18" s="761"/>
      <c r="AA18" s="761"/>
    </row>
    <row r="19" spans="1:27" ht="44.25" customHeight="1" thickTop="1">
      <c r="A19" s="837" t="s">
        <v>2725</v>
      </c>
      <c r="B19" s="837"/>
      <c r="C19" s="837"/>
      <c r="D19" s="837"/>
      <c r="E19" s="837"/>
      <c r="F19" s="837"/>
      <c r="G19" s="837"/>
      <c r="H19" s="837"/>
      <c r="I19" s="837"/>
      <c r="J19" s="837"/>
      <c r="K19" s="837"/>
      <c r="L19" s="837"/>
      <c r="M19" s="837"/>
      <c r="Q19" s="293"/>
      <c r="R19" s="468"/>
      <c r="S19" s="767"/>
      <c r="T19" s="838"/>
      <c r="U19" s="838"/>
      <c r="V19" s="838"/>
      <c r="W19" s="838"/>
      <c r="X19" s="293"/>
      <c r="Y19" s="293"/>
      <c r="Z19" s="293"/>
      <c r="AA19" s="293"/>
    </row>
    <row r="20" spans="1:27" ht="12.75" customHeight="1">
      <c r="A20" s="797" t="s">
        <v>2745</v>
      </c>
      <c r="B20" s="797"/>
      <c r="C20" s="797"/>
      <c r="D20" s="797"/>
      <c r="E20" s="797"/>
      <c r="F20" s="797"/>
      <c r="G20" s="797"/>
      <c r="H20" s="797"/>
      <c r="I20" s="797"/>
      <c r="J20" s="797"/>
      <c r="K20" s="797"/>
      <c r="L20" s="797"/>
      <c r="M20" s="797"/>
      <c r="Q20" s="293"/>
      <c r="R20" s="839"/>
      <c r="S20" s="767"/>
      <c r="T20" s="838"/>
      <c r="U20" s="838"/>
      <c r="V20" s="838"/>
      <c r="W20" s="838"/>
      <c r="X20" s="293"/>
      <c r="Y20" s="293"/>
      <c r="Z20" s="293"/>
      <c r="AA20" s="293"/>
    </row>
    <row r="21" spans="1:27" ht="52.5" customHeight="1">
      <c r="A21" s="840" t="s">
        <v>2890</v>
      </c>
      <c r="B21" s="841"/>
      <c r="C21" s="841"/>
      <c r="D21" s="841"/>
      <c r="E21" s="841"/>
      <c r="F21" s="841"/>
      <c r="G21" s="841"/>
      <c r="H21" s="841"/>
      <c r="I21" s="841"/>
      <c r="J21" s="841"/>
      <c r="K21" s="841"/>
      <c r="L21" s="841"/>
      <c r="M21" s="841"/>
      <c r="Q21" s="293"/>
      <c r="R21" s="839"/>
      <c r="S21" s="767"/>
      <c r="T21" s="766"/>
      <c r="U21" s="766"/>
      <c r="V21" s="766"/>
      <c r="W21" s="766"/>
      <c r="X21" s="293"/>
      <c r="Y21" s="293"/>
      <c r="Z21" s="293"/>
      <c r="AA21" s="293"/>
    </row>
    <row r="22" spans="1:27" ht="26.25" customHeight="1">
      <c r="A22" s="797" t="s">
        <v>2728</v>
      </c>
      <c r="B22" s="797"/>
      <c r="C22" s="797"/>
      <c r="D22" s="797"/>
      <c r="E22" s="797"/>
      <c r="F22" s="797"/>
      <c r="G22" s="797"/>
      <c r="H22" s="797"/>
      <c r="I22" s="797"/>
      <c r="J22" s="797"/>
      <c r="K22" s="797"/>
      <c r="L22" s="797"/>
      <c r="M22" s="797"/>
      <c r="Q22" s="293"/>
      <c r="R22" s="705"/>
      <c r="S22" s="705"/>
      <c r="T22" s="704"/>
      <c r="U22" s="704"/>
      <c r="V22" s="704"/>
      <c r="W22" s="704"/>
      <c r="X22" s="293"/>
      <c r="Y22" s="293"/>
      <c r="Z22" s="293"/>
      <c r="AA22" s="293"/>
    </row>
    <row r="23" spans="1:27" ht="15" customHeight="1">
      <c r="A23" s="11" t="s">
        <v>2726</v>
      </c>
      <c r="B23" s="294"/>
      <c r="C23" s="294"/>
      <c r="D23" s="294"/>
      <c r="E23" s="294"/>
      <c r="F23" s="294"/>
      <c r="G23" s="294"/>
      <c r="H23" s="294"/>
      <c r="I23" s="458"/>
      <c r="J23" s="294"/>
      <c r="K23" s="294"/>
      <c r="L23" s="294"/>
      <c r="M23" s="294"/>
      <c r="Q23" s="293"/>
      <c r="R23" s="839"/>
      <c r="S23" s="839"/>
      <c r="T23" s="704"/>
      <c r="U23" s="704"/>
      <c r="V23" s="704"/>
      <c r="W23" s="704"/>
      <c r="X23" s="293"/>
      <c r="Y23" s="293"/>
      <c r="Z23" s="293"/>
      <c r="AA23" s="293"/>
    </row>
    <row r="24" spans="1:27" ht="13.5" customHeight="1">
      <c r="B24" s="295"/>
      <c r="C24" s="295"/>
      <c r="D24" s="295"/>
      <c r="E24" s="295"/>
      <c r="F24" s="295"/>
      <c r="G24" s="295"/>
      <c r="H24" s="295"/>
      <c r="I24" s="451"/>
      <c r="J24" s="295"/>
      <c r="K24" s="295"/>
      <c r="L24" s="295"/>
      <c r="M24" s="295"/>
      <c r="Q24" s="293"/>
      <c r="R24" s="293"/>
      <c r="S24" s="293"/>
      <c r="T24" s="293"/>
      <c r="U24" s="293"/>
      <c r="V24" s="293"/>
      <c r="W24" s="293"/>
      <c r="X24" s="293"/>
      <c r="Y24" s="293"/>
      <c r="Z24" s="293"/>
      <c r="AA24" s="293"/>
    </row>
    <row r="25" spans="1:27">
      <c r="A25" s="643" t="s">
        <v>2</v>
      </c>
      <c r="B25" s="644" t="str">
        <f>Contents!C18</f>
        <v>19 Apr 2018</v>
      </c>
      <c r="C25" s="295"/>
      <c r="D25" s="295"/>
      <c r="E25" s="295"/>
      <c r="F25" s="295"/>
      <c r="G25" s="295"/>
      <c r="H25" s="295"/>
      <c r="I25" s="451"/>
      <c r="J25" s="295"/>
      <c r="K25" s="295"/>
      <c r="L25" s="295"/>
      <c r="M25" s="295"/>
      <c r="Q25" s="293"/>
      <c r="R25" s="293"/>
      <c r="S25" s="293"/>
      <c r="T25" s="293"/>
      <c r="U25" s="293"/>
      <c r="V25" s="293"/>
      <c r="W25" s="293"/>
      <c r="X25" s="293"/>
      <c r="Y25" s="293"/>
      <c r="Z25" s="293"/>
      <c r="AA25" s="293"/>
    </row>
    <row r="26" spans="1:27">
      <c r="A26" s="643" t="s">
        <v>2801</v>
      </c>
      <c r="B26" s="644" t="str">
        <f>Contents!D18</f>
        <v>17 May 2018</v>
      </c>
      <c r="C26" s="295"/>
      <c r="D26" s="295"/>
      <c r="E26" s="295"/>
      <c r="F26" s="295"/>
      <c r="G26" s="703"/>
      <c r="H26" s="772"/>
      <c r="I26" s="451"/>
      <c r="J26" s="295"/>
      <c r="K26" s="295"/>
      <c r="L26" s="295"/>
      <c r="M26" s="295"/>
      <c r="Q26" s="293"/>
      <c r="R26" s="293"/>
      <c r="S26" s="293"/>
      <c r="T26" s="293"/>
      <c r="U26" s="293"/>
      <c r="V26" s="293"/>
      <c r="W26" s="293"/>
      <c r="X26" s="293"/>
      <c r="Y26" s="293"/>
      <c r="Z26" s="293"/>
      <c r="AA26" s="293"/>
    </row>
    <row r="27" spans="1:27">
      <c r="B27" s="295"/>
      <c r="C27" s="295"/>
      <c r="D27" s="295"/>
      <c r="H27" s="311"/>
      <c r="Q27" s="293"/>
      <c r="R27" s="842"/>
      <c r="S27" s="842"/>
      <c r="T27" s="843"/>
      <c r="U27" s="843"/>
      <c r="V27" s="843"/>
      <c r="W27" s="843"/>
      <c r="X27" s="843"/>
      <c r="Y27" s="843"/>
      <c r="Z27" s="293"/>
      <c r="AA27" s="293"/>
    </row>
    <row r="28" spans="1:27">
      <c r="B28" s="295"/>
      <c r="C28" s="295"/>
      <c r="D28" s="295"/>
      <c r="E28" s="295"/>
      <c r="F28" s="295"/>
      <c r="H28" s="311"/>
      <c r="I28" s="451"/>
      <c r="J28" s="295"/>
      <c r="K28" s="295"/>
      <c r="L28" s="295"/>
      <c r="M28" s="497"/>
      <c r="Q28" s="293"/>
      <c r="R28" s="842"/>
      <c r="S28" s="842"/>
      <c r="T28" s="843"/>
      <c r="U28" s="843"/>
      <c r="V28" s="843"/>
      <c r="W28" s="706"/>
      <c r="X28" s="843"/>
      <c r="Y28" s="843"/>
      <c r="Z28" s="293"/>
      <c r="AA28" s="293"/>
    </row>
    <row r="29" spans="1:27">
      <c r="A29" s="703"/>
      <c r="B29" s="295"/>
      <c r="C29" s="295"/>
      <c r="D29" s="295"/>
      <c r="E29" s="295"/>
      <c r="F29" s="295"/>
      <c r="H29" s="311"/>
      <c r="I29" s="295"/>
      <c r="J29" s="295"/>
      <c r="K29" s="295"/>
      <c r="L29" s="295"/>
      <c r="M29" s="295"/>
      <c r="Q29" s="293"/>
      <c r="R29" s="842"/>
      <c r="S29" s="842"/>
      <c r="T29" s="706"/>
      <c r="U29" s="706"/>
      <c r="V29" s="706"/>
      <c r="W29" s="706"/>
      <c r="X29" s="843"/>
      <c r="Y29" s="843"/>
      <c r="Z29" s="293"/>
      <c r="AA29" s="293"/>
    </row>
    <row r="30" spans="1:27">
      <c r="A30" s="718"/>
      <c r="B30" s="295"/>
      <c r="C30" s="295"/>
      <c r="D30" s="295"/>
      <c r="E30" s="295"/>
      <c r="F30" s="295"/>
      <c r="G30" s="295"/>
      <c r="H30" s="295"/>
      <c r="I30" s="295"/>
      <c r="J30" s="295"/>
      <c r="K30" s="295"/>
      <c r="L30" s="295"/>
      <c r="M30" s="295"/>
      <c r="Q30" s="293"/>
      <c r="R30" s="842"/>
      <c r="S30" s="842"/>
      <c r="T30" s="706"/>
      <c r="U30" s="706"/>
      <c r="V30" s="706"/>
      <c r="W30" s="706"/>
      <c r="X30" s="843"/>
      <c r="Y30" s="843"/>
      <c r="Z30" s="293"/>
      <c r="AA30" s="293"/>
    </row>
    <row r="31" spans="1:27" ht="13.5" customHeight="1">
      <c r="A31" s="707"/>
      <c r="B31" s="295"/>
      <c r="C31" s="295"/>
      <c r="D31" s="295"/>
      <c r="E31" s="295"/>
      <c r="F31" s="295"/>
      <c r="G31" s="295"/>
      <c r="H31" s="295"/>
      <c r="I31" s="295"/>
      <c r="J31" s="295"/>
      <c r="K31" s="295"/>
      <c r="L31" s="295"/>
      <c r="M31" s="295"/>
      <c r="Q31" s="293"/>
      <c r="R31" s="842"/>
      <c r="S31" s="842"/>
      <c r="T31" s="706"/>
      <c r="U31" s="706"/>
      <c r="V31" s="706"/>
      <c r="W31" s="706"/>
      <c r="X31" s="706"/>
      <c r="Y31" s="843"/>
      <c r="Z31" s="293"/>
      <c r="AA31" s="293"/>
    </row>
    <row r="32" spans="1:27">
      <c r="A32" s="707"/>
      <c r="B32" s="295"/>
      <c r="C32" s="295"/>
      <c r="D32" s="295"/>
      <c r="E32" s="295"/>
      <c r="F32" s="295"/>
      <c r="G32" s="295"/>
      <c r="H32" s="295"/>
      <c r="I32" s="295"/>
      <c r="J32" s="295"/>
      <c r="K32" s="295"/>
      <c r="L32" s="295"/>
      <c r="M32" s="295"/>
      <c r="Q32" s="293"/>
      <c r="R32" s="705"/>
      <c r="S32" s="705"/>
      <c r="T32" s="838"/>
      <c r="U32" s="838"/>
      <c r="V32" s="838"/>
      <c r="W32" s="838"/>
      <c r="X32" s="838"/>
      <c r="Y32" s="838"/>
      <c r="Z32" s="293"/>
      <c r="AA32" s="293"/>
    </row>
    <row r="33" spans="1:27" ht="24.75" customHeight="1">
      <c r="A33" s="707"/>
      <c r="B33" s="295"/>
      <c r="C33" s="295"/>
      <c r="D33" s="295"/>
      <c r="E33" s="295"/>
      <c r="F33" s="295"/>
      <c r="G33" s="295"/>
      <c r="H33" s="295"/>
      <c r="I33" s="295"/>
      <c r="J33" s="295"/>
      <c r="K33" s="295"/>
      <c r="L33" s="295"/>
      <c r="M33" s="295"/>
      <c r="Q33" s="293"/>
      <c r="R33" s="839"/>
      <c r="S33" s="705"/>
      <c r="T33" s="838"/>
      <c r="U33" s="838"/>
      <c r="V33" s="838"/>
      <c r="W33" s="838"/>
      <c r="X33" s="838"/>
      <c r="Y33" s="838"/>
      <c r="Z33" s="293"/>
      <c r="AA33" s="293"/>
    </row>
    <row r="34" spans="1:27">
      <c r="A34" s="707"/>
      <c r="B34" s="295"/>
      <c r="C34" s="295"/>
      <c r="D34" s="295"/>
      <c r="E34" s="295"/>
      <c r="F34" s="295"/>
      <c r="G34" s="295"/>
      <c r="H34" s="295"/>
      <c r="I34" s="295"/>
      <c r="J34" s="295"/>
      <c r="K34" s="295"/>
      <c r="L34" s="295"/>
      <c r="M34" s="295"/>
      <c r="Q34" s="293"/>
      <c r="R34" s="839"/>
      <c r="S34" s="705"/>
      <c r="T34" s="704"/>
      <c r="U34" s="704"/>
      <c r="V34" s="704"/>
      <c r="W34" s="704"/>
      <c r="X34" s="704"/>
      <c r="Y34" s="704"/>
      <c r="Z34" s="293"/>
      <c r="AA34" s="293"/>
    </row>
    <row r="35" spans="1:27" ht="12.75" customHeight="1">
      <c r="A35" s="707"/>
      <c r="B35" s="295"/>
      <c r="C35" s="295"/>
      <c r="D35" s="295"/>
      <c r="E35" s="295"/>
      <c r="F35" s="295"/>
      <c r="G35" s="295"/>
      <c r="H35" s="295"/>
      <c r="I35" s="295"/>
      <c r="J35" s="295"/>
      <c r="K35" s="295"/>
      <c r="L35" s="295"/>
      <c r="M35" s="295"/>
      <c r="Q35" s="293"/>
      <c r="R35" s="839"/>
      <c r="S35" s="839"/>
      <c r="T35" s="704"/>
      <c r="U35" s="704"/>
      <c r="V35" s="704"/>
      <c r="W35" s="704"/>
      <c r="X35" s="704"/>
      <c r="Y35" s="704"/>
      <c r="Z35" s="293"/>
      <c r="AA35" s="293"/>
    </row>
    <row r="36" spans="1:27">
      <c r="A36" s="707"/>
      <c r="B36" s="295"/>
      <c r="C36" s="295"/>
      <c r="D36" s="295"/>
      <c r="E36" s="295"/>
      <c r="F36" s="295"/>
      <c r="G36" s="295"/>
      <c r="H36" s="295"/>
      <c r="I36" s="295"/>
      <c r="J36" s="295"/>
      <c r="K36" s="295"/>
      <c r="L36" s="295"/>
      <c r="M36" s="295"/>
      <c r="Q36" s="293"/>
      <c r="R36" s="293"/>
      <c r="S36" s="293"/>
      <c r="T36" s="293"/>
      <c r="U36" s="293"/>
      <c r="V36" s="293"/>
      <c r="W36" s="293"/>
      <c r="X36" s="293"/>
      <c r="Y36" s="293"/>
      <c r="Z36" s="293"/>
      <c r="AA36" s="293"/>
    </row>
    <row r="37" spans="1:27">
      <c r="A37" s="705"/>
      <c r="B37" s="705"/>
      <c r="C37" s="838"/>
      <c r="D37" s="704"/>
      <c r="E37" s="838"/>
      <c r="F37" s="704"/>
      <c r="G37" s="838"/>
      <c r="H37" s="838"/>
      <c r="I37" s="454"/>
      <c r="J37" s="838"/>
      <c r="K37" s="838"/>
      <c r="L37" s="296"/>
      <c r="M37" s="296"/>
      <c r="Q37" s="293"/>
      <c r="R37" s="293"/>
      <c r="S37" s="293"/>
      <c r="T37" s="293"/>
      <c r="U37" s="293"/>
      <c r="V37" s="293"/>
      <c r="W37" s="293"/>
      <c r="X37" s="293"/>
      <c r="Y37" s="293"/>
      <c r="Z37" s="293"/>
      <c r="AA37" s="293"/>
    </row>
    <row r="38" spans="1:27">
      <c r="A38" s="705"/>
      <c r="B38" s="705"/>
      <c r="C38" s="838"/>
      <c r="D38" s="704"/>
      <c r="E38" s="838"/>
      <c r="F38" s="704"/>
      <c r="G38" s="838"/>
      <c r="H38" s="838"/>
      <c r="I38" s="454"/>
      <c r="J38" s="838"/>
      <c r="K38" s="838"/>
      <c r="L38" s="296"/>
      <c r="M38" s="296"/>
      <c r="Q38" s="293"/>
      <c r="R38" s="293"/>
      <c r="S38" s="293"/>
      <c r="T38" s="293"/>
      <c r="U38" s="293"/>
      <c r="V38" s="293"/>
      <c r="W38" s="293"/>
      <c r="X38" s="293"/>
      <c r="Y38" s="293"/>
      <c r="Z38" s="293"/>
      <c r="AA38" s="293"/>
    </row>
    <row r="39" spans="1:27">
      <c r="A39" s="839"/>
      <c r="B39" s="839"/>
      <c r="C39" s="704"/>
      <c r="D39" s="704"/>
      <c r="E39" s="704"/>
      <c r="F39" s="704"/>
      <c r="G39" s="704"/>
      <c r="H39" s="704"/>
      <c r="I39" s="454"/>
      <c r="J39" s="704"/>
      <c r="K39" s="704"/>
      <c r="L39" s="296"/>
      <c r="M39" s="296"/>
      <c r="Q39" s="293"/>
      <c r="R39" s="293"/>
      <c r="S39" s="293"/>
      <c r="T39" s="293"/>
      <c r="U39" s="293"/>
      <c r="V39" s="293"/>
      <c r="W39" s="293"/>
      <c r="X39" s="293"/>
      <c r="Y39" s="293"/>
      <c r="Z39" s="293"/>
      <c r="AA39" s="293"/>
    </row>
    <row r="40" spans="1:27">
      <c r="A40" s="293"/>
      <c r="B40" s="296"/>
      <c r="C40" s="296"/>
      <c r="D40" s="296"/>
      <c r="E40" s="296"/>
      <c r="F40" s="296"/>
      <c r="G40" s="296"/>
      <c r="H40" s="296"/>
      <c r="I40" s="453"/>
      <c r="J40" s="296"/>
      <c r="K40" s="296"/>
      <c r="L40" s="296"/>
      <c r="M40" s="296"/>
      <c r="Q40" s="293"/>
      <c r="R40" s="842"/>
      <c r="S40" s="842"/>
      <c r="T40" s="843"/>
      <c r="U40" s="843"/>
      <c r="V40" s="843"/>
      <c r="W40" s="843"/>
      <c r="X40" s="843"/>
      <c r="Y40" s="843"/>
      <c r="Z40" s="293"/>
      <c r="AA40" s="293"/>
    </row>
    <row r="41" spans="1:27">
      <c r="A41" s="293"/>
      <c r="B41" s="296"/>
      <c r="C41" s="296"/>
      <c r="D41" s="296"/>
      <c r="E41" s="296"/>
      <c r="F41" s="296"/>
      <c r="G41" s="296"/>
      <c r="H41" s="296"/>
      <c r="I41" s="453"/>
      <c r="J41" s="296"/>
      <c r="K41" s="296"/>
      <c r="L41" s="296"/>
      <c r="M41" s="296"/>
      <c r="Q41" s="293"/>
      <c r="R41" s="842"/>
      <c r="S41" s="842"/>
      <c r="T41" s="706"/>
      <c r="U41" s="843"/>
      <c r="V41" s="843"/>
      <c r="W41" s="843"/>
      <c r="X41" s="843"/>
      <c r="Y41" s="843"/>
      <c r="Z41" s="293"/>
      <c r="AA41" s="293"/>
    </row>
    <row r="42" spans="1:27">
      <c r="A42" s="293"/>
      <c r="B42" s="296"/>
      <c r="C42" s="296"/>
      <c r="D42" s="296"/>
      <c r="E42" s="296"/>
      <c r="F42" s="296"/>
      <c r="G42" s="296"/>
      <c r="H42" s="296"/>
      <c r="I42" s="453"/>
      <c r="J42" s="296"/>
      <c r="K42" s="296"/>
      <c r="L42" s="296"/>
      <c r="M42" s="296"/>
      <c r="Q42" s="293"/>
      <c r="R42" s="842"/>
      <c r="S42" s="842"/>
      <c r="T42" s="706"/>
      <c r="U42" s="843"/>
      <c r="V42" s="843"/>
      <c r="W42" s="843"/>
      <c r="X42" s="843"/>
      <c r="Y42" s="843"/>
      <c r="Z42" s="293"/>
      <c r="AA42" s="293"/>
    </row>
    <row r="43" spans="1:27">
      <c r="A43" s="293"/>
      <c r="B43" s="296"/>
      <c r="C43" s="296"/>
      <c r="D43" s="296"/>
      <c r="E43" s="296"/>
      <c r="F43" s="296"/>
      <c r="G43" s="296"/>
      <c r="H43" s="296"/>
      <c r="I43" s="453"/>
      <c r="J43" s="296"/>
      <c r="K43" s="296"/>
      <c r="L43" s="296"/>
      <c r="M43" s="296"/>
      <c r="Q43" s="293"/>
      <c r="R43" s="842"/>
      <c r="S43" s="842"/>
      <c r="T43" s="706"/>
      <c r="U43" s="706"/>
      <c r="V43" s="706"/>
      <c r="W43" s="706"/>
      <c r="X43" s="843"/>
      <c r="Y43" s="843"/>
      <c r="Z43" s="293"/>
      <c r="AA43" s="293"/>
    </row>
    <row r="44" spans="1:27">
      <c r="B44" s="295"/>
      <c r="C44" s="295"/>
      <c r="D44" s="295"/>
      <c r="E44" s="295"/>
      <c r="F44" s="295"/>
      <c r="G44" s="295"/>
      <c r="H44" s="295"/>
      <c r="I44" s="451"/>
      <c r="J44" s="295"/>
      <c r="K44" s="295"/>
      <c r="L44" s="295"/>
      <c r="M44" s="295"/>
      <c r="Q44" s="293"/>
      <c r="R44" s="842"/>
      <c r="S44" s="842"/>
      <c r="T44" s="706"/>
      <c r="U44" s="706"/>
      <c r="V44" s="706"/>
      <c r="W44" s="706"/>
      <c r="X44" s="843"/>
      <c r="Y44" s="843"/>
      <c r="Z44" s="293"/>
      <c r="AA44" s="293"/>
    </row>
    <row r="45" spans="1:27">
      <c r="A45" s="297"/>
      <c r="B45" s="297"/>
      <c r="C45" s="297"/>
      <c r="D45" s="297"/>
      <c r="E45" s="297"/>
      <c r="F45" s="297"/>
      <c r="G45" s="297"/>
      <c r="H45" s="297"/>
      <c r="I45" s="455"/>
      <c r="J45" s="297"/>
      <c r="K45" s="297"/>
      <c r="L45" s="297"/>
      <c r="M45" s="297"/>
      <c r="Q45" s="293"/>
      <c r="R45" s="842"/>
      <c r="S45" s="842"/>
      <c r="T45" s="706"/>
      <c r="U45" s="706"/>
      <c r="V45" s="706"/>
      <c r="W45" s="706"/>
      <c r="X45" s="706"/>
      <c r="Y45" s="843"/>
      <c r="Z45" s="293"/>
      <c r="AA45" s="293"/>
    </row>
    <row r="46" spans="1:27">
      <c r="A46" s="297"/>
      <c r="B46" s="297"/>
      <c r="C46" s="297"/>
      <c r="D46" s="297"/>
      <c r="E46" s="297"/>
      <c r="F46" s="297"/>
      <c r="G46" s="297"/>
      <c r="H46" s="297"/>
      <c r="I46" s="455"/>
      <c r="J46" s="297"/>
      <c r="K46" s="297"/>
      <c r="L46" s="297"/>
      <c r="M46" s="297"/>
      <c r="Q46" s="293"/>
      <c r="R46" s="705"/>
      <c r="S46" s="705"/>
      <c r="T46" s="838"/>
      <c r="U46" s="844"/>
      <c r="V46" s="838"/>
      <c r="W46" s="845"/>
      <c r="X46" s="838"/>
      <c r="Y46" s="838"/>
      <c r="Z46" s="293"/>
      <c r="AA46" s="293"/>
    </row>
    <row r="47" spans="1:27" ht="24.75" customHeight="1">
      <c r="A47" s="297"/>
      <c r="B47" s="297"/>
      <c r="C47" s="297"/>
      <c r="D47" s="297"/>
      <c r="E47" s="297"/>
      <c r="F47" s="297"/>
      <c r="G47" s="297"/>
      <c r="H47" s="297"/>
      <c r="I47" s="455"/>
      <c r="J47" s="297"/>
      <c r="K47" s="297"/>
      <c r="L47" s="297"/>
      <c r="M47" s="297"/>
      <c r="Q47" s="293"/>
      <c r="R47" s="839"/>
      <c r="S47" s="705"/>
      <c r="T47" s="838"/>
      <c r="U47" s="844"/>
      <c r="V47" s="838"/>
      <c r="W47" s="845"/>
      <c r="X47" s="838"/>
      <c r="Y47" s="838"/>
      <c r="Z47" s="293"/>
      <c r="AA47" s="293"/>
    </row>
    <row r="48" spans="1:27">
      <c r="A48" s="297"/>
      <c r="B48" s="297"/>
      <c r="C48" s="297"/>
      <c r="D48" s="297"/>
      <c r="E48" s="297"/>
      <c r="F48" s="297"/>
      <c r="G48" s="297"/>
      <c r="H48" s="297"/>
      <c r="I48" s="455"/>
      <c r="J48" s="297"/>
      <c r="K48" s="297"/>
      <c r="L48" s="297"/>
      <c r="M48" s="297"/>
      <c r="Q48" s="293"/>
      <c r="R48" s="839"/>
      <c r="S48" s="705"/>
      <c r="T48" s="704"/>
      <c r="U48" s="708"/>
      <c r="V48" s="704"/>
      <c r="W48" s="709"/>
      <c r="X48" s="704"/>
      <c r="Y48" s="704"/>
      <c r="Z48" s="293"/>
      <c r="AA48" s="293"/>
    </row>
    <row r="49" spans="1:27" ht="12.75" customHeight="1">
      <c r="A49" s="297"/>
      <c r="B49" s="297"/>
      <c r="C49" s="297"/>
      <c r="D49" s="297"/>
      <c r="E49" s="297"/>
      <c r="F49" s="297"/>
      <c r="G49" s="297"/>
      <c r="H49" s="297"/>
      <c r="I49" s="455"/>
      <c r="J49" s="297"/>
      <c r="K49" s="297"/>
      <c r="L49" s="297"/>
      <c r="M49" s="297"/>
      <c r="Q49" s="293"/>
      <c r="R49" s="839"/>
      <c r="S49" s="839"/>
      <c r="T49" s="704"/>
      <c r="U49" s="708"/>
      <c r="V49" s="704"/>
      <c r="W49" s="709"/>
      <c r="X49" s="704"/>
      <c r="Y49" s="704"/>
      <c r="Z49" s="293"/>
      <c r="AA49" s="293"/>
    </row>
    <row r="50" spans="1:27">
      <c r="A50" s="297"/>
      <c r="B50" s="297"/>
      <c r="C50" s="297"/>
      <c r="D50" s="297"/>
      <c r="E50" s="297"/>
      <c r="F50" s="297"/>
      <c r="G50" s="297"/>
      <c r="H50" s="297"/>
      <c r="I50" s="455"/>
      <c r="J50" s="297"/>
      <c r="K50" s="297"/>
      <c r="L50" s="297"/>
      <c r="M50" s="297"/>
      <c r="Q50" s="293"/>
      <c r="R50" s="293"/>
      <c r="S50" s="293"/>
      <c r="T50" s="293"/>
      <c r="U50" s="293"/>
      <c r="V50" s="293"/>
      <c r="W50" s="293"/>
      <c r="X50" s="293"/>
      <c r="Y50" s="293"/>
      <c r="Z50" s="293"/>
      <c r="AA50" s="293"/>
    </row>
    <row r="51" spans="1:27">
      <c r="A51" s="297"/>
      <c r="B51" s="297"/>
      <c r="C51" s="297"/>
      <c r="D51" s="297"/>
      <c r="E51" s="297"/>
      <c r="F51" s="297"/>
      <c r="G51" s="297"/>
      <c r="H51" s="297"/>
      <c r="I51" s="455"/>
      <c r="J51" s="297"/>
      <c r="K51" s="297"/>
      <c r="L51" s="297"/>
      <c r="M51" s="297"/>
      <c r="Q51" s="293"/>
      <c r="R51" s="293"/>
      <c r="S51" s="293"/>
      <c r="T51" s="293"/>
      <c r="U51" s="293"/>
      <c r="V51" s="293"/>
      <c r="W51" s="293"/>
      <c r="X51" s="293"/>
      <c r="Y51" s="293"/>
      <c r="Z51" s="293"/>
      <c r="AA51" s="293"/>
    </row>
    <row r="52" spans="1:27">
      <c r="A52" s="297"/>
      <c r="B52" s="297"/>
      <c r="C52" s="297"/>
      <c r="D52" s="297"/>
      <c r="E52" s="297"/>
      <c r="F52" s="297"/>
      <c r="G52" s="297"/>
      <c r="H52" s="297"/>
      <c r="I52" s="455"/>
      <c r="J52" s="297"/>
      <c r="K52" s="297"/>
      <c r="L52" s="297"/>
      <c r="M52" s="297"/>
      <c r="Q52" s="293"/>
      <c r="R52" s="293"/>
      <c r="S52" s="293"/>
      <c r="T52" s="293"/>
      <c r="U52" s="293"/>
      <c r="V52" s="293"/>
      <c r="W52" s="293"/>
      <c r="X52" s="293"/>
      <c r="Y52" s="293"/>
      <c r="Z52" s="293"/>
      <c r="AA52" s="293"/>
    </row>
    <row r="53" spans="1:27">
      <c r="A53" s="297"/>
      <c r="B53" s="297"/>
      <c r="C53" s="297"/>
      <c r="D53" s="297"/>
      <c r="E53" s="297"/>
      <c r="F53" s="297"/>
      <c r="G53" s="297"/>
      <c r="H53" s="297"/>
      <c r="I53" s="455"/>
      <c r="J53" s="297"/>
      <c r="K53" s="297"/>
      <c r="L53" s="297"/>
      <c r="M53" s="297"/>
    </row>
    <row r="54" spans="1:27" ht="14.25">
      <c r="A54" s="298"/>
      <c r="B54" s="297"/>
      <c r="C54" s="297"/>
      <c r="D54" s="297"/>
      <c r="E54" s="297"/>
      <c r="F54" s="297"/>
      <c r="G54" s="297"/>
      <c r="H54" s="297"/>
      <c r="I54" s="455"/>
      <c r="J54" s="297"/>
      <c r="K54" s="297"/>
      <c r="L54" s="297"/>
      <c r="M54" s="297"/>
    </row>
    <row r="55" spans="1:27">
      <c r="A55" s="297"/>
      <c r="B55" s="297"/>
      <c r="C55" s="297"/>
      <c r="D55" s="297"/>
      <c r="E55" s="297"/>
      <c r="F55" s="297"/>
      <c r="G55" s="297"/>
      <c r="H55" s="297"/>
      <c r="I55" s="455"/>
      <c r="J55" s="297"/>
      <c r="K55" s="297"/>
      <c r="L55" s="297"/>
      <c r="M55" s="297"/>
    </row>
    <row r="56" spans="1:27">
      <c r="A56" s="297"/>
      <c r="B56" s="297"/>
      <c r="C56" s="297"/>
      <c r="D56" s="297"/>
      <c r="E56" s="297"/>
      <c r="F56" s="297"/>
      <c r="G56" s="297"/>
      <c r="H56" s="297"/>
      <c r="I56" s="455"/>
      <c r="J56" s="297"/>
      <c r="K56" s="297"/>
      <c r="L56" s="297"/>
      <c r="M56" s="297"/>
    </row>
    <row r="57" spans="1:27">
      <c r="A57" s="297"/>
      <c r="B57" s="297"/>
      <c r="C57" s="297"/>
      <c r="D57" s="297"/>
      <c r="E57" s="297"/>
      <c r="F57" s="297"/>
      <c r="G57" s="297"/>
      <c r="H57" s="297"/>
      <c r="I57" s="455"/>
      <c r="J57" s="297"/>
      <c r="K57" s="297"/>
      <c r="L57" s="297"/>
      <c r="M57" s="297"/>
    </row>
    <row r="58" spans="1:27">
      <c r="A58" s="297"/>
      <c r="B58" s="297"/>
      <c r="C58" s="297"/>
      <c r="D58" s="297"/>
      <c r="E58" s="297"/>
      <c r="F58" s="297"/>
      <c r="G58" s="297"/>
      <c r="H58" s="297"/>
      <c r="I58" s="455"/>
      <c r="J58" s="297"/>
      <c r="K58" s="297"/>
      <c r="L58" s="297"/>
      <c r="M58" s="297"/>
    </row>
    <row r="59" spans="1:27">
      <c r="A59" s="297"/>
      <c r="B59" s="297"/>
      <c r="C59" s="297"/>
      <c r="D59" s="297"/>
      <c r="E59" s="297"/>
      <c r="F59" s="297"/>
      <c r="G59" s="297"/>
      <c r="H59" s="297"/>
      <c r="I59" s="455"/>
      <c r="J59" s="297"/>
      <c r="K59" s="297"/>
      <c r="L59" s="297"/>
      <c r="M59" s="297"/>
    </row>
    <row r="60" spans="1:27">
      <c r="A60" s="297"/>
      <c r="B60" s="297"/>
      <c r="C60" s="297"/>
      <c r="D60" s="297"/>
      <c r="E60" s="297"/>
      <c r="F60" s="297"/>
      <c r="G60" s="297"/>
      <c r="H60" s="297"/>
      <c r="I60" s="455"/>
      <c r="J60" s="297"/>
      <c r="K60" s="297"/>
      <c r="L60" s="297"/>
      <c r="M60" s="297"/>
    </row>
    <row r="61" spans="1:27">
      <c r="A61" s="297"/>
      <c r="B61" s="297"/>
      <c r="C61" s="297"/>
      <c r="D61" s="297"/>
      <c r="E61" s="297"/>
      <c r="F61" s="297"/>
      <c r="G61" s="297"/>
      <c r="H61" s="297"/>
      <c r="I61" s="455"/>
      <c r="J61" s="297"/>
      <c r="K61" s="297"/>
      <c r="L61" s="297"/>
      <c r="M61" s="297"/>
      <c r="N61" s="299"/>
    </row>
    <row r="62" spans="1:27">
      <c r="A62" s="297"/>
      <c r="B62" s="297"/>
      <c r="C62" s="297"/>
      <c r="D62" s="297"/>
      <c r="E62" s="297"/>
      <c r="F62" s="297"/>
      <c r="G62" s="297"/>
      <c r="H62" s="297"/>
      <c r="I62" s="455"/>
      <c r="J62" s="297"/>
      <c r="K62" s="297"/>
      <c r="L62" s="297"/>
      <c r="M62" s="297"/>
      <c r="N62" s="299"/>
    </row>
    <row r="63" spans="1:27">
      <c r="A63" s="297"/>
      <c r="B63" s="297"/>
      <c r="C63" s="297"/>
      <c r="D63" s="297"/>
      <c r="E63" s="297"/>
      <c r="F63" s="297"/>
      <c r="G63" s="297"/>
      <c r="H63" s="297"/>
      <c r="I63" s="455"/>
      <c r="J63" s="297"/>
      <c r="K63" s="297"/>
      <c r="L63" s="297"/>
      <c r="M63" s="297"/>
      <c r="N63" s="299"/>
    </row>
    <row r="64" spans="1:27">
      <c r="A64" s="297"/>
      <c r="B64" s="297"/>
      <c r="C64" s="297"/>
      <c r="D64" s="297"/>
      <c r="E64" s="297"/>
      <c r="F64" s="297"/>
      <c r="G64" s="297"/>
      <c r="H64" s="297"/>
      <c r="I64" s="455"/>
      <c r="J64" s="297"/>
      <c r="K64" s="297"/>
      <c r="L64" s="297"/>
      <c r="M64" s="297"/>
      <c r="N64" s="299"/>
    </row>
    <row r="65" spans="1:14">
      <c r="A65" s="297"/>
      <c r="B65" s="297"/>
      <c r="C65" s="297"/>
      <c r="D65" s="297"/>
      <c r="E65" s="297"/>
      <c r="F65" s="297"/>
      <c r="G65" s="297"/>
      <c r="H65" s="297"/>
      <c r="I65" s="455"/>
      <c r="J65" s="297"/>
      <c r="K65" s="297"/>
      <c r="L65" s="297"/>
      <c r="M65" s="297"/>
      <c r="N65" s="299"/>
    </row>
    <row r="66" spans="1:14">
      <c r="A66" s="297"/>
      <c r="B66" s="297"/>
      <c r="C66" s="297"/>
      <c r="D66" s="297"/>
      <c r="E66" s="297"/>
      <c r="F66" s="297"/>
      <c r="G66" s="297"/>
      <c r="H66" s="297"/>
      <c r="I66" s="455"/>
      <c r="J66" s="297"/>
      <c r="K66" s="297"/>
      <c r="L66" s="297"/>
      <c r="M66" s="297"/>
      <c r="N66" s="299"/>
    </row>
    <row r="67" spans="1:14" ht="24" customHeight="1">
      <c r="A67" s="297"/>
      <c r="B67" s="297"/>
      <c r="C67" s="297"/>
      <c r="D67" s="297"/>
      <c r="E67" s="297"/>
      <c r="F67" s="297"/>
      <c r="G67" s="297"/>
      <c r="H67" s="297"/>
      <c r="I67" s="455"/>
      <c r="J67" s="297"/>
      <c r="K67" s="297"/>
      <c r="L67" s="297"/>
      <c r="M67" s="297"/>
    </row>
    <row r="68" spans="1:14" ht="21" customHeight="1">
      <c r="A68" s="297"/>
      <c r="B68" s="297"/>
      <c r="C68" s="297"/>
      <c r="D68" s="297"/>
      <c r="E68" s="297"/>
      <c r="F68" s="297"/>
      <c r="G68" s="297"/>
      <c r="H68" s="297"/>
      <c r="I68" s="455"/>
      <c r="J68" s="297"/>
      <c r="K68" s="297"/>
      <c r="L68" s="297"/>
      <c r="M68" s="297"/>
    </row>
    <row r="69" spans="1:14" ht="12.75" customHeight="1">
      <c r="A69" s="297"/>
      <c r="B69" s="297"/>
      <c r="C69" s="297"/>
      <c r="D69" s="297"/>
      <c r="E69" s="297"/>
      <c r="F69" s="297"/>
      <c r="G69" s="297"/>
      <c r="H69" s="297"/>
      <c r="I69" s="455"/>
      <c r="J69" s="297"/>
      <c r="K69" s="297"/>
      <c r="L69" s="297"/>
      <c r="M69" s="297"/>
    </row>
    <row r="70" spans="1:14">
      <c r="A70" s="297"/>
      <c r="B70" s="297"/>
      <c r="C70" s="297"/>
      <c r="D70" s="297"/>
      <c r="E70" s="297"/>
      <c r="F70" s="297"/>
      <c r="G70" s="297"/>
      <c r="H70" s="297"/>
      <c r="I70" s="455"/>
      <c r="J70" s="297"/>
      <c r="K70" s="297"/>
      <c r="L70" s="297"/>
      <c r="M70" s="297"/>
    </row>
    <row r="71" spans="1:14" ht="13.5" customHeight="1">
      <c r="A71" s="297"/>
      <c r="B71" s="297"/>
      <c r="C71" s="297"/>
      <c r="D71" s="297"/>
      <c r="E71" s="297"/>
      <c r="F71" s="297"/>
      <c r="G71" s="297"/>
      <c r="H71" s="297"/>
      <c r="I71" s="455"/>
      <c r="J71" s="297"/>
      <c r="K71" s="297"/>
      <c r="L71" s="297"/>
      <c r="M71" s="297"/>
    </row>
    <row r="72" spans="1:14" ht="13.15" customHeight="1">
      <c r="A72" s="297"/>
      <c r="B72" s="297"/>
      <c r="C72" s="297"/>
      <c r="D72" s="297"/>
      <c r="E72" s="297"/>
      <c r="F72" s="297"/>
      <c r="G72" s="297"/>
      <c r="H72" s="297"/>
      <c r="I72" s="455"/>
      <c r="J72" s="297"/>
      <c r="K72" s="297"/>
      <c r="L72" s="297"/>
      <c r="M72" s="297"/>
    </row>
    <row r="73" spans="1:14" ht="13.15" customHeight="1">
      <c r="A73" s="297"/>
      <c r="B73" s="297"/>
      <c r="C73" s="297"/>
      <c r="D73" s="297"/>
      <c r="E73" s="297"/>
      <c r="F73" s="297"/>
      <c r="G73" s="297"/>
      <c r="H73" s="297"/>
      <c r="I73" s="455"/>
      <c r="J73" s="297"/>
      <c r="K73" s="297"/>
      <c r="L73" s="297"/>
      <c r="M73" s="297"/>
    </row>
    <row r="74" spans="1:14">
      <c r="A74" s="297"/>
      <c r="B74" s="297"/>
      <c r="C74" s="297"/>
      <c r="D74" s="297"/>
      <c r="E74" s="297"/>
      <c r="F74" s="297"/>
      <c r="G74" s="297"/>
      <c r="H74" s="297"/>
      <c r="I74" s="455"/>
      <c r="J74" s="297"/>
      <c r="K74" s="297"/>
      <c r="L74" s="297"/>
      <c r="M74" s="297"/>
    </row>
    <row r="75" spans="1:14">
      <c r="A75" s="297"/>
      <c r="B75" s="297"/>
      <c r="C75" s="297"/>
      <c r="D75" s="297"/>
      <c r="E75" s="297"/>
      <c r="F75" s="297"/>
      <c r="G75" s="297"/>
      <c r="H75" s="297"/>
      <c r="I75" s="455"/>
      <c r="J75" s="297"/>
      <c r="K75" s="297"/>
      <c r="L75" s="297"/>
      <c r="M75" s="297"/>
    </row>
    <row r="76" spans="1:14">
      <c r="E76" s="297"/>
      <c r="F76" s="297"/>
      <c r="G76" s="297"/>
      <c r="H76" s="297"/>
      <c r="I76" s="455"/>
      <c r="J76" s="297"/>
      <c r="K76" s="297"/>
      <c r="L76" s="297"/>
      <c r="M76" s="297"/>
    </row>
    <row r="96" spans="1:13" s="297" customFormat="1">
      <c r="A96" s="292"/>
      <c r="B96" s="292"/>
      <c r="C96" s="292"/>
      <c r="D96" s="292"/>
      <c r="E96" s="292"/>
      <c r="F96" s="292"/>
      <c r="G96" s="292"/>
      <c r="H96" s="292"/>
      <c r="I96" s="452"/>
      <c r="J96" s="292"/>
      <c r="K96" s="292"/>
      <c r="L96" s="292"/>
      <c r="M96" s="292"/>
    </row>
    <row r="97" spans="1:13" s="297" customFormat="1">
      <c r="A97" s="292"/>
      <c r="B97" s="292"/>
      <c r="C97" s="292"/>
      <c r="D97" s="292"/>
      <c r="E97" s="292"/>
      <c r="F97" s="292"/>
      <c r="G97" s="292"/>
      <c r="H97" s="292"/>
      <c r="I97" s="452"/>
      <c r="J97" s="292"/>
      <c r="K97" s="292"/>
      <c r="L97" s="292"/>
      <c r="M97" s="292"/>
    </row>
    <row r="98" spans="1:13" s="297" customFormat="1">
      <c r="A98" s="292"/>
      <c r="B98" s="292"/>
      <c r="C98" s="292"/>
      <c r="D98" s="292"/>
      <c r="E98" s="292"/>
      <c r="F98" s="292"/>
      <c r="G98" s="292"/>
      <c r="H98" s="292"/>
      <c r="I98" s="452"/>
      <c r="J98" s="292"/>
      <c r="K98" s="292"/>
      <c r="L98" s="292"/>
      <c r="M98" s="292"/>
    </row>
    <row r="99" spans="1:13" s="297" customFormat="1">
      <c r="A99" s="292"/>
      <c r="B99" s="292"/>
      <c r="C99" s="292"/>
      <c r="D99" s="292"/>
      <c r="E99" s="292"/>
      <c r="F99" s="292"/>
      <c r="G99" s="292"/>
      <c r="H99" s="292"/>
      <c r="I99" s="452"/>
      <c r="J99" s="292"/>
      <c r="K99" s="292"/>
      <c r="L99" s="292"/>
      <c r="M99" s="292"/>
    </row>
    <row r="100" spans="1:13" s="297" customFormat="1">
      <c r="A100" s="292"/>
      <c r="B100" s="292"/>
      <c r="C100" s="292"/>
      <c r="D100" s="292"/>
      <c r="E100" s="292"/>
      <c r="F100" s="292"/>
      <c r="G100" s="292"/>
      <c r="H100" s="292"/>
      <c r="I100" s="452"/>
      <c r="J100" s="292"/>
      <c r="K100" s="292"/>
      <c r="L100" s="292"/>
      <c r="M100" s="292"/>
    </row>
    <row r="101" spans="1:13" s="297" customFormat="1">
      <c r="A101" s="292"/>
      <c r="B101" s="292"/>
      <c r="C101" s="292"/>
      <c r="D101" s="292"/>
      <c r="E101" s="292"/>
      <c r="F101" s="292"/>
      <c r="G101" s="292"/>
      <c r="H101" s="292"/>
      <c r="I101" s="452"/>
      <c r="J101" s="292"/>
      <c r="K101" s="292"/>
      <c r="L101" s="292"/>
      <c r="M101" s="292"/>
    </row>
    <row r="102" spans="1:13" s="297" customFormat="1">
      <c r="A102" s="292"/>
      <c r="B102" s="292"/>
      <c r="C102" s="292"/>
      <c r="D102" s="292"/>
      <c r="E102" s="292"/>
      <c r="F102" s="292"/>
      <c r="G102" s="292"/>
      <c r="H102" s="292"/>
      <c r="I102" s="452"/>
      <c r="J102" s="292"/>
      <c r="K102" s="292"/>
      <c r="L102" s="292"/>
      <c r="M102" s="292"/>
    </row>
    <row r="103" spans="1:13" s="297" customFormat="1">
      <c r="A103" s="292"/>
      <c r="B103" s="292"/>
      <c r="C103" s="292"/>
      <c r="D103" s="292"/>
      <c r="E103" s="292"/>
      <c r="F103" s="292"/>
      <c r="G103" s="292"/>
      <c r="H103" s="292"/>
      <c r="I103" s="452"/>
      <c r="J103" s="292"/>
      <c r="K103" s="292"/>
      <c r="L103" s="292"/>
      <c r="M103" s="292"/>
    </row>
    <row r="104" spans="1:13" s="297" customFormat="1">
      <c r="A104" s="292"/>
      <c r="B104" s="292"/>
      <c r="C104" s="292"/>
      <c r="D104" s="292"/>
      <c r="E104" s="292"/>
      <c r="F104" s="292"/>
      <c r="G104" s="292"/>
      <c r="H104" s="292"/>
      <c r="I104" s="452"/>
      <c r="J104" s="292"/>
      <c r="K104" s="292"/>
      <c r="L104" s="292"/>
      <c r="M104" s="292"/>
    </row>
    <row r="105" spans="1:13" s="297" customFormat="1">
      <c r="A105" s="292"/>
      <c r="B105" s="292"/>
      <c r="C105" s="292"/>
      <c r="D105" s="292"/>
      <c r="E105" s="292"/>
      <c r="F105" s="292"/>
      <c r="G105" s="292"/>
      <c r="H105" s="292"/>
      <c r="I105" s="452"/>
      <c r="J105" s="292"/>
      <c r="K105" s="292"/>
      <c r="L105" s="292"/>
      <c r="M105" s="292"/>
    </row>
    <row r="106" spans="1:13" s="297" customFormat="1">
      <c r="A106" s="292"/>
      <c r="B106" s="292"/>
      <c r="C106" s="292"/>
      <c r="D106" s="292"/>
      <c r="E106" s="292"/>
      <c r="F106" s="292"/>
      <c r="G106" s="292"/>
      <c r="H106" s="292"/>
      <c r="I106" s="452"/>
      <c r="J106" s="292"/>
      <c r="K106" s="292"/>
      <c r="L106" s="292"/>
      <c r="M106" s="292"/>
    </row>
    <row r="107" spans="1:13" s="297" customFormat="1">
      <c r="A107" s="292"/>
      <c r="B107" s="292"/>
      <c r="C107" s="292"/>
      <c r="D107" s="292"/>
      <c r="E107" s="292"/>
      <c r="F107" s="292"/>
      <c r="G107" s="292"/>
      <c r="H107" s="292"/>
      <c r="I107" s="452"/>
      <c r="J107" s="292"/>
      <c r="K107" s="292"/>
      <c r="L107" s="292"/>
      <c r="M107" s="292"/>
    </row>
    <row r="108" spans="1:13" s="297" customFormat="1">
      <c r="A108" s="292"/>
      <c r="B108" s="292"/>
      <c r="C108" s="292"/>
      <c r="D108" s="292"/>
      <c r="E108" s="292"/>
      <c r="F108" s="292"/>
      <c r="G108" s="292"/>
      <c r="H108" s="292"/>
      <c r="I108" s="452"/>
      <c r="J108" s="292"/>
      <c r="K108" s="292"/>
      <c r="L108" s="292"/>
      <c r="M108" s="292"/>
    </row>
    <row r="109" spans="1:13" s="297" customFormat="1">
      <c r="A109" s="292"/>
      <c r="B109" s="292"/>
      <c r="C109" s="292"/>
      <c r="D109" s="292"/>
      <c r="E109" s="292"/>
      <c r="F109" s="292"/>
      <c r="G109" s="292"/>
      <c r="H109" s="292"/>
      <c r="I109" s="452"/>
      <c r="J109" s="292"/>
      <c r="K109" s="292"/>
      <c r="L109" s="292"/>
      <c r="M109" s="292"/>
    </row>
    <row r="110" spans="1:13" s="297" customFormat="1">
      <c r="A110" s="292"/>
      <c r="B110" s="292"/>
      <c r="C110" s="292"/>
      <c r="D110" s="292"/>
      <c r="E110" s="292"/>
      <c r="F110" s="292"/>
      <c r="G110" s="292"/>
      <c r="H110" s="292"/>
      <c r="I110" s="452"/>
      <c r="J110" s="292"/>
      <c r="K110" s="292"/>
      <c r="L110" s="292"/>
      <c r="M110" s="292"/>
    </row>
    <row r="111" spans="1:13" s="297" customFormat="1">
      <c r="A111" s="292"/>
      <c r="B111" s="292"/>
      <c r="C111" s="292"/>
      <c r="D111" s="292"/>
      <c r="E111" s="292"/>
      <c r="F111" s="292"/>
      <c r="G111" s="292"/>
      <c r="H111" s="292"/>
      <c r="I111" s="452"/>
      <c r="J111" s="292"/>
      <c r="K111" s="292"/>
      <c r="L111" s="292"/>
      <c r="M111" s="292"/>
    </row>
    <row r="112" spans="1:13" s="297" customFormat="1">
      <c r="A112" s="292"/>
      <c r="B112" s="292"/>
      <c r="C112" s="292"/>
      <c r="D112" s="292"/>
      <c r="E112" s="292"/>
      <c r="F112" s="292"/>
      <c r="G112" s="292"/>
      <c r="H112" s="292"/>
      <c r="I112" s="452"/>
      <c r="J112" s="292"/>
      <c r="K112" s="292"/>
      <c r="L112" s="292"/>
      <c r="M112" s="292"/>
    </row>
    <row r="113" spans="1:13" s="297" customFormat="1">
      <c r="A113" s="292"/>
      <c r="B113" s="292"/>
      <c r="C113" s="292"/>
      <c r="D113" s="292"/>
      <c r="E113" s="292"/>
      <c r="F113" s="292"/>
      <c r="G113" s="292"/>
      <c r="H113" s="292"/>
      <c r="I113" s="452"/>
      <c r="J113" s="292"/>
      <c r="K113" s="292"/>
      <c r="L113" s="292"/>
      <c r="M113" s="292"/>
    </row>
    <row r="114" spans="1:13" s="297" customFormat="1">
      <c r="A114" s="292"/>
      <c r="B114" s="292"/>
      <c r="C114" s="292"/>
      <c r="D114" s="292"/>
      <c r="E114" s="292"/>
      <c r="F114" s="292"/>
      <c r="G114" s="292"/>
      <c r="H114" s="292"/>
      <c r="I114" s="452"/>
      <c r="J114" s="292"/>
      <c r="K114" s="292"/>
      <c r="L114" s="292"/>
      <c r="M114" s="292"/>
    </row>
    <row r="115" spans="1:13" s="297" customFormat="1">
      <c r="A115" s="292"/>
      <c r="B115" s="292"/>
      <c r="C115" s="292"/>
      <c r="D115" s="292"/>
      <c r="E115" s="292"/>
      <c r="F115" s="292"/>
      <c r="G115" s="292"/>
      <c r="H115" s="292"/>
      <c r="I115" s="452"/>
      <c r="J115" s="292"/>
      <c r="K115" s="292"/>
      <c r="L115" s="292"/>
      <c r="M115" s="292"/>
    </row>
    <row r="116" spans="1:13" s="297" customFormat="1">
      <c r="A116" s="292"/>
      <c r="B116" s="292"/>
      <c r="C116" s="292"/>
      <c r="D116" s="292"/>
      <c r="E116" s="292"/>
      <c r="F116" s="292"/>
      <c r="G116" s="292"/>
      <c r="H116" s="292"/>
      <c r="I116" s="452"/>
      <c r="J116" s="292"/>
      <c r="K116" s="292"/>
      <c r="L116" s="292"/>
      <c r="M116" s="292"/>
    </row>
    <row r="117" spans="1:13" s="297" customFormat="1">
      <c r="A117" s="292"/>
      <c r="B117" s="292"/>
      <c r="C117" s="292"/>
      <c r="D117" s="292"/>
      <c r="E117" s="292"/>
      <c r="F117" s="292"/>
      <c r="G117" s="292"/>
      <c r="H117" s="292"/>
      <c r="I117" s="452"/>
      <c r="J117" s="292"/>
      <c r="K117" s="292"/>
      <c r="L117" s="292"/>
      <c r="M117" s="292"/>
    </row>
    <row r="118" spans="1:13" s="297" customFormat="1">
      <c r="A118" s="292"/>
      <c r="B118" s="292"/>
      <c r="C118" s="292"/>
      <c r="D118" s="292"/>
      <c r="E118" s="292"/>
      <c r="F118" s="292"/>
      <c r="G118" s="292"/>
      <c r="H118" s="292"/>
      <c r="I118" s="452"/>
      <c r="J118" s="292"/>
      <c r="K118" s="292"/>
      <c r="L118" s="292"/>
      <c r="M118" s="292"/>
    </row>
    <row r="119" spans="1:13" s="297" customFormat="1">
      <c r="A119" s="292"/>
      <c r="B119" s="292"/>
      <c r="C119" s="292"/>
      <c r="D119" s="292"/>
      <c r="E119" s="292"/>
      <c r="F119" s="292"/>
      <c r="G119" s="292"/>
      <c r="H119" s="292"/>
      <c r="I119" s="452"/>
      <c r="J119" s="292"/>
      <c r="K119" s="292"/>
      <c r="L119" s="292"/>
      <c r="M119" s="292"/>
    </row>
    <row r="120" spans="1:13" s="297" customFormat="1">
      <c r="A120" s="292"/>
      <c r="B120" s="292"/>
      <c r="C120" s="292"/>
      <c r="D120" s="292"/>
      <c r="E120" s="292"/>
      <c r="F120" s="292"/>
      <c r="G120" s="292"/>
      <c r="H120" s="292"/>
      <c r="I120" s="452"/>
      <c r="J120" s="292"/>
      <c r="K120" s="292"/>
      <c r="L120" s="292"/>
      <c r="M120" s="292"/>
    </row>
    <row r="121" spans="1:13" s="297" customFormat="1">
      <c r="A121" s="292"/>
      <c r="B121" s="292"/>
      <c r="C121" s="292"/>
      <c r="D121" s="292"/>
      <c r="E121" s="292"/>
      <c r="F121" s="292"/>
      <c r="G121" s="292"/>
      <c r="H121" s="292"/>
      <c r="I121" s="452"/>
      <c r="J121" s="292"/>
      <c r="K121" s="292"/>
      <c r="L121" s="292"/>
      <c r="M121" s="292"/>
    </row>
    <row r="122" spans="1:13" s="297" customFormat="1">
      <c r="A122" s="292"/>
      <c r="B122" s="292"/>
      <c r="C122" s="292"/>
      <c r="D122" s="292"/>
      <c r="E122" s="292"/>
      <c r="F122" s="292"/>
      <c r="G122" s="292"/>
      <c r="H122" s="292"/>
      <c r="I122" s="452"/>
      <c r="J122" s="292"/>
      <c r="K122" s="292"/>
      <c r="L122" s="292"/>
      <c r="M122" s="292"/>
    </row>
    <row r="123" spans="1:13" s="297" customFormat="1">
      <c r="A123" s="292"/>
      <c r="B123" s="292"/>
      <c r="C123" s="292"/>
      <c r="D123" s="292"/>
      <c r="E123" s="292"/>
      <c r="F123" s="292"/>
      <c r="G123" s="292"/>
      <c r="H123" s="292"/>
      <c r="I123" s="452"/>
      <c r="J123" s="292"/>
      <c r="K123" s="292"/>
      <c r="L123" s="292"/>
      <c r="M123" s="292"/>
    </row>
    <row r="124" spans="1:13" s="297" customFormat="1">
      <c r="A124" s="292"/>
      <c r="B124" s="292"/>
      <c r="C124" s="292"/>
      <c r="D124" s="292"/>
      <c r="E124" s="292"/>
      <c r="F124" s="292"/>
      <c r="G124" s="292"/>
      <c r="H124" s="292"/>
      <c r="I124" s="452"/>
      <c r="J124" s="292"/>
      <c r="K124" s="292"/>
      <c r="L124" s="292"/>
      <c r="M124" s="292"/>
    </row>
    <row r="125" spans="1:13" s="297" customFormat="1">
      <c r="A125" s="292"/>
      <c r="B125" s="292"/>
      <c r="C125" s="292"/>
      <c r="D125" s="292"/>
      <c r="E125" s="292"/>
      <c r="F125" s="292"/>
      <c r="G125" s="292"/>
      <c r="H125" s="292"/>
      <c r="I125" s="452"/>
      <c r="J125" s="292"/>
      <c r="K125" s="292"/>
      <c r="L125" s="292"/>
      <c r="M125" s="292"/>
    </row>
    <row r="126" spans="1:13" s="297" customFormat="1">
      <c r="A126" s="292"/>
      <c r="B126" s="292"/>
      <c r="C126" s="292"/>
      <c r="D126" s="292"/>
      <c r="E126" s="292"/>
      <c r="F126" s="292"/>
      <c r="G126" s="292"/>
      <c r="H126" s="292"/>
      <c r="I126" s="452"/>
      <c r="J126" s="292"/>
      <c r="K126" s="292"/>
      <c r="L126" s="292"/>
      <c r="M126" s="292"/>
    </row>
  </sheetData>
  <mergeCells count="51">
    <mergeCell ref="R49:S49"/>
    <mergeCell ref="T46:T47"/>
    <mergeCell ref="U46:U47"/>
    <mergeCell ref="V46:V47"/>
    <mergeCell ref="W46:W47"/>
    <mergeCell ref="X46:X47"/>
    <mergeCell ref="Y46:Y47"/>
    <mergeCell ref="A39:B39"/>
    <mergeCell ref="R40:S45"/>
    <mergeCell ref="T40:W40"/>
    <mergeCell ref="X40:X44"/>
    <mergeCell ref="Y40:Y45"/>
    <mergeCell ref="U41:W41"/>
    <mergeCell ref="U42:W42"/>
    <mergeCell ref="R47:R48"/>
    <mergeCell ref="Y32:Y33"/>
    <mergeCell ref="X27:X30"/>
    <mergeCell ref="R33:R34"/>
    <mergeCell ref="R35:S35"/>
    <mergeCell ref="C37:C38"/>
    <mergeCell ref="E37:E38"/>
    <mergeCell ref="G37:G38"/>
    <mergeCell ref="H37:H38"/>
    <mergeCell ref="J37:J38"/>
    <mergeCell ref="K37:K38"/>
    <mergeCell ref="T32:T33"/>
    <mergeCell ref="U32:U33"/>
    <mergeCell ref="V32:V33"/>
    <mergeCell ref="W32:W33"/>
    <mergeCell ref="X32:X33"/>
    <mergeCell ref="A22:M22"/>
    <mergeCell ref="R23:S23"/>
    <mergeCell ref="R27:S31"/>
    <mergeCell ref="T27:W27"/>
    <mergeCell ref="Y27:Y31"/>
    <mergeCell ref="T28:V28"/>
    <mergeCell ref="A19:M19"/>
    <mergeCell ref="T19:T20"/>
    <mergeCell ref="U19:U20"/>
    <mergeCell ref="V19:V20"/>
    <mergeCell ref="W19:W20"/>
    <mergeCell ref="A20:M20"/>
    <mergeCell ref="R20:R21"/>
    <mergeCell ref="A21:M21"/>
    <mergeCell ref="A1:M1"/>
    <mergeCell ref="B3:L3"/>
    <mergeCell ref="B4:C4"/>
    <mergeCell ref="E4:L4"/>
    <mergeCell ref="M4:M6"/>
    <mergeCell ref="G5:I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6"/>
  <sheetViews>
    <sheetView zoomScaleNormal="100" workbookViewId="0">
      <pane ySplit="5" topLeftCell="A6" activePane="bottomLeft" state="frozen"/>
      <selection activeCell="A61" sqref="A61:H61"/>
      <selection pane="bottomLeft" activeCell="A2" sqref="A2"/>
    </sheetView>
  </sheetViews>
  <sheetFormatPr defaultColWidth="9.140625" defaultRowHeight="12.75"/>
  <cols>
    <col min="1" max="1" width="50.5703125" style="292" customWidth="1"/>
    <col min="2" max="2" width="18.7109375" style="292" customWidth="1"/>
    <col min="3" max="3" width="14.140625" style="292" customWidth="1"/>
    <col min="4" max="4" width="14.5703125" style="292" customWidth="1"/>
    <col min="5" max="5" width="18.7109375" style="292" customWidth="1"/>
    <col min="6" max="6" width="21.85546875" style="292" customWidth="1"/>
    <col min="7" max="7" width="18.7109375" style="310" customWidth="1"/>
    <col min="8" max="8" width="24.140625" style="292" bestFit="1" customWidth="1"/>
    <col min="9" max="9" width="9.140625" style="292"/>
    <col min="10" max="14" width="9.140625" style="297"/>
    <col min="15" max="15" width="16.7109375" style="297" bestFit="1" customWidth="1"/>
    <col min="16" max="16" width="9.140625" style="297"/>
    <col min="17" max="17" width="16.7109375" style="292" bestFit="1" customWidth="1"/>
    <col min="18" max="16384" width="9.140625" style="292"/>
  </cols>
  <sheetData>
    <row r="1" spans="1:14" s="292" customFormat="1" ht="14.25">
      <c r="A1" s="302" t="s">
        <v>2857</v>
      </c>
      <c r="B1" s="719"/>
      <c r="C1" s="719"/>
      <c r="D1" s="719"/>
      <c r="E1" s="720"/>
      <c r="F1" s="719"/>
      <c r="G1" s="719"/>
    </row>
    <row r="2" spans="1:14" s="292" customFormat="1" ht="13.5" customHeight="1" thickBot="1">
      <c r="A2" s="293"/>
      <c r="B2" s="293"/>
      <c r="C2" s="293"/>
      <c r="D2" s="293"/>
      <c r="E2" s="293"/>
      <c r="F2" s="293"/>
      <c r="G2" s="303"/>
    </row>
    <row r="3" spans="1:14" s="292" customFormat="1" ht="13.5" customHeight="1" thickTop="1">
      <c r="A3" s="304"/>
      <c r="B3" s="848" t="s">
        <v>136</v>
      </c>
      <c r="C3" s="849"/>
      <c r="D3" s="849"/>
      <c r="E3" s="849"/>
      <c r="F3" s="763"/>
      <c r="G3" s="305"/>
    </row>
    <row r="4" spans="1:14" s="292" customFormat="1" ht="26.25" customHeight="1">
      <c r="A4" s="850" t="s">
        <v>2692</v>
      </c>
      <c r="B4" s="764" t="s">
        <v>138</v>
      </c>
      <c r="C4" s="852" t="s">
        <v>213</v>
      </c>
      <c r="D4" s="853"/>
      <c r="E4" s="764" t="s">
        <v>140</v>
      </c>
      <c r="F4" s="764"/>
      <c r="G4" s="303"/>
    </row>
    <row r="5" spans="1:14" s="292" customFormat="1" ht="26.25" customHeight="1">
      <c r="A5" s="851"/>
      <c r="B5" s="598"/>
      <c r="C5" s="306"/>
      <c r="D5" s="466" t="s">
        <v>142</v>
      </c>
      <c r="E5" s="598"/>
      <c r="F5" s="598" t="s">
        <v>2451</v>
      </c>
      <c r="G5" s="599" t="s">
        <v>143</v>
      </c>
    </row>
    <row r="6" spans="1:14" s="292" customFormat="1" ht="23.25" customHeight="1">
      <c r="A6" s="307" t="s">
        <v>84</v>
      </c>
      <c r="B6" s="459" t="s">
        <v>144</v>
      </c>
      <c r="C6" s="459" t="s">
        <v>144</v>
      </c>
      <c r="D6" s="459" t="s">
        <v>144</v>
      </c>
      <c r="E6" s="459">
        <v>476344</v>
      </c>
      <c r="F6" s="459">
        <v>476344</v>
      </c>
      <c r="G6" s="773">
        <v>22.6</v>
      </c>
      <c r="H6" s="66"/>
      <c r="I6" s="465"/>
      <c r="J6" s="465"/>
      <c r="K6" s="465"/>
      <c r="L6" s="465"/>
      <c r="M6" s="465"/>
      <c r="N6" s="465"/>
    </row>
    <row r="7" spans="1:14" s="292" customFormat="1">
      <c r="A7" s="293" t="s">
        <v>145</v>
      </c>
      <c r="B7" s="460" t="s">
        <v>144</v>
      </c>
      <c r="C7" s="460" t="s">
        <v>144</v>
      </c>
      <c r="D7" s="460" t="s">
        <v>144</v>
      </c>
      <c r="E7" s="460">
        <v>4706</v>
      </c>
      <c r="F7" s="461">
        <v>4706</v>
      </c>
      <c r="G7" s="774">
        <v>0.2</v>
      </c>
      <c r="H7" s="66"/>
      <c r="I7" s="465"/>
      <c r="J7" s="465"/>
      <c r="K7" s="465"/>
      <c r="L7" s="465"/>
      <c r="M7" s="465"/>
      <c r="N7" s="465"/>
    </row>
    <row r="8" spans="1:14" s="292" customFormat="1">
      <c r="A8" s="293" t="s">
        <v>146</v>
      </c>
      <c r="B8" s="460" t="s">
        <v>144</v>
      </c>
      <c r="C8" s="460" t="s">
        <v>144</v>
      </c>
      <c r="D8" s="460" t="s">
        <v>144</v>
      </c>
      <c r="E8" s="460">
        <v>24</v>
      </c>
      <c r="F8" s="461">
        <v>24</v>
      </c>
      <c r="G8" s="774">
        <v>0</v>
      </c>
      <c r="H8" s="66"/>
      <c r="I8" s="465"/>
      <c r="J8" s="465"/>
      <c r="K8" s="465"/>
      <c r="L8" s="465"/>
      <c r="M8" s="465"/>
      <c r="N8" s="465"/>
    </row>
    <row r="9" spans="1:14" s="292" customFormat="1" ht="13.5" customHeight="1">
      <c r="A9" s="293" t="s">
        <v>147</v>
      </c>
      <c r="B9" s="460" t="s">
        <v>144</v>
      </c>
      <c r="C9" s="460" t="s">
        <v>144</v>
      </c>
      <c r="D9" s="460" t="s">
        <v>144</v>
      </c>
      <c r="E9" s="460">
        <v>451</v>
      </c>
      <c r="F9" s="461">
        <v>451</v>
      </c>
      <c r="G9" s="774">
        <v>0</v>
      </c>
      <c r="H9" s="66"/>
      <c r="I9" s="465"/>
      <c r="J9" s="465"/>
      <c r="K9" s="465"/>
      <c r="L9" s="465"/>
      <c r="M9" s="465"/>
      <c r="N9" s="465"/>
    </row>
    <row r="10" spans="1:14" s="292" customFormat="1" ht="13.5" customHeight="1">
      <c r="A10" s="293" t="s">
        <v>148</v>
      </c>
      <c r="B10" s="460" t="s">
        <v>144</v>
      </c>
      <c r="C10" s="460" t="s">
        <v>144</v>
      </c>
      <c r="D10" s="460" t="s">
        <v>144</v>
      </c>
      <c r="E10" s="460">
        <v>471163</v>
      </c>
      <c r="F10" s="461">
        <v>471163</v>
      </c>
      <c r="G10" s="774">
        <v>22.3</v>
      </c>
      <c r="H10" s="66"/>
      <c r="I10" s="465"/>
      <c r="J10" s="465"/>
      <c r="K10" s="465"/>
      <c r="L10" s="465"/>
      <c r="M10" s="465"/>
      <c r="N10" s="465"/>
    </row>
    <row r="11" spans="1:14" s="292" customFormat="1" ht="23.25" customHeight="1">
      <c r="A11" s="308" t="s">
        <v>126</v>
      </c>
      <c r="B11" s="462">
        <v>514476</v>
      </c>
      <c r="C11" s="462">
        <v>208866</v>
      </c>
      <c r="D11" s="462">
        <v>33336</v>
      </c>
      <c r="E11" s="462">
        <v>18093</v>
      </c>
      <c r="F11" s="462">
        <v>741435</v>
      </c>
      <c r="G11" s="773">
        <v>35.1</v>
      </c>
      <c r="H11" s="66"/>
      <c r="I11" s="465"/>
      <c r="J11" s="465"/>
      <c r="K11" s="465"/>
      <c r="L11" s="465"/>
      <c r="M11" s="465"/>
      <c r="N11" s="465"/>
    </row>
    <row r="12" spans="1:14" s="292" customFormat="1">
      <c r="A12" s="87" t="s">
        <v>149</v>
      </c>
      <c r="B12" s="463">
        <v>272949</v>
      </c>
      <c r="C12" s="463">
        <v>196536</v>
      </c>
      <c r="D12" s="463">
        <v>33244</v>
      </c>
      <c r="E12" s="463">
        <v>18025</v>
      </c>
      <c r="F12" s="463">
        <v>487510</v>
      </c>
      <c r="G12" s="774">
        <v>23.1</v>
      </c>
      <c r="H12" s="66"/>
      <c r="I12" s="465"/>
      <c r="J12" s="465"/>
      <c r="K12" s="465"/>
      <c r="L12" s="465"/>
      <c r="M12" s="465"/>
      <c r="N12" s="465"/>
    </row>
    <row r="13" spans="1:14" s="292" customFormat="1">
      <c r="A13" s="737" t="s">
        <v>150</v>
      </c>
      <c r="B13" s="463">
        <v>238870</v>
      </c>
      <c r="C13" s="463">
        <v>11045</v>
      </c>
      <c r="D13" s="463">
        <v>60</v>
      </c>
      <c r="E13" s="463">
        <v>68</v>
      </c>
      <c r="F13" s="463">
        <v>249983</v>
      </c>
      <c r="G13" s="774">
        <v>11.8</v>
      </c>
      <c r="H13" s="66"/>
      <c r="I13" s="465"/>
      <c r="J13" s="465"/>
      <c r="K13" s="465"/>
      <c r="L13" s="465"/>
      <c r="M13" s="465"/>
      <c r="N13" s="465"/>
    </row>
    <row r="14" spans="1:14" s="292" customFormat="1">
      <c r="A14" s="87" t="s">
        <v>151</v>
      </c>
      <c r="B14" s="463">
        <v>2624</v>
      </c>
      <c r="C14" s="463">
        <v>1249</v>
      </c>
      <c r="D14" s="463">
        <v>2</v>
      </c>
      <c r="E14" s="463">
        <v>0</v>
      </c>
      <c r="F14" s="463">
        <v>3873</v>
      </c>
      <c r="G14" s="774">
        <v>0.2</v>
      </c>
      <c r="H14" s="66"/>
      <c r="I14" s="465"/>
      <c r="J14" s="465"/>
      <c r="K14" s="465"/>
      <c r="L14" s="465"/>
      <c r="M14" s="465"/>
      <c r="N14" s="465"/>
    </row>
    <row r="15" spans="1:14" s="292" customFormat="1">
      <c r="A15" s="87" t="s">
        <v>2453</v>
      </c>
      <c r="B15" s="463">
        <v>33</v>
      </c>
      <c r="C15" s="463">
        <v>36</v>
      </c>
      <c r="D15" s="463">
        <v>30</v>
      </c>
      <c r="E15" s="463">
        <v>0</v>
      </c>
      <c r="F15" s="463">
        <v>69</v>
      </c>
      <c r="G15" s="774">
        <v>0</v>
      </c>
      <c r="H15" s="66"/>
      <c r="I15" s="465"/>
      <c r="J15" s="465"/>
      <c r="K15" s="465"/>
      <c r="L15" s="465"/>
      <c r="M15" s="465"/>
      <c r="N15" s="465"/>
    </row>
    <row r="16" spans="1:14" s="292" customFormat="1" ht="23.25" customHeight="1">
      <c r="A16" s="308" t="s">
        <v>97</v>
      </c>
      <c r="B16" s="462">
        <v>234552</v>
      </c>
      <c r="C16" s="462">
        <v>231188</v>
      </c>
      <c r="D16" s="462">
        <v>39449</v>
      </c>
      <c r="E16" s="462">
        <v>46087</v>
      </c>
      <c r="F16" s="462">
        <v>511827</v>
      </c>
      <c r="G16" s="773">
        <v>24.3</v>
      </c>
      <c r="H16" s="66"/>
      <c r="I16" s="465"/>
      <c r="J16" s="465"/>
      <c r="K16" s="465"/>
      <c r="L16" s="465"/>
      <c r="M16" s="465"/>
      <c r="N16" s="465"/>
    </row>
    <row r="17" spans="1:14" s="292" customFormat="1">
      <c r="A17" s="87" t="s">
        <v>152</v>
      </c>
      <c r="B17" s="463">
        <v>74115</v>
      </c>
      <c r="C17" s="463">
        <v>109057</v>
      </c>
      <c r="D17" s="463">
        <v>19672</v>
      </c>
      <c r="E17" s="463">
        <v>9835</v>
      </c>
      <c r="F17" s="463">
        <v>193007</v>
      </c>
      <c r="G17" s="774">
        <v>9.1</v>
      </c>
      <c r="H17" s="66"/>
      <c r="I17" s="465"/>
      <c r="J17" s="465"/>
      <c r="K17" s="465"/>
      <c r="L17" s="465"/>
      <c r="M17" s="465"/>
      <c r="N17" s="465"/>
    </row>
    <row r="18" spans="1:14" s="292" customFormat="1" ht="13.5" customHeight="1">
      <c r="A18" s="87" t="s">
        <v>153</v>
      </c>
      <c r="B18" s="463">
        <v>137339</v>
      </c>
      <c r="C18" s="463">
        <v>110623</v>
      </c>
      <c r="D18" s="463">
        <v>17395</v>
      </c>
      <c r="E18" s="463">
        <v>30799</v>
      </c>
      <c r="F18" s="463">
        <v>278761</v>
      </c>
      <c r="G18" s="774">
        <v>13.2</v>
      </c>
      <c r="H18" s="66"/>
      <c r="I18" s="465"/>
      <c r="J18" s="465"/>
      <c r="K18" s="465"/>
      <c r="L18" s="465"/>
      <c r="M18" s="465"/>
      <c r="N18" s="465"/>
    </row>
    <row r="19" spans="1:14" s="292" customFormat="1">
      <c r="A19" s="87" t="s">
        <v>154</v>
      </c>
      <c r="B19" s="463">
        <v>130</v>
      </c>
      <c r="C19" s="463">
        <v>43</v>
      </c>
      <c r="D19" s="463">
        <v>6</v>
      </c>
      <c r="E19" s="463">
        <v>63</v>
      </c>
      <c r="F19" s="463">
        <v>236</v>
      </c>
      <c r="G19" s="774">
        <v>0</v>
      </c>
      <c r="H19" s="66"/>
      <c r="I19" s="465"/>
      <c r="J19" s="465"/>
      <c r="K19" s="465"/>
      <c r="L19" s="465"/>
      <c r="M19" s="465"/>
      <c r="N19" s="465"/>
    </row>
    <row r="20" spans="1:14" s="292" customFormat="1">
      <c r="A20" s="87" t="s">
        <v>127</v>
      </c>
      <c r="B20" s="463">
        <v>22968</v>
      </c>
      <c r="C20" s="463">
        <v>11465</v>
      </c>
      <c r="D20" s="463">
        <v>2376</v>
      </c>
      <c r="E20" s="463">
        <v>5390</v>
      </c>
      <c r="F20" s="463">
        <v>39823</v>
      </c>
      <c r="G20" s="774">
        <v>1.9</v>
      </c>
      <c r="H20" s="66"/>
      <c r="I20" s="465"/>
      <c r="J20" s="465"/>
      <c r="K20" s="465"/>
      <c r="L20" s="465"/>
      <c r="M20" s="465"/>
      <c r="N20" s="465"/>
    </row>
    <row r="21" spans="1:14" s="292" customFormat="1" ht="23.25" customHeight="1">
      <c r="A21" s="308" t="s">
        <v>102</v>
      </c>
      <c r="B21" s="459" t="s">
        <v>144</v>
      </c>
      <c r="C21" s="459" t="s">
        <v>144</v>
      </c>
      <c r="D21" s="459" t="s">
        <v>144</v>
      </c>
      <c r="E21" s="464">
        <v>9</v>
      </c>
      <c r="F21" s="459">
        <v>9</v>
      </c>
      <c r="G21" s="773">
        <v>0</v>
      </c>
      <c r="H21" s="66"/>
      <c r="I21" s="465"/>
      <c r="J21" s="465"/>
      <c r="K21" s="465"/>
      <c r="L21" s="465"/>
      <c r="M21" s="465"/>
      <c r="N21" s="465"/>
    </row>
    <row r="22" spans="1:14" s="292" customFormat="1">
      <c r="A22" s="87" t="s">
        <v>155</v>
      </c>
      <c r="B22" s="460" t="s">
        <v>144</v>
      </c>
      <c r="C22" s="460" t="s">
        <v>144</v>
      </c>
      <c r="D22" s="460" t="s">
        <v>144</v>
      </c>
      <c r="E22" s="460">
        <v>6</v>
      </c>
      <c r="F22" s="461">
        <v>6</v>
      </c>
      <c r="G22" s="774">
        <v>0</v>
      </c>
      <c r="H22" s="66"/>
      <c r="I22" s="465"/>
      <c r="J22" s="465"/>
      <c r="K22" s="465"/>
      <c r="L22" s="465"/>
      <c r="M22" s="465"/>
      <c r="N22" s="465"/>
    </row>
    <row r="23" spans="1:14" s="292" customFormat="1">
      <c r="A23" s="87" t="s">
        <v>156</v>
      </c>
      <c r="B23" s="460" t="s">
        <v>144</v>
      </c>
      <c r="C23" s="460" t="s">
        <v>144</v>
      </c>
      <c r="D23" s="460" t="s">
        <v>144</v>
      </c>
      <c r="E23" s="460">
        <v>3</v>
      </c>
      <c r="F23" s="461">
        <v>3</v>
      </c>
      <c r="G23" s="774">
        <v>0</v>
      </c>
      <c r="H23" s="66"/>
      <c r="I23" s="465"/>
      <c r="J23" s="465"/>
      <c r="K23" s="465"/>
      <c r="L23" s="465"/>
      <c r="M23" s="465"/>
      <c r="N23" s="465"/>
    </row>
    <row r="24" spans="1:14" s="292" customFormat="1">
      <c r="A24" s="87" t="s">
        <v>157</v>
      </c>
      <c r="B24" s="460" t="s">
        <v>144</v>
      </c>
      <c r="C24" s="460" t="s">
        <v>144</v>
      </c>
      <c r="D24" s="460" t="s">
        <v>144</v>
      </c>
      <c r="E24" s="460">
        <v>0</v>
      </c>
      <c r="F24" s="461">
        <v>0</v>
      </c>
      <c r="G24" s="774">
        <v>0</v>
      </c>
      <c r="H24" s="66"/>
      <c r="I24" s="465"/>
      <c r="J24" s="465"/>
      <c r="K24" s="465"/>
      <c r="L24" s="465"/>
      <c r="M24" s="465"/>
      <c r="N24" s="465"/>
    </row>
    <row r="25" spans="1:14" s="292" customFormat="1">
      <c r="A25" s="87" t="s">
        <v>158</v>
      </c>
      <c r="B25" s="460" t="s">
        <v>144</v>
      </c>
      <c r="C25" s="460" t="s">
        <v>144</v>
      </c>
      <c r="D25" s="460" t="s">
        <v>144</v>
      </c>
      <c r="E25" s="460">
        <v>0</v>
      </c>
      <c r="F25" s="461">
        <v>0</v>
      </c>
      <c r="G25" s="774">
        <v>0</v>
      </c>
      <c r="H25" s="66"/>
      <c r="I25" s="465"/>
      <c r="J25" s="465"/>
      <c r="K25" s="465"/>
      <c r="L25" s="465"/>
      <c r="M25" s="465"/>
      <c r="N25" s="465"/>
    </row>
    <row r="26" spans="1:14" s="292" customFormat="1">
      <c r="A26" s="87" t="s">
        <v>159</v>
      </c>
      <c r="B26" s="460" t="s">
        <v>144</v>
      </c>
      <c r="C26" s="460" t="s">
        <v>144</v>
      </c>
      <c r="D26" s="460" t="s">
        <v>144</v>
      </c>
      <c r="E26" s="460">
        <v>0</v>
      </c>
      <c r="F26" s="461">
        <v>0</v>
      </c>
      <c r="G26" s="774">
        <v>0</v>
      </c>
      <c r="H26" s="66"/>
      <c r="I26" s="465"/>
      <c r="J26" s="465"/>
      <c r="K26" s="465"/>
      <c r="L26" s="465"/>
      <c r="M26" s="465"/>
      <c r="N26" s="465"/>
    </row>
    <row r="27" spans="1:14" s="292" customFormat="1">
      <c r="A27" s="179" t="s">
        <v>160</v>
      </c>
      <c r="B27" s="460" t="s">
        <v>144</v>
      </c>
      <c r="C27" s="460" t="s">
        <v>144</v>
      </c>
      <c r="D27" s="460" t="s">
        <v>144</v>
      </c>
      <c r="E27" s="460">
        <v>0</v>
      </c>
      <c r="F27" s="461">
        <v>0</v>
      </c>
      <c r="G27" s="774">
        <v>0</v>
      </c>
      <c r="H27" s="66"/>
      <c r="I27" s="465"/>
      <c r="J27" s="465"/>
      <c r="K27" s="465"/>
      <c r="L27" s="465"/>
      <c r="M27" s="465"/>
      <c r="N27" s="465"/>
    </row>
    <row r="28" spans="1:14" s="292" customFormat="1">
      <c r="A28" s="87" t="s">
        <v>106</v>
      </c>
      <c r="B28" s="460" t="s">
        <v>144</v>
      </c>
      <c r="C28" s="460" t="s">
        <v>144</v>
      </c>
      <c r="D28" s="460" t="s">
        <v>144</v>
      </c>
      <c r="E28" s="460">
        <v>0</v>
      </c>
      <c r="F28" s="461">
        <v>0</v>
      </c>
      <c r="G28" s="774">
        <v>0</v>
      </c>
      <c r="H28" s="66"/>
      <c r="I28" s="465"/>
      <c r="J28" s="465"/>
      <c r="K28" s="465"/>
      <c r="L28" s="465"/>
      <c r="M28" s="465"/>
      <c r="N28" s="465"/>
    </row>
    <row r="29" spans="1:14" s="292" customFormat="1" ht="23.25" customHeight="1">
      <c r="A29" s="308" t="s">
        <v>110</v>
      </c>
      <c r="B29" s="462">
        <v>11279</v>
      </c>
      <c r="C29" s="462">
        <v>18640</v>
      </c>
      <c r="D29" s="462">
        <v>220</v>
      </c>
      <c r="E29" s="462">
        <v>186615</v>
      </c>
      <c r="F29" s="462">
        <v>216534</v>
      </c>
      <c r="G29" s="773">
        <v>10.3</v>
      </c>
      <c r="H29" s="66"/>
      <c r="I29" s="465"/>
      <c r="J29" s="465"/>
      <c r="K29" s="465"/>
      <c r="L29" s="465"/>
      <c r="M29" s="465"/>
      <c r="N29" s="465"/>
    </row>
    <row r="30" spans="1:14" s="292" customFormat="1">
      <c r="A30" s="87" t="s">
        <v>161</v>
      </c>
      <c r="B30" s="463" t="s">
        <v>144</v>
      </c>
      <c r="C30" s="463" t="s">
        <v>144</v>
      </c>
      <c r="D30" s="463" t="s">
        <v>144</v>
      </c>
      <c r="E30" s="460">
        <v>2498</v>
      </c>
      <c r="F30" s="463">
        <v>2498</v>
      </c>
      <c r="G30" s="774">
        <v>0.1</v>
      </c>
      <c r="H30" s="66"/>
      <c r="I30" s="465"/>
      <c r="J30" s="465"/>
      <c r="K30" s="465"/>
      <c r="L30" s="465"/>
      <c r="M30" s="465"/>
      <c r="N30" s="465"/>
    </row>
    <row r="31" spans="1:14" s="292" customFormat="1">
      <c r="A31" s="87" t="s">
        <v>162</v>
      </c>
      <c r="B31" s="463">
        <v>1</v>
      </c>
      <c r="C31" s="463">
        <v>0</v>
      </c>
      <c r="D31" s="463">
        <v>0</v>
      </c>
      <c r="E31" s="463">
        <v>0</v>
      </c>
      <c r="F31" s="463">
        <v>1</v>
      </c>
      <c r="G31" s="774">
        <v>0</v>
      </c>
      <c r="H31" s="66"/>
      <c r="I31" s="465"/>
      <c r="J31" s="465"/>
      <c r="K31" s="465"/>
      <c r="L31" s="465"/>
      <c r="M31" s="465"/>
      <c r="N31" s="465"/>
    </row>
    <row r="32" spans="1:14" s="292" customFormat="1">
      <c r="A32" s="87" t="s">
        <v>163</v>
      </c>
      <c r="B32" s="463">
        <v>1039</v>
      </c>
      <c r="C32" s="463">
        <v>2495</v>
      </c>
      <c r="D32" s="463">
        <v>0</v>
      </c>
      <c r="E32" s="463">
        <v>0</v>
      </c>
      <c r="F32" s="463">
        <v>3534</v>
      </c>
      <c r="G32" s="774">
        <v>0.2</v>
      </c>
      <c r="H32" s="66"/>
      <c r="I32" s="465"/>
      <c r="J32" s="465"/>
      <c r="K32" s="465"/>
      <c r="L32" s="465"/>
      <c r="M32" s="465"/>
      <c r="N32" s="465"/>
    </row>
    <row r="33" spans="1:14" s="292" customFormat="1">
      <c r="A33" s="87" t="s">
        <v>164</v>
      </c>
      <c r="B33" s="463">
        <v>2</v>
      </c>
      <c r="C33" s="463">
        <v>5</v>
      </c>
      <c r="D33" s="463">
        <v>0</v>
      </c>
      <c r="E33" s="463">
        <v>0</v>
      </c>
      <c r="F33" s="463">
        <v>7</v>
      </c>
      <c r="G33" s="774">
        <v>0</v>
      </c>
      <c r="H33" s="66"/>
      <c r="I33" s="465"/>
      <c r="J33" s="465"/>
      <c r="K33" s="465"/>
      <c r="L33" s="465"/>
      <c r="M33" s="465"/>
      <c r="N33" s="465"/>
    </row>
    <row r="34" spans="1:14" s="292" customFormat="1">
      <c r="A34" s="87" t="s">
        <v>165</v>
      </c>
      <c r="B34" s="463">
        <v>0</v>
      </c>
      <c r="C34" s="463">
        <v>1</v>
      </c>
      <c r="D34" s="463">
        <v>0</v>
      </c>
      <c r="E34" s="463">
        <v>0</v>
      </c>
      <c r="F34" s="463">
        <v>1</v>
      </c>
      <c r="G34" s="774">
        <v>0</v>
      </c>
      <c r="H34" s="66"/>
      <c r="I34" s="465"/>
      <c r="J34" s="465"/>
      <c r="K34" s="465"/>
      <c r="L34" s="465"/>
      <c r="M34" s="465"/>
      <c r="N34" s="465"/>
    </row>
    <row r="35" spans="1:14" s="292" customFormat="1">
      <c r="A35" s="87" t="s">
        <v>166</v>
      </c>
      <c r="B35" s="463">
        <v>0</v>
      </c>
      <c r="C35" s="463">
        <v>120</v>
      </c>
      <c r="D35" s="463">
        <v>63</v>
      </c>
      <c r="E35" s="463">
        <v>0</v>
      </c>
      <c r="F35" s="463">
        <v>120</v>
      </c>
      <c r="G35" s="774">
        <v>0</v>
      </c>
      <c r="H35" s="66"/>
      <c r="I35" s="465"/>
      <c r="J35" s="465"/>
      <c r="K35" s="465"/>
      <c r="L35" s="465"/>
      <c r="M35" s="465"/>
      <c r="N35" s="465"/>
    </row>
    <row r="36" spans="1:14" s="292" customFormat="1">
      <c r="A36" s="87" t="s">
        <v>2693</v>
      </c>
      <c r="B36" s="463">
        <v>0</v>
      </c>
      <c r="C36" s="463">
        <v>0</v>
      </c>
      <c r="D36" s="463">
        <v>0</v>
      </c>
      <c r="E36" s="463">
        <v>0</v>
      </c>
      <c r="F36" s="463">
        <v>0</v>
      </c>
      <c r="G36" s="774">
        <v>0</v>
      </c>
      <c r="H36" s="66"/>
      <c r="I36" s="465"/>
      <c r="J36" s="465"/>
      <c r="K36" s="465"/>
      <c r="L36" s="465"/>
      <c r="M36" s="465"/>
      <c r="N36" s="465"/>
    </row>
    <row r="37" spans="1:14" s="292" customFormat="1">
      <c r="A37" s="87" t="s">
        <v>167</v>
      </c>
      <c r="B37" s="463">
        <v>58</v>
      </c>
      <c r="C37" s="463">
        <v>96</v>
      </c>
      <c r="D37" s="463">
        <v>0</v>
      </c>
      <c r="E37" s="463">
        <v>0</v>
      </c>
      <c r="F37" s="463">
        <v>154</v>
      </c>
      <c r="G37" s="774">
        <v>0</v>
      </c>
      <c r="H37" s="66"/>
      <c r="I37" s="465"/>
      <c r="J37" s="465"/>
      <c r="K37" s="465"/>
      <c r="L37" s="465"/>
      <c r="M37" s="465"/>
      <c r="N37" s="465"/>
    </row>
    <row r="38" spans="1:14" s="292" customFormat="1">
      <c r="A38" s="87" t="s">
        <v>168</v>
      </c>
      <c r="B38" s="463">
        <v>6199</v>
      </c>
      <c r="C38" s="463">
        <v>5510</v>
      </c>
      <c r="D38" s="463">
        <v>29</v>
      </c>
      <c r="E38" s="463">
        <v>0</v>
      </c>
      <c r="F38" s="463">
        <v>11709</v>
      </c>
      <c r="G38" s="774">
        <v>0.6</v>
      </c>
      <c r="H38" s="66"/>
      <c r="I38" s="465"/>
      <c r="J38" s="465"/>
      <c r="K38" s="465"/>
      <c r="L38" s="465"/>
      <c r="M38" s="465"/>
      <c r="N38" s="465"/>
    </row>
    <row r="39" spans="1:14" s="292" customFormat="1">
      <c r="A39" s="87" t="s">
        <v>169</v>
      </c>
      <c r="B39" s="463">
        <v>664</v>
      </c>
      <c r="C39" s="463">
        <v>2107</v>
      </c>
      <c r="D39" s="463">
        <v>31</v>
      </c>
      <c r="E39" s="463">
        <v>0</v>
      </c>
      <c r="F39" s="463">
        <v>2771</v>
      </c>
      <c r="G39" s="774">
        <v>0.1</v>
      </c>
      <c r="H39" s="66"/>
      <c r="I39" s="465"/>
      <c r="J39" s="465"/>
      <c r="K39" s="465"/>
      <c r="L39" s="465"/>
      <c r="M39" s="465"/>
      <c r="N39" s="465"/>
    </row>
    <row r="40" spans="1:14" s="292" customFormat="1">
      <c r="A40" s="293" t="s">
        <v>2391</v>
      </c>
      <c r="B40" s="463">
        <v>801</v>
      </c>
      <c r="C40" s="463">
        <v>1321</v>
      </c>
      <c r="D40" s="463">
        <v>0</v>
      </c>
      <c r="E40" s="463">
        <v>0</v>
      </c>
      <c r="F40" s="463">
        <v>2122</v>
      </c>
      <c r="G40" s="774">
        <v>0.1</v>
      </c>
      <c r="H40" s="66"/>
      <c r="I40" s="465"/>
      <c r="J40" s="465"/>
      <c r="K40" s="465"/>
      <c r="L40" s="465"/>
      <c r="M40" s="465"/>
      <c r="N40" s="465"/>
    </row>
    <row r="41" spans="1:14" s="292" customFormat="1">
      <c r="A41" s="87" t="s">
        <v>170</v>
      </c>
      <c r="B41" s="463">
        <v>2515</v>
      </c>
      <c r="C41" s="463">
        <v>6985</v>
      </c>
      <c r="D41" s="463">
        <v>97</v>
      </c>
      <c r="E41" s="463">
        <v>0</v>
      </c>
      <c r="F41" s="463">
        <v>9500</v>
      </c>
      <c r="G41" s="774">
        <v>0.5</v>
      </c>
      <c r="H41" s="66"/>
      <c r="I41" s="465"/>
      <c r="J41" s="465"/>
      <c r="K41" s="465"/>
      <c r="L41" s="465"/>
      <c r="M41" s="465"/>
      <c r="N41" s="465"/>
    </row>
    <row r="42" spans="1:14" s="292" customFormat="1">
      <c r="A42" s="87" t="s">
        <v>128</v>
      </c>
      <c r="B42" s="463" t="s">
        <v>144</v>
      </c>
      <c r="C42" s="463" t="s">
        <v>144</v>
      </c>
      <c r="D42" s="463" t="s">
        <v>144</v>
      </c>
      <c r="E42" s="460">
        <v>0</v>
      </c>
      <c r="F42" s="463">
        <v>0</v>
      </c>
      <c r="G42" s="774">
        <v>0</v>
      </c>
      <c r="H42" s="66"/>
      <c r="I42" s="465"/>
      <c r="J42" s="465"/>
      <c r="K42" s="465"/>
      <c r="L42" s="465"/>
      <c r="M42" s="465"/>
      <c r="N42" s="465"/>
    </row>
    <row r="43" spans="1:14" s="292" customFormat="1">
      <c r="A43" s="87" t="s">
        <v>171</v>
      </c>
      <c r="B43" s="463" t="s">
        <v>144</v>
      </c>
      <c r="C43" s="463" t="s">
        <v>144</v>
      </c>
      <c r="D43" s="463" t="s">
        <v>144</v>
      </c>
      <c r="E43" s="460">
        <v>0</v>
      </c>
      <c r="F43" s="463">
        <v>0</v>
      </c>
      <c r="G43" s="774">
        <v>0</v>
      </c>
      <c r="H43" s="66"/>
      <c r="I43" s="465"/>
      <c r="J43" s="465"/>
      <c r="K43" s="465"/>
      <c r="L43" s="465"/>
      <c r="M43" s="465"/>
      <c r="N43" s="465"/>
    </row>
    <row r="44" spans="1:14" s="292" customFormat="1">
      <c r="A44" s="87" t="s">
        <v>129</v>
      </c>
      <c r="B44" s="463" t="s">
        <v>144</v>
      </c>
      <c r="C44" s="463" t="s">
        <v>144</v>
      </c>
      <c r="D44" s="463" t="s">
        <v>144</v>
      </c>
      <c r="E44" s="460">
        <v>184117</v>
      </c>
      <c r="F44" s="463">
        <v>184117</v>
      </c>
      <c r="G44" s="774">
        <v>8.6999999999999993</v>
      </c>
      <c r="H44" s="66"/>
      <c r="I44" s="465"/>
      <c r="J44" s="465"/>
      <c r="K44" s="465"/>
      <c r="L44" s="465"/>
      <c r="M44" s="465"/>
      <c r="N44" s="465"/>
    </row>
    <row r="45" spans="1:14" s="292" customFormat="1">
      <c r="A45" s="87" t="s">
        <v>172</v>
      </c>
      <c r="B45" s="463" t="s">
        <v>144</v>
      </c>
      <c r="C45" s="463" t="s">
        <v>144</v>
      </c>
      <c r="D45" s="463" t="s">
        <v>144</v>
      </c>
      <c r="E45" s="460">
        <v>0</v>
      </c>
      <c r="F45" s="463">
        <v>0</v>
      </c>
      <c r="G45" s="774">
        <v>0</v>
      </c>
      <c r="H45" s="66"/>
      <c r="I45" s="465"/>
      <c r="J45" s="465"/>
      <c r="K45" s="465"/>
      <c r="L45" s="465"/>
      <c r="M45" s="465"/>
      <c r="N45" s="465"/>
    </row>
    <row r="46" spans="1:14" s="292" customFormat="1">
      <c r="A46" s="87" t="s">
        <v>130</v>
      </c>
      <c r="B46" s="463" t="s">
        <v>144</v>
      </c>
      <c r="C46" s="463" t="s">
        <v>144</v>
      </c>
      <c r="D46" s="463" t="s">
        <v>144</v>
      </c>
      <c r="E46" s="460">
        <v>0</v>
      </c>
      <c r="F46" s="463">
        <v>0</v>
      </c>
      <c r="G46" s="774">
        <v>0</v>
      </c>
      <c r="H46" s="66"/>
      <c r="I46" s="465"/>
      <c r="J46" s="465"/>
      <c r="K46" s="465"/>
      <c r="L46" s="465"/>
      <c r="M46" s="465"/>
      <c r="N46" s="465"/>
    </row>
    <row r="47" spans="1:14" s="292" customFormat="1" ht="23.25" customHeight="1">
      <c r="A47" s="308" t="s">
        <v>115</v>
      </c>
      <c r="B47" s="462">
        <v>3079</v>
      </c>
      <c r="C47" s="462">
        <v>10356</v>
      </c>
      <c r="D47" s="462">
        <v>1574</v>
      </c>
      <c r="E47" s="462">
        <v>201</v>
      </c>
      <c r="F47" s="462">
        <v>13636</v>
      </c>
      <c r="G47" s="773">
        <v>0.6</v>
      </c>
      <c r="H47" s="66"/>
      <c r="I47" s="465"/>
      <c r="J47" s="465"/>
      <c r="K47" s="465"/>
      <c r="L47" s="465"/>
      <c r="M47" s="465"/>
      <c r="N47" s="465"/>
    </row>
    <row r="48" spans="1:14" s="292" customFormat="1">
      <c r="A48" s="87" t="s">
        <v>117</v>
      </c>
      <c r="B48" s="463">
        <v>657</v>
      </c>
      <c r="C48" s="463">
        <v>1466</v>
      </c>
      <c r="D48" s="463">
        <v>1</v>
      </c>
      <c r="E48" s="463">
        <v>0</v>
      </c>
      <c r="F48" s="463">
        <v>2123</v>
      </c>
      <c r="G48" s="774">
        <v>0.1</v>
      </c>
      <c r="H48" s="66"/>
      <c r="I48" s="465"/>
      <c r="J48" s="465"/>
      <c r="K48" s="465"/>
      <c r="L48" s="465"/>
      <c r="M48" s="465"/>
      <c r="N48" s="465"/>
    </row>
    <row r="49" spans="1:16">
      <c r="A49" s="87" t="s">
        <v>131</v>
      </c>
      <c r="B49" s="463">
        <v>729</v>
      </c>
      <c r="C49" s="463">
        <v>406</v>
      </c>
      <c r="D49" s="463">
        <v>10</v>
      </c>
      <c r="E49" s="463">
        <v>75</v>
      </c>
      <c r="F49" s="463">
        <v>1210</v>
      </c>
      <c r="G49" s="774">
        <v>0.1</v>
      </c>
      <c r="H49" s="66"/>
      <c r="I49" s="465"/>
      <c r="J49" s="465"/>
      <c r="K49" s="465"/>
      <c r="L49" s="465"/>
      <c r="M49" s="465"/>
      <c r="N49" s="465"/>
    </row>
    <row r="50" spans="1:16">
      <c r="A50" s="87" t="s">
        <v>132</v>
      </c>
      <c r="B50" s="463">
        <v>720</v>
      </c>
      <c r="C50" s="463">
        <v>317</v>
      </c>
      <c r="D50" s="463">
        <v>35</v>
      </c>
      <c r="E50" s="460" t="s">
        <v>144</v>
      </c>
      <c r="F50" s="461">
        <v>1037</v>
      </c>
      <c r="G50" s="774">
        <v>0</v>
      </c>
      <c r="H50" s="66"/>
      <c r="I50" s="465"/>
      <c r="J50" s="465"/>
      <c r="K50" s="465"/>
      <c r="L50" s="465"/>
      <c r="M50" s="465"/>
      <c r="N50" s="465"/>
    </row>
    <row r="51" spans="1:16">
      <c r="A51" s="87" t="s">
        <v>133</v>
      </c>
      <c r="B51" s="463">
        <v>2</v>
      </c>
      <c r="C51" s="463">
        <v>0</v>
      </c>
      <c r="D51" s="463">
        <v>0</v>
      </c>
      <c r="E51" s="463">
        <v>0</v>
      </c>
      <c r="F51" s="463">
        <v>2</v>
      </c>
      <c r="G51" s="774">
        <v>0</v>
      </c>
      <c r="H51" s="66"/>
      <c r="I51" s="465"/>
      <c r="J51" s="465"/>
      <c r="K51" s="465"/>
      <c r="L51" s="465"/>
      <c r="M51" s="465"/>
      <c r="N51" s="465"/>
    </row>
    <row r="52" spans="1:16">
      <c r="A52" s="87" t="s">
        <v>173</v>
      </c>
      <c r="B52" s="463">
        <v>0</v>
      </c>
      <c r="C52" s="463">
        <v>0</v>
      </c>
      <c r="D52" s="460">
        <v>0</v>
      </c>
      <c r="E52" s="463">
        <v>0</v>
      </c>
      <c r="F52" s="461">
        <v>0</v>
      </c>
      <c r="G52" s="774">
        <v>0</v>
      </c>
      <c r="H52" s="66"/>
      <c r="I52" s="465"/>
      <c r="J52" s="465"/>
      <c r="K52" s="465"/>
      <c r="L52" s="465"/>
      <c r="M52" s="465"/>
      <c r="N52" s="465"/>
    </row>
    <row r="53" spans="1:16">
      <c r="A53" s="87" t="s">
        <v>134</v>
      </c>
      <c r="B53" s="463">
        <v>971</v>
      </c>
      <c r="C53" s="463">
        <v>8167</v>
      </c>
      <c r="D53" s="463">
        <v>1528</v>
      </c>
      <c r="E53" s="463">
        <v>126</v>
      </c>
      <c r="F53" s="463">
        <v>9264</v>
      </c>
      <c r="G53" s="774">
        <v>0.4</v>
      </c>
      <c r="H53" s="66"/>
      <c r="I53" s="465"/>
      <c r="J53" s="465"/>
      <c r="K53" s="465"/>
      <c r="L53" s="465"/>
      <c r="M53" s="465"/>
      <c r="N53" s="465"/>
    </row>
    <row r="54" spans="1:16" ht="23.25" customHeight="1">
      <c r="A54" s="308" t="s">
        <v>121</v>
      </c>
      <c r="B54" s="464">
        <v>96514</v>
      </c>
      <c r="C54" s="464">
        <v>48117</v>
      </c>
      <c r="D54" s="464">
        <v>5423</v>
      </c>
      <c r="E54" s="464">
        <v>20</v>
      </c>
      <c r="F54" s="464">
        <v>144651</v>
      </c>
      <c r="G54" s="773">
        <v>6.9</v>
      </c>
      <c r="H54" s="66"/>
      <c r="I54" s="465"/>
      <c r="J54" s="465"/>
      <c r="K54" s="465"/>
      <c r="L54" s="465"/>
      <c r="M54" s="465"/>
      <c r="N54" s="465"/>
    </row>
    <row r="55" spans="1:16">
      <c r="A55" s="87" t="s">
        <v>174</v>
      </c>
      <c r="B55" s="460">
        <v>7421</v>
      </c>
      <c r="C55" s="460">
        <v>2681</v>
      </c>
      <c r="D55" s="460">
        <v>59</v>
      </c>
      <c r="E55" s="460">
        <v>0</v>
      </c>
      <c r="F55" s="460">
        <v>10102</v>
      </c>
      <c r="G55" s="774">
        <v>0.5</v>
      </c>
      <c r="H55" s="66"/>
      <c r="I55" s="465"/>
      <c r="J55" s="465"/>
      <c r="K55" s="465"/>
      <c r="L55" s="465"/>
      <c r="M55" s="465"/>
      <c r="N55" s="465"/>
    </row>
    <row r="56" spans="1:16">
      <c r="A56" s="87" t="s">
        <v>175</v>
      </c>
      <c r="B56" s="460">
        <v>31443</v>
      </c>
      <c r="C56" s="460">
        <v>14206</v>
      </c>
      <c r="D56" s="460">
        <v>1425</v>
      </c>
      <c r="E56" s="460">
        <v>10</v>
      </c>
      <c r="F56" s="460">
        <v>45659</v>
      </c>
      <c r="G56" s="774">
        <v>2.2000000000000002</v>
      </c>
      <c r="H56" s="66"/>
      <c r="I56" s="465"/>
      <c r="J56" s="465"/>
      <c r="K56" s="465"/>
      <c r="L56" s="465"/>
      <c r="M56" s="465"/>
      <c r="N56" s="465"/>
    </row>
    <row r="57" spans="1:16">
      <c r="A57" s="180" t="s">
        <v>176</v>
      </c>
      <c r="B57" s="460">
        <v>50647</v>
      </c>
      <c r="C57" s="460">
        <v>26518</v>
      </c>
      <c r="D57" s="460">
        <v>3002</v>
      </c>
      <c r="E57" s="460">
        <v>2</v>
      </c>
      <c r="F57" s="460">
        <v>77167</v>
      </c>
      <c r="G57" s="774">
        <v>3.7</v>
      </c>
      <c r="H57" s="66"/>
      <c r="I57" s="465"/>
      <c r="J57" s="465"/>
      <c r="K57" s="465"/>
      <c r="L57" s="465"/>
      <c r="M57" s="465"/>
      <c r="N57" s="465"/>
    </row>
    <row r="58" spans="1:16">
      <c r="A58" s="293" t="s">
        <v>177</v>
      </c>
      <c r="B58" s="460">
        <v>2304</v>
      </c>
      <c r="C58" s="460">
        <v>2714</v>
      </c>
      <c r="D58" s="460">
        <v>750</v>
      </c>
      <c r="E58" s="460">
        <v>0</v>
      </c>
      <c r="F58" s="460">
        <v>5018</v>
      </c>
      <c r="G58" s="774">
        <v>0.2</v>
      </c>
      <c r="H58" s="66"/>
      <c r="I58" s="465"/>
      <c r="J58" s="465"/>
      <c r="K58" s="465"/>
      <c r="L58" s="465"/>
      <c r="M58" s="465"/>
      <c r="N58" s="465"/>
    </row>
    <row r="59" spans="1:16">
      <c r="A59" s="180" t="s">
        <v>178</v>
      </c>
      <c r="B59" s="460">
        <v>111</v>
      </c>
      <c r="C59" s="460">
        <v>132</v>
      </c>
      <c r="D59" s="460">
        <v>6</v>
      </c>
      <c r="E59" s="460">
        <v>0</v>
      </c>
      <c r="F59" s="460">
        <v>243</v>
      </c>
      <c r="G59" s="774">
        <v>0</v>
      </c>
      <c r="H59" s="66"/>
      <c r="I59" s="465"/>
      <c r="J59" s="465"/>
      <c r="K59" s="465"/>
      <c r="L59" s="465"/>
      <c r="M59" s="465"/>
      <c r="N59" s="465"/>
    </row>
    <row r="60" spans="1:16">
      <c r="A60" s="87" t="s">
        <v>179</v>
      </c>
      <c r="B60" s="460">
        <v>2073</v>
      </c>
      <c r="C60" s="460">
        <v>899</v>
      </c>
      <c r="D60" s="460">
        <v>18</v>
      </c>
      <c r="E60" s="460">
        <v>8</v>
      </c>
      <c r="F60" s="460">
        <v>2980</v>
      </c>
      <c r="G60" s="774">
        <v>0.1</v>
      </c>
      <c r="H60" s="66"/>
      <c r="I60" s="465"/>
      <c r="J60" s="465"/>
      <c r="K60" s="465"/>
      <c r="L60" s="465"/>
      <c r="M60" s="465"/>
      <c r="N60" s="465"/>
    </row>
    <row r="61" spans="1:16" s="309" customFormat="1">
      <c r="A61" s="87" t="s">
        <v>180</v>
      </c>
      <c r="B61" s="460">
        <v>2293</v>
      </c>
      <c r="C61" s="460">
        <v>936</v>
      </c>
      <c r="D61" s="460">
        <v>162</v>
      </c>
      <c r="E61" s="460">
        <v>0</v>
      </c>
      <c r="F61" s="460">
        <v>3229</v>
      </c>
      <c r="G61" s="774">
        <v>0.2</v>
      </c>
      <c r="H61" s="66"/>
      <c r="I61" s="465"/>
      <c r="J61" s="465"/>
      <c r="K61" s="465"/>
      <c r="L61" s="465"/>
      <c r="M61" s="465"/>
      <c r="N61" s="465"/>
      <c r="O61" s="297"/>
      <c r="P61" s="297"/>
    </row>
    <row r="62" spans="1:16" s="309" customFormat="1">
      <c r="A62" s="293" t="s">
        <v>181</v>
      </c>
      <c r="B62" s="460">
        <v>39</v>
      </c>
      <c r="C62" s="460">
        <v>2</v>
      </c>
      <c r="D62" s="460">
        <v>1</v>
      </c>
      <c r="E62" s="460">
        <v>0</v>
      </c>
      <c r="F62" s="460">
        <v>41</v>
      </c>
      <c r="G62" s="774">
        <v>0</v>
      </c>
      <c r="H62" s="66"/>
      <c r="I62" s="465"/>
      <c r="J62" s="465"/>
      <c r="K62" s="465"/>
      <c r="L62" s="465"/>
      <c r="M62" s="465"/>
      <c r="N62" s="465"/>
      <c r="O62" s="297"/>
      <c r="P62" s="297"/>
    </row>
    <row r="63" spans="1:16" s="309" customFormat="1">
      <c r="A63" s="738" t="s">
        <v>182</v>
      </c>
      <c r="B63" s="460">
        <v>183</v>
      </c>
      <c r="C63" s="460">
        <v>29</v>
      </c>
      <c r="D63" s="460">
        <v>0</v>
      </c>
      <c r="E63" s="460">
        <v>0</v>
      </c>
      <c r="F63" s="460">
        <v>212</v>
      </c>
      <c r="G63" s="774">
        <v>0</v>
      </c>
      <c r="H63" s="66"/>
      <c r="I63" s="465"/>
      <c r="J63" s="465"/>
      <c r="K63" s="465"/>
      <c r="L63" s="465"/>
      <c r="M63" s="465"/>
      <c r="N63" s="465"/>
      <c r="O63" s="297"/>
      <c r="P63" s="297"/>
    </row>
    <row r="64" spans="1:16" s="309" customFormat="1" ht="23.25" customHeight="1">
      <c r="A64" s="308" t="s">
        <v>125</v>
      </c>
      <c r="B64" s="464">
        <v>1016</v>
      </c>
      <c r="C64" s="464">
        <v>4581</v>
      </c>
      <c r="D64" s="464">
        <v>0</v>
      </c>
      <c r="E64" s="464">
        <v>1</v>
      </c>
      <c r="F64" s="464">
        <v>5598</v>
      </c>
      <c r="G64" s="773">
        <v>0.3</v>
      </c>
      <c r="H64" s="66"/>
      <c r="I64" s="465"/>
      <c r="J64" s="465"/>
      <c r="K64" s="465"/>
      <c r="L64" s="465"/>
      <c r="M64" s="465"/>
      <c r="N64" s="465"/>
      <c r="O64" s="297"/>
      <c r="P64" s="297"/>
    </row>
    <row r="65" spans="1:16" s="309" customFormat="1" ht="23.25" customHeight="1">
      <c r="A65" s="600" t="s">
        <v>135</v>
      </c>
      <c r="B65" s="601">
        <v>860916</v>
      </c>
      <c r="C65" s="601">
        <v>521748</v>
      </c>
      <c r="D65" s="601">
        <v>80002</v>
      </c>
      <c r="E65" s="601">
        <v>727370</v>
      </c>
      <c r="F65" s="601">
        <v>2110034</v>
      </c>
      <c r="G65" s="775">
        <v>100</v>
      </c>
      <c r="H65" s="778"/>
      <c r="I65" s="465"/>
      <c r="J65" s="465"/>
      <c r="K65" s="465"/>
      <c r="L65" s="465"/>
      <c r="M65" s="465"/>
      <c r="N65" s="465"/>
      <c r="O65" s="297"/>
      <c r="P65" s="297"/>
    </row>
    <row r="66" spans="1:16" s="309" customFormat="1" ht="23.25" customHeight="1" thickBot="1">
      <c r="A66" s="743" t="s">
        <v>2799</v>
      </c>
      <c r="B66" s="769">
        <v>758712</v>
      </c>
      <c r="C66" s="769">
        <v>459447</v>
      </c>
      <c r="D66" s="769">
        <v>70505</v>
      </c>
      <c r="E66" s="769">
        <v>515862</v>
      </c>
      <c r="F66" s="769">
        <v>1677019</v>
      </c>
      <c r="G66" s="776"/>
      <c r="H66" s="292"/>
      <c r="I66" s="465"/>
      <c r="J66" s="465"/>
      <c r="K66" s="465"/>
      <c r="L66" s="465"/>
      <c r="M66" s="465"/>
      <c r="N66" s="465"/>
      <c r="O66" s="297"/>
      <c r="P66" s="297"/>
    </row>
    <row r="67" spans="1:16" s="309" customFormat="1" ht="46.15" customHeight="1" thickTop="1">
      <c r="A67" s="854" t="s">
        <v>2694</v>
      </c>
      <c r="B67" s="854"/>
      <c r="C67" s="854"/>
      <c r="D67" s="854"/>
      <c r="E67" s="854"/>
      <c r="F67" s="854"/>
      <c r="G67" s="854"/>
      <c r="H67" s="292"/>
      <c r="I67" s="292"/>
      <c r="J67" s="297"/>
      <c r="K67" s="297"/>
      <c r="L67" s="297"/>
      <c r="M67" s="297"/>
      <c r="N67" s="297"/>
      <c r="O67" s="297"/>
      <c r="P67" s="297"/>
    </row>
    <row r="68" spans="1:16" s="309" customFormat="1">
      <c r="A68" s="854" t="s">
        <v>2695</v>
      </c>
      <c r="B68" s="854"/>
      <c r="C68" s="854"/>
      <c r="D68" s="702"/>
      <c r="E68" s="702"/>
      <c r="F68" s="702"/>
      <c r="G68" s="310"/>
      <c r="H68" s="292"/>
      <c r="I68" s="292"/>
      <c r="J68" s="297"/>
      <c r="K68" s="297"/>
      <c r="L68" s="297"/>
      <c r="M68" s="297"/>
      <c r="N68" s="297"/>
      <c r="O68" s="297"/>
      <c r="P68" s="297"/>
    </row>
    <row r="69" spans="1:16" s="309" customFormat="1">
      <c r="A69" s="800" t="s">
        <v>2883</v>
      </c>
      <c r="B69" s="797"/>
      <c r="C69" s="797"/>
      <c r="D69" s="797"/>
      <c r="E69" s="797"/>
      <c r="F69" s="797"/>
      <c r="H69" s="292"/>
      <c r="I69" s="292"/>
      <c r="J69" s="297"/>
      <c r="K69" s="297"/>
      <c r="L69" s="297"/>
      <c r="M69" s="297"/>
      <c r="N69" s="297"/>
      <c r="O69" s="297"/>
      <c r="P69" s="297"/>
    </row>
    <row r="70" spans="1:16" s="309" customFormat="1">
      <c r="A70" s="846" t="s">
        <v>2696</v>
      </c>
      <c r="B70" s="846"/>
      <c r="C70" s="846"/>
      <c r="D70" s="846"/>
      <c r="E70" s="846"/>
      <c r="F70" s="846"/>
      <c r="G70" s="846"/>
      <c r="H70" s="292"/>
      <c r="I70" s="292"/>
      <c r="J70" s="297"/>
      <c r="K70" s="297"/>
      <c r="L70" s="297"/>
      <c r="M70" s="297"/>
      <c r="N70" s="297"/>
      <c r="O70" s="297"/>
      <c r="P70" s="297"/>
    </row>
    <row r="71" spans="1:16" s="309" customFormat="1" ht="14.25" customHeight="1">
      <c r="A71" s="846" t="s">
        <v>2697</v>
      </c>
      <c r="B71" s="846"/>
      <c r="C71" s="846"/>
      <c r="D71" s="846"/>
      <c r="E71" s="846"/>
      <c r="F71" s="846"/>
      <c r="G71" s="846"/>
      <c r="H71" s="292"/>
      <c r="I71" s="292"/>
      <c r="J71" s="297"/>
      <c r="K71" s="297"/>
      <c r="L71" s="297"/>
      <c r="M71" s="297"/>
      <c r="N71" s="297"/>
      <c r="O71" s="297"/>
      <c r="P71" s="297"/>
    </row>
    <row r="72" spans="1:16" ht="27.75" customHeight="1">
      <c r="A72" s="847" t="s">
        <v>2891</v>
      </c>
      <c r="B72" s="847"/>
      <c r="C72" s="847"/>
      <c r="D72" s="847"/>
      <c r="E72" s="847"/>
      <c r="F72" s="847"/>
      <c r="G72" s="847"/>
    </row>
    <row r="73" spans="1:16" s="722" customFormat="1">
      <c r="A73" s="846"/>
      <c r="B73" s="846"/>
      <c r="C73" s="846"/>
      <c r="D73" s="846"/>
      <c r="E73" s="846"/>
      <c r="F73" s="846"/>
      <c r="G73" s="846"/>
      <c r="H73" s="292"/>
      <c r="I73" s="292"/>
      <c r="J73" s="721"/>
      <c r="K73" s="721"/>
      <c r="L73" s="721"/>
      <c r="M73" s="721"/>
      <c r="N73" s="721"/>
      <c r="O73" s="721"/>
      <c r="P73" s="721"/>
    </row>
    <row r="74" spans="1:16" ht="12.75" customHeight="1">
      <c r="A74" s="643" t="s">
        <v>2</v>
      </c>
      <c r="B74" s="644" t="str">
        <f>Contents!C19</f>
        <v>19 Apr 2018</v>
      </c>
      <c r="C74" s="460"/>
      <c r="F74" s="311"/>
    </row>
    <row r="75" spans="1:16">
      <c r="A75" s="643" t="s">
        <v>2801</v>
      </c>
      <c r="B75" s="644" t="str">
        <f>Contents!D19</f>
        <v>17 May 2018</v>
      </c>
      <c r="C75" s="460"/>
    </row>
    <row r="76" spans="1:16">
      <c r="E76" s="46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64"/>
  <sheetViews>
    <sheetView zoomScaleNormal="100" workbookViewId="0">
      <pane ySplit="5" topLeftCell="A6" activePane="bottomLeft" state="frozen"/>
      <selection activeCell="E61" sqref="E61"/>
      <selection pane="bottomLeft" activeCell="A2" sqref="A2"/>
    </sheetView>
  </sheetViews>
  <sheetFormatPr defaultColWidth="9.140625" defaultRowHeight="12.75"/>
  <cols>
    <col min="1" max="1" width="56.7109375" style="292" customWidth="1"/>
    <col min="2" max="2" width="14.140625" style="292" customWidth="1"/>
    <col min="3" max="3" width="14.5703125" style="292" customWidth="1"/>
    <col min="4" max="4" width="13.28515625" style="292" customWidth="1"/>
    <col min="5" max="6" width="12.42578125" style="292" customWidth="1"/>
    <col min="7" max="7" width="19.85546875" style="292" customWidth="1"/>
    <col min="8" max="8" width="18.7109375" style="310" customWidth="1"/>
    <col min="9" max="17" width="9.140625" style="292"/>
    <col min="18" max="18" width="17.28515625" style="292" bestFit="1" customWidth="1"/>
    <col min="19" max="16384" width="9.140625" style="292"/>
  </cols>
  <sheetData>
    <row r="1" spans="1:15" ht="14.25">
      <c r="A1" s="302" t="s">
        <v>2882</v>
      </c>
      <c r="B1" s="723"/>
      <c r="C1" s="723"/>
      <c r="D1" s="724"/>
      <c r="E1" s="724"/>
      <c r="F1" s="724"/>
      <c r="G1" s="723"/>
      <c r="H1" s="723"/>
    </row>
    <row r="2" spans="1:15" ht="13.5" customHeight="1" thickBot="1">
      <c r="B2" s="293"/>
      <c r="C2" s="293"/>
      <c r="D2" s="293"/>
      <c r="E2" s="293"/>
      <c r="F2" s="293"/>
      <c r="G2" s="293"/>
      <c r="H2" s="303"/>
    </row>
    <row r="3" spans="1:15" ht="13.5" customHeight="1" thickTop="1">
      <c r="A3" s="304"/>
      <c r="B3" s="855"/>
      <c r="C3" s="855"/>
      <c r="D3" s="855"/>
      <c r="E3" s="710"/>
      <c r="F3" s="710"/>
      <c r="G3" s="710"/>
      <c r="H3" s="305"/>
    </row>
    <row r="4" spans="1:15" ht="26.25" customHeight="1">
      <c r="A4" s="850" t="s">
        <v>2692</v>
      </c>
      <c r="B4" s="856" t="s">
        <v>138</v>
      </c>
      <c r="C4" s="857"/>
      <c r="D4" s="858" t="s">
        <v>140</v>
      </c>
      <c r="E4" s="858"/>
      <c r="F4" s="858"/>
      <c r="G4" s="711"/>
      <c r="H4" s="303"/>
    </row>
    <row r="5" spans="1:15" ht="26.25" customHeight="1">
      <c r="A5" s="851"/>
      <c r="B5" s="598"/>
      <c r="C5" s="602" t="s">
        <v>142</v>
      </c>
      <c r="D5" s="598"/>
      <c r="E5" s="602" t="s">
        <v>2698</v>
      </c>
      <c r="F5" s="602" t="s">
        <v>2785</v>
      </c>
      <c r="G5" s="598" t="s">
        <v>2451</v>
      </c>
      <c r="H5" s="599" t="s">
        <v>143</v>
      </c>
    </row>
    <row r="6" spans="1:15" ht="23.25" customHeight="1">
      <c r="A6" s="307" t="s">
        <v>84</v>
      </c>
      <c r="B6" s="459" t="s">
        <v>144</v>
      </c>
      <c r="C6" s="459" t="s">
        <v>144</v>
      </c>
      <c r="D6" s="459">
        <v>32828</v>
      </c>
      <c r="E6" s="459">
        <v>0</v>
      </c>
      <c r="F6" s="459">
        <v>685</v>
      </c>
      <c r="G6" s="459">
        <v>32828</v>
      </c>
      <c r="H6" s="773">
        <v>19.399999999999999</v>
      </c>
      <c r="I6" s="465"/>
      <c r="J6" s="465"/>
      <c r="K6" s="465"/>
      <c r="L6" s="465"/>
      <c r="M6" s="465"/>
      <c r="N6" s="465"/>
      <c r="O6" s="465"/>
    </row>
    <row r="7" spans="1:15" ht="14.25">
      <c r="A7" s="293" t="s">
        <v>2858</v>
      </c>
      <c r="B7" s="460" t="s">
        <v>144</v>
      </c>
      <c r="C7" s="460" t="s">
        <v>144</v>
      </c>
      <c r="D7" s="460">
        <v>10</v>
      </c>
      <c r="E7" s="460" t="s">
        <v>144</v>
      </c>
      <c r="F7" s="460">
        <v>0</v>
      </c>
      <c r="G7" s="460">
        <v>10</v>
      </c>
      <c r="H7" s="774">
        <v>0</v>
      </c>
      <c r="I7" s="465"/>
      <c r="J7" s="465"/>
      <c r="K7" s="465"/>
      <c r="L7" s="465"/>
      <c r="M7" s="465"/>
      <c r="N7" s="465"/>
      <c r="O7" s="465"/>
    </row>
    <row r="8" spans="1:15" ht="14.25">
      <c r="A8" s="293" t="s">
        <v>2859</v>
      </c>
      <c r="B8" s="460" t="s">
        <v>144</v>
      </c>
      <c r="C8" s="460" t="s">
        <v>144</v>
      </c>
      <c r="D8" s="460">
        <v>15603</v>
      </c>
      <c r="E8" s="460" t="s">
        <v>144</v>
      </c>
      <c r="F8" s="460">
        <v>172</v>
      </c>
      <c r="G8" s="460">
        <v>15603</v>
      </c>
      <c r="H8" s="774">
        <v>9.1999999999999993</v>
      </c>
      <c r="I8" s="465"/>
      <c r="J8" s="465"/>
      <c r="K8" s="465"/>
      <c r="L8" s="465"/>
      <c r="M8" s="465"/>
      <c r="N8" s="465"/>
      <c r="O8" s="465"/>
    </row>
    <row r="9" spans="1:15" ht="13.5" customHeight="1">
      <c r="A9" s="293" t="s">
        <v>2664</v>
      </c>
      <c r="B9" s="460" t="s">
        <v>144</v>
      </c>
      <c r="C9" s="460" t="s">
        <v>144</v>
      </c>
      <c r="D9" s="460">
        <v>16396</v>
      </c>
      <c r="E9" s="460" t="s">
        <v>144</v>
      </c>
      <c r="F9" s="460">
        <v>503</v>
      </c>
      <c r="G9" s="460">
        <v>16396</v>
      </c>
      <c r="H9" s="774">
        <v>9.6999999999999993</v>
      </c>
      <c r="I9" s="465"/>
      <c r="J9" s="465"/>
      <c r="K9" s="465"/>
      <c r="L9" s="465"/>
      <c r="M9" s="465"/>
      <c r="N9" s="465"/>
      <c r="O9" s="465"/>
    </row>
    <row r="10" spans="1:15" ht="13.5" customHeight="1">
      <c r="A10" s="293" t="s">
        <v>145</v>
      </c>
      <c r="B10" s="460" t="s">
        <v>144</v>
      </c>
      <c r="C10" s="460" t="s">
        <v>144</v>
      </c>
      <c r="D10" s="460">
        <v>819</v>
      </c>
      <c r="E10" s="460">
        <v>0</v>
      </c>
      <c r="F10" s="460">
        <v>10</v>
      </c>
      <c r="G10" s="460">
        <v>819</v>
      </c>
      <c r="H10" s="774">
        <v>0.5</v>
      </c>
      <c r="I10" s="465"/>
      <c r="J10" s="465"/>
      <c r="K10" s="465"/>
      <c r="L10" s="465"/>
      <c r="M10" s="465"/>
      <c r="N10" s="465"/>
      <c r="O10" s="465"/>
    </row>
    <row r="11" spans="1:15" ht="13.5" customHeight="1">
      <c r="A11" s="293" t="s">
        <v>146</v>
      </c>
      <c r="B11" s="460" t="s">
        <v>144</v>
      </c>
      <c r="C11" s="460" t="s">
        <v>144</v>
      </c>
      <c r="D11" s="460">
        <v>0</v>
      </c>
      <c r="E11" s="460" t="s">
        <v>144</v>
      </c>
      <c r="F11" s="460">
        <v>0</v>
      </c>
      <c r="G11" s="460">
        <v>0</v>
      </c>
      <c r="H11" s="774">
        <v>0</v>
      </c>
      <c r="I11" s="465"/>
      <c r="J11" s="465"/>
      <c r="K11" s="465"/>
      <c r="L11" s="465"/>
      <c r="M11" s="465"/>
      <c r="N11" s="465"/>
      <c r="O11" s="465"/>
    </row>
    <row r="12" spans="1:15" ht="13.5" customHeight="1">
      <c r="A12" s="293" t="s">
        <v>147</v>
      </c>
      <c r="B12" s="460" t="s">
        <v>144</v>
      </c>
      <c r="C12" s="460" t="s">
        <v>144</v>
      </c>
      <c r="D12" s="460">
        <v>0</v>
      </c>
      <c r="E12" s="460" t="s">
        <v>144</v>
      </c>
      <c r="F12" s="460">
        <v>0</v>
      </c>
      <c r="G12" s="460">
        <v>0</v>
      </c>
      <c r="H12" s="774">
        <v>0</v>
      </c>
      <c r="I12" s="465"/>
      <c r="J12" s="465"/>
      <c r="K12" s="465"/>
      <c r="L12" s="465"/>
      <c r="M12" s="465"/>
      <c r="N12" s="465"/>
      <c r="O12" s="465"/>
    </row>
    <row r="13" spans="1:15" ht="23.25" customHeight="1">
      <c r="A13" s="308" t="s">
        <v>126</v>
      </c>
      <c r="B13" s="462">
        <v>48207</v>
      </c>
      <c r="C13" s="462">
        <v>8638</v>
      </c>
      <c r="D13" s="462">
        <v>16408</v>
      </c>
      <c r="E13" s="462">
        <v>4884</v>
      </c>
      <c r="F13" s="462">
        <v>349</v>
      </c>
      <c r="G13" s="462">
        <v>64615</v>
      </c>
      <c r="H13" s="773">
        <v>38.299999999999997</v>
      </c>
      <c r="I13" s="465"/>
      <c r="J13" s="465"/>
      <c r="K13" s="465"/>
      <c r="L13" s="465"/>
      <c r="M13" s="465"/>
      <c r="N13" s="465"/>
      <c r="O13" s="465"/>
    </row>
    <row r="14" spans="1:15">
      <c r="A14" s="178" t="s">
        <v>149</v>
      </c>
      <c r="B14" s="463">
        <v>48207</v>
      </c>
      <c r="C14" s="463">
        <v>8638</v>
      </c>
      <c r="D14" s="463">
        <v>16408</v>
      </c>
      <c r="E14" s="463">
        <v>4884</v>
      </c>
      <c r="F14" s="463">
        <v>349</v>
      </c>
      <c r="G14" s="463">
        <v>64615</v>
      </c>
      <c r="H14" s="774">
        <v>38.299999999999997</v>
      </c>
      <c r="I14" s="465"/>
      <c r="J14" s="465"/>
      <c r="K14" s="465"/>
      <c r="L14" s="465"/>
      <c r="M14" s="465"/>
      <c r="N14" s="465"/>
      <c r="O14" s="465"/>
    </row>
    <row r="15" spans="1:15">
      <c r="A15" s="87" t="s">
        <v>2453</v>
      </c>
      <c r="B15" s="463">
        <v>0</v>
      </c>
      <c r="C15" s="463">
        <v>0</v>
      </c>
      <c r="D15" s="463">
        <v>0</v>
      </c>
      <c r="E15" s="463">
        <v>0</v>
      </c>
      <c r="F15" s="463">
        <v>0</v>
      </c>
      <c r="G15" s="463">
        <v>0</v>
      </c>
      <c r="H15" s="774">
        <v>0</v>
      </c>
      <c r="I15" s="465"/>
      <c r="J15" s="465"/>
      <c r="K15" s="465"/>
      <c r="L15" s="465"/>
      <c r="M15" s="465"/>
      <c r="N15" s="465"/>
      <c r="O15" s="465"/>
    </row>
    <row r="16" spans="1:15" ht="23.25" customHeight="1">
      <c r="A16" s="308" t="s">
        <v>97</v>
      </c>
      <c r="B16" s="462">
        <v>20259</v>
      </c>
      <c r="C16" s="462">
        <v>5734</v>
      </c>
      <c r="D16" s="462">
        <v>12148</v>
      </c>
      <c r="E16" s="462">
        <v>1572</v>
      </c>
      <c r="F16" s="462">
        <v>445</v>
      </c>
      <c r="G16" s="462">
        <v>32407</v>
      </c>
      <c r="H16" s="773">
        <v>19.2</v>
      </c>
      <c r="I16" s="465"/>
      <c r="J16" s="465"/>
      <c r="K16" s="465"/>
      <c r="L16" s="465"/>
      <c r="M16" s="465"/>
      <c r="N16" s="465"/>
      <c r="O16" s="465"/>
    </row>
    <row r="17" spans="1:15">
      <c r="A17" s="87" t="s">
        <v>152</v>
      </c>
      <c r="B17" s="463">
        <v>14935</v>
      </c>
      <c r="C17" s="463">
        <v>3647</v>
      </c>
      <c r="D17" s="463">
        <v>7773</v>
      </c>
      <c r="E17" s="463">
        <v>949</v>
      </c>
      <c r="F17" s="463">
        <v>344</v>
      </c>
      <c r="G17" s="463">
        <v>22708</v>
      </c>
      <c r="H17" s="774">
        <v>13.4</v>
      </c>
      <c r="I17" s="465"/>
      <c r="J17" s="465"/>
      <c r="K17" s="465"/>
      <c r="L17" s="465"/>
      <c r="M17" s="465"/>
      <c r="N17" s="465"/>
      <c r="O17" s="465"/>
    </row>
    <row r="18" spans="1:15" ht="13.5" customHeight="1">
      <c r="A18" s="87" t="s">
        <v>2660</v>
      </c>
      <c r="B18" s="463">
        <v>701</v>
      </c>
      <c r="C18" s="463">
        <v>90</v>
      </c>
      <c r="D18" s="463">
        <v>176</v>
      </c>
      <c r="E18" s="463">
        <v>66</v>
      </c>
      <c r="F18" s="463">
        <v>15</v>
      </c>
      <c r="G18" s="463">
        <v>877</v>
      </c>
      <c r="H18" s="774">
        <v>0.5</v>
      </c>
      <c r="I18" s="465"/>
      <c r="J18" s="465"/>
      <c r="K18" s="465"/>
      <c r="L18" s="465"/>
      <c r="M18" s="465"/>
      <c r="N18" s="465"/>
      <c r="O18" s="465"/>
    </row>
    <row r="19" spans="1:15">
      <c r="A19" s="87" t="s">
        <v>2699</v>
      </c>
      <c r="B19" s="463">
        <v>4623</v>
      </c>
      <c r="C19" s="463">
        <v>1997</v>
      </c>
      <c r="D19" s="463">
        <v>4199</v>
      </c>
      <c r="E19" s="463">
        <v>557</v>
      </c>
      <c r="F19" s="463">
        <v>86</v>
      </c>
      <c r="G19" s="463">
        <v>8822</v>
      </c>
      <c r="H19" s="774">
        <v>5.2</v>
      </c>
      <c r="I19" s="465"/>
      <c r="J19" s="465"/>
      <c r="K19" s="465"/>
      <c r="L19" s="465"/>
      <c r="M19" s="465"/>
      <c r="N19" s="465"/>
      <c r="O19" s="465"/>
    </row>
    <row r="20" spans="1:15" ht="23.25" customHeight="1">
      <c r="A20" s="308" t="s">
        <v>2860</v>
      </c>
      <c r="B20" s="459" t="s">
        <v>144</v>
      </c>
      <c r="C20" s="459" t="s">
        <v>144</v>
      </c>
      <c r="D20" s="464">
        <v>63</v>
      </c>
      <c r="E20" s="464">
        <v>18</v>
      </c>
      <c r="F20" s="464">
        <v>0</v>
      </c>
      <c r="G20" s="464">
        <v>63</v>
      </c>
      <c r="H20" s="773">
        <v>0</v>
      </c>
      <c r="I20" s="465"/>
      <c r="J20" s="465"/>
      <c r="K20" s="465"/>
      <c r="L20" s="465"/>
      <c r="M20" s="465"/>
      <c r="N20" s="465"/>
      <c r="O20" s="465"/>
    </row>
    <row r="21" spans="1:15">
      <c r="A21" s="87" t="s">
        <v>155</v>
      </c>
      <c r="B21" s="460" t="s">
        <v>144</v>
      </c>
      <c r="C21" s="460" t="s">
        <v>144</v>
      </c>
      <c r="D21" s="460">
        <v>35</v>
      </c>
      <c r="E21" s="460">
        <v>0</v>
      </c>
      <c r="F21" s="460">
        <v>0</v>
      </c>
      <c r="G21" s="460">
        <v>35</v>
      </c>
      <c r="H21" s="774">
        <v>0</v>
      </c>
      <c r="I21" s="465"/>
      <c r="J21" s="465"/>
      <c r="K21" s="465"/>
      <c r="L21" s="465"/>
      <c r="M21" s="465"/>
      <c r="N21" s="465"/>
      <c r="O21" s="465"/>
    </row>
    <row r="22" spans="1:15">
      <c r="A22" s="87" t="s">
        <v>156</v>
      </c>
      <c r="B22" s="460" t="s">
        <v>144</v>
      </c>
      <c r="C22" s="460" t="s">
        <v>144</v>
      </c>
      <c r="D22" s="460">
        <v>9</v>
      </c>
      <c r="E22" s="460">
        <v>0</v>
      </c>
      <c r="F22" s="460">
        <v>0</v>
      </c>
      <c r="G22" s="460">
        <v>9</v>
      </c>
      <c r="H22" s="774">
        <v>0</v>
      </c>
      <c r="I22" s="465"/>
      <c r="J22" s="465"/>
      <c r="K22" s="465"/>
      <c r="L22" s="465"/>
      <c r="M22" s="465"/>
      <c r="N22" s="465"/>
      <c r="O22" s="465"/>
    </row>
    <row r="23" spans="1:15">
      <c r="A23" s="87" t="s">
        <v>157</v>
      </c>
      <c r="B23" s="460" t="s">
        <v>144</v>
      </c>
      <c r="C23" s="460" t="s">
        <v>144</v>
      </c>
      <c r="D23" s="460">
        <v>19</v>
      </c>
      <c r="E23" s="460">
        <v>18</v>
      </c>
      <c r="F23" s="460">
        <v>0</v>
      </c>
      <c r="G23" s="460">
        <v>19</v>
      </c>
      <c r="H23" s="774">
        <v>0</v>
      </c>
      <c r="I23" s="465"/>
      <c r="J23" s="465"/>
      <c r="K23" s="465"/>
      <c r="L23" s="465"/>
      <c r="M23" s="465"/>
      <c r="N23" s="465"/>
      <c r="O23" s="465"/>
    </row>
    <row r="24" spans="1:15">
      <c r="A24" s="87" t="s">
        <v>106</v>
      </c>
      <c r="B24" s="460" t="s">
        <v>144</v>
      </c>
      <c r="C24" s="460" t="s">
        <v>144</v>
      </c>
      <c r="D24" s="460">
        <v>0</v>
      </c>
      <c r="E24" s="460">
        <v>0</v>
      </c>
      <c r="F24" s="460">
        <v>0</v>
      </c>
      <c r="G24" s="460">
        <v>0</v>
      </c>
      <c r="H24" s="774">
        <v>0</v>
      </c>
      <c r="I24" s="465"/>
      <c r="J24" s="465"/>
      <c r="K24" s="465"/>
      <c r="L24" s="465"/>
      <c r="M24" s="465"/>
      <c r="N24" s="465"/>
      <c r="O24" s="465"/>
    </row>
    <row r="25" spans="1:15" ht="23.25" customHeight="1">
      <c r="A25" s="308" t="s">
        <v>110</v>
      </c>
      <c r="B25" s="462">
        <v>5799</v>
      </c>
      <c r="C25" s="462">
        <v>814</v>
      </c>
      <c r="D25" s="462">
        <v>18489</v>
      </c>
      <c r="E25" s="462">
        <v>18</v>
      </c>
      <c r="F25" s="462">
        <v>189</v>
      </c>
      <c r="G25" s="462">
        <v>24288</v>
      </c>
      <c r="H25" s="773">
        <v>14.4</v>
      </c>
      <c r="I25" s="465"/>
      <c r="J25" s="465"/>
      <c r="K25" s="465"/>
      <c r="L25" s="465"/>
      <c r="M25" s="465"/>
      <c r="N25" s="465"/>
      <c r="O25" s="465"/>
    </row>
    <row r="26" spans="1:15">
      <c r="A26" s="87" t="s">
        <v>2700</v>
      </c>
      <c r="B26" s="463" t="s">
        <v>144</v>
      </c>
      <c r="C26" s="463" t="s">
        <v>144</v>
      </c>
      <c r="D26" s="460">
        <v>4365</v>
      </c>
      <c r="E26" s="460" t="s">
        <v>144</v>
      </c>
      <c r="F26" s="460">
        <v>70</v>
      </c>
      <c r="G26" s="463">
        <v>4365</v>
      </c>
      <c r="H26" s="774">
        <v>2.6</v>
      </c>
      <c r="I26" s="465"/>
      <c r="J26" s="465"/>
      <c r="K26" s="465"/>
      <c r="L26" s="465"/>
      <c r="M26" s="465"/>
      <c r="N26" s="465"/>
      <c r="O26" s="465"/>
    </row>
    <row r="27" spans="1:15">
      <c r="A27" s="87" t="s">
        <v>163</v>
      </c>
      <c r="B27" s="463">
        <v>869</v>
      </c>
      <c r="C27" s="463">
        <v>75</v>
      </c>
      <c r="D27" s="463">
        <v>0</v>
      </c>
      <c r="E27" s="460" t="s">
        <v>144</v>
      </c>
      <c r="F27" s="460">
        <v>0</v>
      </c>
      <c r="G27" s="463">
        <v>869</v>
      </c>
      <c r="H27" s="774">
        <v>0.5</v>
      </c>
      <c r="I27" s="465"/>
      <c r="J27" s="465"/>
      <c r="K27" s="465"/>
      <c r="L27" s="465"/>
      <c r="M27" s="465"/>
      <c r="N27" s="465"/>
      <c r="O27" s="465"/>
    </row>
    <row r="28" spans="1:15">
      <c r="A28" s="87" t="s">
        <v>165</v>
      </c>
      <c r="B28" s="463">
        <v>0</v>
      </c>
      <c r="C28" s="463">
        <v>0</v>
      </c>
      <c r="D28" s="463">
        <v>0</v>
      </c>
      <c r="E28" s="460" t="s">
        <v>144</v>
      </c>
      <c r="F28" s="460">
        <v>0</v>
      </c>
      <c r="G28" s="463">
        <v>0</v>
      </c>
      <c r="H28" s="774">
        <v>0</v>
      </c>
      <c r="I28" s="465"/>
      <c r="J28" s="465"/>
      <c r="K28" s="465"/>
      <c r="L28" s="465"/>
      <c r="M28" s="465"/>
      <c r="N28" s="465"/>
      <c r="O28" s="465"/>
    </row>
    <row r="29" spans="1:15">
      <c r="A29" s="87" t="s">
        <v>2663</v>
      </c>
      <c r="B29" s="463">
        <v>0</v>
      </c>
      <c r="C29" s="463">
        <v>0</v>
      </c>
      <c r="D29" s="463">
        <v>0</v>
      </c>
      <c r="E29" s="460" t="s">
        <v>144</v>
      </c>
      <c r="F29" s="460">
        <v>0</v>
      </c>
      <c r="G29" s="463">
        <v>0</v>
      </c>
      <c r="H29" s="774">
        <v>0</v>
      </c>
      <c r="I29" s="465"/>
      <c r="J29" s="465"/>
      <c r="K29" s="465"/>
      <c r="L29" s="465"/>
      <c r="M29" s="465"/>
      <c r="N29" s="465"/>
      <c r="O29" s="465"/>
    </row>
    <row r="30" spans="1:15">
      <c r="A30" s="87" t="s">
        <v>2661</v>
      </c>
      <c r="B30" s="463">
        <v>77</v>
      </c>
      <c r="C30" s="463">
        <v>0</v>
      </c>
      <c r="D30" s="463">
        <v>0</v>
      </c>
      <c r="E30" s="460" t="s">
        <v>144</v>
      </c>
      <c r="F30" s="460">
        <v>0</v>
      </c>
      <c r="G30" s="463">
        <v>77</v>
      </c>
      <c r="H30" s="774">
        <v>0</v>
      </c>
      <c r="I30" s="465"/>
      <c r="J30" s="465"/>
      <c r="K30" s="465"/>
      <c r="L30" s="465"/>
      <c r="M30" s="465"/>
      <c r="N30" s="465"/>
      <c r="O30" s="465"/>
    </row>
    <row r="31" spans="1:15">
      <c r="A31" s="87" t="s">
        <v>2662</v>
      </c>
      <c r="B31" s="463">
        <v>0</v>
      </c>
      <c r="C31" s="463">
        <v>0</v>
      </c>
      <c r="D31" s="463">
        <v>0</v>
      </c>
      <c r="E31" s="460" t="s">
        <v>144</v>
      </c>
      <c r="F31" s="460">
        <v>0</v>
      </c>
      <c r="G31" s="463">
        <v>0</v>
      </c>
      <c r="H31" s="774">
        <v>0</v>
      </c>
      <c r="I31" s="465"/>
      <c r="J31" s="465"/>
      <c r="K31" s="465"/>
      <c r="L31" s="465"/>
      <c r="M31" s="465"/>
      <c r="N31" s="465"/>
      <c r="O31" s="465"/>
    </row>
    <row r="32" spans="1:15">
      <c r="A32" s="87" t="s">
        <v>168</v>
      </c>
      <c r="B32" s="463">
        <v>4020</v>
      </c>
      <c r="C32" s="463">
        <v>442</v>
      </c>
      <c r="D32" s="463">
        <v>0</v>
      </c>
      <c r="E32" s="460" t="s">
        <v>144</v>
      </c>
      <c r="F32" s="460">
        <v>0</v>
      </c>
      <c r="G32" s="463">
        <v>4020</v>
      </c>
      <c r="H32" s="774">
        <v>2.4</v>
      </c>
      <c r="I32" s="465"/>
      <c r="J32" s="465"/>
      <c r="K32" s="465"/>
      <c r="L32" s="465"/>
      <c r="M32" s="465"/>
      <c r="N32" s="465"/>
      <c r="O32" s="465"/>
    </row>
    <row r="33" spans="1:15">
      <c r="A33" s="87" t="s">
        <v>169</v>
      </c>
      <c r="B33" s="463">
        <v>0</v>
      </c>
      <c r="C33" s="463">
        <v>0</v>
      </c>
      <c r="D33" s="463">
        <v>0</v>
      </c>
      <c r="E33" s="460" t="s">
        <v>144</v>
      </c>
      <c r="F33" s="460">
        <v>0</v>
      </c>
      <c r="G33" s="463">
        <v>0</v>
      </c>
      <c r="H33" s="774">
        <v>0</v>
      </c>
      <c r="I33" s="465"/>
      <c r="J33" s="465"/>
      <c r="K33" s="465"/>
      <c r="L33" s="465"/>
      <c r="M33" s="465"/>
      <c r="N33" s="465"/>
      <c r="O33" s="465"/>
    </row>
    <row r="34" spans="1:15">
      <c r="A34" s="293" t="s">
        <v>2391</v>
      </c>
      <c r="B34" s="463">
        <v>1</v>
      </c>
      <c r="C34" s="463">
        <v>0</v>
      </c>
      <c r="D34" s="463">
        <v>0</v>
      </c>
      <c r="E34" s="460" t="s">
        <v>144</v>
      </c>
      <c r="F34" s="460">
        <v>0</v>
      </c>
      <c r="G34" s="463">
        <v>1</v>
      </c>
      <c r="H34" s="774">
        <v>0</v>
      </c>
      <c r="I34" s="465"/>
      <c r="J34" s="465"/>
      <c r="K34" s="465"/>
      <c r="L34" s="465"/>
      <c r="M34" s="465"/>
      <c r="N34" s="465"/>
      <c r="O34" s="465"/>
    </row>
    <row r="35" spans="1:15">
      <c r="A35" s="87" t="s">
        <v>2701</v>
      </c>
      <c r="B35" s="463">
        <v>832</v>
      </c>
      <c r="C35" s="463">
        <v>297</v>
      </c>
      <c r="D35" s="463">
        <v>18</v>
      </c>
      <c r="E35" s="463">
        <v>18</v>
      </c>
      <c r="F35" s="463">
        <v>0</v>
      </c>
      <c r="G35" s="463">
        <v>850</v>
      </c>
      <c r="H35" s="774">
        <v>0.5</v>
      </c>
      <c r="I35" s="465"/>
      <c r="J35" s="465"/>
      <c r="K35" s="465"/>
      <c r="L35" s="465"/>
      <c r="M35" s="465"/>
      <c r="N35" s="465"/>
      <c r="O35" s="465"/>
    </row>
    <row r="36" spans="1:15">
      <c r="A36" s="87" t="s">
        <v>129</v>
      </c>
      <c r="B36" s="463" t="s">
        <v>144</v>
      </c>
      <c r="C36" s="463" t="s">
        <v>144</v>
      </c>
      <c r="D36" s="460">
        <v>14106</v>
      </c>
      <c r="E36" s="460">
        <v>0</v>
      </c>
      <c r="F36" s="460">
        <v>119</v>
      </c>
      <c r="G36" s="463">
        <v>14106</v>
      </c>
      <c r="H36" s="774">
        <v>8.4</v>
      </c>
      <c r="I36" s="465"/>
      <c r="J36" s="465"/>
      <c r="K36" s="465"/>
      <c r="L36" s="465"/>
      <c r="M36" s="465"/>
      <c r="N36" s="465"/>
      <c r="O36" s="465"/>
    </row>
    <row r="37" spans="1:15" ht="23.25" customHeight="1">
      <c r="A37" s="308" t="s">
        <v>115</v>
      </c>
      <c r="B37" s="462">
        <v>474</v>
      </c>
      <c r="C37" s="462">
        <v>106</v>
      </c>
      <c r="D37" s="462">
        <v>448</v>
      </c>
      <c r="E37" s="462">
        <v>53</v>
      </c>
      <c r="F37" s="462">
        <v>54</v>
      </c>
      <c r="G37" s="462">
        <v>922</v>
      </c>
      <c r="H37" s="773">
        <v>0.5</v>
      </c>
      <c r="I37" s="465"/>
      <c r="J37" s="465"/>
      <c r="K37" s="465"/>
      <c r="L37" s="465"/>
      <c r="M37" s="465"/>
      <c r="N37" s="465"/>
      <c r="O37" s="465"/>
    </row>
    <row r="38" spans="1:15">
      <c r="A38" s="87" t="s">
        <v>117</v>
      </c>
      <c r="B38" s="463">
        <v>224</v>
      </c>
      <c r="C38" s="463">
        <v>1</v>
      </c>
      <c r="D38" s="463">
        <v>26</v>
      </c>
      <c r="E38" s="463">
        <v>4</v>
      </c>
      <c r="F38" s="463">
        <v>9</v>
      </c>
      <c r="G38" s="463">
        <v>250</v>
      </c>
      <c r="H38" s="774">
        <v>0.1</v>
      </c>
      <c r="I38" s="465"/>
      <c r="J38" s="465"/>
      <c r="K38" s="465"/>
      <c r="L38" s="465"/>
      <c r="M38" s="465"/>
      <c r="N38" s="465"/>
      <c r="O38" s="465"/>
    </row>
    <row r="39" spans="1:15">
      <c r="A39" s="87" t="s">
        <v>131</v>
      </c>
      <c r="B39" s="463">
        <v>0</v>
      </c>
      <c r="C39" s="463">
        <v>0</v>
      </c>
      <c r="D39" s="463">
        <v>0</v>
      </c>
      <c r="E39" s="463">
        <v>0</v>
      </c>
      <c r="F39" s="463">
        <v>0</v>
      </c>
      <c r="G39" s="463">
        <v>0</v>
      </c>
      <c r="H39" s="774">
        <v>0</v>
      </c>
      <c r="I39" s="465"/>
      <c r="J39" s="465"/>
      <c r="K39" s="465"/>
      <c r="L39" s="465"/>
      <c r="M39" s="465"/>
      <c r="N39" s="465"/>
      <c r="O39" s="465"/>
    </row>
    <row r="40" spans="1:15">
      <c r="A40" s="87" t="s">
        <v>132</v>
      </c>
      <c r="B40" s="463">
        <v>1</v>
      </c>
      <c r="C40" s="463">
        <v>1</v>
      </c>
      <c r="D40" s="460" t="s">
        <v>144</v>
      </c>
      <c r="E40" s="460" t="s">
        <v>144</v>
      </c>
      <c r="F40" s="460" t="s">
        <v>144</v>
      </c>
      <c r="G40" s="461">
        <v>1</v>
      </c>
      <c r="H40" s="774">
        <v>0</v>
      </c>
      <c r="I40" s="465"/>
      <c r="J40" s="465"/>
      <c r="K40" s="465"/>
      <c r="L40" s="465"/>
      <c r="M40" s="465"/>
      <c r="N40" s="465"/>
      <c r="O40" s="465"/>
    </row>
    <row r="41" spans="1:15">
      <c r="A41" s="87" t="s">
        <v>133</v>
      </c>
      <c r="B41" s="463">
        <v>0</v>
      </c>
      <c r="C41" s="463">
        <v>0</v>
      </c>
      <c r="D41" s="463">
        <v>0</v>
      </c>
      <c r="E41" s="463">
        <v>0</v>
      </c>
      <c r="F41" s="463">
        <v>0</v>
      </c>
      <c r="G41" s="463">
        <v>0</v>
      </c>
      <c r="H41" s="774">
        <v>0</v>
      </c>
      <c r="I41" s="465"/>
      <c r="J41" s="465"/>
      <c r="K41" s="465"/>
      <c r="L41" s="465"/>
      <c r="M41" s="465"/>
      <c r="N41" s="465"/>
      <c r="O41" s="465"/>
    </row>
    <row r="42" spans="1:15">
      <c r="A42" s="87" t="s">
        <v>134</v>
      </c>
      <c r="B42" s="463">
        <v>249</v>
      </c>
      <c r="C42" s="463">
        <v>104</v>
      </c>
      <c r="D42" s="463">
        <v>422</v>
      </c>
      <c r="E42" s="463">
        <v>49</v>
      </c>
      <c r="F42" s="463">
        <v>45</v>
      </c>
      <c r="G42" s="463">
        <v>671</v>
      </c>
      <c r="H42" s="774">
        <v>0.4</v>
      </c>
      <c r="I42" s="465"/>
      <c r="J42" s="465"/>
      <c r="K42" s="465"/>
      <c r="L42" s="465"/>
      <c r="M42" s="465"/>
      <c r="N42" s="465"/>
      <c r="O42" s="465"/>
    </row>
    <row r="43" spans="1:15" ht="23.25" customHeight="1">
      <c r="A43" s="308" t="s">
        <v>121</v>
      </c>
      <c r="B43" s="464">
        <v>12078</v>
      </c>
      <c r="C43" s="464">
        <v>1456</v>
      </c>
      <c r="D43" s="464">
        <v>1657</v>
      </c>
      <c r="E43" s="464">
        <v>864</v>
      </c>
      <c r="F43" s="464">
        <v>219</v>
      </c>
      <c r="G43" s="464">
        <v>13735</v>
      </c>
      <c r="H43" s="773">
        <v>8.1</v>
      </c>
      <c r="I43" s="465"/>
      <c r="J43" s="465"/>
      <c r="K43" s="465"/>
      <c r="L43" s="465"/>
      <c r="M43" s="465"/>
      <c r="N43" s="465"/>
      <c r="O43" s="465"/>
    </row>
    <row r="44" spans="1:15">
      <c r="A44" s="87" t="s">
        <v>174</v>
      </c>
      <c r="B44" s="460">
        <v>90</v>
      </c>
      <c r="C44" s="460">
        <v>40</v>
      </c>
      <c r="D44" s="460">
        <v>4</v>
      </c>
      <c r="E44" s="460">
        <v>3</v>
      </c>
      <c r="F44" s="460">
        <v>0</v>
      </c>
      <c r="G44" s="460">
        <v>94</v>
      </c>
      <c r="H44" s="774">
        <v>0.1</v>
      </c>
      <c r="I44" s="465"/>
      <c r="J44" s="465"/>
      <c r="K44" s="465"/>
      <c r="L44" s="465"/>
      <c r="M44" s="465"/>
      <c r="N44" s="465"/>
      <c r="O44" s="465"/>
    </row>
    <row r="45" spans="1:15">
      <c r="A45" s="178" t="s">
        <v>175</v>
      </c>
      <c r="B45" s="460">
        <v>2650</v>
      </c>
      <c r="C45" s="460">
        <v>193</v>
      </c>
      <c r="D45" s="460">
        <v>292</v>
      </c>
      <c r="E45" s="460">
        <v>158</v>
      </c>
      <c r="F45" s="460">
        <v>81</v>
      </c>
      <c r="G45" s="460">
        <v>2942</v>
      </c>
      <c r="H45" s="774">
        <v>1.7</v>
      </c>
      <c r="I45" s="465"/>
      <c r="J45" s="465"/>
      <c r="K45" s="465"/>
      <c r="L45" s="465"/>
      <c r="M45" s="465"/>
      <c r="N45" s="465"/>
      <c r="O45" s="465"/>
    </row>
    <row r="46" spans="1:15">
      <c r="A46" s="180" t="s">
        <v>176</v>
      </c>
      <c r="B46" s="460">
        <v>8283</v>
      </c>
      <c r="C46" s="460">
        <v>871</v>
      </c>
      <c r="D46" s="460">
        <v>777</v>
      </c>
      <c r="E46" s="460">
        <v>598</v>
      </c>
      <c r="F46" s="460">
        <v>6</v>
      </c>
      <c r="G46" s="460">
        <v>9060</v>
      </c>
      <c r="H46" s="774">
        <v>5.4</v>
      </c>
      <c r="I46" s="465"/>
      <c r="J46" s="465"/>
      <c r="K46" s="465"/>
      <c r="L46" s="465"/>
      <c r="M46" s="465"/>
      <c r="N46" s="465"/>
      <c r="O46" s="465"/>
    </row>
    <row r="47" spans="1:15">
      <c r="A47" s="293" t="s">
        <v>177</v>
      </c>
      <c r="B47" s="460">
        <v>690</v>
      </c>
      <c r="C47" s="460">
        <v>146</v>
      </c>
      <c r="D47" s="460">
        <v>117</v>
      </c>
      <c r="E47" s="460">
        <v>84</v>
      </c>
      <c r="F47" s="460">
        <v>28</v>
      </c>
      <c r="G47" s="460">
        <v>807</v>
      </c>
      <c r="H47" s="774">
        <v>0.5</v>
      </c>
      <c r="I47" s="465"/>
      <c r="J47" s="465"/>
      <c r="K47" s="465"/>
      <c r="L47" s="465"/>
      <c r="M47" s="465"/>
      <c r="N47" s="465"/>
      <c r="O47" s="465"/>
    </row>
    <row r="48" spans="1:15">
      <c r="A48" s="180" t="s">
        <v>178</v>
      </c>
      <c r="B48" s="460">
        <v>3</v>
      </c>
      <c r="C48" s="460">
        <v>1</v>
      </c>
      <c r="D48" s="460">
        <v>1</v>
      </c>
      <c r="E48" s="460">
        <v>0</v>
      </c>
      <c r="F48" s="460">
        <v>0</v>
      </c>
      <c r="G48" s="460">
        <v>4</v>
      </c>
      <c r="H48" s="774">
        <v>0</v>
      </c>
      <c r="I48" s="465"/>
      <c r="J48" s="465"/>
      <c r="K48" s="465"/>
      <c r="L48" s="465"/>
      <c r="M48" s="465"/>
      <c r="N48" s="465"/>
      <c r="O48" s="465"/>
    </row>
    <row r="49" spans="1:15">
      <c r="A49" s="87" t="s">
        <v>179</v>
      </c>
      <c r="B49" s="460">
        <v>74</v>
      </c>
      <c r="C49" s="460">
        <v>29</v>
      </c>
      <c r="D49" s="460">
        <v>210</v>
      </c>
      <c r="E49" s="460">
        <v>14</v>
      </c>
      <c r="F49" s="460">
        <v>17</v>
      </c>
      <c r="G49" s="460">
        <v>284</v>
      </c>
      <c r="H49" s="774">
        <v>0.2</v>
      </c>
      <c r="I49" s="465"/>
      <c r="J49" s="465"/>
      <c r="K49" s="465"/>
      <c r="L49" s="465"/>
      <c r="M49" s="465"/>
      <c r="N49" s="465"/>
      <c r="O49" s="465"/>
    </row>
    <row r="50" spans="1:15" s="309" customFormat="1">
      <c r="A50" s="178" t="s">
        <v>180</v>
      </c>
      <c r="B50" s="460">
        <v>280</v>
      </c>
      <c r="C50" s="460">
        <v>175</v>
      </c>
      <c r="D50" s="460">
        <v>179</v>
      </c>
      <c r="E50" s="460">
        <v>7</v>
      </c>
      <c r="F50" s="460">
        <v>12</v>
      </c>
      <c r="G50" s="460">
        <v>459</v>
      </c>
      <c r="H50" s="774">
        <v>0.3</v>
      </c>
      <c r="I50" s="465"/>
      <c r="J50" s="465"/>
      <c r="K50" s="465"/>
      <c r="L50" s="465"/>
      <c r="M50" s="465"/>
      <c r="N50" s="465"/>
      <c r="O50" s="465"/>
    </row>
    <row r="51" spans="1:15" s="309" customFormat="1">
      <c r="A51" s="293" t="s">
        <v>181</v>
      </c>
      <c r="B51" s="460">
        <v>1</v>
      </c>
      <c r="C51" s="460">
        <v>1</v>
      </c>
      <c r="D51" s="460">
        <v>0</v>
      </c>
      <c r="E51" s="460">
        <v>0</v>
      </c>
      <c r="F51" s="460">
        <v>0</v>
      </c>
      <c r="G51" s="460">
        <v>1</v>
      </c>
      <c r="H51" s="774">
        <v>0</v>
      </c>
      <c r="I51" s="465"/>
      <c r="J51" s="465"/>
      <c r="K51" s="465"/>
      <c r="L51" s="465"/>
      <c r="M51" s="465"/>
      <c r="N51" s="465"/>
      <c r="O51" s="465"/>
    </row>
    <row r="52" spans="1:15" s="309" customFormat="1">
      <c r="A52" s="738" t="s">
        <v>182</v>
      </c>
      <c r="B52" s="460">
        <v>7</v>
      </c>
      <c r="C52" s="460">
        <v>0</v>
      </c>
      <c r="D52" s="460">
        <v>77</v>
      </c>
      <c r="E52" s="460">
        <v>0</v>
      </c>
      <c r="F52" s="460">
        <v>75</v>
      </c>
      <c r="G52" s="460">
        <v>84</v>
      </c>
      <c r="H52" s="774">
        <v>0</v>
      </c>
      <c r="I52" s="465"/>
      <c r="J52" s="465"/>
      <c r="K52" s="465"/>
      <c r="L52" s="465"/>
      <c r="M52" s="465"/>
      <c r="N52" s="465"/>
      <c r="O52" s="465"/>
    </row>
    <row r="53" spans="1:15" s="309" customFormat="1" ht="23.25" customHeight="1">
      <c r="A53" s="308" t="s">
        <v>125</v>
      </c>
      <c r="B53" s="464">
        <v>13</v>
      </c>
      <c r="C53" s="464">
        <v>0</v>
      </c>
      <c r="D53" s="464">
        <v>0</v>
      </c>
      <c r="E53" s="464">
        <v>0</v>
      </c>
      <c r="F53" s="464">
        <v>0</v>
      </c>
      <c r="G53" s="464">
        <v>13</v>
      </c>
      <c r="H53" s="773">
        <v>0</v>
      </c>
      <c r="I53" s="465"/>
      <c r="J53" s="465"/>
      <c r="K53" s="465"/>
      <c r="L53" s="465"/>
      <c r="M53" s="465"/>
      <c r="N53" s="465"/>
      <c r="O53" s="465"/>
    </row>
    <row r="54" spans="1:15" s="309" customFormat="1" ht="23.25" customHeight="1">
      <c r="A54" s="600" t="s">
        <v>135</v>
      </c>
      <c r="B54" s="601">
        <v>86830</v>
      </c>
      <c r="C54" s="601">
        <v>16748</v>
      </c>
      <c r="D54" s="601">
        <v>82041</v>
      </c>
      <c r="E54" s="601">
        <v>7409</v>
      </c>
      <c r="F54" s="601">
        <v>1941</v>
      </c>
      <c r="G54" s="601">
        <v>168871</v>
      </c>
      <c r="H54" s="775">
        <v>100</v>
      </c>
      <c r="I54" s="465"/>
      <c r="J54" s="465"/>
      <c r="K54" s="465"/>
      <c r="L54" s="465"/>
      <c r="M54" s="465"/>
      <c r="N54" s="465"/>
      <c r="O54" s="465"/>
    </row>
    <row r="55" spans="1:15" s="309" customFormat="1" ht="23.25" customHeight="1" thickBot="1">
      <c r="A55" s="743" t="s">
        <v>2786</v>
      </c>
      <c r="B55" s="769">
        <v>81990</v>
      </c>
      <c r="C55" s="769">
        <v>15683</v>
      </c>
      <c r="D55" s="769">
        <v>62954</v>
      </c>
      <c r="E55" s="769">
        <v>6861</v>
      </c>
      <c r="F55" s="769">
        <v>1588</v>
      </c>
      <c r="G55" s="769">
        <v>144471</v>
      </c>
      <c r="H55" s="776"/>
      <c r="J55" s="465"/>
      <c r="K55" s="465"/>
    </row>
    <row r="56" spans="1:15" s="309" customFormat="1" ht="33.75" customHeight="1" thickTop="1">
      <c r="A56" s="854" t="s">
        <v>2702</v>
      </c>
      <c r="B56" s="854"/>
      <c r="C56" s="854"/>
      <c r="D56" s="854"/>
      <c r="E56" s="854"/>
      <c r="F56" s="854"/>
      <c r="G56" s="854"/>
      <c r="H56" s="854"/>
    </row>
    <row r="57" spans="1:15" s="309" customFormat="1" ht="12.75" customHeight="1">
      <c r="A57" s="854" t="s">
        <v>2695</v>
      </c>
      <c r="B57" s="854"/>
      <c r="C57" s="702"/>
      <c r="D57" s="702"/>
      <c r="E57" s="702"/>
      <c r="F57" s="702"/>
      <c r="G57" s="702"/>
      <c r="H57" s="310"/>
    </row>
    <row r="58" spans="1:15" s="309" customFormat="1" ht="12.75" customHeight="1">
      <c r="A58" s="859" t="s">
        <v>2703</v>
      </c>
      <c r="B58" s="859"/>
      <c r="C58" s="859"/>
      <c r="D58" s="859"/>
      <c r="E58" s="859"/>
      <c r="F58" s="859"/>
      <c r="G58" s="859"/>
      <c r="H58" s="859"/>
    </row>
    <row r="59" spans="1:15" s="309" customFormat="1" ht="12.75" customHeight="1">
      <c r="A59" s="859" t="s">
        <v>2696</v>
      </c>
      <c r="B59" s="859"/>
      <c r="C59" s="859"/>
      <c r="D59" s="859"/>
      <c r="E59" s="859"/>
      <c r="F59" s="859"/>
      <c r="G59" s="859"/>
      <c r="H59" s="859"/>
    </row>
    <row r="60" spans="1:15" s="309" customFormat="1" ht="30" customHeight="1">
      <c r="A60" s="860" t="s">
        <v>2892</v>
      </c>
      <c r="B60" s="860"/>
      <c r="C60" s="860"/>
      <c r="D60" s="860"/>
      <c r="E60" s="860"/>
      <c r="F60" s="860"/>
      <c r="G60" s="860"/>
      <c r="H60" s="860"/>
    </row>
    <row r="61" spans="1:15" s="725" customFormat="1" ht="55.5" customHeight="1">
      <c r="A61" s="840" t="s">
        <v>2889</v>
      </c>
      <c r="B61" s="840"/>
      <c r="C61" s="840"/>
      <c r="D61" s="840"/>
      <c r="E61" s="840"/>
      <c r="F61" s="840"/>
      <c r="G61" s="840"/>
      <c r="H61" s="840"/>
      <c r="I61" s="701"/>
    </row>
    <row r="63" spans="1:15">
      <c r="A63" s="643" t="s">
        <v>2</v>
      </c>
      <c r="B63" s="644" t="str">
        <f>Contents!C20</f>
        <v>19 Apr 2018</v>
      </c>
      <c r="C63" s="726"/>
      <c r="D63" s="726"/>
    </row>
    <row r="64" spans="1:15">
      <c r="A64" s="643" t="s">
        <v>2801</v>
      </c>
      <c r="B64" s="644" t="str">
        <f>Contents!D20</f>
        <v>17 May 2018</v>
      </c>
      <c r="H64" s="292"/>
    </row>
  </sheetData>
  <mergeCells count="10">
    <mergeCell ref="A58:H58"/>
    <mergeCell ref="A59:H59"/>
    <mergeCell ref="A60:H60"/>
    <mergeCell ref="A61:H61"/>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66"/>
  <sheetViews>
    <sheetView zoomScaleNormal="100" workbookViewId="0">
      <pane ySplit="3" topLeftCell="A4" activePane="bottomLeft" state="frozen"/>
      <selection activeCell="A22" sqref="A22:XFD22"/>
      <selection pane="bottomLeft" activeCell="A2" sqref="A2"/>
    </sheetView>
  </sheetViews>
  <sheetFormatPr defaultColWidth="8.85546875" defaultRowHeight="12.75"/>
  <cols>
    <col min="1" max="1" width="18" style="17" customWidth="1"/>
    <col min="2" max="2" width="20.140625" style="17" bestFit="1" customWidth="1"/>
    <col min="3" max="22" width="10.28515625" style="17" customWidth="1"/>
    <col min="23" max="23" width="14" style="17" customWidth="1"/>
    <col min="24" max="25" width="15.42578125" style="17" customWidth="1"/>
    <col min="26" max="26" width="11.7109375" style="196" bestFit="1" customWidth="1"/>
    <col min="27" max="27" width="18.42578125" style="17" bestFit="1" customWidth="1"/>
    <col min="28" max="28" width="8.85546875" style="17"/>
    <col min="29" max="29" width="16.7109375" style="17" bestFit="1" customWidth="1"/>
    <col min="30" max="16384" width="8.85546875" style="17"/>
  </cols>
  <sheetData>
    <row r="1" spans="1:26">
      <c r="A1" s="209" t="s">
        <v>2831</v>
      </c>
    </row>
    <row r="2" spans="1:26" ht="13.5" thickBot="1">
      <c r="A2" s="267"/>
      <c r="B2" s="267"/>
      <c r="C2" s="267"/>
      <c r="D2" s="267"/>
      <c r="E2" s="267"/>
      <c r="F2" s="267"/>
      <c r="G2" s="267"/>
      <c r="H2" s="267"/>
      <c r="I2" s="267"/>
      <c r="J2" s="267"/>
      <c r="K2" s="267"/>
      <c r="L2" s="267"/>
      <c r="M2" s="267"/>
      <c r="N2" s="267"/>
      <c r="O2" s="267"/>
      <c r="P2" s="267"/>
      <c r="Q2" s="267"/>
      <c r="R2" s="267"/>
      <c r="S2" s="267"/>
      <c r="T2" s="553"/>
      <c r="U2" s="267"/>
      <c r="V2" s="686"/>
      <c r="W2" s="267"/>
      <c r="X2" s="267"/>
      <c r="Y2" s="129"/>
    </row>
    <row r="3" spans="1:26" ht="27.75" customHeight="1" thickTop="1">
      <c r="A3" s="130" t="s">
        <v>136</v>
      </c>
      <c r="B3" s="130" t="s">
        <v>83</v>
      </c>
      <c r="C3" s="89" t="s">
        <v>199</v>
      </c>
      <c r="D3" s="88" t="s">
        <v>200</v>
      </c>
      <c r="E3" s="89" t="s">
        <v>201</v>
      </c>
      <c r="F3" s="88" t="s">
        <v>202</v>
      </c>
      <c r="G3" s="89" t="s">
        <v>203</v>
      </c>
      <c r="H3" s="88" t="s">
        <v>204</v>
      </c>
      <c r="I3" s="89" t="s">
        <v>205</v>
      </c>
      <c r="J3" s="88" t="s">
        <v>206</v>
      </c>
      <c r="K3" s="88" t="s">
        <v>207</v>
      </c>
      <c r="L3" s="88" t="s">
        <v>208</v>
      </c>
      <c r="M3" s="89" t="s">
        <v>209</v>
      </c>
      <c r="N3" s="89" t="s">
        <v>2452</v>
      </c>
      <c r="O3" s="88" t="s">
        <v>2550</v>
      </c>
      <c r="P3" s="88" t="s">
        <v>2567</v>
      </c>
      <c r="Q3" s="88" t="s">
        <v>2602</v>
      </c>
      <c r="R3" s="89" t="s">
        <v>2623</v>
      </c>
      <c r="S3" s="143" t="s">
        <v>2633</v>
      </c>
      <c r="T3" s="88" t="s">
        <v>2683</v>
      </c>
      <c r="U3" s="88" t="s">
        <v>2765</v>
      </c>
      <c r="V3" s="88" t="s">
        <v>2825</v>
      </c>
      <c r="W3" s="131" t="s">
        <v>2422</v>
      </c>
      <c r="X3" s="210" t="s">
        <v>212</v>
      </c>
      <c r="Y3" s="196"/>
    </row>
    <row r="4" spans="1:26" ht="12.75" customHeight="1">
      <c r="A4" s="861" t="s">
        <v>138</v>
      </c>
      <c r="B4" s="128" t="s">
        <v>94</v>
      </c>
      <c r="C4" s="312">
        <v>9773</v>
      </c>
      <c r="D4" s="312">
        <v>22873</v>
      </c>
      <c r="E4" s="312">
        <v>37974</v>
      </c>
      <c r="F4" s="312">
        <v>60564</v>
      </c>
      <c r="G4" s="312">
        <v>98412</v>
      </c>
      <c r="H4" s="312">
        <v>36459</v>
      </c>
      <c r="I4" s="312">
        <v>34659</v>
      </c>
      <c r="J4" s="312">
        <v>35718</v>
      </c>
      <c r="K4" s="312">
        <v>33514</v>
      </c>
      <c r="L4" s="312">
        <v>23994</v>
      </c>
      <c r="M4" s="312">
        <v>23344</v>
      </c>
      <c r="N4" s="312">
        <v>18540</v>
      </c>
      <c r="O4" s="312">
        <v>20087</v>
      </c>
      <c r="P4" s="312">
        <v>18410</v>
      </c>
      <c r="Q4" s="312">
        <v>14686</v>
      </c>
      <c r="R4" s="312">
        <v>12527</v>
      </c>
      <c r="S4" s="312">
        <v>12976</v>
      </c>
      <c r="T4" s="312">
        <v>9252</v>
      </c>
      <c r="U4" s="312">
        <v>13220</v>
      </c>
      <c r="V4" s="312">
        <v>14555</v>
      </c>
      <c r="W4" s="312">
        <v>551537</v>
      </c>
      <c r="X4" s="313">
        <v>59.4</v>
      </c>
      <c r="Y4" s="197"/>
      <c r="Z4" s="226"/>
    </row>
    <row r="5" spans="1:26">
      <c r="A5" s="862"/>
      <c r="B5" s="128" t="s">
        <v>97</v>
      </c>
      <c r="C5" s="312">
        <v>3283</v>
      </c>
      <c r="D5" s="312">
        <v>4582</v>
      </c>
      <c r="E5" s="312">
        <v>7228</v>
      </c>
      <c r="F5" s="312">
        <v>12875</v>
      </c>
      <c r="G5" s="312">
        <v>16561</v>
      </c>
      <c r="H5" s="312">
        <v>17881</v>
      </c>
      <c r="I5" s="312">
        <v>20608</v>
      </c>
      <c r="J5" s="312">
        <v>28533</v>
      </c>
      <c r="K5" s="312">
        <v>25390</v>
      </c>
      <c r="L5" s="312">
        <v>16907</v>
      </c>
      <c r="M5" s="312">
        <v>12144</v>
      </c>
      <c r="N5" s="312">
        <v>10797</v>
      </c>
      <c r="O5" s="312">
        <v>15580</v>
      </c>
      <c r="P5" s="312">
        <v>13835</v>
      </c>
      <c r="Q5" s="312">
        <v>11957</v>
      </c>
      <c r="R5" s="312">
        <v>8542</v>
      </c>
      <c r="S5" s="312">
        <v>7894</v>
      </c>
      <c r="T5" s="312">
        <v>3220</v>
      </c>
      <c r="U5" s="312">
        <v>5772</v>
      </c>
      <c r="V5" s="312">
        <v>6277</v>
      </c>
      <c r="W5" s="312">
        <v>249866</v>
      </c>
      <c r="X5" s="313">
        <v>26.9</v>
      </c>
      <c r="Y5" s="197"/>
      <c r="Z5" s="226"/>
    </row>
    <row r="6" spans="1:26">
      <c r="A6" s="528"/>
      <c r="B6" s="128" t="s">
        <v>110</v>
      </c>
      <c r="C6" s="312">
        <v>27</v>
      </c>
      <c r="D6" s="312">
        <v>27</v>
      </c>
      <c r="E6" s="312">
        <v>1</v>
      </c>
      <c r="F6" s="312">
        <v>501</v>
      </c>
      <c r="G6" s="312">
        <v>916</v>
      </c>
      <c r="H6" s="312">
        <v>412</v>
      </c>
      <c r="I6" s="312">
        <v>458</v>
      </c>
      <c r="J6" s="312">
        <v>290</v>
      </c>
      <c r="K6" s="312">
        <v>168</v>
      </c>
      <c r="L6" s="312">
        <v>86</v>
      </c>
      <c r="M6" s="312">
        <v>213</v>
      </c>
      <c r="N6" s="312">
        <v>1115</v>
      </c>
      <c r="O6" s="312">
        <v>1364</v>
      </c>
      <c r="P6" s="312">
        <v>1327</v>
      </c>
      <c r="Q6" s="312">
        <v>1399</v>
      </c>
      <c r="R6" s="312">
        <v>1841</v>
      </c>
      <c r="S6" s="312">
        <v>1134</v>
      </c>
      <c r="T6" s="312">
        <v>1077</v>
      </c>
      <c r="U6" s="312">
        <v>1777</v>
      </c>
      <c r="V6" s="312">
        <v>2210</v>
      </c>
      <c r="W6" s="312">
        <v>16343</v>
      </c>
      <c r="X6" s="313">
        <v>1.8</v>
      </c>
      <c r="Y6" s="197"/>
      <c r="Z6" s="226"/>
    </row>
    <row r="7" spans="1:26" ht="12.75" customHeight="1">
      <c r="A7" s="529"/>
      <c r="B7" s="128" t="s">
        <v>115</v>
      </c>
      <c r="C7" s="312">
        <v>34</v>
      </c>
      <c r="D7" s="312">
        <v>46</v>
      </c>
      <c r="E7" s="312">
        <v>391</v>
      </c>
      <c r="F7" s="312">
        <v>587</v>
      </c>
      <c r="G7" s="312">
        <v>821</v>
      </c>
      <c r="H7" s="312">
        <v>191</v>
      </c>
      <c r="I7" s="312">
        <v>125</v>
      </c>
      <c r="J7" s="312">
        <v>24</v>
      </c>
      <c r="K7" s="312">
        <v>113</v>
      </c>
      <c r="L7" s="312">
        <v>15</v>
      </c>
      <c r="M7" s="312">
        <v>32</v>
      </c>
      <c r="N7" s="312">
        <v>54</v>
      </c>
      <c r="O7" s="312">
        <v>133</v>
      </c>
      <c r="P7" s="312">
        <v>159</v>
      </c>
      <c r="Q7" s="312">
        <v>193</v>
      </c>
      <c r="R7" s="312">
        <v>64</v>
      </c>
      <c r="S7" s="312">
        <v>97</v>
      </c>
      <c r="T7" s="312">
        <v>54</v>
      </c>
      <c r="U7" s="312">
        <v>92</v>
      </c>
      <c r="V7" s="312">
        <v>145</v>
      </c>
      <c r="W7" s="312">
        <v>3370</v>
      </c>
      <c r="X7" s="313">
        <v>0.4</v>
      </c>
      <c r="Y7" s="197"/>
      <c r="Z7" s="226"/>
    </row>
    <row r="8" spans="1:26" ht="12.75" customHeight="1">
      <c r="A8" s="529"/>
      <c r="B8" s="128" t="s">
        <v>121</v>
      </c>
      <c r="C8" s="312">
        <v>868</v>
      </c>
      <c r="D8" s="312">
        <v>3549</v>
      </c>
      <c r="E8" s="312">
        <v>6639</v>
      </c>
      <c r="F8" s="312">
        <v>13546</v>
      </c>
      <c r="G8" s="312">
        <v>21050</v>
      </c>
      <c r="H8" s="312">
        <v>2638</v>
      </c>
      <c r="I8" s="312">
        <v>5501</v>
      </c>
      <c r="J8" s="312">
        <v>4276</v>
      </c>
      <c r="K8" s="312">
        <v>3294</v>
      </c>
      <c r="L8" s="312">
        <v>3756</v>
      </c>
      <c r="M8" s="312">
        <v>5100</v>
      </c>
      <c r="N8" s="312">
        <v>4702</v>
      </c>
      <c r="O8" s="312">
        <v>4723</v>
      </c>
      <c r="P8" s="312">
        <v>5467</v>
      </c>
      <c r="Q8" s="312">
        <v>4711</v>
      </c>
      <c r="R8" s="312">
        <v>2738</v>
      </c>
      <c r="S8" s="312">
        <v>3976</v>
      </c>
      <c r="T8" s="312">
        <v>3682</v>
      </c>
      <c r="U8" s="312">
        <v>3799</v>
      </c>
      <c r="V8" s="312">
        <v>2942</v>
      </c>
      <c r="W8" s="312">
        <v>106957</v>
      </c>
      <c r="X8" s="313">
        <v>11.5</v>
      </c>
      <c r="Y8" s="197"/>
      <c r="Z8" s="226"/>
    </row>
    <row r="9" spans="1:26" ht="12.75" customHeight="1">
      <c r="A9" s="529"/>
      <c r="B9" s="128" t="s">
        <v>125</v>
      </c>
      <c r="C9" s="312">
        <v>47</v>
      </c>
      <c r="D9" s="312">
        <v>22</v>
      </c>
      <c r="E9" s="312">
        <v>3</v>
      </c>
      <c r="F9" s="312">
        <v>203</v>
      </c>
      <c r="G9" s="312">
        <v>210</v>
      </c>
      <c r="H9" s="312">
        <v>327</v>
      </c>
      <c r="I9" s="312">
        <v>0</v>
      </c>
      <c r="J9" s="312">
        <v>20</v>
      </c>
      <c r="K9" s="312">
        <v>0</v>
      </c>
      <c r="L9" s="312">
        <v>55</v>
      </c>
      <c r="M9" s="312">
        <v>0</v>
      </c>
      <c r="N9" s="312">
        <v>17</v>
      </c>
      <c r="O9" s="312">
        <v>0</v>
      </c>
      <c r="P9" s="312">
        <v>112</v>
      </c>
      <c r="Q9" s="312">
        <v>0</v>
      </c>
      <c r="R9" s="312">
        <v>0</v>
      </c>
      <c r="S9" s="312">
        <v>0</v>
      </c>
      <c r="T9" s="312">
        <v>0</v>
      </c>
      <c r="U9" s="312">
        <v>0</v>
      </c>
      <c r="V9" s="312">
        <v>0</v>
      </c>
      <c r="W9" s="312">
        <v>1016</v>
      </c>
      <c r="X9" s="313">
        <v>0.1</v>
      </c>
      <c r="Y9" s="197"/>
      <c r="Z9" s="226"/>
    </row>
    <row r="10" spans="1:26" ht="27.75" customHeight="1">
      <c r="A10" s="527" t="s">
        <v>213</v>
      </c>
      <c r="B10" s="128" t="s">
        <v>94</v>
      </c>
      <c r="C10" s="312">
        <v>5254</v>
      </c>
      <c r="D10" s="312">
        <v>6381</v>
      </c>
      <c r="E10" s="312">
        <v>8327</v>
      </c>
      <c r="F10" s="312">
        <v>6003</v>
      </c>
      <c r="G10" s="312">
        <v>10314</v>
      </c>
      <c r="H10" s="312">
        <v>33534</v>
      </c>
      <c r="I10" s="312">
        <v>37851</v>
      </c>
      <c r="J10" s="312">
        <v>28143</v>
      </c>
      <c r="K10" s="312">
        <v>20494</v>
      </c>
      <c r="L10" s="312">
        <v>11980</v>
      </c>
      <c r="M10" s="312">
        <v>8641</v>
      </c>
      <c r="N10" s="312">
        <v>7308</v>
      </c>
      <c r="O10" s="312">
        <v>6112</v>
      </c>
      <c r="P10" s="312">
        <v>5517</v>
      </c>
      <c r="Q10" s="312">
        <v>4975</v>
      </c>
      <c r="R10" s="312">
        <v>3786</v>
      </c>
      <c r="S10" s="312">
        <v>4258</v>
      </c>
      <c r="T10" s="116" t="s">
        <v>2583</v>
      </c>
      <c r="U10" s="116" t="s">
        <v>2583</v>
      </c>
      <c r="V10" s="116" t="s">
        <v>2583</v>
      </c>
      <c r="W10" s="312">
        <v>208878</v>
      </c>
      <c r="X10" s="313">
        <v>40</v>
      </c>
      <c r="Y10" s="197"/>
      <c r="Z10" s="226"/>
    </row>
    <row r="11" spans="1:26">
      <c r="A11" s="528"/>
      <c r="B11" s="128" t="s">
        <v>97</v>
      </c>
      <c r="C11" s="312">
        <v>18696</v>
      </c>
      <c r="D11" s="312">
        <v>18553</v>
      </c>
      <c r="E11" s="312">
        <v>15612</v>
      </c>
      <c r="F11" s="312">
        <v>12378</v>
      </c>
      <c r="G11" s="312">
        <v>15703</v>
      </c>
      <c r="H11" s="312">
        <v>31226</v>
      </c>
      <c r="I11" s="312">
        <v>36197</v>
      </c>
      <c r="J11" s="312">
        <v>35430</v>
      </c>
      <c r="K11" s="312">
        <v>19821</v>
      </c>
      <c r="L11" s="312">
        <v>6335</v>
      </c>
      <c r="M11" s="312">
        <v>4743</v>
      </c>
      <c r="N11" s="312">
        <v>2446</v>
      </c>
      <c r="O11" s="312">
        <v>3662</v>
      </c>
      <c r="P11" s="312">
        <v>3503</v>
      </c>
      <c r="Q11" s="312">
        <v>2468</v>
      </c>
      <c r="R11" s="312">
        <v>2126</v>
      </c>
      <c r="S11" s="312">
        <v>2295</v>
      </c>
      <c r="T11" s="116" t="s">
        <v>2583</v>
      </c>
      <c r="U11" s="116" t="s">
        <v>2583</v>
      </c>
      <c r="V11" s="116" t="s">
        <v>2583</v>
      </c>
      <c r="W11" s="312">
        <v>231194</v>
      </c>
      <c r="X11" s="313">
        <v>44.3</v>
      </c>
      <c r="Y11" s="197"/>
      <c r="Z11" s="226"/>
    </row>
    <row r="12" spans="1:26">
      <c r="A12" s="528"/>
      <c r="B12" s="128" t="s">
        <v>110</v>
      </c>
      <c r="C12" s="312">
        <v>0</v>
      </c>
      <c r="D12" s="312">
        <v>0</v>
      </c>
      <c r="E12" s="312">
        <v>16</v>
      </c>
      <c r="F12" s="312">
        <v>390</v>
      </c>
      <c r="G12" s="312">
        <v>571</v>
      </c>
      <c r="H12" s="312">
        <v>1271</v>
      </c>
      <c r="I12" s="312">
        <v>855</v>
      </c>
      <c r="J12" s="312">
        <v>3179</v>
      </c>
      <c r="K12" s="312">
        <v>1598</v>
      </c>
      <c r="L12" s="312">
        <v>499</v>
      </c>
      <c r="M12" s="312">
        <v>2531</v>
      </c>
      <c r="N12" s="312">
        <v>2389</v>
      </c>
      <c r="O12" s="312">
        <v>1095</v>
      </c>
      <c r="P12" s="312">
        <v>1553</v>
      </c>
      <c r="Q12" s="312">
        <v>706</v>
      </c>
      <c r="R12" s="312">
        <v>928</v>
      </c>
      <c r="S12" s="312">
        <v>1059</v>
      </c>
      <c r="T12" s="116" t="s">
        <v>2583</v>
      </c>
      <c r="U12" s="116" t="s">
        <v>2583</v>
      </c>
      <c r="V12" s="116" t="s">
        <v>2583</v>
      </c>
      <c r="W12" s="312">
        <v>18640</v>
      </c>
      <c r="X12" s="313">
        <v>3.6</v>
      </c>
      <c r="Y12" s="197"/>
      <c r="Z12" s="226"/>
    </row>
    <row r="13" spans="1:26">
      <c r="A13" s="528"/>
      <c r="B13" s="128" t="s">
        <v>115</v>
      </c>
      <c r="C13" s="312">
        <v>24</v>
      </c>
      <c r="D13" s="312">
        <v>42</v>
      </c>
      <c r="E13" s="312">
        <v>79</v>
      </c>
      <c r="F13" s="312">
        <v>359</v>
      </c>
      <c r="G13" s="312">
        <v>875</v>
      </c>
      <c r="H13" s="312">
        <v>1667</v>
      </c>
      <c r="I13" s="312">
        <v>2394</v>
      </c>
      <c r="J13" s="312">
        <v>2334</v>
      </c>
      <c r="K13" s="312">
        <v>824</v>
      </c>
      <c r="L13" s="312">
        <v>559</v>
      </c>
      <c r="M13" s="312">
        <v>314</v>
      </c>
      <c r="N13" s="312">
        <v>199</v>
      </c>
      <c r="O13" s="312">
        <v>191</v>
      </c>
      <c r="P13" s="312">
        <v>158</v>
      </c>
      <c r="Q13" s="312">
        <v>124</v>
      </c>
      <c r="R13" s="312">
        <v>105</v>
      </c>
      <c r="S13" s="312">
        <v>108</v>
      </c>
      <c r="T13" s="116" t="s">
        <v>2583</v>
      </c>
      <c r="U13" s="116" t="s">
        <v>2583</v>
      </c>
      <c r="V13" s="116" t="s">
        <v>2583</v>
      </c>
      <c r="W13" s="312">
        <v>10356</v>
      </c>
      <c r="X13" s="313">
        <v>2</v>
      </c>
      <c r="Y13" s="197"/>
      <c r="Z13" s="226"/>
    </row>
    <row r="14" spans="1:26" ht="12.75" customHeight="1">
      <c r="A14" s="529"/>
      <c r="B14" s="128" t="s">
        <v>121</v>
      </c>
      <c r="C14" s="312">
        <v>8</v>
      </c>
      <c r="D14" s="312">
        <v>578</v>
      </c>
      <c r="E14" s="312">
        <v>1234</v>
      </c>
      <c r="F14" s="312">
        <v>1119</v>
      </c>
      <c r="G14" s="312">
        <v>3117</v>
      </c>
      <c r="H14" s="312">
        <v>4377</v>
      </c>
      <c r="I14" s="312">
        <v>2812</v>
      </c>
      <c r="J14" s="312">
        <v>5195</v>
      </c>
      <c r="K14" s="312">
        <v>4199</v>
      </c>
      <c r="L14" s="312">
        <v>3689</v>
      </c>
      <c r="M14" s="312">
        <v>4147</v>
      </c>
      <c r="N14" s="312">
        <v>3618</v>
      </c>
      <c r="O14" s="312">
        <v>3164</v>
      </c>
      <c r="P14" s="312">
        <v>3461</v>
      </c>
      <c r="Q14" s="312">
        <v>3187</v>
      </c>
      <c r="R14" s="312">
        <v>2427</v>
      </c>
      <c r="S14" s="312">
        <v>1785</v>
      </c>
      <c r="T14" s="116" t="s">
        <v>2583</v>
      </c>
      <c r="U14" s="116" t="s">
        <v>2583</v>
      </c>
      <c r="V14" s="116" t="s">
        <v>2583</v>
      </c>
      <c r="W14" s="312">
        <v>48117</v>
      </c>
      <c r="X14" s="313">
        <v>9.1999999999999993</v>
      </c>
      <c r="Y14" s="197"/>
      <c r="Z14" s="226"/>
    </row>
    <row r="15" spans="1:26" ht="12.75" customHeight="1">
      <c r="A15" s="529"/>
      <c r="B15" s="128" t="s">
        <v>125</v>
      </c>
      <c r="C15" s="312">
        <v>0</v>
      </c>
      <c r="D15" s="312">
        <v>0</v>
      </c>
      <c r="E15" s="312">
        <v>0</v>
      </c>
      <c r="F15" s="312">
        <v>8</v>
      </c>
      <c r="G15" s="312">
        <v>28</v>
      </c>
      <c r="H15" s="312">
        <v>522</v>
      </c>
      <c r="I15" s="312">
        <v>293</v>
      </c>
      <c r="J15" s="312">
        <v>474</v>
      </c>
      <c r="K15" s="312">
        <v>419</v>
      </c>
      <c r="L15" s="312">
        <v>805</v>
      </c>
      <c r="M15" s="312">
        <v>228</v>
      </c>
      <c r="N15" s="312">
        <v>684</v>
      </c>
      <c r="O15" s="312">
        <v>27</v>
      </c>
      <c r="P15" s="312">
        <v>289</v>
      </c>
      <c r="Q15" s="312">
        <v>151</v>
      </c>
      <c r="R15" s="312">
        <v>418</v>
      </c>
      <c r="S15" s="312">
        <v>235</v>
      </c>
      <c r="T15" s="116" t="s">
        <v>2583</v>
      </c>
      <c r="U15" s="116" t="s">
        <v>2583</v>
      </c>
      <c r="V15" s="116" t="s">
        <v>2583</v>
      </c>
      <c r="W15" s="312">
        <v>4581</v>
      </c>
      <c r="X15" s="313">
        <v>0.9</v>
      </c>
      <c r="Y15" s="197"/>
      <c r="Z15" s="226"/>
    </row>
    <row r="16" spans="1:26" ht="30.75" customHeight="1">
      <c r="A16" s="527" t="s">
        <v>140</v>
      </c>
      <c r="B16" s="128" t="s">
        <v>84</v>
      </c>
      <c r="C16" s="312">
        <v>4201</v>
      </c>
      <c r="D16" s="312">
        <v>22732</v>
      </c>
      <c r="E16" s="312">
        <v>55983</v>
      </c>
      <c r="F16" s="312">
        <v>84686</v>
      </c>
      <c r="G16" s="312">
        <v>57893</v>
      </c>
      <c r="H16" s="312">
        <v>27055</v>
      </c>
      <c r="I16" s="312">
        <v>13591</v>
      </c>
      <c r="J16" s="312">
        <v>16916</v>
      </c>
      <c r="K16" s="312">
        <v>17624</v>
      </c>
      <c r="L16" s="312">
        <v>14842</v>
      </c>
      <c r="M16" s="312">
        <v>17797</v>
      </c>
      <c r="N16" s="312">
        <v>23210</v>
      </c>
      <c r="O16" s="312">
        <v>32798</v>
      </c>
      <c r="P16" s="312">
        <v>35738</v>
      </c>
      <c r="Q16" s="312">
        <v>16806</v>
      </c>
      <c r="R16" s="312">
        <v>16850</v>
      </c>
      <c r="S16" s="312">
        <v>17646</v>
      </c>
      <c r="T16" s="312">
        <v>6963</v>
      </c>
      <c r="U16" s="312">
        <v>9223</v>
      </c>
      <c r="V16" s="312">
        <v>10170</v>
      </c>
      <c r="W16" s="312">
        <v>502724</v>
      </c>
      <c r="X16" s="313">
        <v>63.5</v>
      </c>
      <c r="Y16" s="197"/>
      <c r="Z16" s="226"/>
    </row>
    <row r="17" spans="1:27">
      <c r="A17" s="528"/>
      <c r="B17" s="128" t="s">
        <v>94</v>
      </c>
      <c r="C17" s="312">
        <v>1398</v>
      </c>
      <c r="D17" s="312">
        <v>3398</v>
      </c>
      <c r="E17" s="312">
        <v>2870</v>
      </c>
      <c r="F17" s="312">
        <v>1395</v>
      </c>
      <c r="G17" s="312">
        <v>1038</v>
      </c>
      <c r="H17" s="312">
        <v>219</v>
      </c>
      <c r="I17" s="312">
        <v>84</v>
      </c>
      <c r="J17" s="312">
        <v>62</v>
      </c>
      <c r="K17" s="312">
        <v>59</v>
      </c>
      <c r="L17" s="312">
        <v>57</v>
      </c>
      <c r="M17" s="312">
        <v>468</v>
      </c>
      <c r="N17" s="312">
        <v>840</v>
      </c>
      <c r="O17" s="312">
        <v>1166</v>
      </c>
      <c r="P17" s="312">
        <v>652</v>
      </c>
      <c r="Q17" s="312">
        <v>798</v>
      </c>
      <c r="R17" s="312">
        <v>1325</v>
      </c>
      <c r="S17" s="312">
        <v>2277</v>
      </c>
      <c r="T17" s="312">
        <v>3312</v>
      </c>
      <c r="U17" s="312">
        <v>4885</v>
      </c>
      <c r="V17" s="312">
        <v>4439</v>
      </c>
      <c r="W17" s="312">
        <v>30742</v>
      </c>
      <c r="X17" s="313">
        <v>3.9</v>
      </c>
      <c r="Y17" s="197"/>
      <c r="Z17" s="226"/>
    </row>
    <row r="18" spans="1:27">
      <c r="A18" s="528"/>
      <c r="B18" s="128" t="s">
        <v>97</v>
      </c>
      <c r="C18" s="312">
        <v>10654</v>
      </c>
      <c r="D18" s="312">
        <v>11036</v>
      </c>
      <c r="E18" s="312">
        <v>6263</v>
      </c>
      <c r="F18" s="312">
        <v>5231</v>
      </c>
      <c r="G18" s="312">
        <v>3001</v>
      </c>
      <c r="H18" s="312">
        <v>593</v>
      </c>
      <c r="I18" s="312">
        <v>237</v>
      </c>
      <c r="J18" s="312">
        <v>205</v>
      </c>
      <c r="K18" s="312">
        <v>231</v>
      </c>
      <c r="L18" s="312">
        <v>148</v>
      </c>
      <c r="M18" s="312">
        <v>240</v>
      </c>
      <c r="N18" s="312">
        <v>1000</v>
      </c>
      <c r="O18" s="312">
        <v>929</v>
      </c>
      <c r="P18" s="312">
        <v>1127</v>
      </c>
      <c r="Q18" s="312">
        <v>1026</v>
      </c>
      <c r="R18" s="312">
        <v>1457</v>
      </c>
      <c r="S18" s="312">
        <v>2728</v>
      </c>
      <c r="T18" s="312">
        <v>1849</v>
      </c>
      <c r="U18" s="312">
        <v>3460</v>
      </c>
      <c r="V18" s="312">
        <v>3876</v>
      </c>
      <c r="W18" s="312">
        <v>55291</v>
      </c>
      <c r="X18" s="313">
        <v>7</v>
      </c>
      <c r="Y18" s="197"/>
      <c r="Z18" s="226"/>
    </row>
    <row r="19" spans="1:27">
      <c r="A19" s="528"/>
      <c r="B19" s="128" t="s">
        <v>102</v>
      </c>
      <c r="C19" s="312">
        <v>0</v>
      </c>
      <c r="D19" s="312">
        <v>0</v>
      </c>
      <c r="E19" s="312">
        <v>0</v>
      </c>
      <c r="F19" s="312">
        <v>0</v>
      </c>
      <c r="G19" s="312">
        <v>0</v>
      </c>
      <c r="H19" s="312">
        <v>0</v>
      </c>
      <c r="I19" s="312">
        <v>0</v>
      </c>
      <c r="J19" s="312">
        <v>0</v>
      </c>
      <c r="K19" s="312">
        <v>0</v>
      </c>
      <c r="L19" s="312">
        <v>0</v>
      </c>
      <c r="M19" s="312">
        <v>0</v>
      </c>
      <c r="N19" s="312">
        <v>0</v>
      </c>
      <c r="O19" s="312">
        <v>0</v>
      </c>
      <c r="P19" s="312">
        <v>1</v>
      </c>
      <c r="Q19" s="312">
        <v>2</v>
      </c>
      <c r="R19" s="312">
        <v>1</v>
      </c>
      <c r="S19" s="312">
        <v>5</v>
      </c>
      <c r="T19" s="312">
        <v>0</v>
      </c>
      <c r="U19" s="312">
        <v>26</v>
      </c>
      <c r="V19" s="312">
        <v>13</v>
      </c>
      <c r="W19" s="312">
        <v>48</v>
      </c>
      <c r="X19" s="313">
        <v>0</v>
      </c>
      <c r="Y19" s="197"/>
      <c r="Z19" s="226"/>
    </row>
    <row r="20" spans="1:27" ht="12.75" customHeight="1">
      <c r="A20" s="529"/>
      <c r="B20" s="128" t="s">
        <v>110</v>
      </c>
      <c r="C20" s="312">
        <v>2</v>
      </c>
      <c r="D20" s="312">
        <v>799</v>
      </c>
      <c r="E20" s="312">
        <v>8889</v>
      </c>
      <c r="F20" s="312">
        <v>19478</v>
      </c>
      <c r="G20" s="312">
        <v>17916</v>
      </c>
      <c r="H20" s="312">
        <v>11018</v>
      </c>
      <c r="I20" s="312">
        <v>6708</v>
      </c>
      <c r="J20" s="312">
        <v>9342</v>
      </c>
      <c r="K20" s="312">
        <v>10713</v>
      </c>
      <c r="L20" s="312">
        <v>8032</v>
      </c>
      <c r="M20" s="312">
        <v>9836</v>
      </c>
      <c r="N20" s="312">
        <v>13768</v>
      </c>
      <c r="O20" s="312">
        <v>19157</v>
      </c>
      <c r="P20" s="312">
        <v>20502</v>
      </c>
      <c r="Q20" s="312">
        <v>9406</v>
      </c>
      <c r="R20" s="312">
        <v>9849</v>
      </c>
      <c r="S20" s="312">
        <v>11216</v>
      </c>
      <c r="T20" s="312">
        <v>3365</v>
      </c>
      <c r="U20" s="312">
        <v>5002</v>
      </c>
      <c r="V20" s="312">
        <v>6279</v>
      </c>
      <c r="W20" s="312">
        <v>201277</v>
      </c>
      <c r="X20" s="313">
        <v>25.4</v>
      </c>
      <c r="Y20" s="197"/>
      <c r="Z20" s="226"/>
    </row>
    <row r="21" spans="1:27" ht="12.75" customHeight="1">
      <c r="A21" s="529"/>
      <c r="B21" s="128" t="s">
        <v>115</v>
      </c>
      <c r="C21" s="312">
        <v>0</v>
      </c>
      <c r="D21" s="312">
        <v>10</v>
      </c>
      <c r="E21" s="312">
        <v>18</v>
      </c>
      <c r="F21" s="312">
        <v>22</v>
      </c>
      <c r="G21" s="312">
        <v>22</v>
      </c>
      <c r="H21" s="312">
        <v>20</v>
      </c>
      <c r="I21" s="312">
        <v>0</v>
      </c>
      <c r="J21" s="312">
        <v>0</v>
      </c>
      <c r="K21" s="312">
        <v>0</v>
      </c>
      <c r="L21" s="312">
        <v>0</v>
      </c>
      <c r="M21" s="312">
        <v>0</v>
      </c>
      <c r="N21" s="312">
        <v>28</v>
      </c>
      <c r="O21" s="312">
        <v>5</v>
      </c>
      <c r="P21" s="312">
        <v>10</v>
      </c>
      <c r="Q21" s="312">
        <v>6</v>
      </c>
      <c r="R21" s="312">
        <v>5</v>
      </c>
      <c r="S21" s="312">
        <v>55</v>
      </c>
      <c r="T21" s="312">
        <v>50</v>
      </c>
      <c r="U21" s="312">
        <v>94</v>
      </c>
      <c r="V21" s="312">
        <v>135</v>
      </c>
      <c r="W21" s="312">
        <v>480</v>
      </c>
      <c r="X21" s="313">
        <v>0.1</v>
      </c>
      <c r="Y21" s="197"/>
      <c r="Z21" s="226"/>
    </row>
    <row r="22" spans="1:27" ht="12.75" customHeight="1">
      <c r="A22" s="529"/>
      <c r="B22" s="128" t="s">
        <v>121</v>
      </c>
      <c r="C22" s="312">
        <v>0</v>
      </c>
      <c r="D22" s="312">
        <v>0</v>
      </c>
      <c r="E22" s="312">
        <v>4</v>
      </c>
      <c r="F22" s="312">
        <v>5</v>
      </c>
      <c r="G22" s="312">
        <v>0</v>
      </c>
      <c r="H22" s="312">
        <v>0</v>
      </c>
      <c r="I22" s="312">
        <v>0</v>
      </c>
      <c r="J22" s="312">
        <v>0</v>
      </c>
      <c r="K22" s="312">
        <v>0</v>
      </c>
      <c r="L22" s="312">
        <v>0</v>
      </c>
      <c r="M22" s="312">
        <v>0</v>
      </c>
      <c r="N22" s="312">
        <v>1</v>
      </c>
      <c r="O22" s="312">
        <v>0</v>
      </c>
      <c r="P22" s="312">
        <v>5</v>
      </c>
      <c r="Q22" s="312">
        <v>1</v>
      </c>
      <c r="R22" s="312">
        <v>1</v>
      </c>
      <c r="S22" s="312">
        <v>3</v>
      </c>
      <c r="T22" s="312">
        <v>270</v>
      </c>
      <c r="U22" s="312">
        <v>321</v>
      </c>
      <c r="V22" s="312">
        <v>497</v>
      </c>
      <c r="W22" s="312">
        <v>1108</v>
      </c>
      <c r="X22" s="313">
        <v>0.1</v>
      </c>
      <c r="Y22" s="197"/>
      <c r="Z22" s="226"/>
    </row>
    <row r="23" spans="1:27" ht="12.75" customHeight="1">
      <c r="A23" s="529"/>
      <c r="B23" s="128" t="s">
        <v>125</v>
      </c>
      <c r="C23" s="312">
        <v>0</v>
      </c>
      <c r="D23" s="312">
        <v>0</v>
      </c>
      <c r="E23" s="312">
        <v>0</v>
      </c>
      <c r="F23" s="312">
        <v>1</v>
      </c>
      <c r="G23" s="312">
        <v>0</v>
      </c>
      <c r="H23" s="312">
        <v>0</v>
      </c>
      <c r="I23" s="312">
        <v>0</v>
      </c>
      <c r="J23" s="312">
        <v>0</v>
      </c>
      <c r="K23" s="312">
        <v>0</v>
      </c>
      <c r="L23" s="312">
        <v>0</v>
      </c>
      <c r="M23" s="312">
        <v>0</v>
      </c>
      <c r="N23" s="312">
        <v>0</v>
      </c>
      <c r="O23" s="312">
        <v>0</v>
      </c>
      <c r="P23" s="312">
        <v>0</v>
      </c>
      <c r="Q23" s="312">
        <v>0</v>
      </c>
      <c r="R23" s="312">
        <v>0</v>
      </c>
      <c r="S23" s="312">
        <v>0</v>
      </c>
      <c r="T23" s="312">
        <v>0</v>
      </c>
      <c r="U23" s="312">
        <v>0</v>
      </c>
      <c r="V23" s="312">
        <v>0</v>
      </c>
      <c r="W23" s="312">
        <v>1</v>
      </c>
      <c r="X23" s="313">
        <v>0</v>
      </c>
      <c r="Y23" s="197"/>
      <c r="Z23" s="226"/>
    </row>
    <row r="24" spans="1:27" ht="30.75" customHeight="1">
      <c r="A24" s="527" t="s">
        <v>75</v>
      </c>
      <c r="B24" s="128" t="s">
        <v>2545</v>
      </c>
      <c r="C24" s="312">
        <v>4201</v>
      </c>
      <c r="D24" s="312">
        <v>22732</v>
      </c>
      <c r="E24" s="312">
        <v>55983</v>
      </c>
      <c r="F24" s="312">
        <v>84686</v>
      </c>
      <c r="G24" s="312">
        <v>57893</v>
      </c>
      <c r="H24" s="312">
        <v>27055</v>
      </c>
      <c r="I24" s="312">
        <v>13591</v>
      </c>
      <c r="J24" s="312">
        <v>16916</v>
      </c>
      <c r="K24" s="312">
        <v>17624</v>
      </c>
      <c r="L24" s="312">
        <v>14842</v>
      </c>
      <c r="M24" s="312">
        <v>17797</v>
      </c>
      <c r="N24" s="312">
        <v>23210</v>
      </c>
      <c r="O24" s="312">
        <v>32798</v>
      </c>
      <c r="P24" s="312">
        <v>35738</v>
      </c>
      <c r="Q24" s="312">
        <v>16806</v>
      </c>
      <c r="R24" s="312">
        <v>16850</v>
      </c>
      <c r="S24" s="312">
        <v>17646</v>
      </c>
      <c r="T24" s="312">
        <v>6963</v>
      </c>
      <c r="U24" s="312">
        <v>9223</v>
      </c>
      <c r="V24" s="312">
        <v>10170</v>
      </c>
      <c r="W24" s="312">
        <v>502724</v>
      </c>
      <c r="X24" s="313">
        <v>22.4</v>
      </c>
      <c r="Y24" s="197"/>
      <c r="Z24" s="226"/>
    </row>
    <row r="25" spans="1:27">
      <c r="A25" s="528"/>
      <c r="B25" s="128" t="s">
        <v>94</v>
      </c>
      <c r="C25" s="312">
        <v>16425</v>
      </c>
      <c r="D25" s="312">
        <v>32652</v>
      </c>
      <c r="E25" s="312">
        <v>49171</v>
      </c>
      <c r="F25" s="312">
        <v>67962</v>
      </c>
      <c r="G25" s="312">
        <v>109764</v>
      </c>
      <c r="H25" s="312">
        <v>70212</v>
      </c>
      <c r="I25" s="312">
        <v>72594</v>
      </c>
      <c r="J25" s="312">
        <v>63923</v>
      </c>
      <c r="K25" s="312">
        <v>54067</v>
      </c>
      <c r="L25" s="312">
        <v>36031</v>
      </c>
      <c r="M25" s="312">
        <v>32453</v>
      </c>
      <c r="N25" s="312">
        <v>26688</v>
      </c>
      <c r="O25" s="312">
        <v>27365</v>
      </c>
      <c r="P25" s="312">
        <v>24579</v>
      </c>
      <c r="Q25" s="312">
        <v>20459</v>
      </c>
      <c r="R25" s="312">
        <v>17638</v>
      </c>
      <c r="S25" s="312">
        <v>19511</v>
      </c>
      <c r="T25" s="312">
        <v>12564</v>
      </c>
      <c r="U25" s="312">
        <v>18105</v>
      </c>
      <c r="V25" s="312">
        <v>18994</v>
      </c>
      <c r="W25" s="312">
        <v>791157</v>
      </c>
      <c r="X25" s="313">
        <v>35.299999999999997</v>
      </c>
      <c r="Y25" s="197"/>
      <c r="Z25" s="226"/>
    </row>
    <row r="26" spans="1:27">
      <c r="A26" s="528"/>
      <c r="B26" s="128" t="s">
        <v>97</v>
      </c>
      <c r="C26" s="312">
        <v>32633</v>
      </c>
      <c r="D26" s="312">
        <v>34171</v>
      </c>
      <c r="E26" s="312">
        <v>29103</v>
      </c>
      <c r="F26" s="312">
        <v>30484</v>
      </c>
      <c r="G26" s="312">
        <v>35265</v>
      </c>
      <c r="H26" s="312">
        <v>49700</v>
      </c>
      <c r="I26" s="312">
        <v>57042</v>
      </c>
      <c r="J26" s="312">
        <v>64168</v>
      </c>
      <c r="K26" s="312">
        <v>45442</v>
      </c>
      <c r="L26" s="312">
        <v>23390</v>
      </c>
      <c r="M26" s="312">
        <v>17127</v>
      </c>
      <c r="N26" s="312">
        <v>14243</v>
      </c>
      <c r="O26" s="312">
        <v>20171</v>
      </c>
      <c r="P26" s="312">
        <v>18465</v>
      </c>
      <c r="Q26" s="312">
        <v>15451</v>
      </c>
      <c r="R26" s="312">
        <v>12125</v>
      </c>
      <c r="S26" s="312">
        <v>12917</v>
      </c>
      <c r="T26" s="312">
        <v>5069</v>
      </c>
      <c r="U26" s="312">
        <v>9232</v>
      </c>
      <c r="V26" s="312">
        <v>10153</v>
      </c>
      <c r="W26" s="312">
        <v>536351</v>
      </c>
      <c r="X26" s="313">
        <v>23.9</v>
      </c>
      <c r="Y26" s="197"/>
      <c r="Z26" s="226"/>
    </row>
    <row r="27" spans="1:27" s="41" customFormat="1" ht="14.25">
      <c r="A27" s="528"/>
      <c r="B27" s="128" t="s">
        <v>2546</v>
      </c>
      <c r="C27" s="314">
        <v>0</v>
      </c>
      <c r="D27" s="314">
        <v>0</v>
      </c>
      <c r="E27" s="314">
        <v>0</v>
      </c>
      <c r="F27" s="314">
        <v>0</v>
      </c>
      <c r="G27" s="314">
        <v>0</v>
      </c>
      <c r="H27" s="314">
        <v>0</v>
      </c>
      <c r="I27" s="314">
        <v>0</v>
      </c>
      <c r="J27" s="314">
        <v>0</v>
      </c>
      <c r="K27" s="314">
        <v>0</v>
      </c>
      <c r="L27" s="314">
        <v>0</v>
      </c>
      <c r="M27" s="314">
        <v>0</v>
      </c>
      <c r="N27" s="314">
        <v>0</v>
      </c>
      <c r="O27" s="314">
        <v>0</v>
      </c>
      <c r="P27" s="314">
        <v>1</v>
      </c>
      <c r="Q27" s="314">
        <v>2</v>
      </c>
      <c r="R27" s="314">
        <v>1</v>
      </c>
      <c r="S27" s="314">
        <v>5</v>
      </c>
      <c r="T27" s="314">
        <v>0</v>
      </c>
      <c r="U27" s="314">
        <v>26</v>
      </c>
      <c r="V27" s="314">
        <v>13</v>
      </c>
      <c r="W27" s="312">
        <v>48</v>
      </c>
      <c r="X27" s="313">
        <v>0</v>
      </c>
      <c r="Y27" s="197"/>
      <c r="Z27" s="226"/>
      <c r="AA27" s="17"/>
    </row>
    <row r="28" spans="1:27" ht="12.75" customHeight="1">
      <c r="A28" s="530"/>
      <c r="B28" s="128" t="s">
        <v>110</v>
      </c>
      <c r="C28" s="312">
        <v>29</v>
      </c>
      <c r="D28" s="312">
        <v>826</v>
      </c>
      <c r="E28" s="312">
        <v>8906</v>
      </c>
      <c r="F28" s="312">
        <v>20369</v>
      </c>
      <c r="G28" s="312">
        <v>19403</v>
      </c>
      <c r="H28" s="312">
        <v>12701</v>
      </c>
      <c r="I28" s="312">
        <v>8021</v>
      </c>
      <c r="J28" s="312">
        <v>12811</v>
      </c>
      <c r="K28" s="312">
        <v>12479</v>
      </c>
      <c r="L28" s="312">
        <v>8617</v>
      </c>
      <c r="M28" s="312">
        <v>12580</v>
      </c>
      <c r="N28" s="312">
        <v>17272</v>
      </c>
      <c r="O28" s="312">
        <v>21616</v>
      </c>
      <c r="P28" s="312">
        <v>23382</v>
      </c>
      <c r="Q28" s="312">
        <v>11511</v>
      </c>
      <c r="R28" s="312">
        <v>12618</v>
      </c>
      <c r="S28" s="312">
        <v>13409</v>
      </c>
      <c r="T28" s="312">
        <v>4442</v>
      </c>
      <c r="U28" s="312">
        <v>6779</v>
      </c>
      <c r="V28" s="312">
        <v>8489</v>
      </c>
      <c r="W28" s="312">
        <v>236260</v>
      </c>
      <c r="X28" s="313">
        <v>10.5</v>
      </c>
      <c r="Y28" s="197"/>
      <c r="Z28" s="226"/>
    </row>
    <row r="29" spans="1:27" ht="12.75" customHeight="1">
      <c r="A29" s="530"/>
      <c r="B29" s="128" t="s">
        <v>115</v>
      </c>
      <c r="C29" s="312">
        <v>58</v>
      </c>
      <c r="D29" s="312">
        <v>98</v>
      </c>
      <c r="E29" s="312">
        <v>488</v>
      </c>
      <c r="F29" s="312">
        <v>968</v>
      </c>
      <c r="G29" s="312">
        <v>1718</v>
      </c>
      <c r="H29" s="312">
        <v>1878</v>
      </c>
      <c r="I29" s="312">
        <v>2519</v>
      </c>
      <c r="J29" s="312">
        <v>2358</v>
      </c>
      <c r="K29" s="312">
        <v>937</v>
      </c>
      <c r="L29" s="312">
        <v>574</v>
      </c>
      <c r="M29" s="312">
        <v>346</v>
      </c>
      <c r="N29" s="312">
        <v>281</v>
      </c>
      <c r="O29" s="312">
        <v>329</v>
      </c>
      <c r="P29" s="312">
        <v>327</v>
      </c>
      <c r="Q29" s="312">
        <v>323</v>
      </c>
      <c r="R29" s="312">
        <v>174</v>
      </c>
      <c r="S29" s="312">
        <v>260</v>
      </c>
      <c r="T29" s="312">
        <v>104</v>
      </c>
      <c r="U29" s="312">
        <v>186</v>
      </c>
      <c r="V29" s="312">
        <v>280</v>
      </c>
      <c r="W29" s="312">
        <v>14206</v>
      </c>
      <c r="X29" s="313">
        <v>0.6</v>
      </c>
      <c r="Y29" s="197"/>
      <c r="Z29" s="226"/>
    </row>
    <row r="30" spans="1:27" ht="12.75" customHeight="1">
      <c r="A30" s="530"/>
      <c r="B30" s="128" t="s">
        <v>121</v>
      </c>
      <c r="C30" s="312">
        <v>876</v>
      </c>
      <c r="D30" s="312">
        <v>4127</v>
      </c>
      <c r="E30" s="312">
        <v>7877</v>
      </c>
      <c r="F30" s="312">
        <v>14670</v>
      </c>
      <c r="G30" s="312">
        <v>24167</v>
      </c>
      <c r="H30" s="312">
        <v>7015</v>
      </c>
      <c r="I30" s="312">
        <v>8313</v>
      </c>
      <c r="J30" s="312">
        <v>9471</v>
      </c>
      <c r="K30" s="312">
        <v>7493</v>
      </c>
      <c r="L30" s="312">
        <v>7445</v>
      </c>
      <c r="M30" s="312">
        <v>9247</v>
      </c>
      <c r="N30" s="312">
        <v>8321</v>
      </c>
      <c r="O30" s="312">
        <v>7887</v>
      </c>
      <c r="P30" s="312">
        <v>8933</v>
      </c>
      <c r="Q30" s="312">
        <v>7899</v>
      </c>
      <c r="R30" s="312">
        <v>5166</v>
      </c>
      <c r="S30" s="312">
        <v>5764</v>
      </c>
      <c r="T30" s="312">
        <v>3952</v>
      </c>
      <c r="U30" s="312">
        <v>4120</v>
      </c>
      <c r="V30" s="312">
        <v>3439</v>
      </c>
      <c r="W30" s="312">
        <v>156182</v>
      </c>
      <c r="X30" s="313">
        <v>7</v>
      </c>
      <c r="Y30" s="197"/>
      <c r="Z30" s="226"/>
    </row>
    <row r="31" spans="1:27" ht="12.75" customHeight="1">
      <c r="A31" s="530"/>
      <c r="B31" s="128" t="s">
        <v>125</v>
      </c>
      <c r="C31" s="312">
        <v>47</v>
      </c>
      <c r="D31" s="312">
        <v>22</v>
      </c>
      <c r="E31" s="312">
        <v>3</v>
      </c>
      <c r="F31" s="312">
        <v>212</v>
      </c>
      <c r="G31" s="312">
        <v>238</v>
      </c>
      <c r="H31" s="312">
        <v>849</v>
      </c>
      <c r="I31" s="312">
        <v>293</v>
      </c>
      <c r="J31" s="312">
        <v>494</v>
      </c>
      <c r="K31" s="312">
        <v>419</v>
      </c>
      <c r="L31" s="312">
        <v>860</v>
      </c>
      <c r="M31" s="312">
        <v>228</v>
      </c>
      <c r="N31" s="312">
        <v>701</v>
      </c>
      <c r="O31" s="312">
        <v>27</v>
      </c>
      <c r="P31" s="312">
        <v>401</v>
      </c>
      <c r="Q31" s="312">
        <v>151</v>
      </c>
      <c r="R31" s="312">
        <v>418</v>
      </c>
      <c r="S31" s="312">
        <v>235</v>
      </c>
      <c r="T31" s="312">
        <v>0</v>
      </c>
      <c r="U31" s="312">
        <v>0</v>
      </c>
      <c r="V31" s="312">
        <v>0</v>
      </c>
      <c r="W31" s="312">
        <v>5598</v>
      </c>
      <c r="X31" s="313">
        <v>0.2</v>
      </c>
      <c r="Y31" s="197"/>
      <c r="Z31" s="226"/>
    </row>
    <row r="32" spans="1:27" ht="22.5" customHeight="1" thickBot="1">
      <c r="A32" s="268" t="s">
        <v>75</v>
      </c>
      <c r="B32" s="268"/>
      <c r="C32" s="315">
        <v>54269</v>
      </c>
      <c r="D32" s="315">
        <v>94628</v>
      </c>
      <c r="E32" s="315">
        <v>151531</v>
      </c>
      <c r="F32" s="315">
        <v>219351</v>
      </c>
      <c r="G32" s="315">
        <v>248448</v>
      </c>
      <c r="H32" s="315">
        <v>169410</v>
      </c>
      <c r="I32" s="315">
        <v>162373</v>
      </c>
      <c r="J32" s="315">
        <v>170141</v>
      </c>
      <c r="K32" s="315">
        <v>138461</v>
      </c>
      <c r="L32" s="315">
        <v>91759</v>
      </c>
      <c r="M32" s="315">
        <v>89778</v>
      </c>
      <c r="N32" s="315">
        <v>90716</v>
      </c>
      <c r="O32" s="315">
        <v>110193</v>
      </c>
      <c r="P32" s="315">
        <v>111826</v>
      </c>
      <c r="Q32" s="315">
        <v>72602</v>
      </c>
      <c r="R32" s="315">
        <v>64990</v>
      </c>
      <c r="S32" s="315">
        <v>69747</v>
      </c>
      <c r="T32" s="315">
        <v>33094</v>
      </c>
      <c r="U32" s="315">
        <v>47671</v>
      </c>
      <c r="V32" s="687">
        <v>51538</v>
      </c>
      <c r="W32" s="315">
        <v>2242526</v>
      </c>
      <c r="X32" s="560">
        <v>100</v>
      </c>
      <c r="Y32" s="225"/>
      <c r="Z32" s="226"/>
    </row>
    <row r="33" spans="1:26" ht="21" customHeight="1" thickTop="1">
      <c r="A33" s="531" t="s">
        <v>2536</v>
      </c>
      <c r="B33" s="531"/>
      <c r="C33" s="531"/>
      <c r="D33" s="531"/>
      <c r="E33" s="531"/>
      <c r="F33" s="531"/>
      <c r="G33" s="531"/>
      <c r="H33" s="531"/>
      <c r="I33" s="531"/>
      <c r="J33" s="531"/>
      <c r="K33" s="531"/>
      <c r="L33" s="531"/>
      <c r="M33" s="531"/>
      <c r="N33" s="531"/>
      <c r="O33" s="531"/>
      <c r="P33" s="531"/>
      <c r="Q33" s="531"/>
      <c r="R33" s="531"/>
      <c r="S33" s="531"/>
      <c r="T33" s="551"/>
      <c r="U33" s="531"/>
      <c r="V33" s="685"/>
      <c r="W33" s="531"/>
      <c r="X33" s="531"/>
      <c r="Y33" s="531"/>
      <c r="Z33" s="226"/>
    </row>
    <row r="34" spans="1:26">
      <c r="A34" s="525" t="s">
        <v>2850</v>
      </c>
      <c r="B34" s="526"/>
      <c r="C34" s="526"/>
      <c r="D34" s="526"/>
      <c r="E34" s="526"/>
      <c r="F34" s="526"/>
      <c r="G34" s="654"/>
      <c r="H34" s="654"/>
      <c r="I34" s="654"/>
      <c r="J34" s="227"/>
      <c r="K34" s="227"/>
      <c r="L34" s="227"/>
      <c r="M34" s="227"/>
      <c r="N34" s="227"/>
      <c r="O34" s="227"/>
      <c r="P34" s="227"/>
      <c r="Q34" s="227"/>
      <c r="R34" s="227"/>
      <c r="S34" s="227"/>
      <c r="T34" s="227"/>
      <c r="U34" s="227"/>
      <c r="V34" s="227"/>
      <c r="W34" s="227"/>
    </row>
    <row r="35" spans="1:26">
      <c r="A35" s="290"/>
      <c r="B35" s="290"/>
      <c r="C35" s="227"/>
      <c r="D35" s="227"/>
      <c r="E35" s="227"/>
      <c r="F35" s="227"/>
      <c r="G35" s="227"/>
      <c r="H35" s="227"/>
      <c r="I35" s="227"/>
      <c r="J35" s="227"/>
      <c r="K35" s="227"/>
      <c r="L35" s="227"/>
      <c r="M35" s="227"/>
      <c r="N35" s="227"/>
      <c r="O35" s="227"/>
      <c r="P35" s="227"/>
      <c r="Q35" s="227"/>
      <c r="R35" s="227"/>
      <c r="S35" s="227"/>
      <c r="T35" s="312"/>
      <c r="U35" s="227"/>
      <c r="V35" s="227"/>
      <c r="W35" s="227"/>
    </row>
    <row r="36" spans="1:26">
      <c r="A36" s="643" t="s">
        <v>2</v>
      </c>
      <c r="B36" s="644" t="str">
        <f>Contents!C21</f>
        <v>27 Mar 2018</v>
      </c>
      <c r="C36" s="227"/>
      <c r="D36" s="227"/>
      <c r="E36" s="227"/>
      <c r="F36" s="227"/>
      <c r="G36" s="227"/>
      <c r="H36" s="227"/>
      <c r="I36" s="227"/>
      <c r="J36" s="227"/>
      <c r="K36" s="227"/>
      <c r="L36" s="227"/>
      <c r="M36" s="227"/>
      <c r="N36" s="227"/>
      <c r="O36" s="227"/>
      <c r="P36" s="227"/>
      <c r="Q36" s="227"/>
      <c r="R36" s="227"/>
      <c r="S36" s="227"/>
      <c r="T36" s="312"/>
      <c r="U36" s="227"/>
      <c r="V36" s="227"/>
      <c r="W36" s="227"/>
      <c r="X36" s="227"/>
    </row>
    <row r="37" spans="1:26">
      <c r="A37" s="643" t="s">
        <v>2801</v>
      </c>
      <c r="B37" s="644" t="str">
        <f>Contents!D21</f>
        <v>21 Jun 2018</v>
      </c>
      <c r="C37" s="227"/>
      <c r="D37" s="227"/>
      <c r="E37" s="227"/>
      <c r="F37" s="227"/>
      <c r="G37" s="227"/>
      <c r="H37" s="227"/>
      <c r="I37" s="227"/>
      <c r="J37" s="227"/>
      <c r="K37" s="227"/>
      <c r="L37" s="227"/>
      <c r="M37" s="227"/>
      <c r="N37" s="227"/>
      <c r="O37" s="227"/>
      <c r="P37" s="227"/>
      <c r="Q37" s="227"/>
      <c r="R37" s="227"/>
      <c r="S37" s="227"/>
      <c r="T37" s="227"/>
      <c r="U37" s="227"/>
      <c r="V37" s="227"/>
      <c r="W37" s="227"/>
      <c r="X37" s="227"/>
    </row>
    <row r="38" spans="1:26">
      <c r="A38" s="290"/>
      <c r="B38" s="128"/>
      <c r="C38" s="227"/>
      <c r="D38" s="227"/>
      <c r="E38" s="227"/>
      <c r="F38" s="227"/>
      <c r="G38" s="227"/>
      <c r="H38" s="227"/>
      <c r="I38" s="227"/>
      <c r="J38" s="227"/>
      <c r="K38" s="227"/>
      <c r="L38" s="227"/>
      <c r="M38" s="227"/>
      <c r="N38" s="227"/>
      <c r="O38" s="227"/>
      <c r="P38" s="227"/>
      <c r="Q38" s="227"/>
      <c r="R38" s="227"/>
      <c r="S38" s="227"/>
      <c r="T38" s="227"/>
      <c r="U38" s="227"/>
      <c r="V38" s="227"/>
      <c r="W38" s="227"/>
      <c r="X38" s="227"/>
    </row>
    <row r="39" spans="1:26">
      <c r="A39" s="290"/>
      <c r="B39" s="128"/>
      <c r="C39" s="227"/>
      <c r="D39" s="227"/>
      <c r="E39" s="227"/>
      <c r="F39" s="227"/>
      <c r="G39" s="227"/>
      <c r="H39" s="227"/>
      <c r="I39" s="227"/>
      <c r="J39" s="227"/>
      <c r="K39" s="227"/>
      <c r="L39" s="227"/>
      <c r="M39" s="227"/>
      <c r="N39" s="227"/>
      <c r="O39" s="227"/>
      <c r="P39" s="227"/>
      <c r="Q39" s="227"/>
      <c r="R39" s="227"/>
      <c r="S39" s="227"/>
      <c r="T39" s="227"/>
      <c r="U39" s="227"/>
      <c r="V39" s="227"/>
      <c r="W39" s="227"/>
      <c r="X39" s="227"/>
    </row>
    <row r="40" spans="1:26">
      <c r="A40" s="290"/>
      <c r="B40" s="128"/>
      <c r="C40" s="227"/>
      <c r="D40" s="227"/>
      <c r="E40" s="227"/>
      <c r="F40" s="227"/>
      <c r="G40" s="227"/>
      <c r="H40" s="227"/>
      <c r="I40" s="227"/>
      <c r="J40" s="227"/>
      <c r="K40" s="227"/>
      <c r="L40" s="227"/>
      <c r="M40" s="227"/>
      <c r="N40" s="227"/>
      <c r="O40" s="227"/>
      <c r="P40" s="227"/>
      <c r="Q40" s="227"/>
      <c r="R40" s="227"/>
      <c r="S40" s="227"/>
      <c r="T40" s="227"/>
      <c r="U40" s="227"/>
      <c r="V40" s="227"/>
      <c r="W40" s="227"/>
      <c r="X40" s="227"/>
    </row>
    <row r="41" spans="1:26">
      <c r="A41" s="290"/>
      <c r="B41" s="128"/>
      <c r="C41" s="227"/>
      <c r="D41" s="227"/>
      <c r="E41" s="227"/>
      <c r="F41" s="227"/>
      <c r="G41" s="227"/>
      <c r="H41" s="227"/>
      <c r="I41" s="227"/>
      <c r="J41" s="227"/>
      <c r="K41" s="227"/>
      <c r="L41" s="227"/>
      <c r="M41" s="227"/>
      <c r="N41" s="227"/>
      <c r="O41" s="227"/>
      <c r="P41" s="227"/>
      <c r="Q41" s="227"/>
      <c r="R41" s="227"/>
      <c r="S41" s="227"/>
      <c r="T41" s="227"/>
      <c r="U41" s="227"/>
      <c r="V41" s="227"/>
      <c r="W41" s="227"/>
      <c r="X41" s="227"/>
    </row>
    <row r="42" spans="1:26">
      <c r="A42" s="290"/>
      <c r="B42" s="128"/>
      <c r="C42" s="227"/>
      <c r="D42" s="227"/>
      <c r="E42" s="227"/>
      <c r="F42" s="227"/>
      <c r="G42" s="227"/>
      <c r="H42" s="227"/>
      <c r="I42" s="227"/>
      <c r="J42" s="227"/>
      <c r="K42" s="227"/>
      <c r="L42" s="227"/>
      <c r="M42" s="227"/>
      <c r="N42" s="227"/>
      <c r="O42" s="227"/>
      <c r="P42" s="227"/>
      <c r="Q42" s="227"/>
      <c r="R42" s="227"/>
      <c r="S42" s="227"/>
      <c r="T42" s="227"/>
      <c r="U42" s="227"/>
      <c r="V42" s="227"/>
      <c r="W42" s="227"/>
      <c r="X42" s="227"/>
    </row>
    <row r="43" spans="1:26">
      <c r="A43" s="290"/>
      <c r="B43" s="128"/>
      <c r="C43" s="227"/>
      <c r="D43" s="227"/>
      <c r="E43" s="227"/>
      <c r="F43" s="227"/>
      <c r="G43" s="227"/>
      <c r="H43" s="227"/>
      <c r="I43" s="227"/>
      <c r="J43" s="227"/>
      <c r="K43" s="227"/>
      <c r="L43" s="227"/>
      <c r="M43" s="227"/>
      <c r="N43" s="227"/>
      <c r="O43" s="227"/>
      <c r="P43" s="227"/>
      <c r="Q43" s="227"/>
      <c r="R43" s="227"/>
      <c r="S43" s="227"/>
      <c r="T43" s="227"/>
      <c r="U43" s="227"/>
      <c r="V43" s="227"/>
      <c r="W43" s="227"/>
      <c r="X43" s="227"/>
    </row>
    <row r="44" spans="1:26">
      <c r="A44" s="290"/>
      <c r="B44" s="128"/>
      <c r="C44" s="227"/>
      <c r="D44" s="227"/>
      <c r="E44" s="227"/>
      <c r="F44" s="227"/>
      <c r="G44" s="227"/>
      <c r="H44" s="227"/>
      <c r="I44" s="227"/>
      <c r="J44" s="227"/>
      <c r="K44" s="227"/>
      <c r="L44" s="227"/>
      <c r="M44" s="227"/>
      <c r="N44" s="227"/>
      <c r="O44" s="227"/>
      <c r="P44" s="227"/>
      <c r="Q44" s="227"/>
      <c r="R44" s="227"/>
      <c r="S44" s="227"/>
      <c r="T44" s="227"/>
      <c r="U44" s="227"/>
      <c r="V44" s="227"/>
      <c r="W44" s="227"/>
      <c r="X44" s="227"/>
    </row>
    <row r="45" spans="1:26">
      <c r="A45" s="290"/>
      <c r="B45" s="128"/>
      <c r="C45" s="227"/>
      <c r="D45" s="227"/>
      <c r="E45" s="227"/>
      <c r="F45" s="227"/>
      <c r="G45" s="227"/>
      <c r="H45" s="227"/>
      <c r="I45" s="227"/>
      <c r="J45" s="227"/>
      <c r="K45" s="227"/>
      <c r="L45" s="227"/>
      <c r="M45" s="227"/>
      <c r="N45" s="227"/>
      <c r="O45" s="227"/>
      <c r="P45" s="227"/>
      <c r="Q45" s="227"/>
      <c r="R45" s="227"/>
      <c r="S45" s="227"/>
      <c r="T45" s="227"/>
      <c r="U45" s="227"/>
      <c r="V45" s="227"/>
      <c r="W45" s="227"/>
      <c r="X45" s="227"/>
    </row>
    <row r="46" spans="1:26">
      <c r="A46" s="290"/>
      <c r="B46" s="290"/>
      <c r="C46" s="290"/>
      <c r="D46" s="290"/>
      <c r="E46" s="290"/>
      <c r="F46" s="290"/>
      <c r="G46" s="290"/>
      <c r="H46" s="290"/>
      <c r="I46" s="290"/>
      <c r="J46" s="290"/>
      <c r="K46" s="290"/>
      <c r="L46" s="290"/>
      <c r="M46" s="290"/>
      <c r="N46" s="290"/>
      <c r="O46" s="290"/>
      <c r="P46" s="290"/>
      <c r="Q46" s="290"/>
      <c r="R46" s="290"/>
      <c r="S46" s="290"/>
      <c r="T46" s="290"/>
      <c r="U46" s="290"/>
      <c r="V46" s="290"/>
      <c r="W46" s="290"/>
    </row>
    <row r="47" spans="1:26">
      <c r="A47" s="290"/>
      <c r="B47" s="290"/>
      <c r="C47" s="290"/>
      <c r="D47" s="290"/>
      <c r="E47" s="290"/>
      <c r="F47" s="290"/>
      <c r="G47" s="290"/>
      <c r="H47" s="290"/>
      <c r="I47" s="290"/>
      <c r="J47" s="290"/>
      <c r="K47" s="290"/>
      <c r="L47" s="290"/>
      <c r="M47" s="290"/>
      <c r="N47" s="290"/>
      <c r="O47" s="290"/>
      <c r="P47" s="290"/>
      <c r="Q47" s="290"/>
      <c r="R47" s="290"/>
      <c r="S47" s="290"/>
      <c r="T47" s="290"/>
      <c r="U47" s="290"/>
      <c r="V47" s="290"/>
      <c r="W47" s="290"/>
    </row>
    <row r="48" spans="1:26">
      <c r="A48" s="290"/>
      <c r="B48" s="290"/>
      <c r="C48" s="290"/>
      <c r="D48" s="290"/>
      <c r="E48" s="290"/>
      <c r="F48" s="290"/>
      <c r="G48" s="290"/>
      <c r="H48" s="290"/>
      <c r="I48" s="290"/>
      <c r="J48" s="290"/>
      <c r="K48" s="290"/>
      <c r="L48" s="290"/>
      <c r="M48" s="290"/>
      <c r="N48" s="290"/>
      <c r="O48" s="290"/>
      <c r="P48" s="290"/>
      <c r="Q48" s="290"/>
      <c r="R48" s="290"/>
      <c r="S48" s="290"/>
      <c r="T48" s="290"/>
      <c r="U48" s="290"/>
      <c r="V48" s="290"/>
      <c r="W48" s="290"/>
    </row>
    <row r="49" spans="1:26">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Z49" s="17"/>
    </row>
    <row r="50" spans="1:26">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Z50" s="17"/>
    </row>
    <row r="51" spans="1:26">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Z51" s="17"/>
    </row>
    <row r="52" spans="1:26">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Z52" s="17"/>
    </row>
    <row r="53" spans="1:26">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Z53" s="17"/>
    </row>
    <row r="54" spans="1:26">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Z54" s="17"/>
    </row>
    <row r="55" spans="1:26">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Z55" s="17"/>
    </row>
    <row r="57" spans="1:26">
      <c r="A57" s="290"/>
      <c r="B57" s="290"/>
      <c r="Z57" s="17"/>
    </row>
    <row r="58" spans="1:26">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Z58" s="17"/>
    </row>
    <row r="59" spans="1:26">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Z59" s="17"/>
    </row>
    <row r="60" spans="1:26">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Z60" s="17"/>
    </row>
    <row r="61" spans="1:26">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Z61" s="17"/>
    </row>
    <row r="62" spans="1:26">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Z62" s="17"/>
    </row>
    <row r="63" spans="1:26">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Z63" s="17"/>
    </row>
    <row r="64" spans="1:26">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Z64" s="17"/>
    </row>
    <row r="65" spans="1:26">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Z65" s="17"/>
    </row>
    <row r="66" spans="1:26">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Z66" s="17"/>
    </row>
  </sheetData>
  <mergeCells count="1">
    <mergeCell ref="A4:A5"/>
  </mergeCells>
  <pageMargins left="0.7" right="0.7" top="0.75" bottom="0.75" header="0.3" footer="0.3"/>
  <pageSetup paperSize="9" scale="49" orientation="landscape"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B73"/>
  <sheetViews>
    <sheetView showGridLines="0" zoomScaleNormal="100" workbookViewId="0">
      <pane ySplit="3" topLeftCell="A4" activePane="bottomLeft" state="frozen"/>
      <selection activeCell="A22" sqref="A22:XFD22"/>
      <selection pane="bottomLeft" activeCell="A2" sqref="A2"/>
    </sheetView>
  </sheetViews>
  <sheetFormatPr defaultRowHeight="12.75"/>
  <cols>
    <col min="1" max="2" width="12.85546875" style="24" customWidth="1"/>
    <col min="3" max="3" width="23.140625" style="24" bestFit="1" customWidth="1"/>
    <col min="4" max="23" width="10.7109375" style="24" customWidth="1"/>
    <col min="24" max="24" width="17.7109375" style="24" customWidth="1"/>
    <col min="25" max="25" width="16.140625" style="24" customWidth="1"/>
    <col min="26" max="26" width="20.5703125" style="24" customWidth="1"/>
    <col min="27" max="27" width="16.42578125" style="554" customWidth="1"/>
    <col min="28" max="28" width="9.5703125" style="384" bestFit="1" customWidth="1"/>
    <col min="29" max="29" width="9.5703125" style="24" bestFit="1" customWidth="1"/>
    <col min="30" max="30" width="9.28515625" style="24" bestFit="1" customWidth="1"/>
    <col min="31" max="31" width="10.5703125" style="24" bestFit="1" customWidth="1"/>
    <col min="32" max="227" width="9.140625" style="24"/>
    <col min="228" max="228" width="0" style="24" hidden="1" customWidth="1"/>
    <col min="229" max="229" width="12.7109375" style="24" customWidth="1"/>
    <col min="230" max="231" width="3.7109375" style="24" customWidth="1"/>
    <col min="232" max="232" width="43.140625" style="24" customWidth="1"/>
    <col min="233" max="233" width="2.42578125" style="24" customWidth="1"/>
    <col min="234" max="234" width="30.7109375" style="24" bestFit="1" customWidth="1"/>
    <col min="235" max="483" width="9.140625" style="24"/>
    <col min="484" max="484" width="0" style="24" hidden="1" customWidth="1"/>
    <col min="485" max="485" width="12.7109375" style="24" customWidth="1"/>
    <col min="486" max="487" width="3.7109375" style="24" customWidth="1"/>
    <col min="488" max="488" width="43.140625" style="24" customWidth="1"/>
    <col min="489" max="489" width="2.42578125" style="24" customWidth="1"/>
    <col min="490" max="490" width="30.7109375" style="24" bestFit="1" customWidth="1"/>
    <col min="491" max="739" width="9.140625" style="24"/>
    <col min="740" max="740" width="0" style="24" hidden="1" customWidth="1"/>
    <col min="741" max="741" width="12.7109375" style="24" customWidth="1"/>
    <col min="742" max="743" width="3.7109375" style="24" customWidth="1"/>
    <col min="744" max="744" width="43.140625" style="24" customWidth="1"/>
    <col min="745" max="745" width="2.42578125" style="24" customWidth="1"/>
    <col min="746" max="746" width="30.7109375" style="24" bestFit="1" customWidth="1"/>
    <col min="747" max="995" width="9.140625" style="24"/>
    <col min="996" max="996" width="0" style="24" hidden="1" customWidth="1"/>
    <col min="997" max="997" width="12.7109375" style="24" customWidth="1"/>
    <col min="998" max="999" width="3.7109375" style="24" customWidth="1"/>
    <col min="1000" max="1000" width="43.140625" style="24" customWidth="1"/>
    <col min="1001" max="1001" width="2.42578125" style="24" customWidth="1"/>
    <col min="1002" max="1002" width="30.7109375" style="24" bestFit="1" customWidth="1"/>
    <col min="1003" max="1251" width="9.140625" style="24"/>
    <col min="1252" max="1252" width="0" style="24" hidden="1" customWidth="1"/>
    <col min="1253" max="1253" width="12.7109375" style="24" customWidth="1"/>
    <col min="1254" max="1255" width="3.7109375" style="24" customWidth="1"/>
    <col min="1256" max="1256" width="43.140625" style="24" customWidth="1"/>
    <col min="1257" max="1257" width="2.42578125" style="24" customWidth="1"/>
    <col min="1258" max="1258" width="30.7109375" style="24" bestFit="1" customWidth="1"/>
    <col min="1259" max="1507" width="9.140625" style="24"/>
    <col min="1508" max="1508" width="0" style="24" hidden="1" customWidth="1"/>
    <col min="1509" max="1509" width="12.7109375" style="24" customWidth="1"/>
    <col min="1510" max="1511" width="3.7109375" style="24" customWidth="1"/>
    <col min="1512" max="1512" width="43.140625" style="24" customWidth="1"/>
    <col min="1513" max="1513" width="2.42578125" style="24" customWidth="1"/>
    <col min="1514" max="1514" width="30.7109375" style="24" bestFit="1" customWidth="1"/>
    <col min="1515" max="1763" width="9.140625" style="24"/>
    <col min="1764" max="1764" width="0" style="24" hidden="1" customWidth="1"/>
    <col min="1765" max="1765" width="12.7109375" style="24" customWidth="1"/>
    <col min="1766" max="1767" width="3.7109375" style="24" customWidth="1"/>
    <col min="1768" max="1768" width="43.140625" style="24" customWidth="1"/>
    <col min="1769" max="1769" width="2.42578125" style="24" customWidth="1"/>
    <col min="1770" max="1770" width="30.7109375" style="24" bestFit="1" customWidth="1"/>
    <col min="1771" max="2019" width="9.140625" style="24"/>
    <col min="2020" max="2020" width="0" style="24" hidden="1" customWidth="1"/>
    <col min="2021" max="2021" width="12.7109375" style="24" customWidth="1"/>
    <col min="2022" max="2023" width="3.7109375" style="24" customWidth="1"/>
    <col min="2024" max="2024" width="43.140625" style="24" customWidth="1"/>
    <col min="2025" max="2025" width="2.42578125" style="24" customWidth="1"/>
    <col min="2026" max="2026" width="30.7109375" style="24" bestFit="1" customWidth="1"/>
    <col min="2027" max="2275" width="9.140625" style="24"/>
    <col min="2276" max="2276" width="0" style="24" hidden="1" customWidth="1"/>
    <col min="2277" max="2277" width="12.7109375" style="24" customWidth="1"/>
    <col min="2278" max="2279" width="3.7109375" style="24" customWidth="1"/>
    <col min="2280" max="2280" width="43.140625" style="24" customWidth="1"/>
    <col min="2281" max="2281" width="2.42578125" style="24" customWidth="1"/>
    <col min="2282" max="2282" width="30.7109375" style="24" bestFit="1" customWidth="1"/>
    <col min="2283" max="2531" width="9.140625" style="24"/>
    <col min="2532" max="2532" width="0" style="24" hidden="1" customWidth="1"/>
    <col min="2533" max="2533" width="12.7109375" style="24" customWidth="1"/>
    <col min="2534" max="2535" width="3.7109375" style="24" customWidth="1"/>
    <col min="2536" max="2536" width="43.140625" style="24" customWidth="1"/>
    <col min="2537" max="2537" width="2.42578125" style="24" customWidth="1"/>
    <col min="2538" max="2538" width="30.7109375" style="24" bestFit="1" customWidth="1"/>
    <col min="2539" max="2787" width="9.140625" style="24"/>
    <col min="2788" max="2788" width="0" style="24" hidden="1" customWidth="1"/>
    <col min="2789" max="2789" width="12.7109375" style="24" customWidth="1"/>
    <col min="2790" max="2791" width="3.7109375" style="24" customWidth="1"/>
    <col min="2792" max="2792" width="43.140625" style="24" customWidth="1"/>
    <col min="2793" max="2793" width="2.42578125" style="24" customWidth="1"/>
    <col min="2794" max="2794" width="30.7109375" style="24" bestFit="1" customWidth="1"/>
    <col min="2795" max="3043" width="9.140625" style="24"/>
    <col min="3044" max="3044" width="0" style="24" hidden="1" customWidth="1"/>
    <col min="3045" max="3045" width="12.7109375" style="24" customWidth="1"/>
    <col min="3046" max="3047" width="3.7109375" style="24" customWidth="1"/>
    <col min="3048" max="3048" width="43.140625" style="24" customWidth="1"/>
    <col min="3049" max="3049" width="2.42578125" style="24" customWidth="1"/>
    <col min="3050" max="3050" width="30.7109375" style="24" bestFit="1" customWidth="1"/>
    <col min="3051" max="3299" width="9.140625" style="24"/>
    <col min="3300" max="3300" width="0" style="24" hidden="1" customWidth="1"/>
    <col min="3301" max="3301" width="12.7109375" style="24" customWidth="1"/>
    <col min="3302" max="3303" width="3.7109375" style="24" customWidth="1"/>
    <col min="3304" max="3304" width="43.140625" style="24" customWidth="1"/>
    <col min="3305" max="3305" width="2.42578125" style="24" customWidth="1"/>
    <col min="3306" max="3306" width="30.7109375" style="24" bestFit="1" customWidth="1"/>
    <col min="3307" max="3555" width="9.140625" style="24"/>
    <col min="3556" max="3556" width="0" style="24" hidden="1" customWidth="1"/>
    <col min="3557" max="3557" width="12.7109375" style="24" customWidth="1"/>
    <col min="3558" max="3559" width="3.7109375" style="24" customWidth="1"/>
    <col min="3560" max="3560" width="43.140625" style="24" customWidth="1"/>
    <col min="3561" max="3561" width="2.42578125" style="24" customWidth="1"/>
    <col min="3562" max="3562" width="30.7109375" style="24" bestFit="1" customWidth="1"/>
    <col min="3563" max="3811" width="9.140625" style="24"/>
    <col min="3812" max="3812" width="0" style="24" hidden="1" customWidth="1"/>
    <col min="3813" max="3813" width="12.7109375" style="24" customWidth="1"/>
    <col min="3814" max="3815" width="3.7109375" style="24" customWidth="1"/>
    <col min="3816" max="3816" width="43.140625" style="24" customWidth="1"/>
    <col min="3817" max="3817" width="2.42578125" style="24" customWidth="1"/>
    <col min="3818" max="3818" width="30.7109375" style="24" bestFit="1" customWidth="1"/>
    <col min="3819" max="4067" width="9.140625" style="24"/>
    <col min="4068" max="4068" width="0" style="24" hidden="1" customWidth="1"/>
    <col min="4069" max="4069" width="12.7109375" style="24" customWidth="1"/>
    <col min="4070" max="4071" width="3.7109375" style="24" customWidth="1"/>
    <col min="4072" max="4072" width="43.140625" style="24" customWidth="1"/>
    <col min="4073" max="4073" width="2.42578125" style="24" customWidth="1"/>
    <col min="4074" max="4074" width="30.7109375" style="24" bestFit="1" customWidth="1"/>
    <col min="4075" max="4323" width="9.140625" style="24"/>
    <col min="4324" max="4324" width="0" style="24" hidden="1" customWidth="1"/>
    <col min="4325" max="4325" width="12.7109375" style="24" customWidth="1"/>
    <col min="4326" max="4327" width="3.7109375" style="24" customWidth="1"/>
    <col min="4328" max="4328" width="43.140625" style="24" customWidth="1"/>
    <col min="4329" max="4329" width="2.42578125" style="24" customWidth="1"/>
    <col min="4330" max="4330" width="30.7109375" style="24" bestFit="1" customWidth="1"/>
    <col min="4331" max="4579" width="9.140625" style="24"/>
    <col min="4580" max="4580" width="0" style="24" hidden="1" customWidth="1"/>
    <col min="4581" max="4581" width="12.7109375" style="24" customWidth="1"/>
    <col min="4582" max="4583" width="3.7109375" style="24" customWidth="1"/>
    <col min="4584" max="4584" width="43.140625" style="24" customWidth="1"/>
    <col min="4585" max="4585" width="2.42578125" style="24" customWidth="1"/>
    <col min="4586" max="4586" width="30.7109375" style="24" bestFit="1" customWidth="1"/>
    <col min="4587" max="4835" width="9.140625" style="24"/>
    <col min="4836" max="4836" width="0" style="24" hidden="1" customWidth="1"/>
    <col min="4837" max="4837" width="12.7109375" style="24" customWidth="1"/>
    <col min="4838" max="4839" width="3.7109375" style="24" customWidth="1"/>
    <col min="4840" max="4840" width="43.140625" style="24" customWidth="1"/>
    <col min="4841" max="4841" width="2.42578125" style="24" customWidth="1"/>
    <col min="4842" max="4842" width="30.7109375" style="24" bestFit="1" customWidth="1"/>
    <col min="4843" max="5091" width="9.140625" style="24"/>
    <col min="5092" max="5092" width="0" style="24" hidden="1" customWidth="1"/>
    <col min="5093" max="5093" width="12.7109375" style="24" customWidth="1"/>
    <col min="5094" max="5095" width="3.7109375" style="24" customWidth="1"/>
    <col min="5096" max="5096" width="43.140625" style="24" customWidth="1"/>
    <col min="5097" max="5097" width="2.42578125" style="24" customWidth="1"/>
    <col min="5098" max="5098" width="30.7109375" style="24" bestFit="1" customWidth="1"/>
    <col min="5099" max="5347" width="9.140625" style="24"/>
    <col min="5348" max="5348" width="0" style="24" hidden="1" customWidth="1"/>
    <col min="5349" max="5349" width="12.7109375" style="24" customWidth="1"/>
    <col min="5350" max="5351" width="3.7109375" style="24" customWidth="1"/>
    <col min="5352" max="5352" width="43.140625" style="24" customWidth="1"/>
    <col min="5353" max="5353" width="2.42578125" style="24" customWidth="1"/>
    <col min="5354" max="5354" width="30.7109375" style="24" bestFit="1" customWidth="1"/>
    <col min="5355" max="5603" width="9.140625" style="24"/>
    <col min="5604" max="5604" width="0" style="24" hidden="1" customWidth="1"/>
    <col min="5605" max="5605" width="12.7109375" style="24" customWidth="1"/>
    <col min="5606" max="5607" width="3.7109375" style="24" customWidth="1"/>
    <col min="5608" max="5608" width="43.140625" style="24" customWidth="1"/>
    <col min="5609" max="5609" width="2.42578125" style="24" customWidth="1"/>
    <col min="5610" max="5610" width="30.7109375" style="24" bestFit="1" customWidth="1"/>
    <col min="5611" max="5859" width="9.140625" style="24"/>
    <col min="5860" max="5860" width="0" style="24" hidden="1" customWidth="1"/>
    <col min="5861" max="5861" width="12.7109375" style="24" customWidth="1"/>
    <col min="5862" max="5863" width="3.7109375" style="24" customWidth="1"/>
    <col min="5864" max="5864" width="43.140625" style="24" customWidth="1"/>
    <col min="5865" max="5865" width="2.42578125" style="24" customWidth="1"/>
    <col min="5866" max="5866" width="30.7109375" style="24" bestFit="1" customWidth="1"/>
    <col min="5867" max="6115" width="9.140625" style="24"/>
    <col min="6116" max="6116" width="0" style="24" hidden="1" customWidth="1"/>
    <col min="6117" max="6117" width="12.7109375" style="24" customWidth="1"/>
    <col min="6118" max="6119" width="3.7109375" style="24" customWidth="1"/>
    <col min="6120" max="6120" width="43.140625" style="24" customWidth="1"/>
    <col min="6121" max="6121" width="2.42578125" style="24" customWidth="1"/>
    <col min="6122" max="6122" width="30.7109375" style="24" bestFit="1" customWidth="1"/>
    <col min="6123" max="6371" width="9.140625" style="24"/>
    <col min="6372" max="6372" width="0" style="24" hidden="1" customWidth="1"/>
    <col min="6373" max="6373" width="12.7109375" style="24" customWidth="1"/>
    <col min="6374" max="6375" width="3.7109375" style="24" customWidth="1"/>
    <col min="6376" max="6376" width="43.140625" style="24" customWidth="1"/>
    <col min="6377" max="6377" width="2.42578125" style="24" customWidth="1"/>
    <col min="6378" max="6378" width="30.7109375" style="24" bestFit="1" customWidth="1"/>
    <col min="6379" max="6627" width="9.140625" style="24"/>
    <col min="6628" max="6628" width="0" style="24" hidden="1" customWidth="1"/>
    <col min="6629" max="6629" width="12.7109375" style="24" customWidth="1"/>
    <col min="6630" max="6631" width="3.7109375" style="24" customWidth="1"/>
    <col min="6632" max="6632" width="43.140625" style="24" customWidth="1"/>
    <col min="6633" max="6633" width="2.42578125" style="24" customWidth="1"/>
    <col min="6634" max="6634" width="30.7109375" style="24" bestFit="1" customWidth="1"/>
    <col min="6635" max="6883" width="9.140625" style="24"/>
    <col min="6884" max="6884" width="0" style="24" hidden="1" customWidth="1"/>
    <col min="6885" max="6885" width="12.7109375" style="24" customWidth="1"/>
    <col min="6886" max="6887" width="3.7109375" style="24" customWidth="1"/>
    <col min="6888" max="6888" width="43.140625" style="24" customWidth="1"/>
    <col min="6889" max="6889" width="2.42578125" style="24" customWidth="1"/>
    <col min="6890" max="6890" width="30.7109375" style="24" bestFit="1" customWidth="1"/>
    <col min="6891" max="7139" width="9.140625" style="24"/>
    <col min="7140" max="7140" width="0" style="24" hidden="1" customWidth="1"/>
    <col min="7141" max="7141" width="12.7109375" style="24" customWidth="1"/>
    <col min="7142" max="7143" width="3.7109375" style="24" customWidth="1"/>
    <col min="7144" max="7144" width="43.140625" style="24" customWidth="1"/>
    <col min="7145" max="7145" width="2.42578125" style="24" customWidth="1"/>
    <col min="7146" max="7146" width="30.7109375" style="24" bestFit="1" customWidth="1"/>
    <col min="7147" max="7395" width="9.140625" style="24"/>
    <col min="7396" max="7396" width="0" style="24" hidden="1" customWidth="1"/>
    <col min="7397" max="7397" width="12.7109375" style="24" customWidth="1"/>
    <col min="7398" max="7399" width="3.7109375" style="24" customWidth="1"/>
    <col min="7400" max="7400" width="43.140625" style="24" customWidth="1"/>
    <col min="7401" max="7401" width="2.42578125" style="24" customWidth="1"/>
    <col min="7402" max="7402" width="30.7109375" style="24" bestFit="1" customWidth="1"/>
    <col min="7403" max="7651" width="9.140625" style="24"/>
    <col min="7652" max="7652" width="0" style="24" hidden="1" customWidth="1"/>
    <col min="7653" max="7653" width="12.7109375" style="24" customWidth="1"/>
    <col min="7654" max="7655" width="3.7109375" style="24" customWidth="1"/>
    <col min="7656" max="7656" width="43.140625" style="24" customWidth="1"/>
    <col min="7657" max="7657" width="2.42578125" style="24" customWidth="1"/>
    <col min="7658" max="7658" width="30.7109375" style="24" bestFit="1" customWidth="1"/>
    <col min="7659" max="7907" width="9.140625" style="24"/>
    <col min="7908" max="7908" width="0" style="24" hidden="1" customWidth="1"/>
    <col min="7909" max="7909" width="12.7109375" style="24" customWidth="1"/>
    <col min="7910" max="7911" width="3.7109375" style="24" customWidth="1"/>
    <col min="7912" max="7912" width="43.140625" style="24" customWidth="1"/>
    <col min="7913" max="7913" width="2.42578125" style="24" customWidth="1"/>
    <col min="7914" max="7914" width="30.7109375" style="24" bestFit="1" customWidth="1"/>
    <col min="7915" max="8163" width="9.140625" style="24"/>
    <col min="8164" max="8164" width="0" style="24" hidden="1" customWidth="1"/>
    <col min="8165" max="8165" width="12.7109375" style="24" customWidth="1"/>
    <col min="8166" max="8167" width="3.7109375" style="24" customWidth="1"/>
    <col min="8168" max="8168" width="43.140625" style="24" customWidth="1"/>
    <col min="8169" max="8169" width="2.42578125" style="24" customWidth="1"/>
    <col min="8170" max="8170" width="30.7109375" style="24" bestFit="1" customWidth="1"/>
    <col min="8171" max="8419" width="9.140625" style="24"/>
    <col min="8420" max="8420" width="0" style="24" hidden="1" customWidth="1"/>
    <col min="8421" max="8421" width="12.7109375" style="24" customWidth="1"/>
    <col min="8422" max="8423" width="3.7109375" style="24" customWidth="1"/>
    <col min="8424" max="8424" width="43.140625" style="24" customWidth="1"/>
    <col min="8425" max="8425" width="2.42578125" style="24" customWidth="1"/>
    <col min="8426" max="8426" width="30.7109375" style="24" bestFit="1" customWidth="1"/>
    <col min="8427" max="8675" width="9.140625" style="24"/>
    <col min="8676" max="8676" width="0" style="24" hidden="1" customWidth="1"/>
    <col min="8677" max="8677" width="12.7109375" style="24" customWidth="1"/>
    <col min="8678" max="8679" width="3.7109375" style="24" customWidth="1"/>
    <col min="8680" max="8680" width="43.140625" style="24" customWidth="1"/>
    <col min="8681" max="8681" width="2.42578125" style="24" customWidth="1"/>
    <col min="8682" max="8682" width="30.7109375" style="24" bestFit="1" customWidth="1"/>
    <col min="8683" max="8931" width="9.140625" style="24"/>
    <col min="8932" max="8932" width="0" style="24" hidden="1" customWidth="1"/>
    <col min="8933" max="8933" width="12.7109375" style="24" customWidth="1"/>
    <col min="8934" max="8935" width="3.7109375" style="24" customWidth="1"/>
    <col min="8936" max="8936" width="43.140625" style="24" customWidth="1"/>
    <col min="8937" max="8937" width="2.42578125" style="24" customWidth="1"/>
    <col min="8938" max="8938" width="30.7109375" style="24" bestFit="1" customWidth="1"/>
    <col min="8939" max="9187" width="9.140625" style="24"/>
    <col min="9188" max="9188" width="0" style="24" hidden="1" customWidth="1"/>
    <col min="9189" max="9189" width="12.7109375" style="24" customWidth="1"/>
    <col min="9190" max="9191" width="3.7109375" style="24" customWidth="1"/>
    <col min="9192" max="9192" width="43.140625" style="24" customWidth="1"/>
    <col min="9193" max="9193" width="2.42578125" style="24" customWidth="1"/>
    <col min="9194" max="9194" width="30.7109375" style="24" bestFit="1" customWidth="1"/>
    <col min="9195" max="9443" width="9.140625" style="24"/>
    <col min="9444" max="9444" width="0" style="24" hidden="1" customWidth="1"/>
    <col min="9445" max="9445" width="12.7109375" style="24" customWidth="1"/>
    <col min="9446" max="9447" width="3.7109375" style="24" customWidth="1"/>
    <col min="9448" max="9448" width="43.140625" style="24" customWidth="1"/>
    <col min="9449" max="9449" width="2.42578125" style="24" customWidth="1"/>
    <col min="9450" max="9450" width="30.7109375" style="24" bestFit="1" customWidth="1"/>
    <col min="9451" max="9699" width="9.140625" style="24"/>
    <col min="9700" max="9700" width="0" style="24" hidden="1" customWidth="1"/>
    <col min="9701" max="9701" width="12.7109375" style="24" customWidth="1"/>
    <col min="9702" max="9703" width="3.7109375" style="24" customWidth="1"/>
    <col min="9704" max="9704" width="43.140625" style="24" customWidth="1"/>
    <col min="9705" max="9705" width="2.42578125" style="24" customWidth="1"/>
    <col min="9706" max="9706" width="30.7109375" style="24" bestFit="1" customWidth="1"/>
    <col min="9707" max="9955" width="9.140625" style="24"/>
    <col min="9956" max="9956" width="0" style="24" hidden="1" customWidth="1"/>
    <col min="9957" max="9957" width="12.7109375" style="24" customWidth="1"/>
    <col min="9958" max="9959" width="3.7109375" style="24" customWidth="1"/>
    <col min="9960" max="9960" width="43.140625" style="24" customWidth="1"/>
    <col min="9961" max="9961" width="2.42578125" style="24" customWidth="1"/>
    <col min="9962" max="9962" width="30.7109375" style="24" bestFit="1" customWidth="1"/>
    <col min="9963" max="10211" width="9.140625" style="24"/>
    <col min="10212" max="10212" width="0" style="24" hidden="1" customWidth="1"/>
    <col min="10213" max="10213" width="12.7109375" style="24" customWidth="1"/>
    <col min="10214" max="10215" width="3.7109375" style="24" customWidth="1"/>
    <col min="10216" max="10216" width="43.140625" style="24" customWidth="1"/>
    <col min="10217" max="10217" width="2.42578125" style="24" customWidth="1"/>
    <col min="10218" max="10218" width="30.7109375" style="24" bestFit="1" customWidth="1"/>
    <col min="10219" max="10467" width="9.140625" style="24"/>
    <col min="10468" max="10468" width="0" style="24" hidden="1" customWidth="1"/>
    <col min="10469" max="10469" width="12.7109375" style="24" customWidth="1"/>
    <col min="10470" max="10471" width="3.7109375" style="24" customWidth="1"/>
    <col min="10472" max="10472" width="43.140625" style="24" customWidth="1"/>
    <col min="10473" max="10473" width="2.42578125" style="24" customWidth="1"/>
    <col min="10474" max="10474" width="30.7109375" style="24" bestFit="1" customWidth="1"/>
    <col min="10475" max="10723" width="9.140625" style="24"/>
    <col min="10724" max="10724" width="0" style="24" hidden="1" customWidth="1"/>
    <col min="10725" max="10725" width="12.7109375" style="24" customWidth="1"/>
    <col min="10726" max="10727" width="3.7109375" style="24" customWidth="1"/>
    <col min="10728" max="10728" width="43.140625" style="24" customWidth="1"/>
    <col min="10729" max="10729" width="2.42578125" style="24" customWidth="1"/>
    <col min="10730" max="10730" width="30.7109375" style="24" bestFit="1" customWidth="1"/>
    <col min="10731" max="10979" width="9.140625" style="24"/>
    <col min="10980" max="10980" width="0" style="24" hidden="1" customWidth="1"/>
    <col min="10981" max="10981" width="12.7109375" style="24" customWidth="1"/>
    <col min="10982" max="10983" width="3.7109375" style="24" customWidth="1"/>
    <col min="10984" max="10984" width="43.140625" style="24" customWidth="1"/>
    <col min="10985" max="10985" width="2.42578125" style="24" customWidth="1"/>
    <col min="10986" max="10986" width="30.7109375" style="24" bestFit="1" customWidth="1"/>
    <col min="10987" max="11235" width="9.140625" style="24"/>
    <col min="11236" max="11236" width="0" style="24" hidden="1" customWidth="1"/>
    <col min="11237" max="11237" width="12.7109375" style="24" customWidth="1"/>
    <col min="11238" max="11239" width="3.7109375" style="24" customWidth="1"/>
    <col min="11240" max="11240" width="43.140625" style="24" customWidth="1"/>
    <col min="11241" max="11241" width="2.42578125" style="24" customWidth="1"/>
    <col min="11242" max="11242" width="30.7109375" style="24" bestFit="1" customWidth="1"/>
    <col min="11243" max="11491" width="9.140625" style="24"/>
    <col min="11492" max="11492" width="0" style="24" hidden="1" customWidth="1"/>
    <col min="11493" max="11493" width="12.7109375" style="24" customWidth="1"/>
    <col min="11494" max="11495" width="3.7109375" style="24" customWidth="1"/>
    <col min="11496" max="11496" width="43.140625" style="24" customWidth="1"/>
    <col min="11497" max="11497" width="2.42578125" style="24" customWidth="1"/>
    <col min="11498" max="11498" width="30.7109375" style="24" bestFit="1" customWidth="1"/>
    <col min="11499" max="11747" width="9.140625" style="24"/>
    <col min="11748" max="11748" width="0" style="24" hidden="1" customWidth="1"/>
    <col min="11749" max="11749" width="12.7109375" style="24" customWidth="1"/>
    <col min="11750" max="11751" width="3.7109375" style="24" customWidth="1"/>
    <col min="11752" max="11752" width="43.140625" style="24" customWidth="1"/>
    <col min="11753" max="11753" width="2.42578125" style="24" customWidth="1"/>
    <col min="11754" max="11754" width="30.7109375" style="24" bestFit="1" customWidth="1"/>
    <col min="11755" max="12003" width="9.140625" style="24"/>
    <col min="12004" max="12004" width="0" style="24" hidden="1" customWidth="1"/>
    <col min="12005" max="12005" width="12.7109375" style="24" customWidth="1"/>
    <col min="12006" max="12007" width="3.7109375" style="24" customWidth="1"/>
    <col min="12008" max="12008" width="43.140625" style="24" customWidth="1"/>
    <col min="12009" max="12009" width="2.42578125" style="24" customWidth="1"/>
    <col min="12010" max="12010" width="30.7109375" style="24" bestFit="1" customWidth="1"/>
    <col min="12011" max="12259" width="9.140625" style="24"/>
    <col min="12260" max="12260" width="0" style="24" hidden="1" customWidth="1"/>
    <col min="12261" max="12261" width="12.7109375" style="24" customWidth="1"/>
    <col min="12262" max="12263" width="3.7109375" style="24" customWidth="1"/>
    <col min="12264" max="12264" width="43.140625" style="24" customWidth="1"/>
    <col min="12265" max="12265" width="2.42578125" style="24" customWidth="1"/>
    <col min="12266" max="12266" width="30.7109375" style="24" bestFit="1" customWidth="1"/>
    <col min="12267" max="12515" width="9.140625" style="24"/>
    <col min="12516" max="12516" width="0" style="24" hidden="1" customWidth="1"/>
    <col min="12517" max="12517" width="12.7109375" style="24" customWidth="1"/>
    <col min="12518" max="12519" width="3.7109375" style="24" customWidth="1"/>
    <col min="12520" max="12520" width="43.140625" style="24" customWidth="1"/>
    <col min="12521" max="12521" width="2.42578125" style="24" customWidth="1"/>
    <col min="12522" max="12522" width="30.7109375" style="24" bestFit="1" customWidth="1"/>
    <col min="12523" max="12771" width="9.140625" style="24"/>
    <col min="12772" max="12772" width="0" style="24" hidden="1" customWidth="1"/>
    <col min="12773" max="12773" width="12.7109375" style="24" customWidth="1"/>
    <col min="12774" max="12775" width="3.7109375" style="24" customWidth="1"/>
    <col min="12776" max="12776" width="43.140625" style="24" customWidth="1"/>
    <col min="12777" max="12777" width="2.42578125" style="24" customWidth="1"/>
    <col min="12778" max="12778" width="30.7109375" style="24" bestFit="1" customWidth="1"/>
    <col min="12779" max="13027" width="9.140625" style="24"/>
    <col min="13028" max="13028" width="0" style="24" hidden="1" customWidth="1"/>
    <col min="13029" max="13029" width="12.7109375" style="24" customWidth="1"/>
    <col min="13030" max="13031" width="3.7109375" style="24" customWidth="1"/>
    <col min="13032" max="13032" width="43.140625" style="24" customWidth="1"/>
    <col min="13033" max="13033" width="2.42578125" style="24" customWidth="1"/>
    <col min="13034" max="13034" width="30.7109375" style="24" bestFit="1" customWidth="1"/>
    <col min="13035" max="13283" width="9.140625" style="24"/>
    <col min="13284" max="13284" width="0" style="24" hidden="1" customWidth="1"/>
    <col min="13285" max="13285" width="12.7109375" style="24" customWidth="1"/>
    <col min="13286" max="13287" width="3.7109375" style="24" customWidth="1"/>
    <col min="13288" max="13288" width="43.140625" style="24" customWidth="1"/>
    <col min="13289" max="13289" width="2.42578125" style="24" customWidth="1"/>
    <col min="13290" max="13290" width="30.7109375" style="24" bestFit="1" customWidth="1"/>
    <col min="13291" max="13539" width="9.140625" style="24"/>
    <col min="13540" max="13540" width="0" style="24" hidden="1" customWidth="1"/>
    <col min="13541" max="13541" width="12.7109375" style="24" customWidth="1"/>
    <col min="13542" max="13543" width="3.7109375" style="24" customWidth="1"/>
    <col min="13544" max="13544" width="43.140625" style="24" customWidth="1"/>
    <col min="13545" max="13545" width="2.42578125" style="24" customWidth="1"/>
    <col min="13546" max="13546" width="30.7109375" style="24" bestFit="1" customWidth="1"/>
    <col min="13547" max="13795" width="9.140625" style="24"/>
    <col min="13796" max="13796" width="0" style="24" hidden="1" customWidth="1"/>
    <col min="13797" max="13797" width="12.7109375" style="24" customWidth="1"/>
    <col min="13798" max="13799" width="3.7109375" style="24" customWidth="1"/>
    <col min="13800" max="13800" width="43.140625" style="24" customWidth="1"/>
    <col min="13801" max="13801" width="2.42578125" style="24" customWidth="1"/>
    <col min="13802" max="13802" width="30.7109375" style="24" bestFit="1" customWidth="1"/>
    <col min="13803" max="14051" width="9.140625" style="24"/>
    <col min="14052" max="14052" width="0" style="24" hidden="1" customWidth="1"/>
    <col min="14053" max="14053" width="12.7109375" style="24" customWidth="1"/>
    <col min="14054" max="14055" width="3.7109375" style="24" customWidth="1"/>
    <col min="14056" max="14056" width="43.140625" style="24" customWidth="1"/>
    <col min="14057" max="14057" width="2.42578125" style="24" customWidth="1"/>
    <col min="14058" max="14058" width="30.7109375" style="24" bestFit="1" customWidth="1"/>
    <col min="14059" max="14307" width="9.140625" style="24"/>
    <col min="14308" max="14308" width="0" style="24" hidden="1" customWidth="1"/>
    <col min="14309" max="14309" width="12.7109375" style="24" customWidth="1"/>
    <col min="14310" max="14311" width="3.7109375" style="24" customWidth="1"/>
    <col min="14312" max="14312" width="43.140625" style="24" customWidth="1"/>
    <col min="14313" max="14313" width="2.42578125" style="24" customWidth="1"/>
    <col min="14314" max="14314" width="30.7109375" style="24" bestFit="1" customWidth="1"/>
    <col min="14315" max="14563" width="9.140625" style="24"/>
    <col min="14564" max="14564" width="0" style="24" hidden="1" customWidth="1"/>
    <col min="14565" max="14565" width="12.7109375" style="24" customWidth="1"/>
    <col min="14566" max="14567" width="3.7109375" style="24" customWidth="1"/>
    <col min="14568" max="14568" width="43.140625" style="24" customWidth="1"/>
    <col min="14569" max="14569" width="2.42578125" style="24" customWidth="1"/>
    <col min="14570" max="14570" width="30.7109375" style="24" bestFit="1" customWidth="1"/>
    <col min="14571" max="14819" width="9.140625" style="24"/>
    <col min="14820" max="14820" width="0" style="24" hidden="1" customWidth="1"/>
    <col min="14821" max="14821" width="12.7109375" style="24" customWidth="1"/>
    <col min="14822" max="14823" width="3.7109375" style="24" customWidth="1"/>
    <col min="14824" max="14824" width="43.140625" style="24" customWidth="1"/>
    <col min="14825" max="14825" width="2.42578125" style="24" customWidth="1"/>
    <col min="14826" max="14826" width="30.7109375" style="24" bestFit="1" customWidth="1"/>
    <col min="14827" max="15075" width="9.140625" style="24"/>
    <col min="15076" max="15076" width="0" style="24" hidden="1" customWidth="1"/>
    <col min="15077" max="15077" width="12.7109375" style="24" customWidth="1"/>
    <col min="15078" max="15079" width="3.7109375" style="24" customWidth="1"/>
    <col min="15080" max="15080" width="43.140625" style="24" customWidth="1"/>
    <col min="15081" max="15081" width="2.42578125" style="24" customWidth="1"/>
    <col min="15082" max="15082" width="30.7109375" style="24" bestFit="1" customWidth="1"/>
    <col min="15083" max="15331" width="9.140625" style="24"/>
    <col min="15332" max="15332" width="0" style="24" hidden="1" customWidth="1"/>
    <col min="15333" max="15333" width="12.7109375" style="24" customWidth="1"/>
    <col min="15334" max="15335" width="3.7109375" style="24" customWidth="1"/>
    <col min="15336" max="15336" width="43.140625" style="24" customWidth="1"/>
    <col min="15337" max="15337" width="2.42578125" style="24" customWidth="1"/>
    <col min="15338" max="15338" width="30.7109375" style="24" bestFit="1" customWidth="1"/>
    <col min="15339" max="15587" width="9.140625" style="24"/>
    <col min="15588" max="15588" width="0" style="24" hidden="1" customWidth="1"/>
    <col min="15589" max="15589" width="12.7109375" style="24" customWidth="1"/>
    <col min="15590" max="15591" width="3.7109375" style="24" customWidth="1"/>
    <col min="15592" max="15592" width="43.140625" style="24" customWidth="1"/>
    <col min="15593" max="15593" width="2.42578125" style="24" customWidth="1"/>
    <col min="15594" max="15594" width="30.7109375" style="24" bestFit="1" customWidth="1"/>
    <col min="15595" max="15843" width="9.140625" style="24"/>
    <col min="15844" max="15844" width="0" style="24" hidden="1" customWidth="1"/>
    <col min="15845" max="15845" width="12.7109375" style="24" customWidth="1"/>
    <col min="15846" max="15847" width="3.7109375" style="24" customWidth="1"/>
    <col min="15848" max="15848" width="43.140625" style="24" customWidth="1"/>
    <col min="15849" max="15849" width="2.42578125" style="24" customWidth="1"/>
    <col min="15850" max="15850" width="30.7109375" style="24" bestFit="1" customWidth="1"/>
    <col min="15851" max="16099" width="9.140625" style="24"/>
    <col min="16100" max="16100" width="0" style="24" hidden="1" customWidth="1"/>
    <col min="16101" max="16101" width="12.7109375" style="24" customWidth="1"/>
    <col min="16102" max="16103" width="3.7109375" style="24" customWidth="1"/>
    <col min="16104" max="16104" width="43.140625" style="24" customWidth="1"/>
    <col min="16105" max="16105" width="2.42578125" style="24" customWidth="1"/>
    <col min="16106" max="16106" width="30.7109375" style="24" bestFit="1" customWidth="1"/>
    <col min="16107" max="16384" width="9.140625" style="24"/>
  </cols>
  <sheetData>
    <row r="1" spans="1:28">
      <c r="A1" s="23" t="s">
        <v>2832</v>
      </c>
      <c r="B1" s="23"/>
    </row>
    <row r="2" spans="1:28" ht="13.5" thickBot="1">
      <c r="A2" s="39"/>
      <c r="B2" s="39"/>
      <c r="C2" s="25"/>
      <c r="D2" s="25"/>
      <c r="E2" s="25"/>
      <c r="F2" s="25"/>
      <c r="G2" s="25"/>
      <c r="H2" s="25"/>
      <c r="I2" s="25"/>
      <c r="J2" s="25"/>
      <c r="K2" s="25"/>
      <c r="L2" s="25"/>
      <c r="M2" s="25"/>
      <c r="N2" s="25"/>
      <c r="O2" s="25"/>
      <c r="P2" s="25"/>
      <c r="Q2" s="25"/>
      <c r="R2" s="25"/>
      <c r="S2" s="25"/>
      <c r="T2" s="25"/>
      <c r="U2" s="25"/>
      <c r="V2" s="25"/>
      <c r="W2" s="25"/>
      <c r="X2" s="25"/>
      <c r="Y2" s="25"/>
      <c r="Z2" s="25"/>
      <c r="AA2" s="555"/>
    </row>
    <row r="3" spans="1:28" ht="40.5" thickTop="1">
      <c r="A3" s="316" t="s">
        <v>136</v>
      </c>
      <c r="B3" s="316" t="s">
        <v>216</v>
      </c>
      <c r="C3" s="317" t="s">
        <v>217</v>
      </c>
      <c r="D3" s="318" t="s">
        <v>199</v>
      </c>
      <c r="E3" s="318" t="s">
        <v>200</v>
      </c>
      <c r="F3" s="318" t="s">
        <v>201</v>
      </c>
      <c r="G3" s="318" t="s">
        <v>202</v>
      </c>
      <c r="H3" s="318" t="s">
        <v>203</v>
      </c>
      <c r="I3" s="318" t="s">
        <v>204</v>
      </c>
      <c r="J3" s="318" t="s">
        <v>205</v>
      </c>
      <c r="K3" s="318" t="s">
        <v>206</v>
      </c>
      <c r="L3" s="318" t="s">
        <v>207</v>
      </c>
      <c r="M3" s="318" t="s">
        <v>208</v>
      </c>
      <c r="N3" s="318" t="s">
        <v>209</v>
      </c>
      <c r="O3" s="143" t="s">
        <v>2452</v>
      </c>
      <c r="P3" s="144" t="s">
        <v>2550</v>
      </c>
      <c r="Q3" s="144" t="s">
        <v>2567</v>
      </c>
      <c r="R3" s="144" t="s">
        <v>2602</v>
      </c>
      <c r="S3" s="143" t="s">
        <v>2623</v>
      </c>
      <c r="T3" s="143" t="s">
        <v>2633</v>
      </c>
      <c r="U3" s="144" t="s">
        <v>2683</v>
      </c>
      <c r="V3" s="144" t="s">
        <v>2765</v>
      </c>
      <c r="W3" s="144" t="s">
        <v>2825</v>
      </c>
      <c r="X3" s="170" t="s">
        <v>2422</v>
      </c>
      <c r="Y3" s="170" t="s">
        <v>2438</v>
      </c>
      <c r="Z3" s="170" t="s">
        <v>2370</v>
      </c>
      <c r="AA3" s="556" t="s">
        <v>219</v>
      </c>
    </row>
    <row r="4" spans="1:28" s="32" customFormat="1">
      <c r="A4" s="864" t="s">
        <v>138</v>
      </c>
      <c r="B4" s="29" t="s">
        <v>220</v>
      </c>
      <c r="C4" s="319" t="s">
        <v>1025</v>
      </c>
      <c r="D4" s="320">
        <v>14032</v>
      </c>
      <c r="E4" s="320">
        <v>31099</v>
      </c>
      <c r="F4" s="320">
        <v>52236</v>
      </c>
      <c r="G4" s="320">
        <v>88276</v>
      </c>
      <c r="H4" s="320">
        <v>137970</v>
      </c>
      <c r="I4" s="320">
        <v>57908</v>
      </c>
      <c r="J4" s="320">
        <v>61351</v>
      </c>
      <c r="K4" s="320">
        <v>68861</v>
      </c>
      <c r="L4" s="320">
        <v>62479</v>
      </c>
      <c r="M4" s="320">
        <v>44813</v>
      </c>
      <c r="N4" s="320">
        <v>40833</v>
      </c>
      <c r="O4" s="320">
        <v>35225</v>
      </c>
      <c r="P4" s="320">
        <v>41887</v>
      </c>
      <c r="Q4" s="320">
        <v>39310</v>
      </c>
      <c r="R4" s="320">
        <v>32946</v>
      </c>
      <c r="S4" s="320">
        <v>25712</v>
      </c>
      <c r="T4" s="320">
        <v>26077</v>
      </c>
      <c r="U4" s="320">
        <v>17285</v>
      </c>
      <c r="V4" s="320">
        <v>24660</v>
      </c>
      <c r="W4" s="320">
        <v>26129</v>
      </c>
      <c r="X4" s="320">
        <v>929089</v>
      </c>
      <c r="Y4" s="321">
        <v>100</v>
      </c>
      <c r="Z4" s="634">
        <v>26750806</v>
      </c>
      <c r="AA4" s="321">
        <v>34.700000000000003</v>
      </c>
      <c r="AB4" s="385"/>
    </row>
    <row r="5" spans="1:28" s="32" customFormat="1">
      <c r="A5" s="865"/>
      <c r="B5" s="29" t="s">
        <v>221</v>
      </c>
      <c r="C5" s="319" t="s">
        <v>222</v>
      </c>
      <c r="D5" s="322">
        <v>12647</v>
      </c>
      <c r="E5" s="322">
        <v>25995</v>
      </c>
      <c r="F5" s="322">
        <v>43554</v>
      </c>
      <c r="G5" s="322">
        <v>72737</v>
      </c>
      <c r="H5" s="322">
        <v>112570</v>
      </c>
      <c r="I5" s="322">
        <v>49635</v>
      </c>
      <c r="J5" s="322">
        <v>51239</v>
      </c>
      <c r="K5" s="322">
        <v>58438</v>
      </c>
      <c r="L5" s="322">
        <v>53417</v>
      </c>
      <c r="M5" s="322">
        <v>37727</v>
      </c>
      <c r="N5" s="322">
        <v>32693</v>
      </c>
      <c r="O5" s="322">
        <v>28166</v>
      </c>
      <c r="P5" s="322">
        <v>33133</v>
      </c>
      <c r="Q5" s="322">
        <v>29253</v>
      </c>
      <c r="R5" s="322">
        <v>24928</v>
      </c>
      <c r="S5" s="322">
        <v>20078</v>
      </c>
      <c r="T5" s="322">
        <v>19433</v>
      </c>
      <c r="U5" s="322">
        <v>11671</v>
      </c>
      <c r="V5" s="322">
        <v>18605</v>
      </c>
      <c r="W5" s="322">
        <v>20844</v>
      </c>
      <c r="X5" s="322">
        <v>756763</v>
      </c>
      <c r="Y5" s="321">
        <v>81.5</v>
      </c>
      <c r="Z5" s="634">
        <v>22984491</v>
      </c>
      <c r="AA5" s="321">
        <v>32.9</v>
      </c>
      <c r="AB5" s="385"/>
    </row>
    <row r="6" spans="1:28" s="32" customFormat="1">
      <c r="A6" s="865"/>
      <c r="B6" s="323" t="s">
        <v>223</v>
      </c>
      <c r="C6" s="324" t="s">
        <v>224</v>
      </c>
      <c r="D6" s="325">
        <v>1118</v>
      </c>
      <c r="E6" s="325">
        <v>2453</v>
      </c>
      <c r="F6" s="325">
        <v>2598</v>
      </c>
      <c r="G6" s="325">
        <v>4461</v>
      </c>
      <c r="H6" s="325">
        <v>6719</v>
      </c>
      <c r="I6" s="325">
        <v>1928</v>
      </c>
      <c r="J6" s="325">
        <v>3761</v>
      </c>
      <c r="K6" s="325">
        <v>3723</v>
      </c>
      <c r="L6" s="325">
        <v>3112</v>
      </c>
      <c r="M6" s="325">
        <v>2052</v>
      </c>
      <c r="N6" s="325">
        <v>1291</v>
      </c>
      <c r="O6" s="325">
        <v>749</v>
      </c>
      <c r="P6" s="325">
        <v>987</v>
      </c>
      <c r="Q6" s="325">
        <v>1116</v>
      </c>
      <c r="R6" s="325">
        <v>1582</v>
      </c>
      <c r="S6" s="325">
        <v>913</v>
      </c>
      <c r="T6" s="325">
        <v>1003</v>
      </c>
      <c r="U6" s="325">
        <v>536</v>
      </c>
      <c r="V6" s="325">
        <v>959</v>
      </c>
      <c r="W6" s="325">
        <v>1132</v>
      </c>
      <c r="X6" s="325">
        <v>42193</v>
      </c>
      <c r="Y6" s="326">
        <v>4.5</v>
      </c>
      <c r="Z6" s="635">
        <v>1153610.9999999998</v>
      </c>
      <c r="AA6" s="326">
        <v>36.6</v>
      </c>
      <c r="AB6" s="385"/>
    </row>
    <row r="7" spans="1:28">
      <c r="A7" s="865"/>
      <c r="B7" s="327" t="s">
        <v>225</v>
      </c>
      <c r="C7" s="328" t="s">
        <v>226</v>
      </c>
      <c r="D7" s="325">
        <v>2013</v>
      </c>
      <c r="E7" s="325">
        <v>4786</v>
      </c>
      <c r="F7" s="325">
        <v>9347</v>
      </c>
      <c r="G7" s="325">
        <v>14463</v>
      </c>
      <c r="H7" s="325">
        <v>21975</v>
      </c>
      <c r="I7" s="325">
        <v>8285</v>
      </c>
      <c r="J7" s="325">
        <v>9790</v>
      </c>
      <c r="K7" s="325">
        <v>9692</v>
      </c>
      <c r="L7" s="325">
        <v>8656</v>
      </c>
      <c r="M7" s="325">
        <v>4717</v>
      </c>
      <c r="N7" s="325">
        <v>4638</v>
      </c>
      <c r="O7" s="325">
        <v>4091</v>
      </c>
      <c r="P7" s="325">
        <v>4985</v>
      </c>
      <c r="Q7" s="325">
        <v>4951</v>
      </c>
      <c r="R7" s="325">
        <v>4249</v>
      </c>
      <c r="S7" s="325">
        <v>3769</v>
      </c>
      <c r="T7" s="325">
        <v>3294</v>
      </c>
      <c r="U7" s="325">
        <v>1997</v>
      </c>
      <c r="V7" s="325">
        <v>3120</v>
      </c>
      <c r="W7" s="325">
        <v>3959</v>
      </c>
      <c r="X7" s="325">
        <v>132777</v>
      </c>
      <c r="Y7" s="326">
        <v>14.3</v>
      </c>
      <c r="Z7" s="636">
        <v>3088214.9999999995</v>
      </c>
      <c r="AA7" s="326">
        <v>43</v>
      </c>
    </row>
    <row r="8" spans="1:28">
      <c r="A8" s="865"/>
      <c r="B8" s="327" t="s">
        <v>227</v>
      </c>
      <c r="C8" s="328" t="s">
        <v>228</v>
      </c>
      <c r="D8" s="325">
        <v>784</v>
      </c>
      <c r="E8" s="325">
        <v>2247</v>
      </c>
      <c r="F8" s="325">
        <v>2707</v>
      </c>
      <c r="G8" s="325">
        <v>5657</v>
      </c>
      <c r="H8" s="325">
        <v>10404</v>
      </c>
      <c r="I8" s="325">
        <v>4948</v>
      </c>
      <c r="J8" s="325">
        <v>5370</v>
      </c>
      <c r="K8" s="325">
        <v>6034</v>
      </c>
      <c r="L8" s="325">
        <v>5118</v>
      </c>
      <c r="M8" s="325">
        <v>3183</v>
      </c>
      <c r="N8" s="325">
        <v>2613</v>
      </c>
      <c r="O8" s="325">
        <v>3550</v>
      </c>
      <c r="P8" s="325">
        <v>3411</v>
      </c>
      <c r="Q8" s="325">
        <v>4313</v>
      </c>
      <c r="R8" s="325">
        <v>2966</v>
      </c>
      <c r="S8" s="325">
        <v>2186</v>
      </c>
      <c r="T8" s="325">
        <v>2386</v>
      </c>
      <c r="U8" s="325">
        <v>1460</v>
      </c>
      <c r="V8" s="325">
        <v>1983</v>
      </c>
      <c r="W8" s="325">
        <v>2572</v>
      </c>
      <c r="X8" s="325">
        <v>73892</v>
      </c>
      <c r="Y8" s="326">
        <v>8</v>
      </c>
      <c r="Z8" s="636">
        <v>2282617</v>
      </c>
      <c r="AA8" s="326">
        <v>32.4</v>
      </c>
    </row>
    <row r="9" spans="1:28">
      <c r="A9" s="865"/>
      <c r="B9" s="327" t="s">
        <v>229</v>
      </c>
      <c r="C9" s="328" t="s">
        <v>230</v>
      </c>
      <c r="D9" s="325">
        <v>1100</v>
      </c>
      <c r="E9" s="325">
        <v>1661</v>
      </c>
      <c r="F9" s="325">
        <v>2397</v>
      </c>
      <c r="G9" s="325">
        <v>6110</v>
      </c>
      <c r="H9" s="325">
        <v>7605</v>
      </c>
      <c r="I9" s="325">
        <v>4162</v>
      </c>
      <c r="J9" s="325">
        <v>3824</v>
      </c>
      <c r="K9" s="325">
        <v>4772</v>
      </c>
      <c r="L9" s="325">
        <v>4751</v>
      </c>
      <c r="M9" s="325">
        <v>3524</v>
      </c>
      <c r="N9" s="325">
        <v>3620</v>
      </c>
      <c r="O9" s="325">
        <v>3035</v>
      </c>
      <c r="P9" s="325">
        <v>3800</v>
      </c>
      <c r="Q9" s="325">
        <v>2506</v>
      </c>
      <c r="R9" s="325">
        <v>2003</v>
      </c>
      <c r="S9" s="325">
        <v>1832</v>
      </c>
      <c r="T9" s="325">
        <v>1722</v>
      </c>
      <c r="U9" s="325">
        <v>1270</v>
      </c>
      <c r="V9" s="325">
        <v>1876</v>
      </c>
      <c r="W9" s="325">
        <v>2341</v>
      </c>
      <c r="X9" s="325">
        <v>63911</v>
      </c>
      <c r="Y9" s="326">
        <v>6.9</v>
      </c>
      <c r="Z9" s="636">
        <v>1965207</v>
      </c>
      <c r="AA9" s="326">
        <v>32.5</v>
      </c>
    </row>
    <row r="10" spans="1:28">
      <c r="A10" s="865"/>
      <c r="B10" s="327" t="s">
        <v>231</v>
      </c>
      <c r="C10" s="328" t="s">
        <v>232</v>
      </c>
      <c r="D10" s="325">
        <v>1198</v>
      </c>
      <c r="E10" s="325">
        <v>2370</v>
      </c>
      <c r="F10" s="325">
        <v>5663</v>
      </c>
      <c r="G10" s="325">
        <v>11061</v>
      </c>
      <c r="H10" s="325">
        <v>14734</v>
      </c>
      <c r="I10" s="325">
        <v>4980</v>
      </c>
      <c r="J10" s="325">
        <v>5188</v>
      </c>
      <c r="K10" s="325">
        <v>6304</v>
      </c>
      <c r="L10" s="325">
        <v>5604</v>
      </c>
      <c r="M10" s="325">
        <v>4581</v>
      </c>
      <c r="N10" s="325">
        <v>3662</v>
      </c>
      <c r="O10" s="325">
        <v>3625</v>
      </c>
      <c r="P10" s="325">
        <v>4053</v>
      </c>
      <c r="Q10" s="325">
        <v>3114</v>
      </c>
      <c r="R10" s="325">
        <v>2381</v>
      </c>
      <c r="S10" s="325">
        <v>2015</v>
      </c>
      <c r="T10" s="325">
        <v>1691</v>
      </c>
      <c r="U10" s="325">
        <v>1116</v>
      </c>
      <c r="V10" s="325">
        <v>2353</v>
      </c>
      <c r="W10" s="325">
        <v>2249</v>
      </c>
      <c r="X10" s="325">
        <v>87942</v>
      </c>
      <c r="Y10" s="326">
        <v>9.5</v>
      </c>
      <c r="Z10" s="636">
        <v>2369399.9999999995</v>
      </c>
      <c r="AA10" s="326">
        <v>37.1</v>
      </c>
    </row>
    <row r="11" spans="1:28">
      <c r="A11" s="865"/>
      <c r="B11" s="327" t="s">
        <v>233</v>
      </c>
      <c r="C11" s="329" t="s">
        <v>234</v>
      </c>
      <c r="D11" s="325">
        <v>1249</v>
      </c>
      <c r="E11" s="325">
        <v>2979</v>
      </c>
      <c r="F11" s="325">
        <v>4013</v>
      </c>
      <c r="G11" s="325">
        <v>5406</v>
      </c>
      <c r="H11" s="325">
        <v>9402</v>
      </c>
      <c r="I11" s="325">
        <v>5917</v>
      </c>
      <c r="J11" s="325">
        <v>5679</v>
      </c>
      <c r="K11" s="325">
        <v>7349</v>
      </c>
      <c r="L11" s="325">
        <v>7050</v>
      </c>
      <c r="M11" s="325">
        <v>4743</v>
      </c>
      <c r="N11" s="325">
        <v>4130</v>
      </c>
      <c r="O11" s="325">
        <v>3456</v>
      </c>
      <c r="P11" s="325">
        <v>5150</v>
      </c>
      <c r="Q11" s="325">
        <v>4526</v>
      </c>
      <c r="R11" s="325">
        <v>3246</v>
      </c>
      <c r="S11" s="325">
        <v>2753</v>
      </c>
      <c r="T11" s="325">
        <v>2741</v>
      </c>
      <c r="U11" s="325">
        <v>1566</v>
      </c>
      <c r="V11" s="325">
        <v>2325</v>
      </c>
      <c r="W11" s="325">
        <v>2663</v>
      </c>
      <c r="X11" s="325">
        <v>86343</v>
      </c>
      <c r="Y11" s="326">
        <v>9.3000000000000007</v>
      </c>
      <c r="Z11" s="636">
        <v>2534568</v>
      </c>
      <c r="AA11" s="326">
        <v>34.1</v>
      </c>
    </row>
    <row r="12" spans="1:28">
      <c r="A12" s="865"/>
      <c r="B12" s="327" t="s">
        <v>235</v>
      </c>
      <c r="C12" s="328" t="s">
        <v>236</v>
      </c>
      <c r="D12" s="325">
        <v>1455</v>
      </c>
      <c r="E12" s="325">
        <v>2006</v>
      </c>
      <c r="F12" s="325">
        <v>4078</v>
      </c>
      <c r="G12" s="325">
        <v>7707</v>
      </c>
      <c r="H12" s="325">
        <v>14406</v>
      </c>
      <c r="I12" s="325">
        <v>5318</v>
      </c>
      <c r="J12" s="325">
        <v>4431</v>
      </c>
      <c r="K12" s="325">
        <v>4666</v>
      </c>
      <c r="L12" s="325">
        <v>4335</v>
      </c>
      <c r="M12" s="325">
        <v>3985</v>
      </c>
      <c r="N12" s="325">
        <v>2477</v>
      </c>
      <c r="O12" s="325">
        <v>2185</v>
      </c>
      <c r="P12" s="325">
        <v>1765</v>
      </c>
      <c r="Q12" s="325">
        <v>1585</v>
      </c>
      <c r="R12" s="325">
        <v>1860</v>
      </c>
      <c r="S12" s="325">
        <v>1320</v>
      </c>
      <c r="T12" s="325">
        <v>1120</v>
      </c>
      <c r="U12" s="325">
        <v>678</v>
      </c>
      <c r="V12" s="325">
        <v>1989</v>
      </c>
      <c r="W12" s="325">
        <v>1600</v>
      </c>
      <c r="X12" s="325">
        <v>68966</v>
      </c>
      <c r="Y12" s="326">
        <v>7.4</v>
      </c>
      <c r="Z12" s="636">
        <v>3523259</v>
      </c>
      <c r="AA12" s="326">
        <v>19.600000000000001</v>
      </c>
    </row>
    <row r="13" spans="1:28">
      <c r="A13" s="865"/>
      <c r="B13" s="327" t="s">
        <v>237</v>
      </c>
      <c r="C13" s="328" t="s">
        <v>238</v>
      </c>
      <c r="D13" s="325">
        <v>1854</v>
      </c>
      <c r="E13" s="325">
        <v>3956</v>
      </c>
      <c r="F13" s="325">
        <v>8015</v>
      </c>
      <c r="G13" s="325">
        <v>11105</v>
      </c>
      <c r="H13" s="325">
        <v>17999</v>
      </c>
      <c r="I13" s="325">
        <v>9400</v>
      </c>
      <c r="J13" s="325">
        <v>8675</v>
      </c>
      <c r="K13" s="325">
        <v>10199</v>
      </c>
      <c r="L13" s="325">
        <v>9751</v>
      </c>
      <c r="M13" s="325">
        <v>6904</v>
      </c>
      <c r="N13" s="325">
        <v>6912</v>
      </c>
      <c r="O13" s="325">
        <v>5252</v>
      </c>
      <c r="P13" s="325">
        <v>6110</v>
      </c>
      <c r="Q13" s="325">
        <v>5048</v>
      </c>
      <c r="R13" s="325">
        <v>4746</v>
      </c>
      <c r="S13" s="325">
        <v>3623</v>
      </c>
      <c r="T13" s="325">
        <v>3509</v>
      </c>
      <c r="U13" s="325">
        <v>2004</v>
      </c>
      <c r="V13" s="325">
        <v>2438</v>
      </c>
      <c r="W13" s="325">
        <v>2613</v>
      </c>
      <c r="X13" s="325">
        <v>130113</v>
      </c>
      <c r="Y13" s="326">
        <v>14</v>
      </c>
      <c r="Z13" s="636">
        <v>3711656.0000000005</v>
      </c>
      <c r="AA13" s="326">
        <v>35.1</v>
      </c>
    </row>
    <row r="14" spans="1:28">
      <c r="A14" s="865"/>
      <c r="B14" s="327" t="s">
        <v>239</v>
      </c>
      <c r="C14" s="328" t="s">
        <v>240</v>
      </c>
      <c r="D14" s="325">
        <v>1876</v>
      </c>
      <c r="E14" s="325">
        <v>3537</v>
      </c>
      <c r="F14" s="325">
        <v>4736</v>
      </c>
      <c r="G14" s="325">
        <v>6767</v>
      </c>
      <c r="H14" s="325">
        <v>9326</v>
      </c>
      <c r="I14" s="325">
        <v>4697</v>
      </c>
      <c r="J14" s="325">
        <v>4521</v>
      </c>
      <c r="K14" s="325">
        <v>5699</v>
      </c>
      <c r="L14" s="325">
        <v>5040</v>
      </c>
      <c r="M14" s="325">
        <v>4038</v>
      </c>
      <c r="N14" s="325">
        <v>3350</v>
      </c>
      <c r="O14" s="325">
        <v>2223</v>
      </c>
      <c r="P14" s="325">
        <v>2872</v>
      </c>
      <c r="Q14" s="325">
        <v>2094</v>
      </c>
      <c r="R14" s="325">
        <v>1895</v>
      </c>
      <c r="S14" s="325">
        <v>1667</v>
      </c>
      <c r="T14" s="325">
        <v>1967</v>
      </c>
      <c r="U14" s="325">
        <v>1044</v>
      </c>
      <c r="V14" s="325">
        <v>1562</v>
      </c>
      <c r="W14" s="325">
        <v>1715</v>
      </c>
      <c r="X14" s="325">
        <v>70626</v>
      </c>
      <c r="Y14" s="326">
        <v>7.6</v>
      </c>
      <c r="Z14" s="636">
        <v>2355960</v>
      </c>
      <c r="AA14" s="326">
        <v>30</v>
      </c>
    </row>
    <row r="15" spans="1:28">
      <c r="A15" s="865"/>
      <c r="B15" s="330" t="s">
        <v>241</v>
      </c>
      <c r="C15" s="330" t="s">
        <v>242</v>
      </c>
      <c r="D15" s="331">
        <v>372</v>
      </c>
      <c r="E15" s="331">
        <v>1230</v>
      </c>
      <c r="F15" s="331">
        <v>2193</v>
      </c>
      <c r="G15" s="331">
        <v>4299</v>
      </c>
      <c r="H15" s="331">
        <v>6201</v>
      </c>
      <c r="I15" s="331">
        <v>2336</v>
      </c>
      <c r="J15" s="331">
        <v>2005</v>
      </c>
      <c r="K15" s="331">
        <v>2668</v>
      </c>
      <c r="L15" s="331">
        <v>2311</v>
      </c>
      <c r="M15" s="331">
        <v>1776</v>
      </c>
      <c r="N15" s="331">
        <v>2092</v>
      </c>
      <c r="O15" s="331">
        <v>1313</v>
      </c>
      <c r="P15" s="331">
        <v>1684</v>
      </c>
      <c r="Q15" s="331">
        <v>2812</v>
      </c>
      <c r="R15" s="331">
        <v>1325</v>
      </c>
      <c r="S15" s="331">
        <v>698</v>
      </c>
      <c r="T15" s="331">
        <v>1050</v>
      </c>
      <c r="U15" s="331">
        <v>561</v>
      </c>
      <c r="V15" s="331">
        <v>620</v>
      </c>
      <c r="W15" s="331">
        <v>577</v>
      </c>
      <c r="X15" s="331">
        <v>38123</v>
      </c>
      <c r="Y15" s="321">
        <v>4.0999999999999996</v>
      </c>
      <c r="Z15" s="637">
        <v>1332359</v>
      </c>
      <c r="AA15" s="321">
        <v>28.6</v>
      </c>
    </row>
    <row r="16" spans="1:28">
      <c r="A16" s="865"/>
      <c r="B16" s="29" t="s">
        <v>243</v>
      </c>
      <c r="C16" s="332" t="s">
        <v>71</v>
      </c>
      <c r="D16" s="331">
        <v>1013</v>
      </c>
      <c r="E16" s="331">
        <v>3874</v>
      </c>
      <c r="F16" s="331">
        <v>6489</v>
      </c>
      <c r="G16" s="331">
        <v>11240</v>
      </c>
      <c r="H16" s="331">
        <v>19199</v>
      </c>
      <c r="I16" s="331">
        <v>5937</v>
      </c>
      <c r="J16" s="331">
        <v>8107</v>
      </c>
      <c r="K16" s="331">
        <v>7755</v>
      </c>
      <c r="L16" s="331">
        <v>6751</v>
      </c>
      <c r="M16" s="331">
        <v>5310</v>
      </c>
      <c r="N16" s="331">
        <v>6048</v>
      </c>
      <c r="O16" s="331">
        <v>5746</v>
      </c>
      <c r="P16" s="331">
        <v>7070</v>
      </c>
      <c r="Q16" s="331">
        <v>7245</v>
      </c>
      <c r="R16" s="331">
        <v>6693</v>
      </c>
      <c r="S16" s="331">
        <v>4936</v>
      </c>
      <c r="T16" s="331">
        <v>5594</v>
      </c>
      <c r="U16" s="331">
        <v>5053</v>
      </c>
      <c r="V16" s="331">
        <v>5435</v>
      </c>
      <c r="W16" s="331">
        <v>4708</v>
      </c>
      <c r="X16" s="331">
        <v>134203</v>
      </c>
      <c r="Y16" s="321">
        <v>14.4</v>
      </c>
      <c r="Z16" s="638">
        <v>2433956</v>
      </c>
      <c r="AA16" s="321">
        <v>55.1</v>
      </c>
    </row>
    <row r="17" spans="1:28" s="32" customFormat="1" ht="32.25" customHeight="1">
      <c r="A17" s="866" t="s">
        <v>213</v>
      </c>
      <c r="B17" s="29" t="s">
        <v>220</v>
      </c>
      <c r="C17" s="319" t="s">
        <v>1025</v>
      </c>
      <c r="D17" s="320">
        <v>23982</v>
      </c>
      <c r="E17" s="320">
        <v>25554</v>
      </c>
      <c r="F17" s="320">
        <v>25268</v>
      </c>
      <c r="G17" s="320">
        <v>20257</v>
      </c>
      <c r="H17" s="320">
        <v>30608</v>
      </c>
      <c r="I17" s="320">
        <v>72597</v>
      </c>
      <c r="J17" s="320">
        <v>80402</v>
      </c>
      <c r="K17" s="320">
        <v>74755</v>
      </c>
      <c r="L17" s="320">
        <v>47355</v>
      </c>
      <c r="M17" s="320">
        <v>23867</v>
      </c>
      <c r="N17" s="320">
        <v>20604</v>
      </c>
      <c r="O17" s="320">
        <v>16644</v>
      </c>
      <c r="P17" s="320">
        <v>14251</v>
      </c>
      <c r="Q17" s="320">
        <v>14481</v>
      </c>
      <c r="R17" s="320">
        <v>11611</v>
      </c>
      <c r="S17" s="320">
        <v>9790</v>
      </c>
      <c r="T17" s="320">
        <v>9740</v>
      </c>
      <c r="U17" s="383" t="s">
        <v>144</v>
      </c>
      <c r="V17" s="383" t="s">
        <v>144</v>
      </c>
      <c r="W17" s="383" t="s">
        <v>144</v>
      </c>
      <c r="X17" s="320">
        <v>521766</v>
      </c>
      <c r="Y17" s="321">
        <v>100</v>
      </c>
      <c r="Z17" s="634">
        <v>26750806</v>
      </c>
      <c r="AA17" s="321">
        <v>19.5</v>
      </c>
      <c r="AB17" s="385"/>
    </row>
    <row r="18" spans="1:28" s="32" customFormat="1">
      <c r="A18" s="867"/>
      <c r="B18" s="29" t="s">
        <v>221</v>
      </c>
      <c r="C18" s="319" t="s">
        <v>222</v>
      </c>
      <c r="D18" s="322">
        <v>21128</v>
      </c>
      <c r="E18" s="322">
        <v>22363</v>
      </c>
      <c r="F18" s="322">
        <v>22364</v>
      </c>
      <c r="G18" s="322">
        <v>17945</v>
      </c>
      <c r="H18" s="322">
        <v>25293</v>
      </c>
      <c r="I18" s="322">
        <v>61207</v>
      </c>
      <c r="J18" s="322">
        <v>66954</v>
      </c>
      <c r="K18" s="322">
        <v>60086</v>
      </c>
      <c r="L18" s="322">
        <v>39782</v>
      </c>
      <c r="M18" s="322">
        <v>19363</v>
      </c>
      <c r="N18" s="322">
        <v>16621</v>
      </c>
      <c r="O18" s="322">
        <v>12912</v>
      </c>
      <c r="P18" s="322">
        <v>10966</v>
      </c>
      <c r="Q18" s="322">
        <v>11179</v>
      </c>
      <c r="R18" s="322">
        <v>9406</v>
      </c>
      <c r="S18" s="322">
        <v>7337</v>
      </c>
      <c r="T18" s="322">
        <v>7030</v>
      </c>
      <c r="U18" s="383" t="s">
        <v>144</v>
      </c>
      <c r="V18" s="383" t="s">
        <v>144</v>
      </c>
      <c r="W18" s="383" t="s">
        <v>144</v>
      </c>
      <c r="X18" s="322">
        <v>431936</v>
      </c>
      <c r="Y18" s="321">
        <v>82.8</v>
      </c>
      <c r="Z18" s="634">
        <v>22984491</v>
      </c>
      <c r="AA18" s="321">
        <v>18.8</v>
      </c>
      <c r="AB18" s="385"/>
    </row>
    <row r="19" spans="1:28" s="32" customFormat="1">
      <c r="A19" s="867"/>
      <c r="B19" s="323" t="s">
        <v>223</v>
      </c>
      <c r="C19" s="324" t="s">
        <v>224</v>
      </c>
      <c r="D19" s="325">
        <v>1236</v>
      </c>
      <c r="E19" s="325">
        <v>1668</v>
      </c>
      <c r="F19" s="325">
        <v>1891</v>
      </c>
      <c r="G19" s="325">
        <v>1800</v>
      </c>
      <c r="H19" s="325">
        <v>3399</v>
      </c>
      <c r="I19" s="325">
        <v>5081</v>
      </c>
      <c r="J19" s="325">
        <v>5524</v>
      </c>
      <c r="K19" s="325">
        <v>4581</v>
      </c>
      <c r="L19" s="325">
        <v>2919</v>
      </c>
      <c r="M19" s="325">
        <v>1287</v>
      </c>
      <c r="N19" s="325">
        <v>1042</v>
      </c>
      <c r="O19" s="325">
        <v>650</v>
      </c>
      <c r="P19" s="325">
        <v>521</v>
      </c>
      <c r="Q19" s="325">
        <v>686</v>
      </c>
      <c r="R19" s="325">
        <v>523</v>
      </c>
      <c r="S19" s="325">
        <v>365</v>
      </c>
      <c r="T19" s="325">
        <v>307</v>
      </c>
      <c r="U19" s="116" t="s">
        <v>144</v>
      </c>
      <c r="V19" s="116" t="s">
        <v>144</v>
      </c>
      <c r="W19" s="116" t="s">
        <v>144</v>
      </c>
      <c r="X19" s="325">
        <v>33480</v>
      </c>
      <c r="Y19" s="326">
        <v>6.4</v>
      </c>
      <c r="Z19" s="635">
        <v>1153610.9999999998</v>
      </c>
      <c r="AA19" s="326">
        <v>29</v>
      </c>
      <c r="AB19" s="385"/>
    </row>
    <row r="20" spans="1:28">
      <c r="A20" s="867"/>
      <c r="B20" s="327" t="s">
        <v>225</v>
      </c>
      <c r="C20" s="328" t="s">
        <v>226</v>
      </c>
      <c r="D20" s="325">
        <v>5556</v>
      </c>
      <c r="E20" s="325">
        <v>5693</v>
      </c>
      <c r="F20" s="325">
        <v>5640</v>
      </c>
      <c r="G20" s="325">
        <v>5230</v>
      </c>
      <c r="H20" s="325">
        <v>7683</v>
      </c>
      <c r="I20" s="325">
        <v>15090</v>
      </c>
      <c r="J20" s="325">
        <v>17838</v>
      </c>
      <c r="K20" s="325">
        <v>14741</v>
      </c>
      <c r="L20" s="325">
        <v>8591</v>
      </c>
      <c r="M20" s="325">
        <v>3761</v>
      </c>
      <c r="N20" s="325">
        <v>4876</v>
      </c>
      <c r="O20" s="325">
        <v>3551</v>
      </c>
      <c r="P20" s="325">
        <v>2584</v>
      </c>
      <c r="Q20" s="325">
        <v>2183</v>
      </c>
      <c r="R20" s="325">
        <v>1999</v>
      </c>
      <c r="S20" s="325">
        <v>1175</v>
      </c>
      <c r="T20" s="325">
        <v>1184</v>
      </c>
      <c r="U20" s="116" t="s">
        <v>144</v>
      </c>
      <c r="V20" s="116" t="s">
        <v>144</v>
      </c>
      <c r="W20" s="116" t="s">
        <v>144</v>
      </c>
      <c r="X20" s="325">
        <v>107375</v>
      </c>
      <c r="Y20" s="326">
        <v>20.6</v>
      </c>
      <c r="Z20" s="636">
        <v>3088214.9999999995</v>
      </c>
      <c r="AA20" s="326">
        <v>34.799999999999997</v>
      </c>
    </row>
    <row r="21" spans="1:28">
      <c r="A21" s="867"/>
      <c r="B21" s="327" t="s">
        <v>227</v>
      </c>
      <c r="C21" s="328" t="s">
        <v>228</v>
      </c>
      <c r="D21" s="325">
        <v>2463</v>
      </c>
      <c r="E21" s="325">
        <v>2946</v>
      </c>
      <c r="F21" s="325">
        <v>3984</v>
      </c>
      <c r="G21" s="325">
        <v>2984</v>
      </c>
      <c r="H21" s="325">
        <v>3626</v>
      </c>
      <c r="I21" s="325">
        <v>8877</v>
      </c>
      <c r="J21" s="325">
        <v>9076</v>
      </c>
      <c r="K21" s="325">
        <v>8552</v>
      </c>
      <c r="L21" s="325">
        <v>5494</v>
      </c>
      <c r="M21" s="325">
        <v>2679</v>
      </c>
      <c r="N21" s="325">
        <v>2008</v>
      </c>
      <c r="O21" s="325">
        <v>1408</v>
      </c>
      <c r="P21" s="325">
        <v>2144</v>
      </c>
      <c r="Q21" s="325">
        <v>2584</v>
      </c>
      <c r="R21" s="325">
        <v>1870</v>
      </c>
      <c r="S21" s="325">
        <v>1383</v>
      </c>
      <c r="T21" s="325">
        <v>1390</v>
      </c>
      <c r="U21" s="116" t="s">
        <v>144</v>
      </c>
      <c r="V21" s="116" t="s">
        <v>144</v>
      </c>
      <c r="W21" s="116" t="s">
        <v>144</v>
      </c>
      <c r="X21" s="325">
        <v>63468</v>
      </c>
      <c r="Y21" s="326">
        <v>12.2</v>
      </c>
      <c r="Z21" s="636">
        <v>2282617</v>
      </c>
      <c r="AA21" s="326">
        <v>27.8</v>
      </c>
    </row>
    <row r="22" spans="1:28">
      <c r="A22" s="867"/>
      <c r="B22" s="327" t="s">
        <v>229</v>
      </c>
      <c r="C22" s="328" t="s">
        <v>230</v>
      </c>
      <c r="D22" s="325">
        <v>2324</v>
      </c>
      <c r="E22" s="325">
        <v>1587</v>
      </c>
      <c r="F22" s="325">
        <v>1468</v>
      </c>
      <c r="G22" s="325">
        <v>1189</v>
      </c>
      <c r="H22" s="325">
        <v>1382</v>
      </c>
      <c r="I22" s="325">
        <v>4166</v>
      </c>
      <c r="J22" s="325">
        <v>4278</v>
      </c>
      <c r="K22" s="325">
        <v>4926</v>
      </c>
      <c r="L22" s="325">
        <v>3400</v>
      </c>
      <c r="M22" s="325">
        <v>1543</v>
      </c>
      <c r="N22" s="325">
        <v>1286</v>
      </c>
      <c r="O22" s="325">
        <v>483</v>
      </c>
      <c r="P22" s="325">
        <v>506</v>
      </c>
      <c r="Q22" s="325">
        <v>1008</v>
      </c>
      <c r="R22" s="325">
        <v>489</v>
      </c>
      <c r="S22" s="325">
        <v>373</v>
      </c>
      <c r="T22" s="325">
        <v>401</v>
      </c>
      <c r="U22" s="116" t="s">
        <v>144</v>
      </c>
      <c r="V22" s="116" t="s">
        <v>144</v>
      </c>
      <c r="W22" s="116" t="s">
        <v>144</v>
      </c>
      <c r="X22" s="325">
        <v>30809</v>
      </c>
      <c r="Y22" s="326">
        <v>5.9</v>
      </c>
      <c r="Z22" s="636">
        <v>1965207</v>
      </c>
      <c r="AA22" s="326">
        <v>15.7</v>
      </c>
    </row>
    <row r="23" spans="1:28">
      <c r="A23" s="867"/>
      <c r="B23" s="327" t="s">
        <v>231</v>
      </c>
      <c r="C23" s="328" t="s">
        <v>232</v>
      </c>
      <c r="D23" s="325">
        <v>3861</v>
      </c>
      <c r="E23" s="325">
        <v>4013</v>
      </c>
      <c r="F23" s="325">
        <v>4140</v>
      </c>
      <c r="G23" s="325">
        <v>3194</v>
      </c>
      <c r="H23" s="325">
        <v>3855</v>
      </c>
      <c r="I23" s="325">
        <v>9328</v>
      </c>
      <c r="J23" s="325">
        <v>10865</v>
      </c>
      <c r="K23" s="325">
        <v>8168</v>
      </c>
      <c r="L23" s="325">
        <v>5606</v>
      </c>
      <c r="M23" s="325">
        <v>3064</v>
      </c>
      <c r="N23" s="325">
        <v>2471</v>
      </c>
      <c r="O23" s="325">
        <v>2893</v>
      </c>
      <c r="P23" s="325">
        <v>2167</v>
      </c>
      <c r="Q23" s="325">
        <v>1743</v>
      </c>
      <c r="R23" s="325">
        <v>1751</v>
      </c>
      <c r="S23" s="325">
        <v>1085</v>
      </c>
      <c r="T23" s="325">
        <v>673</v>
      </c>
      <c r="U23" s="116" t="s">
        <v>144</v>
      </c>
      <c r="V23" s="116" t="s">
        <v>144</v>
      </c>
      <c r="W23" s="116" t="s">
        <v>144</v>
      </c>
      <c r="X23" s="325">
        <v>68877</v>
      </c>
      <c r="Y23" s="326">
        <v>13.2</v>
      </c>
      <c r="Z23" s="636">
        <v>2369399.9999999995</v>
      </c>
      <c r="AA23" s="326">
        <v>29.1</v>
      </c>
    </row>
    <row r="24" spans="1:28">
      <c r="A24" s="867"/>
      <c r="B24" s="327" t="s">
        <v>233</v>
      </c>
      <c r="C24" s="329" t="s">
        <v>234</v>
      </c>
      <c r="D24" s="325">
        <v>571</v>
      </c>
      <c r="E24" s="325">
        <v>809</v>
      </c>
      <c r="F24" s="325">
        <v>992</v>
      </c>
      <c r="G24" s="325">
        <v>580</v>
      </c>
      <c r="H24" s="325">
        <v>636</v>
      </c>
      <c r="I24" s="325">
        <v>2533</v>
      </c>
      <c r="J24" s="325">
        <v>3716</v>
      </c>
      <c r="K24" s="325">
        <v>3660</v>
      </c>
      <c r="L24" s="325">
        <v>2430</v>
      </c>
      <c r="M24" s="325">
        <v>965</v>
      </c>
      <c r="N24" s="325">
        <v>630</v>
      </c>
      <c r="O24" s="325">
        <v>420</v>
      </c>
      <c r="P24" s="325">
        <v>578</v>
      </c>
      <c r="Q24" s="325">
        <v>542</v>
      </c>
      <c r="R24" s="325">
        <v>457</v>
      </c>
      <c r="S24" s="325">
        <v>257</v>
      </c>
      <c r="T24" s="325">
        <v>280</v>
      </c>
      <c r="U24" s="116" t="s">
        <v>144</v>
      </c>
      <c r="V24" s="116" t="s">
        <v>144</v>
      </c>
      <c r="W24" s="116" t="s">
        <v>144</v>
      </c>
      <c r="X24" s="325">
        <v>20056</v>
      </c>
      <c r="Y24" s="326">
        <v>3.8</v>
      </c>
      <c r="Z24" s="636">
        <v>2534568</v>
      </c>
      <c r="AA24" s="326">
        <v>7.9</v>
      </c>
    </row>
    <row r="25" spans="1:28">
      <c r="A25" s="867"/>
      <c r="B25" s="327" t="s">
        <v>235</v>
      </c>
      <c r="C25" s="328" t="s">
        <v>236</v>
      </c>
      <c r="D25" s="325">
        <v>2571</v>
      </c>
      <c r="E25" s="325">
        <v>3298</v>
      </c>
      <c r="F25" s="325">
        <v>2587</v>
      </c>
      <c r="G25" s="325">
        <v>1907</v>
      </c>
      <c r="H25" s="325">
        <v>3304</v>
      </c>
      <c r="I25" s="325">
        <v>7942</v>
      </c>
      <c r="J25" s="325">
        <v>6859</v>
      </c>
      <c r="K25" s="325">
        <v>7329</v>
      </c>
      <c r="L25" s="325">
        <v>4752</v>
      </c>
      <c r="M25" s="325">
        <v>2998</v>
      </c>
      <c r="N25" s="325">
        <v>2965</v>
      </c>
      <c r="O25" s="325">
        <v>2039</v>
      </c>
      <c r="P25" s="325">
        <v>854</v>
      </c>
      <c r="Q25" s="325">
        <v>1234</v>
      </c>
      <c r="R25" s="325">
        <v>879</v>
      </c>
      <c r="S25" s="325">
        <v>1545</v>
      </c>
      <c r="T25" s="325">
        <v>1561</v>
      </c>
      <c r="U25" s="116" t="s">
        <v>144</v>
      </c>
      <c r="V25" s="116" t="s">
        <v>144</v>
      </c>
      <c r="W25" s="116" t="s">
        <v>144</v>
      </c>
      <c r="X25" s="325">
        <v>54624</v>
      </c>
      <c r="Y25" s="326">
        <v>10.5</v>
      </c>
      <c r="Z25" s="636">
        <v>3523259</v>
      </c>
      <c r="AA25" s="326">
        <v>15.5</v>
      </c>
    </row>
    <row r="26" spans="1:28">
      <c r="A26" s="867"/>
      <c r="B26" s="327" t="s">
        <v>237</v>
      </c>
      <c r="C26" s="328" t="s">
        <v>238</v>
      </c>
      <c r="D26" s="325">
        <v>1196</v>
      </c>
      <c r="E26" s="325">
        <v>1162</v>
      </c>
      <c r="F26" s="325">
        <v>1004</v>
      </c>
      <c r="G26" s="325">
        <v>703</v>
      </c>
      <c r="H26" s="325">
        <v>854</v>
      </c>
      <c r="I26" s="325">
        <v>4197</v>
      </c>
      <c r="J26" s="325">
        <v>4504</v>
      </c>
      <c r="K26" s="325">
        <v>3963</v>
      </c>
      <c r="L26" s="325">
        <v>2891</v>
      </c>
      <c r="M26" s="325">
        <v>1224</v>
      </c>
      <c r="N26" s="325">
        <v>561</v>
      </c>
      <c r="O26" s="325">
        <v>460</v>
      </c>
      <c r="P26" s="325">
        <v>608</v>
      </c>
      <c r="Q26" s="325">
        <v>470</v>
      </c>
      <c r="R26" s="325">
        <v>784</v>
      </c>
      <c r="S26" s="325">
        <v>753</v>
      </c>
      <c r="T26" s="325">
        <v>641</v>
      </c>
      <c r="U26" s="116" t="s">
        <v>144</v>
      </c>
      <c r="V26" s="116" t="s">
        <v>144</v>
      </c>
      <c r="W26" s="116" t="s">
        <v>144</v>
      </c>
      <c r="X26" s="325">
        <v>25975</v>
      </c>
      <c r="Y26" s="326">
        <v>5</v>
      </c>
      <c r="Z26" s="636">
        <v>3711656.0000000005</v>
      </c>
      <c r="AA26" s="326">
        <v>7</v>
      </c>
    </row>
    <row r="27" spans="1:28">
      <c r="A27" s="867"/>
      <c r="B27" s="327" t="s">
        <v>239</v>
      </c>
      <c r="C27" s="328" t="s">
        <v>240</v>
      </c>
      <c r="D27" s="325">
        <v>1350</v>
      </c>
      <c r="E27" s="325">
        <v>1187</v>
      </c>
      <c r="F27" s="325">
        <v>658</v>
      </c>
      <c r="G27" s="325">
        <v>358</v>
      </c>
      <c r="H27" s="325">
        <v>554</v>
      </c>
      <c r="I27" s="325">
        <v>3993</v>
      </c>
      <c r="J27" s="325">
        <v>4294</v>
      </c>
      <c r="K27" s="325">
        <v>4166</v>
      </c>
      <c r="L27" s="325">
        <v>3699</v>
      </c>
      <c r="M27" s="325">
        <v>1842</v>
      </c>
      <c r="N27" s="325">
        <v>782</v>
      </c>
      <c r="O27" s="325">
        <v>1008</v>
      </c>
      <c r="P27" s="325">
        <v>1004</v>
      </c>
      <c r="Q27" s="325">
        <v>729</v>
      </c>
      <c r="R27" s="325">
        <v>654</v>
      </c>
      <c r="S27" s="325">
        <v>401</v>
      </c>
      <c r="T27" s="325">
        <v>593</v>
      </c>
      <c r="U27" s="116" t="s">
        <v>144</v>
      </c>
      <c r="V27" s="116" t="s">
        <v>144</v>
      </c>
      <c r="W27" s="116" t="s">
        <v>144</v>
      </c>
      <c r="X27" s="325">
        <v>27272</v>
      </c>
      <c r="Y27" s="326">
        <v>5.2</v>
      </c>
      <c r="Z27" s="636">
        <v>2355960</v>
      </c>
      <c r="AA27" s="326">
        <v>11.6</v>
      </c>
    </row>
    <row r="28" spans="1:28">
      <c r="A28" s="867"/>
      <c r="B28" s="330" t="s">
        <v>241</v>
      </c>
      <c r="C28" s="330" t="s">
        <v>242</v>
      </c>
      <c r="D28" s="331">
        <v>1025</v>
      </c>
      <c r="E28" s="331">
        <v>1374</v>
      </c>
      <c r="F28" s="331">
        <v>1236</v>
      </c>
      <c r="G28" s="331">
        <v>470</v>
      </c>
      <c r="H28" s="331">
        <v>1072</v>
      </c>
      <c r="I28" s="331">
        <v>2360</v>
      </c>
      <c r="J28" s="331">
        <v>2497</v>
      </c>
      <c r="K28" s="331">
        <v>2171</v>
      </c>
      <c r="L28" s="331">
        <v>1267</v>
      </c>
      <c r="M28" s="331">
        <v>1010</v>
      </c>
      <c r="N28" s="331">
        <v>737</v>
      </c>
      <c r="O28" s="331">
        <v>465</v>
      </c>
      <c r="P28" s="331">
        <v>759</v>
      </c>
      <c r="Q28" s="331">
        <v>907</v>
      </c>
      <c r="R28" s="331">
        <v>258</v>
      </c>
      <c r="S28" s="331">
        <v>321</v>
      </c>
      <c r="T28" s="331">
        <v>143</v>
      </c>
      <c r="U28" s="383" t="s">
        <v>144</v>
      </c>
      <c r="V28" s="383" t="s">
        <v>144</v>
      </c>
      <c r="W28" s="383" t="s">
        <v>144</v>
      </c>
      <c r="X28" s="331">
        <v>18072</v>
      </c>
      <c r="Y28" s="321">
        <v>3.5</v>
      </c>
      <c r="Z28" s="637">
        <v>1332359</v>
      </c>
      <c r="AA28" s="321">
        <v>13.6</v>
      </c>
    </row>
    <row r="29" spans="1:28">
      <c r="A29" s="867"/>
      <c r="B29" s="29" t="s">
        <v>243</v>
      </c>
      <c r="C29" s="332" t="s">
        <v>71</v>
      </c>
      <c r="D29" s="331">
        <v>1829</v>
      </c>
      <c r="E29" s="331">
        <v>1817</v>
      </c>
      <c r="F29" s="331">
        <v>1668</v>
      </c>
      <c r="G29" s="331">
        <v>1842</v>
      </c>
      <c r="H29" s="331">
        <v>4243</v>
      </c>
      <c r="I29" s="331">
        <v>9030</v>
      </c>
      <c r="J29" s="331">
        <v>10951</v>
      </c>
      <c r="K29" s="331">
        <v>12498</v>
      </c>
      <c r="L29" s="331">
        <v>6306</v>
      </c>
      <c r="M29" s="331">
        <v>3494</v>
      </c>
      <c r="N29" s="331">
        <v>3246</v>
      </c>
      <c r="O29" s="331">
        <v>3267</v>
      </c>
      <c r="P29" s="331">
        <v>2526</v>
      </c>
      <c r="Q29" s="331">
        <v>2395</v>
      </c>
      <c r="R29" s="331">
        <v>1947</v>
      </c>
      <c r="S29" s="331">
        <v>2132</v>
      </c>
      <c r="T29" s="331">
        <v>2567</v>
      </c>
      <c r="U29" s="383" t="s">
        <v>144</v>
      </c>
      <c r="V29" s="383" t="s">
        <v>144</v>
      </c>
      <c r="W29" s="383" t="s">
        <v>144</v>
      </c>
      <c r="X29" s="331">
        <v>71758</v>
      </c>
      <c r="Y29" s="321">
        <v>13.8</v>
      </c>
      <c r="Z29" s="638">
        <v>2433956</v>
      </c>
      <c r="AA29" s="321">
        <v>29.5</v>
      </c>
    </row>
    <row r="30" spans="1:28" s="32" customFormat="1" ht="28.5" customHeight="1">
      <c r="A30" s="866" t="s">
        <v>2345</v>
      </c>
      <c r="B30" s="29" t="s">
        <v>220</v>
      </c>
      <c r="C30" s="319" t="s">
        <v>1025</v>
      </c>
      <c r="D30" s="320">
        <v>1</v>
      </c>
      <c r="E30" s="320">
        <v>9</v>
      </c>
      <c r="F30" s="320">
        <v>40</v>
      </c>
      <c r="G30" s="320">
        <v>140</v>
      </c>
      <c r="H30" s="320">
        <v>725</v>
      </c>
      <c r="I30" s="320">
        <v>9387</v>
      </c>
      <c r="J30" s="320">
        <v>17977</v>
      </c>
      <c r="K30" s="320">
        <v>19120</v>
      </c>
      <c r="L30" s="320">
        <v>11842</v>
      </c>
      <c r="M30" s="320">
        <v>4824</v>
      </c>
      <c r="N30" s="320">
        <v>3402</v>
      </c>
      <c r="O30" s="320">
        <v>2549</v>
      </c>
      <c r="P30" s="320">
        <v>2670</v>
      </c>
      <c r="Q30" s="320">
        <v>2465</v>
      </c>
      <c r="R30" s="320">
        <v>1927</v>
      </c>
      <c r="S30" s="320">
        <v>1510</v>
      </c>
      <c r="T30" s="320">
        <v>1416</v>
      </c>
      <c r="U30" s="383" t="s">
        <v>144</v>
      </c>
      <c r="V30" s="383" t="s">
        <v>144</v>
      </c>
      <c r="W30" s="383" t="s">
        <v>144</v>
      </c>
      <c r="X30" s="320">
        <v>80004</v>
      </c>
      <c r="Y30" s="321">
        <v>100</v>
      </c>
      <c r="Z30" s="634">
        <v>26750806</v>
      </c>
      <c r="AA30" s="321">
        <v>3</v>
      </c>
      <c r="AB30" s="385"/>
    </row>
    <row r="31" spans="1:28" s="32" customFormat="1">
      <c r="A31" s="867"/>
      <c r="B31" s="29" t="s">
        <v>221</v>
      </c>
      <c r="C31" s="319" t="s">
        <v>222</v>
      </c>
      <c r="D31" s="322">
        <v>0</v>
      </c>
      <c r="E31" s="322">
        <v>0</v>
      </c>
      <c r="F31" s="322">
        <v>17</v>
      </c>
      <c r="G31" s="322">
        <v>72</v>
      </c>
      <c r="H31" s="322">
        <v>516</v>
      </c>
      <c r="I31" s="322">
        <v>7455</v>
      </c>
      <c r="J31" s="322">
        <v>14026</v>
      </c>
      <c r="K31" s="322">
        <v>14556</v>
      </c>
      <c r="L31" s="322">
        <v>9421</v>
      </c>
      <c r="M31" s="322">
        <v>3526</v>
      </c>
      <c r="N31" s="322">
        <v>2265</v>
      </c>
      <c r="O31" s="322">
        <v>1589</v>
      </c>
      <c r="P31" s="322">
        <v>1793</v>
      </c>
      <c r="Q31" s="322">
        <v>1551</v>
      </c>
      <c r="R31" s="322">
        <v>1280</v>
      </c>
      <c r="S31" s="322">
        <v>873</v>
      </c>
      <c r="T31" s="322">
        <v>795</v>
      </c>
      <c r="U31" s="383" t="s">
        <v>144</v>
      </c>
      <c r="V31" s="383" t="s">
        <v>144</v>
      </c>
      <c r="W31" s="383" t="s">
        <v>144</v>
      </c>
      <c r="X31" s="322">
        <v>59735</v>
      </c>
      <c r="Y31" s="321">
        <v>74.7</v>
      </c>
      <c r="Z31" s="634">
        <v>22984491</v>
      </c>
      <c r="AA31" s="321">
        <v>2.6</v>
      </c>
      <c r="AB31" s="385"/>
    </row>
    <row r="32" spans="1:28" s="32" customFormat="1">
      <c r="A32" s="867"/>
      <c r="B32" s="323" t="s">
        <v>223</v>
      </c>
      <c r="C32" s="324" t="s">
        <v>224</v>
      </c>
      <c r="D32" s="325">
        <v>0</v>
      </c>
      <c r="E32" s="325">
        <v>0</v>
      </c>
      <c r="F32" s="325">
        <v>1</v>
      </c>
      <c r="G32" s="325">
        <v>1</v>
      </c>
      <c r="H32" s="325">
        <v>20</v>
      </c>
      <c r="I32" s="325">
        <v>1247</v>
      </c>
      <c r="J32" s="325">
        <v>2176</v>
      </c>
      <c r="K32" s="325">
        <v>1824</v>
      </c>
      <c r="L32" s="325">
        <v>1008</v>
      </c>
      <c r="M32" s="325">
        <v>425</v>
      </c>
      <c r="N32" s="325">
        <v>264</v>
      </c>
      <c r="O32" s="325">
        <v>89</v>
      </c>
      <c r="P32" s="325">
        <v>114</v>
      </c>
      <c r="Q32" s="325">
        <v>147</v>
      </c>
      <c r="R32" s="325">
        <v>109</v>
      </c>
      <c r="S32" s="325">
        <v>59</v>
      </c>
      <c r="T32" s="325">
        <v>122</v>
      </c>
      <c r="U32" s="116" t="s">
        <v>144</v>
      </c>
      <c r="V32" s="116" t="s">
        <v>144</v>
      </c>
      <c r="W32" s="116" t="s">
        <v>144</v>
      </c>
      <c r="X32" s="325">
        <v>7606</v>
      </c>
      <c r="Y32" s="326">
        <v>9.5</v>
      </c>
      <c r="Z32" s="635">
        <v>1153610.9999999998</v>
      </c>
      <c r="AA32" s="326">
        <v>6.6</v>
      </c>
      <c r="AB32" s="385"/>
    </row>
    <row r="33" spans="1:28">
      <c r="A33" s="867"/>
      <c r="B33" s="327" t="s">
        <v>225</v>
      </c>
      <c r="C33" s="328" t="s">
        <v>226</v>
      </c>
      <c r="D33" s="325">
        <v>0</v>
      </c>
      <c r="E33" s="325">
        <v>0</v>
      </c>
      <c r="F33" s="325">
        <v>0</v>
      </c>
      <c r="G33" s="325">
        <v>5</v>
      </c>
      <c r="H33" s="325">
        <v>313</v>
      </c>
      <c r="I33" s="325">
        <v>766</v>
      </c>
      <c r="J33" s="325">
        <v>1513</v>
      </c>
      <c r="K33" s="325">
        <v>1624</v>
      </c>
      <c r="L33" s="325">
        <v>1041</v>
      </c>
      <c r="M33" s="325">
        <v>326</v>
      </c>
      <c r="N33" s="325">
        <v>265</v>
      </c>
      <c r="O33" s="325">
        <v>194</v>
      </c>
      <c r="P33" s="325">
        <v>149</v>
      </c>
      <c r="Q33" s="325">
        <v>111</v>
      </c>
      <c r="R33" s="325">
        <v>149</v>
      </c>
      <c r="S33" s="325">
        <v>65</v>
      </c>
      <c r="T33" s="325">
        <v>36</v>
      </c>
      <c r="U33" s="116" t="s">
        <v>144</v>
      </c>
      <c r="V33" s="116" t="s">
        <v>144</v>
      </c>
      <c r="W33" s="116" t="s">
        <v>144</v>
      </c>
      <c r="X33" s="325">
        <v>6557</v>
      </c>
      <c r="Y33" s="326">
        <v>8.1999999999999993</v>
      </c>
      <c r="Z33" s="636">
        <v>3088214.9999999995</v>
      </c>
      <c r="AA33" s="326">
        <v>2.1</v>
      </c>
    </row>
    <row r="34" spans="1:28">
      <c r="A34" s="867"/>
      <c r="B34" s="327" t="s">
        <v>227</v>
      </c>
      <c r="C34" s="328" t="s">
        <v>228</v>
      </c>
      <c r="D34" s="325">
        <v>0</v>
      </c>
      <c r="E34" s="325">
        <v>0</v>
      </c>
      <c r="F34" s="325">
        <v>6</v>
      </c>
      <c r="G34" s="325">
        <v>6</v>
      </c>
      <c r="H34" s="325">
        <v>68</v>
      </c>
      <c r="I34" s="325">
        <v>1077</v>
      </c>
      <c r="J34" s="325">
        <v>1752</v>
      </c>
      <c r="K34" s="325">
        <v>1942</v>
      </c>
      <c r="L34" s="325">
        <v>1107</v>
      </c>
      <c r="M34" s="325">
        <v>366</v>
      </c>
      <c r="N34" s="325">
        <v>295</v>
      </c>
      <c r="O34" s="325">
        <v>261</v>
      </c>
      <c r="P34" s="325">
        <v>325</v>
      </c>
      <c r="Q34" s="325">
        <v>233</v>
      </c>
      <c r="R34" s="325">
        <v>131</v>
      </c>
      <c r="S34" s="325">
        <v>72</v>
      </c>
      <c r="T34" s="325">
        <v>70</v>
      </c>
      <c r="U34" s="116" t="s">
        <v>144</v>
      </c>
      <c r="V34" s="116" t="s">
        <v>144</v>
      </c>
      <c r="W34" s="116" t="s">
        <v>144</v>
      </c>
      <c r="X34" s="325">
        <v>7711</v>
      </c>
      <c r="Y34" s="326">
        <v>9.6</v>
      </c>
      <c r="Z34" s="636">
        <v>2282617</v>
      </c>
      <c r="AA34" s="326">
        <v>3.4</v>
      </c>
    </row>
    <row r="35" spans="1:28">
      <c r="A35" s="867"/>
      <c r="B35" s="327" t="s">
        <v>229</v>
      </c>
      <c r="C35" s="328" t="s">
        <v>230</v>
      </c>
      <c r="D35" s="325">
        <v>0</v>
      </c>
      <c r="E35" s="325">
        <v>0</v>
      </c>
      <c r="F35" s="325">
        <v>1</v>
      </c>
      <c r="G35" s="325">
        <v>10</v>
      </c>
      <c r="H35" s="325">
        <v>21</v>
      </c>
      <c r="I35" s="325">
        <v>873</v>
      </c>
      <c r="J35" s="325">
        <v>1803</v>
      </c>
      <c r="K35" s="325">
        <v>2053</v>
      </c>
      <c r="L35" s="325">
        <v>1274</v>
      </c>
      <c r="M35" s="325">
        <v>512</v>
      </c>
      <c r="N35" s="325">
        <v>415</v>
      </c>
      <c r="O35" s="325">
        <v>253</v>
      </c>
      <c r="P35" s="325">
        <v>208</v>
      </c>
      <c r="Q35" s="325">
        <v>150</v>
      </c>
      <c r="R35" s="325">
        <v>235</v>
      </c>
      <c r="S35" s="325">
        <v>138</v>
      </c>
      <c r="T35" s="325">
        <v>91</v>
      </c>
      <c r="U35" s="116" t="s">
        <v>144</v>
      </c>
      <c r="V35" s="116" t="s">
        <v>144</v>
      </c>
      <c r="W35" s="116" t="s">
        <v>144</v>
      </c>
      <c r="X35" s="325">
        <v>8037</v>
      </c>
      <c r="Y35" s="326">
        <v>10</v>
      </c>
      <c r="Z35" s="636">
        <v>1965207</v>
      </c>
      <c r="AA35" s="326">
        <v>4.0999999999999996</v>
      </c>
    </row>
    <row r="36" spans="1:28">
      <c r="A36" s="867"/>
      <c r="B36" s="327" t="s">
        <v>231</v>
      </c>
      <c r="C36" s="328" t="s">
        <v>232</v>
      </c>
      <c r="D36" s="325">
        <v>0</v>
      </c>
      <c r="E36" s="325">
        <v>0</v>
      </c>
      <c r="F36" s="325">
        <v>0</v>
      </c>
      <c r="G36" s="325">
        <v>6</v>
      </c>
      <c r="H36" s="325">
        <v>13</v>
      </c>
      <c r="I36" s="325">
        <v>587</v>
      </c>
      <c r="J36" s="325">
        <v>1765</v>
      </c>
      <c r="K36" s="325">
        <v>1681</v>
      </c>
      <c r="L36" s="325">
        <v>985</v>
      </c>
      <c r="M36" s="325">
        <v>402</v>
      </c>
      <c r="N36" s="325">
        <v>316</v>
      </c>
      <c r="O36" s="325">
        <v>218</v>
      </c>
      <c r="P36" s="325">
        <v>215</v>
      </c>
      <c r="Q36" s="325">
        <v>116</v>
      </c>
      <c r="R36" s="325">
        <v>120</v>
      </c>
      <c r="S36" s="325">
        <v>86</v>
      </c>
      <c r="T36" s="325">
        <v>85</v>
      </c>
      <c r="U36" s="116" t="s">
        <v>144</v>
      </c>
      <c r="V36" s="116" t="s">
        <v>144</v>
      </c>
      <c r="W36" s="116" t="s">
        <v>144</v>
      </c>
      <c r="X36" s="325">
        <v>6595</v>
      </c>
      <c r="Y36" s="326">
        <v>8.1999999999999993</v>
      </c>
      <c r="Z36" s="636">
        <v>2369399.9999999995</v>
      </c>
      <c r="AA36" s="326">
        <v>2.8</v>
      </c>
    </row>
    <row r="37" spans="1:28">
      <c r="A37" s="867"/>
      <c r="B37" s="327" t="s">
        <v>233</v>
      </c>
      <c r="C37" s="329" t="s">
        <v>234</v>
      </c>
      <c r="D37" s="325">
        <v>0</v>
      </c>
      <c r="E37" s="325">
        <v>0</v>
      </c>
      <c r="F37" s="325">
        <v>7</v>
      </c>
      <c r="G37" s="325">
        <v>6</v>
      </c>
      <c r="H37" s="325">
        <v>20</v>
      </c>
      <c r="I37" s="325">
        <v>799</v>
      </c>
      <c r="J37" s="325">
        <v>1647</v>
      </c>
      <c r="K37" s="325">
        <v>1653</v>
      </c>
      <c r="L37" s="325">
        <v>1156</v>
      </c>
      <c r="M37" s="325">
        <v>405</v>
      </c>
      <c r="N37" s="325">
        <v>240</v>
      </c>
      <c r="O37" s="325">
        <v>241</v>
      </c>
      <c r="P37" s="325">
        <v>261</v>
      </c>
      <c r="Q37" s="325">
        <v>241</v>
      </c>
      <c r="R37" s="325">
        <v>245</v>
      </c>
      <c r="S37" s="325">
        <v>128</v>
      </c>
      <c r="T37" s="325">
        <v>97</v>
      </c>
      <c r="U37" s="116" t="s">
        <v>144</v>
      </c>
      <c r="V37" s="116" t="s">
        <v>144</v>
      </c>
      <c r="W37" s="116" t="s">
        <v>144</v>
      </c>
      <c r="X37" s="325">
        <v>7146</v>
      </c>
      <c r="Y37" s="326">
        <v>8.9</v>
      </c>
      <c r="Z37" s="636">
        <v>2534568</v>
      </c>
      <c r="AA37" s="326">
        <v>2.8</v>
      </c>
    </row>
    <row r="38" spans="1:28">
      <c r="A38" s="867"/>
      <c r="B38" s="327" t="s">
        <v>235</v>
      </c>
      <c r="C38" s="328" t="s">
        <v>236</v>
      </c>
      <c r="D38" s="325">
        <v>0</v>
      </c>
      <c r="E38" s="325">
        <v>0</v>
      </c>
      <c r="F38" s="325">
        <v>0</v>
      </c>
      <c r="G38" s="325">
        <v>0</v>
      </c>
      <c r="H38" s="325">
        <v>0</v>
      </c>
      <c r="I38" s="325">
        <v>11</v>
      </c>
      <c r="J38" s="325">
        <v>75</v>
      </c>
      <c r="K38" s="325">
        <v>28</v>
      </c>
      <c r="L38" s="325">
        <v>12</v>
      </c>
      <c r="M38" s="325">
        <v>11</v>
      </c>
      <c r="N38" s="325">
        <v>4</v>
      </c>
      <c r="O38" s="325">
        <v>0</v>
      </c>
      <c r="P38" s="325">
        <v>0</v>
      </c>
      <c r="Q38" s="325">
        <v>1</v>
      </c>
      <c r="R38" s="325">
        <v>2</v>
      </c>
      <c r="S38" s="325">
        <v>1</v>
      </c>
      <c r="T38" s="325">
        <v>0</v>
      </c>
      <c r="U38" s="116" t="s">
        <v>144</v>
      </c>
      <c r="V38" s="116" t="s">
        <v>144</v>
      </c>
      <c r="W38" s="116" t="s">
        <v>144</v>
      </c>
      <c r="X38" s="325">
        <v>145</v>
      </c>
      <c r="Y38" s="326">
        <v>0.2</v>
      </c>
      <c r="Z38" s="636">
        <v>3523259</v>
      </c>
      <c r="AA38" s="326">
        <v>0</v>
      </c>
    </row>
    <row r="39" spans="1:28">
      <c r="A39" s="867"/>
      <c r="B39" s="327" t="s">
        <v>237</v>
      </c>
      <c r="C39" s="328" t="s">
        <v>238</v>
      </c>
      <c r="D39" s="325">
        <v>0</v>
      </c>
      <c r="E39" s="325">
        <v>0</v>
      </c>
      <c r="F39" s="325">
        <v>1</v>
      </c>
      <c r="G39" s="325">
        <v>11</v>
      </c>
      <c r="H39" s="325">
        <v>13</v>
      </c>
      <c r="I39" s="325">
        <v>823</v>
      </c>
      <c r="J39" s="325">
        <v>1346</v>
      </c>
      <c r="K39" s="325">
        <v>1180</v>
      </c>
      <c r="L39" s="325">
        <v>950</v>
      </c>
      <c r="M39" s="325">
        <v>279</v>
      </c>
      <c r="N39" s="325">
        <v>126</v>
      </c>
      <c r="O39" s="325">
        <v>110</v>
      </c>
      <c r="P39" s="325">
        <v>173</v>
      </c>
      <c r="Q39" s="325">
        <v>141</v>
      </c>
      <c r="R39" s="325">
        <v>107</v>
      </c>
      <c r="S39" s="325">
        <v>128</v>
      </c>
      <c r="T39" s="325">
        <v>83</v>
      </c>
      <c r="U39" s="116" t="s">
        <v>144</v>
      </c>
      <c r="V39" s="116" t="s">
        <v>144</v>
      </c>
      <c r="W39" s="116" t="s">
        <v>144</v>
      </c>
      <c r="X39" s="325">
        <v>5471</v>
      </c>
      <c r="Y39" s="326">
        <v>6.8</v>
      </c>
      <c r="Z39" s="636">
        <v>3711656.0000000005</v>
      </c>
      <c r="AA39" s="326">
        <v>1.5</v>
      </c>
    </row>
    <row r="40" spans="1:28">
      <c r="A40" s="867"/>
      <c r="B40" s="327" t="s">
        <v>239</v>
      </c>
      <c r="C40" s="328" t="s">
        <v>240</v>
      </c>
      <c r="D40" s="325">
        <v>0</v>
      </c>
      <c r="E40" s="325">
        <v>0</v>
      </c>
      <c r="F40" s="325">
        <v>1</v>
      </c>
      <c r="G40" s="325">
        <v>27</v>
      </c>
      <c r="H40" s="325">
        <v>48</v>
      </c>
      <c r="I40" s="325">
        <v>1272</v>
      </c>
      <c r="J40" s="325">
        <v>1949</v>
      </c>
      <c r="K40" s="325">
        <v>2571</v>
      </c>
      <c r="L40" s="325">
        <v>1888</v>
      </c>
      <c r="M40" s="325">
        <v>800</v>
      </c>
      <c r="N40" s="325">
        <v>340</v>
      </c>
      <c r="O40" s="325">
        <v>223</v>
      </c>
      <c r="P40" s="325">
        <v>348</v>
      </c>
      <c r="Q40" s="325">
        <v>411</v>
      </c>
      <c r="R40" s="325">
        <v>182</v>
      </c>
      <c r="S40" s="325">
        <v>196</v>
      </c>
      <c r="T40" s="325">
        <v>211</v>
      </c>
      <c r="U40" s="116" t="s">
        <v>144</v>
      </c>
      <c r="V40" s="116" t="s">
        <v>144</v>
      </c>
      <c r="W40" s="116" t="s">
        <v>144</v>
      </c>
      <c r="X40" s="325">
        <v>10467</v>
      </c>
      <c r="Y40" s="326">
        <v>13.1</v>
      </c>
      <c r="Z40" s="636">
        <v>2355960</v>
      </c>
      <c r="AA40" s="326">
        <v>4.4000000000000004</v>
      </c>
    </row>
    <row r="41" spans="1:28">
      <c r="A41" s="867"/>
      <c r="B41" s="330" t="s">
        <v>241</v>
      </c>
      <c r="C41" s="330" t="s">
        <v>242</v>
      </c>
      <c r="D41" s="331">
        <v>0</v>
      </c>
      <c r="E41" s="331">
        <v>1</v>
      </c>
      <c r="F41" s="331">
        <v>3</v>
      </c>
      <c r="G41" s="331">
        <v>9</v>
      </c>
      <c r="H41" s="331">
        <v>13</v>
      </c>
      <c r="I41" s="331">
        <v>440</v>
      </c>
      <c r="J41" s="331">
        <v>787</v>
      </c>
      <c r="K41" s="331">
        <v>1035</v>
      </c>
      <c r="L41" s="331">
        <v>419</v>
      </c>
      <c r="M41" s="331">
        <v>216</v>
      </c>
      <c r="N41" s="331">
        <v>268</v>
      </c>
      <c r="O41" s="331">
        <v>131</v>
      </c>
      <c r="P41" s="331">
        <v>302</v>
      </c>
      <c r="Q41" s="331">
        <v>281</v>
      </c>
      <c r="R41" s="331">
        <v>73</v>
      </c>
      <c r="S41" s="331">
        <v>59</v>
      </c>
      <c r="T41" s="331">
        <v>32</v>
      </c>
      <c r="U41" s="383" t="s">
        <v>144</v>
      </c>
      <c r="V41" s="383" t="s">
        <v>144</v>
      </c>
      <c r="W41" s="383" t="s">
        <v>144</v>
      </c>
      <c r="X41" s="331">
        <v>4069</v>
      </c>
      <c r="Y41" s="321">
        <v>5.0999999999999996</v>
      </c>
      <c r="Z41" s="637">
        <v>1332359</v>
      </c>
      <c r="AA41" s="321">
        <v>3.1</v>
      </c>
    </row>
    <row r="42" spans="1:28">
      <c r="A42" s="867"/>
      <c r="B42" s="29" t="s">
        <v>243</v>
      </c>
      <c r="C42" s="332" t="s">
        <v>71</v>
      </c>
      <c r="D42" s="331">
        <v>1</v>
      </c>
      <c r="E42" s="331">
        <v>8</v>
      </c>
      <c r="F42" s="331">
        <v>20</v>
      </c>
      <c r="G42" s="331">
        <v>59</v>
      </c>
      <c r="H42" s="331">
        <v>196</v>
      </c>
      <c r="I42" s="331">
        <v>1492</v>
      </c>
      <c r="J42" s="331">
        <v>3164</v>
      </c>
      <c r="K42" s="331">
        <v>3529</v>
      </c>
      <c r="L42" s="331">
        <v>2002</v>
      </c>
      <c r="M42" s="331">
        <v>1082</v>
      </c>
      <c r="N42" s="331">
        <v>869</v>
      </c>
      <c r="O42" s="331">
        <v>829</v>
      </c>
      <c r="P42" s="331">
        <v>575</v>
      </c>
      <c r="Q42" s="331">
        <v>633</v>
      </c>
      <c r="R42" s="331">
        <v>574</v>
      </c>
      <c r="S42" s="331">
        <v>578</v>
      </c>
      <c r="T42" s="331">
        <v>589</v>
      </c>
      <c r="U42" s="383" t="s">
        <v>144</v>
      </c>
      <c r="V42" s="383" t="s">
        <v>144</v>
      </c>
      <c r="W42" s="383" t="s">
        <v>144</v>
      </c>
      <c r="X42" s="331">
        <v>16200</v>
      </c>
      <c r="Y42" s="321">
        <v>20.2</v>
      </c>
      <c r="Z42" s="638">
        <v>2433956</v>
      </c>
      <c r="AA42" s="321">
        <v>6.7</v>
      </c>
    </row>
    <row r="43" spans="1:28" s="32" customFormat="1" ht="25.5" customHeight="1">
      <c r="A43" s="866" t="s">
        <v>140</v>
      </c>
      <c r="B43" s="29" t="s">
        <v>220</v>
      </c>
      <c r="C43" s="319" t="s">
        <v>1025</v>
      </c>
      <c r="D43" s="320">
        <v>16255</v>
      </c>
      <c r="E43" s="320">
        <v>37975</v>
      </c>
      <c r="F43" s="320">
        <v>74027</v>
      </c>
      <c r="G43" s="320">
        <v>110818</v>
      </c>
      <c r="H43" s="320">
        <v>79870</v>
      </c>
      <c r="I43" s="320">
        <v>38905</v>
      </c>
      <c r="J43" s="320">
        <v>20620</v>
      </c>
      <c r="K43" s="320">
        <v>26525</v>
      </c>
      <c r="L43" s="320">
        <v>28627</v>
      </c>
      <c r="M43" s="320">
        <v>23079</v>
      </c>
      <c r="N43" s="320">
        <v>28341</v>
      </c>
      <c r="O43" s="320">
        <v>38847</v>
      </c>
      <c r="P43" s="320">
        <v>54055</v>
      </c>
      <c r="Q43" s="320">
        <v>58035</v>
      </c>
      <c r="R43" s="320">
        <v>28045</v>
      </c>
      <c r="S43" s="320">
        <v>29488</v>
      </c>
      <c r="T43" s="320">
        <v>33930</v>
      </c>
      <c r="U43" s="320">
        <v>15809</v>
      </c>
      <c r="V43" s="320">
        <v>23011</v>
      </c>
      <c r="W43" s="320">
        <v>25409</v>
      </c>
      <c r="X43" s="320">
        <v>791671</v>
      </c>
      <c r="Y43" s="321">
        <v>100</v>
      </c>
      <c r="Z43" s="634">
        <v>26750806</v>
      </c>
      <c r="AA43" s="321">
        <v>29.6</v>
      </c>
      <c r="AB43" s="385"/>
    </row>
    <row r="44" spans="1:28" s="32" customFormat="1">
      <c r="A44" s="867"/>
      <c r="B44" s="29" t="s">
        <v>221</v>
      </c>
      <c r="C44" s="319" t="s">
        <v>222</v>
      </c>
      <c r="D44" s="322">
        <v>13148</v>
      </c>
      <c r="E44" s="322">
        <v>31096</v>
      </c>
      <c r="F44" s="322">
        <v>58403</v>
      </c>
      <c r="G44" s="322">
        <v>89381</v>
      </c>
      <c r="H44" s="322">
        <v>66540</v>
      </c>
      <c r="I44" s="322">
        <v>32236</v>
      </c>
      <c r="J44" s="322">
        <v>18174</v>
      </c>
      <c r="K44" s="322">
        <v>24008</v>
      </c>
      <c r="L44" s="322">
        <v>25270</v>
      </c>
      <c r="M44" s="322">
        <v>19651</v>
      </c>
      <c r="N44" s="322">
        <v>24422</v>
      </c>
      <c r="O44" s="322">
        <v>34226</v>
      </c>
      <c r="P44" s="322">
        <v>47435</v>
      </c>
      <c r="Q44" s="322">
        <v>51150</v>
      </c>
      <c r="R44" s="322">
        <v>23815</v>
      </c>
      <c r="S44" s="322">
        <v>23773</v>
      </c>
      <c r="T44" s="322">
        <v>27395</v>
      </c>
      <c r="U44" s="322">
        <v>11709</v>
      </c>
      <c r="V44" s="322">
        <v>17299</v>
      </c>
      <c r="W44" s="322">
        <v>20357</v>
      </c>
      <c r="X44" s="322">
        <v>659488</v>
      </c>
      <c r="Y44" s="321">
        <v>83.3</v>
      </c>
      <c r="Z44" s="634">
        <v>22984491</v>
      </c>
      <c r="AA44" s="321">
        <v>28.7</v>
      </c>
      <c r="AB44" s="385"/>
    </row>
    <row r="45" spans="1:28" s="32" customFormat="1">
      <c r="A45" s="867"/>
      <c r="B45" s="323" t="s">
        <v>223</v>
      </c>
      <c r="C45" s="324" t="s">
        <v>224</v>
      </c>
      <c r="D45" s="325">
        <v>1522</v>
      </c>
      <c r="E45" s="325">
        <v>2788</v>
      </c>
      <c r="F45" s="325">
        <v>5756</v>
      </c>
      <c r="G45" s="325">
        <v>8949</v>
      </c>
      <c r="H45" s="325">
        <v>6866</v>
      </c>
      <c r="I45" s="325">
        <v>3790</v>
      </c>
      <c r="J45" s="325">
        <v>1476</v>
      </c>
      <c r="K45" s="325">
        <v>1973</v>
      </c>
      <c r="L45" s="325">
        <v>1824</v>
      </c>
      <c r="M45" s="325">
        <v>1548</v>
      </c>
      <c r="N45" s="325">
        <v>1607</v>
      </c>
      <c r="O45" s="325">
        <v>2631</v>
      </c>
      <c r="P45" s="325">
        <v>3736</v>
      </c>
      <c r="Q45" s="325">
        <v>4585</v>
      </c>
      <c r="R45" s="325">
        <v>2432</v>
      </c>
      <c r="S45" s="325">
        <v>2122</v>
      </c>
      <c r="T45" s="325">
        <v>2307</v>
      </c>
      <c r="U45" s="325">
        <v>781</v>
      </c>
      <c r="V45" s="325">
        <v>1116</v>
      </c>
      <c r="W45" s="325">
        <v>1305</v>
      </c>
      <c r="X45" s="325">
        <v>59114</v>
      </c>
      <c r="Y45" s="326">
        <v>7.5</v>
      </c>
      <c r="Z45" s="635">
        <v>1153610.9999999998</v>
      </c>
      <c r="AA45" s="326">
        <v>51.2</v>
      </c>
      <c r="AB45" s="385"/>
    </row>
    <row r="46" spans="1:28">
      <c r="A46" s="867"/>
      <c r="B46" s="327" t="s">
        <v>225</v>
      </c>
      <c r="C46" s="328" t="s">
        <v>226</v>
      </c>
      <c r="D46" s="325">
        <v>2238</v>
      </c>
      <c r="E46" s="325">
        <v>8149</v>
      </c>
      <c r="F46" s="325">
        <v>16237</v>
      </c>
      <c r="G46" s="325">
        <v>24339</v>
      </c>
      <c r="H46" s="325">
        <v>15421</v>
      </c>
      <c r="I46" s="325">
        <v>6553</v>
      </c>
      <c r="J46" s="325">
        <v>3854</v>
      </c>
      <c r="K46" s="325">
        <v>6300</v>
      </c>
      <c r="L46" s="325">
        <v>7385</v>
      </c>
      <c r="M46" s="325">
        <v>6217</v>
      </c>
      <c r="N46" s="325">
        <v>7702</v>
      </c>
      <c r="O46" s="325">
        <v>9877</v>
      </c>
      <c r="P46" s="325">
        <v>14863</v>
      </c>
      <c r="Q46" s="325">
        <v>15690</v>
      </c>
      <c r="R46" s="325">
        <v>6523</v>
      </c>
      <c r="S46" s="325">
        <v>6646</v>
      </c>
      <c r="T46" s="325">
        <v>6427</v>
      </c>
      <c r="U46" s="325">
        <v>2072</v>
      </c>
      <c r="V46" s="325">
        <v>3681</v>
      </c>
      <c r="W46" s="325">
        <v>4407</v>
      </c>
      <c r="X46" s="325">
        <v>174581</v>
      </c>
      <c r="Y46" s="326">
        <v>22.1</v>
      </c>
      <c r="Z46" s="636">
        <v>3088214.9999999995</v>
      </c>
      <c r="AA46" s="326">
        <v>56.5</v>
      </c>
    </row>
    <row r="47" spans="1:28">
      <c r="A47" s="867"/>
      <c r="B47" s="327" t="s">
        <v>227</v>
      </c>
      <c r="C47" s="328" t="s">
        <v>228</v>
      </c>
      <c r="D47" s="325">
        <v>1657</v>
      </c>
      <c r="E47" s="325">
        <v>4262</v>
      </c>
      <c r="F47" s="325">
        <v>9216</v>
      </c>
      <c r="G47" s="325">
        <v>15882</v>
      </c>
      <c r="H47" s="325">
        <v>10565</v>
      </c>
      <c r="I47" s="325">
        <v>5378</v>
      </c>
      <c r="J47" s="325">
        <v>3287</v>
      </c>
      <c r="K47" s="325">
        <v>4634</v>
      </c>
      <c r="L47" s="325">
        <v>5199</v>
      </c>
      <c r="M47" s="325">
        <v>3450</v>
      </c>
      <c r="N47" s="325">
        <v>6005</v>
      </c>
      <c r="O47" s="325">
        <v>8025</v>
      </c>
      <c r="P47" s="325">
        <v>10249</v>
      </c>
      <c r="Q47" s="325">
        <v>9686</v>
      </c>
      <c r="R47" s="325">
        <v>5056</v>
      </c>
      <c r="S47" s="325">
        <v>6028</v>
      </c>
      <c r="T47" s="325">
        <v>7119</v>
      </c>
      <c r="U47" s="325">
        <v>2850</v>
      </c>
      <c r="V47" s="325">
        <v>4203</v>
      </c>
      <c r="W47" s="325">
        <v>3803</v>
      </c>
      <c r="X47" s="325">
        <v>126554</v>
      </c>
      <c r="Y47" s="326">
        <v>16</v>
      </c>
      <c r="Z47" s="636">
        <v>2282617</v>
      </c>
      <c r="AA47" s="326">
        <v>55.4</v>
      </c>
    </row>
    <row r="48" spans="1:28">
      <c r="A48" s="867"/>
      <c r="B48" s="327" t="s">
        <v>229</v>
      </c>
      <c r="C48" s="328" t="s">
        <v>230</v>
      </c>
      <c r="D48" s="325">
        <v>1209</v>
      </c>
      <c r="E48" s="325">
        <v>2901</v>
      </c>
      <c r="F48" s="325">
        <v>5042</v>
      </c>
      <c r="G48" s="325">
        <v>8168</v>
      </c>
      <c r="H48" s="325">
        <v>6851</v>
      </c>
      <c r="I48" s="325">
        <v>3026</v>
      </c>
      <c r="J48" s="325">
        <v>1823</v>
      </c>
      <c r="K48" s="325">
        <v>2432</v>
      </c>
      <c r="L48" s="325">
        <v>2286</v>
      </c>
      <c r="M48" s="325">
        <v>1476</v>
      </c>
      <c r="N48" s="325">
        <v>1732</v>
      </c>
      <c r="O48" s="325">
        <v>2969</v>
      </c>
      <c r="P48" s="325">
        <v>4032</v>
      </c>
      <c r="Q48" s="325">
        <v>4150</v>
      </c>
      <c r="R48" s="325">
        <v>2278</v>
      </c>
      <c r="S48" s="325">
        <v>2067</v>
      </c>
      <c r="T48" s="325">
        <v>2290</v>
      </c>
      <c r="U48" s="325">
        <v>1078</v>
      </c>
      <c r="V48" s="325">
        <v>1509</v>
      </c>
      <c r="W48" s="325">
        <v>1595</v>
      </c>
      <c r="X48" s="325">
        <v>58914</v>
      </c>
      <c r="Y48" s="326">
        <v>7.4</v>
      </c>
      <c r="Z48" s="636">
        <v>1965207</v>
      </c>
      <c r="AA48" s="326">
        <v>30</v>
      </c>
    </row>
    <row r="49" spans="1:28">
      <c r="A49" s="867"/>
      <c r="B49" s="327" t="s">
        <v>231</v>
      </c>
      <c r="C49" s="328" t="s">
        <v>232</v>
      </c>
      <c r="D49" s="325">
        <v>2948</v>
      </c>
      <c r="E49" s="325">
        <v>5799</v>
      </c>
      <c r="F49" s="325">
        <v>10940</v>
      </c>
      <c r="G49" s="325">
        <v>14621</v>
      </c>
      <c r="H49" s="325">
        <v>10603</v>
      </c>
      <c r="I49" s="325">
        <v>4303</v>
      </c>
      <c r="J49" s="325">
        <v>2994</v>
      </c>
      <c r="K49" s="325">
        <v>3705</v>
      </c>
      <c r="L49" s="325">
        <v>3663</v>
      </c>
      <c r="M49" s="325">
        <v>2604</v>
      </c>
      <c r="N49" s="325">
        <v>3354</v>
      </c>
      <c r="O49" s="325">
        <v>5965</v>
      </c>
      <c r="P49" s="325">
        <v>8287</v>
      </c>
      <c r="Q49" s="325">
        <v>9386</v>
      </c>
      <c r="R49" s="325">
        <v>3983</v>
      </c>
      <c r="S49" s="325">
        <v>3438</v>
      </c>
      <c r="T49" s="325">
        <v>3983</v>
      </c>
      <c r="U49" s="325">
        <v>1195</v>
      </c>
      <c r="V49" s="325">
        <v>1706</v>
      </c>
      <c r="W49" s="325">
        <v>2314</v>
      </c>
      <c r="X49" s="325">
        <v>105791</v>
      </c>
      <c r="Y49" s="326">
        <v>13.4</v>
      </c>
      <c r="Z49" s="636">
        <v>2369399.9999999995</v>
      </c>
      <c r="AA49" s="326">
        <v>44.6</v>
      </c>
    </row>
    <row r="50" spans="1:28">
      <c r="A50" s="867"/>
      <c r="B50" s="327" t="s">
        <v>233</v>
      </c>
      <c r="C50" s="329" t="s">
        <v>234</v>
      </c>
      <c r="D50" s="325">
        <v>550</v>
      </c>
      <c r="E50" s="325">
        <v>1528</v>
      </c>
      <c r="F50" s="325">
        <v>2349</v>
      </c>
      <c r="G50" s="325">
        <v>4201</v>
      </c>
      <c r="H50" s="325">
        <v>4147</v>
      </c>
      <c r="I50" s="325">
        <v>2362</v>
      </c>
      <c r="J50" s="325">
        <v>1074</v>
      </c>
      <c r="K50" s="325">
        <v>1111</v>
      </c>
      <c r="L50" s="325">
        <v>1103</v>
      </c>
      <c r="M50" s="325">
        <v>998</v>
      </c>
      <c r="N50" s="325">
        <v>1084</v>
      </c>
      <c r="O50" s="325">
        <v>1279</v>
      </c>
      <c r="P50" s="325">
        <v>1875</v>
      </c>
      <c r="Q50" s="325">
        <v>2921</v>
      </c>
      <c r="R50" s="325">
        <v>1089</v>
      </c>
      <c r="S50" s="325">
        <v>1033</v>
      </c>
      <c r="T50" s="325">
        <v>1577</v>
      </c>
      <c r="U50" s="325">
        <v>1188</v>
      </c>
      <c r="V50" s="325">
        <v>1550</v>
      </c>
      <c r="W50" s="325">
        <v>2203</v>
      </c>
      <c r="X50" s="325">
        <v>35222</v>
      </c>
      <c r="Y50" s="326">
        <v>4.4000000000000004</v>
      </c>
      <c r="Z50" s="636">
        <v>2534568</v>
      </c>
      <c r="AA50" s="326">
        <v>13.9</v>
      </c>
    </row>
    <row r="51" spans="1:28">
      <c r="A51" s="867"/>
      <c r="B51" s="327" t="s">
        <v>235</v>
      </c>
      <c r="C51" s="328" t="s">
        <v>236</v>
      </c>
      <c r="D51" s="325">
        <v>1080</v>
      </c>
      <c r="E51" s="325">
        <v>1606</v>
      </c>
      <c r="F51" s="325">
        <v>2015</v>
      </c>
      <c r="G51" s="325">
        <v>3195</v>
      </c>
      <c r="H51" s="325">
        <v>3305</v>
      </c>
      <c r="I51" s="325">
        <v>1881</v>
      </c>
      <c r="J51" s="325">
        <v>1187</v>
      </c>
      <c r="K51" s="325">
        <v>1072</v>
      </c>
      <c r="L51" s="325">
        <v>948</v>
      </c>
      <c r="M51" s="325">
        <v>852</v>
      </c>
      <c r="N51" s="325">
        <v>874</v>
      </c>
      <c r="O51" s="325">
        <v>1072</v>
      </c>
      <c r="P51" s="325">
        <v>1327</v>
      </c>
      <c r="Q51" s="325">
        <v>1926</v>
      </c>
      <c r="R51" s="325">
        <v>788</v>
      </c>
      <c r="S51" s="325">
        <v>632</v>
      </c>
      <c r="T51" s="325">
        <v>717</v>
      </c>
      <c r="U51" s="325">
        <v>543</v>
      </c>
      <c r="V51" s="325">
        <v>672</v>
      </c>
      <c r="W51" s="325">
        <v>973</v>
      </c>
      <c r="X51" s="325">
        <v>26665</v>
      </c>
      <c r="Y51" s="326">
        <v>3.4</v>
      </c>
      <c r="Z51" s="636">
        <v>3523259</v>
      </c>
      <c r="AA51" s="326">
        <v>7.6</v>
      </c>
    </row>
    <row r="52" spans="1:28">
      <c r="A52" s="867"/>
      <c r="B52" s="327" t="s">
        <v>237</v>
      </c>
      <c r="C52" s="328" t="s">
        <v>238</v>
      </c>
      <c r="D52" s="325">
        <v>1324</v>
      </c>
      <c r="E52" s="325">
        <v>2391</v>
      </c>
      <c r="F52" s="325">
        <v>3548</v>
      </c>
      <c r="G52" s="325">
        <v>5221</v>
      </c>
      <c r="H52" s="325">
        <v>4691</v>
      </c>
      <c r="I52" s="325">
        <v>2709</v>
      </c>
      <c r="J52" s="325">
        <v>1213</v>
      </c>
      <c r="K52" s="325">
        <v>1306</v>
      </c>
      <c r="L52" s="325">
        <v>1327</v>
      </c>
      <c r="M52" s="325">
        <v>1310</v>
      </c>
      <c r="N52" s="325">
        <v>1133</v>
      </c>
      <c r="O52" s="325">
        <v>1252</v>
      </c>
      <c r="P52" s="325">
        <v>1628</v>
      </c>
      <c r="Q52" s="325">
        <v>1547</v>
      </c>
      <c r="R52" s="325">
        <v>832</v>
      </c>
      <c r="S52" s="325">
        <v>748</v>
      </c>
      <c r="T52" s="325">
        <v>775</v>
      </c>
      <c r="U52" s="325">
        <v>728</v>
      </c>
      <c r="V52" s="325">
        <v>1046</v>
      </c>
      <c r="W52" s="325">
        <v>1538</v>
      </c>
      <c r="X52" s="325">
        <v>36267</v>
      </c>
      <c r="Y52" s="326">
        <v>4.5999999999999996</v>
      </c>
      <c r="Z52" s="636">
        <v>3711656.0000000005</v>
      </c>
      <c r="AA52" s="326">
        <v>9.8000000000000007</v>
      </c>
    </row>
    <row r="53" spans="1:28">
      <c r="A53" s="867"/>
      <c r="B53" s="327" t="s">
        <v>239</v>
      </c>
      <c r="C53" s="328" t="s">
        <v>240</v>
      </c>
      <c r="D53" s="325">
        <v>620</v>
      </c>
      <c r="E53" s="325">
        <v>1672</v>
      </c>
      <c r="F53" s="325">
        <v>3300</v>
      </c>
      <c r="G53" s="325">
        <v>4805</v>
      </c>
      <c r="H53" s="325">
        <v>4091</v>
      </c>
      <c r="I53" s="325">
        <v>2234</v>
      </c>
      <c r="J53" s="325">
        <v>1266</v>
      </c>
      <c r="K53" s="325">
        <v>1475</v>
      </c>
      <c r="L53" s="325">
        <v>1535</v>
      </c>
      <c r="M53" s="325">
        <v>1196</v>
      </c>
      <c r="N53" s="325">
        <v>931</v>
      </c>
      <c r="O53" s="325">
        <v>1156</v>
      </c>
      <c r="P53" s="325">
        <v>1438</v>
      </c>
      <c r="Q53" s="325">
        <v>1259</v>
      </c>
      <c r="R53" s="325">
        <v>834</v>
      </c>
      <c r="S53" s="325">
        <v>1059</v>
      </c>
      <c r="T53" s="325">
        <v>2200</v>
      </c>
      <c r="U53" s="325">
        <v>1274</v>
      </c>
      <c r="V53" s="325">
        <v>1816</v>
      </c>
      <c r="W53" s="325">
        <v>2219</v>
      </c>
      <c r="X53" s="325">
        <v>36380</v>
      </c>
      <c r="Y53" s="326">
        <v>4.5999999999999996</v>
      </c>
      <c r="Z53" s="636">
        <v>2355960</v>
      </c>
      <c r="AA53" s="326">
        <v>15.4</v>
      </c>
    </row>
    <row r="54" spans="1:28">
      <c r="A54" s="867"/>
      <c r="B54" s="330" t="s">
        <v>241</v>
      </c>
      <c r="C54" s="330" t="s">
        <v>242</v>
      </c>
      <c r="D54" s="331">
        <v>856</v>
      </c>
      <c r="E54" s="331">
        <v>3008</v>
      </c>
      <c r="F54" s="331">
        <v>5980</v>
      </c>
      <c r="G54" s="331">
        <v>9567</v>
      </c>
      <c r="H54" s="331">
        <v>6402</v>
      </c>
      <c r="I54" s="331">
        <v>3721</v>
      </c>
      <c r="J54" s="331">
        <v>1057</v>
      </c>
      <c r="K54" s="331">
        <v>1540</v>
      </c>
      <c r="L54" s="331">
        <v>2155</v>
      </c>
      <c r="M54" s="331">
        <v>2005</v>
      </c>
      <c r="N54" s="331">
        <v>2038</v>
      </c>
      <c r="O54" s="331">
        <v>2596</v>
      </c>
      <c r="P54" s="331">
        <v>3451</v>
      </c>
      <c r="Q54" s="331">
        <v>3744</v>
      </c>
      <c r="R54" s="331">
        <v>2614</v>
      </c>
      <c r="S54" s="331">
        <v>3319</v>
      </c>
      <c r="T54" s="331">
        <v>4024</v>
      </c>
      <c r="U54" s="331">
        <v>1595</v>
      </c>
      <c r="V54" s="331">
        <v>2354</v>
      </c>
      <c r="W54" s="331">
        <v>2133</v>
      </c>
      <c r="X54" s="331">
        <v>64159</v>
      </c>
      <c r="Y54" s="321">
        <v>8.1</v>
      </c>
      <c r="Z54" s="637">
        <v>1332359</v>
      </c>
      <c r="AA54" s="321">
        <v>48.2</v>
      </c>
    </row>
    <row r="55" spans="1:28">
      <c r="A55" s="867"/>
      <c r="B55" s="29" t="s">
        <v>243</v>
      </c>
      <c r="C55" s="332" t="s">
        <v>71</v>
      </c>
      <c r="D55" s="331">
        <v>2251</v>
      </c>
      <c r="E55" s="331">
        <v>3871</v>
      </c>
      <c r="F55" s="331">
        <v>9644</v>
      </c>
      <c r="G55" s="331">
        <v>11870</v>
      </c>
      <c r="H55" s="331">
        <v>6928</v>
      </c>
      <c r="I55" s="331">
        <v>2948</v>
      </c>
      <c r="J55" s="331">
        <v>1389</v>
      </c>
      <c r="K55" s="331">
        <v>977</v>
      </c>
      <c r="L55" s="331">
        <v>1202</v>
      </c>
      <c r="M55" s="331">
        <v>1423</v>
      </c>
      <c r="N55" s="331">
        <v>1881</v>
      </c>
      <c r="O55" s="331">
        <v>2025</v>
      </c>
      <c r="P55" s="331">
        <v>3169</v>
      </c>
      <c r="Q55" s="331">
        <v>3141</v>
      </c>
      <c r="R55" s="331">
        <v>1616</v>
      </c>
      <c r="S55" s="331">
        <v>2396</v>
      </c>
      <c r="T55" s="331">
        <v>2511</v>
      </c>
      <c r="U55" s="331">
        <v>2505</v>
      </c>
      <c r="V55" s="331">
        <v>3358</v>
      </c>
      <c r="W55" s="331">
        <v>2919</v>
      </c>
      <c r="X55" s="331">
        <v>68024</v>
      </c>
      <c r="Y55" s="321">
        <v>8.6</v>
      </c>
      <c r="Z55" s="638">
        <v>2433956</v>
      </c>
      <c r="AA55" s="321">
        <v>27.9</v>
      </c>
    </row>
    <row r="56" spans="1:28" s="32" customFormat="1" ht="29.25" customHeight="1">
      <c r="A56" s="866" t="s">
        <v>218</v>
      </c>
      <c r="B56" s="29" t="s">
        <v>220</v>
      </c>
      <c r="C56" s="319" t="s">
        <v>1025</v>
      </c>
      <c r="D56" s="320">
        <v>54269</v>
      </c>
      <c r="E56" s="320">
        <v>94628</v>
      </c>
      <c r="F56" s="320">
        <v>151531</v>
      </c>
      <c r="G56" s="320">
        <v>219351</v>
      </c>
      <c r="H56" s="320">
        <v>248448</v>
      </c>
      <c r="I56" s="320">
        <v>169410</v>
      </c>
      <c r="J56" s="320">
        <v>162373</v>
      </c>
      <c r="K56" s="320">
        <v>170141</v>
      </c>
      <c r="L56" s="320">
        <v>138461</v>
      </c>
      <c r="M56" s="320">
        <v>91759</v>
      </c>
      <c r="N56" s="320">
        <v>89778</v>
      </c>
      <c r="O56" s="320">
        <v>90716</v>
      </c>
      <c r="P56" s="320">
        <v>110193</v>
      </c>
      <c r="Q56" s="320">
        <v>111826</v>
      </c>
      <c r="R56" s="320">
        <v>72602</v>
      </c>
      <c r="S56" s="320">
        <v>64990</v>
      </c>
      <c r="T56" s="320">
        <v>69747</v>
      </c>
      <c r="U56" s="320">
        <v>33094</v>
      </c>
      <c r="V56" s="320">
        <v>47671</v>
      </c>
      <c r="W56" s="320">
        <v>51538</v>
      </c>
      <c r="X56" s="320">
        <v>2242526</v>
      </c>
      <c r="Y56" s="321">
        <v>100</v>
      </c>
      <c r="Z56" s="634">
        <v>26750806</v>
      </c>
      <c r="AA56" s="321">
        <v>83.8</v>
      </c>
      <c r="AB56" s="385"/>
    </row>
    <row r="57" spans="1:28" s="32" customFormat="1">
      <c r="A57" s="867"/>
      <c r="B57" s="29" t="s">
        <v>221</v>
      </c>
      <c r="C57" s="319" t="s">
        <v>222</v>
      </c>
      <c r="D57" s="322">
        <v>46923</v>
      </c>
      <c r="E57" s="322">
        <v>79454</v>
      </c>
      <c r="F57" s="322">
        <v>124321</v>
      </c>
      <c r="G57" s="322">
        <v>180063</v>
      </c>
      <c r="H57" s="322">
        <v>204403</v>
      </c>
      <c r="I57" s="322">
        <v>143078</v>
      </c>
      <c r="J57" s="322">
        <v>136367</v>
      </c>
      <c r="K57" s="322">
        <v>142532</v>
      </c>
      <c r="L57" s="322">
        <v>118469</v>
      </c>
      <c r="M57" s="322">
        <v>76741</v>
      </c>
      <c r="N57" s="322">
        <v>73736</v>
      </c>
      <c r="O57" s="322">
        <v>75304</v>
      </c>
      <c r="P57" s="322">
        <v>91534</v>
      </c>
      <c r="Q57" s="322">
        <v>91582</v>
      </c>
      <c r="R57" s="322">
        <v>58149</v>
      </c>
      <c r="S57" s="322">
        <v>51188</v>
      </c>
      <c r="T57" s="322">
        <v>53858</v>
      </c>
      <c r="U57" s="322">
        <v>23380</v>
      </c>
      <c r="V57" s="322">
        <v>35904</v>
      </c>
      <c r="W57" s="322">
        <v>41201</v>
      </c>
      <c r="X57" s="322">
        <v>1848187</v>
      </c>
      <c r="Y57" s="321">
        <v>82.4</v>
      </c>
      <c r="Z57" s="634">
        <v>22984491</v>
      </c>
      <c r="AA57" s="321">
        <v>80.400000000000006</v>
      </c>
      <c r="AB57" s="385"/>
    </row>
    <row r="58" spans="1:28" s="32" customFormat="1">
      <c r="A58" s="867"/>
      <c r="B58" s="323" t="s">
        <v>223</v>
      </c>
      <c r="C58" s="324" t="s">
        <v>224</v>
      </c>
      <c r="D58" s="333">
        <v>3876</v>
      </c>
      <c r="E58" s="333">
        <v>6909</v>
      </c>
      <c r="F58" s="333">
        <v>10245</v>
      </c>
      <c r="G58" s="333">
        <v>15210</v>
      </c>
      <c r="H58" s="333">
        <v>16984</v>
      </c>
      <c r="I58" s="333">
        <v>10799</v>
      </c>
      <c r="J58" s="333">
        <v>10761</v>
      </c>
      <c r="K58" s="333">
        <v>10277</v>
      </c>
      <c r="L58" s="333">
        <v>7855</v>
      </c>
      <c r="M58" s="333">
        <v>4887</v>
      </c>
      <c r="N58" s="333">
        <v>3940</v>
      </c>
      <c r="O58" s="333">
        <v>4030</v>
      </c>
      <c r="P58" s="333">
        <v>5244</v>
      </c>
      <c r="Q58" s="333">
        <v>6387</v>
      </c>
      <c r="R58" s="333">
        <v>4537</v>
      </c>
      <c r="S58" s="333">
        <v>3400</v>
      </c>
      <c r="T58" s="333">
        <v>3617</v>
      </c>
      <c r="U58" s="333">
        <v>1317</v>
      </c>
      <c r="V58" s="333">
        <v>2075</v>
      </c>
      <c r="W58" s="333">
        <v>2437</v>
      </c>
      <c r="X58" s="333">
        <v>134787</v>
      </c>
      <c r="Y58" s="326">
        <v>6</v>
      </c>
      <c r="Z58" s="635">
        <v>1153610.9999999998</v>
      </c>
      <c r="AA58" s="326">
        <v>116.8</v>
      </c>
      <c r="AB58" s="385"/>
    </row>
    <row r="59" spans="1:28">
      <c r="A59" s="867"/>
      <c r="B59" s="327" t="s">
        <v>225</v>
      </c>
      <c r="C59" s="328" t="s">
        <v>226</v>
      </c>
      <c r="D59" s="333">
        <v>9807</v>
      </c>
      <c r="E59" s="333">
        <v>18628</v>
      </c>
      <c r="F59" s="333">
        <v>31224</v>
      </c>
      <c r="G59" s="333">
        <v>44032</v>
      </c>
      <c r="H59" s="333">
        <v>45079</v>
      </c>
      <c r="I59" s="333">
        <v>29928</v>
      </c>
      <c r="J59" s="333">
        <v>31482</v>
      </c>
      <c r="K59" s="333">
        <v>30733</v>
      </c>
      <c r="L59" s="333">
        <v>24632</v>
      </c>
      <c r="M59" s="333">
        <v>14695</v>
      </c>
      <c r="N59" s="333">
        <v>17216</v>
      </c>
      <c r="O59" s="333">
        <v>17519</v>
      </c>
      <c r="P59" s="333">
        <v>22432</v>
      </c>
      <c r="Q59" s="333">
        <v>22824</v>
      </c>
      <c r="R59" s="333">
        <v>12771</v>
      </c>
      <c r="S59" s="333">
        <v>11590</v>
      </c>
      <c r="T59" s="333">
        <v>10905</v>
      </c>
      <c r="U59" s="333">
        <v>4069</v>
      </c>
      <c r="V59" s="333">
        <v>6801</v>
      </c>
      <c r="W59" s="333">
        <v>8366</v>
      </c>
      <c r="X59" s="333">
        <v>414733</v>
      </c>
      <c r="Y59" s="326">
        <v>18.5</v>
      </c>
      <c r="Z59" s="636">
        <v>3088214.9999999995</v>
      </c>
      <c r="AA59" s="326">
        <v>134.30000000000001</v>
      </c>
    </row>
    <row r="60" spans="1:28">
      <c r="A60" s="867"/>
      <c r="B60" s="327" t="s">
        <v>227</v>
      </c>
      <c r="C60" s="328" t="s">
        <v>228</v>
      </c>
      <c r="D60" s="333">
        <v>4904</v>
      </c>
      <c r="E60" s="333">
        <v>9455</v>
      </c>
      <c r="F60" s="333">
        <v>15907</v>
      </c>
      <c r="G60" s="333">
        <v>24523</v>
      </c>
      <c r="H60" s="333">
        <v>24595</v>
      </c>
      <c r="I60" s="333">
        <v>19203</v>
      </c>
      <c r="J60" s="333">
        <v>17733</v>
      </c>
      <c r="K60" s="333">
        <v>19220</v>
      </c>
      <c r="L60" s="333">
        <v>15811</v>
      </c>
      <c r="M60" s="333">
        <v>9312</v>
      </c>
      <c r="N60" s="333">
        <v>10626</v>
      </c>
      <c r="O60" s="333">
        <v>12983</v>
      </c>
      <c r="P60" s="333">
        <v>15804</v>
      </c>
      <c r="Q60" s="333">
        <v>16583</v>
      </c>
      <c r="R60" s="333">
        <v>9892</v>
      </c>
      <c r="S60" s="333">
        <v>9597</v>
      </c>
      <c r="T60" s="333">
        <v>10895</v>
      </c>
      <c r="U60" s="333">
        <v>4310</v>
      </c>
      <c r="V60" s="333">
        <v>6186</v>
      </c>
      <c r="W60" s="333">
        <v>6375</v>
      </c>
      <c r="X60" s="333">
        <v>263914</v>
      </c>
      <c r="Y60" s="326">
        <v>11.8</v>
      </c>
      <c r="Z60" s="636">
        <v>2282617</v>
      </c>
      <c r="AA60" s="326">
        <v>115.6</v>
      </c>
    </row>
    <row r="61" spans="1:28">
      <c r="A61" s="867"/>
      <c r="B61" s="327" t="s">
        <v>229</v>
      </c>
      <c r="C61" s="328" t="s">
        <v>230</v>
      </c>
      <c r="D61" s="333">
        <v>4633</v>
      </c>
      <c r="E61" s="333">
        <v>6149</v>
      </c>
      <c r="F61" s="333">
        <v>8907</v>
      </c>
      <c r="G61" s="333">
        <v>15467</v>
      </c>
      <c r="H61" s="333">
        <v>15838</v>
      </c>
      <c r="I61" s="333">
        <v>11354</v>
      </c>
      <c r="J61" s="333">
        <v>9925</v>
      </c>
      <c r="K61" s="333">
        <v>12130</v>
      </c>
      <c r="L61" s="333">
        <v>10437</v>
      </c>
      <c r="M61" s="333">
        <v>6543</v>
      </c>
      <c r="N61" s="333">
        <v>6638</v>
      </c>
      <c r="O61" s="333">
        <v>6487</v>
      </c>
      <c r="P61" s="333">
        <v>8338</v>
      </c>
      <c r="Q61" s="333">
        <v>7664</v>
      </c>
      <c r="R61" s="333">
        <v>4770</v>
      </c>
      <c r="S61" s="333">
        <v>4272</v>
      </c>
      <c r="T61" s="333">
        <v>4413</v>
      </c>
      <c r="U61" s="333">
        <v>2348</v>
      </c>
      <c r="V61" s="333">
        <v>3385</v>
      </c>
      <c r="W61" s="333">
        <v>3936</v>
      </c>
      <c r="X61" s="333">
        <v>153634</v>
      </c>
      <c r="Y61" s="326">
        <v>6.9</v>
      </c>
      <c r="Z61" s="636">
        <v>1965207</v>
      </c>
      <c r="AA61" s="326">
        <v>78.2</v>
      </c>
    </row>
    <row r="62" spans="1:28">
      <c r="A62" s="867"/>
      <c r="B62" s="327" t="s">
        <v>231</v>
      </c>
      <c r="C62" s="328" t="s">
        <v>232</v>
      </c>
      <c r="D62" s="333">
        <v>8007</v>
      </c>
      <c r="E62" s="333">
        <v>12182</v>
      </c>
      <c r="F62" s="333">
        <v>20743</v>
      </c>
      <c r="G62" s="333">
        <v>28876</v>
      </c>
      <c r="H62" s="333">
        <v>29192</v>
      </c>
      <c r="I62" s="333">
        <v>18611</v>
      </c>
      <c r="J62" s="333">
        <v>19047</v>
      </c>
      <c r="K62" s="333">
        <v>18177</v>
      </c>
      <c r="L62" s="333">
        <v>14873</v>
      </c>
      <c r="M62" s="333">
        <v>10249</v>
      </c>
      <c r="N62" s="333">
        <v>9487</v>
      </c>
      <c r="O62" s="333">
        <v>12483</v>
      </c>
      <c r="P62" s="333">
        <v>14507</v>
      </c>
      <c r="Q62" s="333">
        <v>14243</v>
      </c>
      <c r="R62" s="333">
        <v>8115</v>
      </c>
      <c r="S62" s="333">
        <v>6538</v>
      </c>
      <c r="T62" s="333">
        <v>6347</v>
      </c>
      <c r="U62" s="333">
        <v>2311</v>
      </c>
      <c r="V62" s="333">
        <v>4059</v>
      </c>
      <c r="W62" s="333">
        <v>4563</v>
      </c>
      <c r="X62" s="333">
        <v>262610</v>
      </c>
      <c r="Y62" s="326">
        <v>11.7</v>
      </c>
      <c r="Z62" s="636">
        <v>2369399.9999999995</v>
      </c>
      <c r="AA62" s="326">
        <v>110.8</v>
      </c>
    </row>
    <row r="63" spans="1:28">
      <c r="A63" s="867"/>
      <c r="B63" s="327" t="s">
        <v>233</v>
      </c>
      <c r="C63" s="329" t="s">
        <v>234</v>
      </c>
      <c r="D63" s="333">
        <v>2370</v>
      </c>
      <c r="E63" s="333">
        <v>5316</v>
      </c>
      <c r="F63" s="333">
        <v>7354</v>
      </c>
      <c r="G63" s="333">
        <v>10187</v>
      </c>
      <c r="H63" s="333">
        <v>14185</v>
      </c>
      <c r="I63" s="333">
        <v>10812</v>
      </c>
      <c r="J63" s="333">
        <v>10469</v>
      </c>
      <c r="K63" s="333">
        <v>12120</v>
      </c>
      <c r="L63" s="333">
        <v>10583</v>
      </c>
      <c r="M63" s="333">
        <v>6706</v>
      </c>
      <c r="N63" s="333">
        <v>5844</v>
      </c>
      <c r="O63" s="333">
        <v>5155</v>
      </c>
      <c r="P63" s="333">
        <v>7603</v>
      </c>
      <c r="Q63" s="333">
        <v>7989</v>
      </c>
      <c r="R63" s="333">
        <v>4792</v>
      </c>
      <c r="S63" s="333">
        <v>4043</v>
      </c>
      <c r="T63" s="333">
        <v>4598</v>
      </c>
      <c r="U63" s="333">
        <v>2754</v>
      </c>
      <c r="V63" s="333">
        <v>3875</v>
      </c>
      <c r="W63" s="333">
        <v>4866</v>
      </c>
      <c r="X63" s="333">
        <v>141621</v>
      </c>
      <c r="Y63" s="326">
        <v>6.3</v>
      </c>
      <c r="Z63" s="636">
        <v>2534568</v>
      </c>
      <c r="AA63" s="326">
        <v>55.9</v>
      </c>
    </row>
    <row r="64" spans="1:28">
      <c r="A64" s="867"/>
      <c r="B64" s="327" t="s">
        <v>235</v>
      </c>
      <c r="C64" s="328" t="s">
        <v>236</v>
      </c>
      <c r="D64" s="333">
        <v>5106</v>
      </c>
      <c r="E64" s="333">
        <v>6910</v>
      </c>
      <c r="F64" s="333">
        <v>8680</v>
      </c>
      <c r="G64" s="333">
        <v>12809</v>
      </c>
      <c r="H64" s="333">
        <v>21015</v>
      </c>
      <c r="I64" s="333">
        <v>15141</v>
      </c>
      <c r="J64" s="333">
        <v>12477</v>
      </c>
      <c r="K64" s="333">
        <v>13067</v>
      </c>
      <c r="L64" s="333">
        <v>10035</v>
      </c>
      <c r="M64" s="333">
        <v>7835</v>
      </c>
      <c r="N64" s="333">
        <v>6316</v>
      </c>
      <c r="O64" s="333">
        <v>5296</v>
      </c>
      <c r="P64" s="333">
        <v>3946</v>
      </c>
      <c r="Q64" s="333">
        <v>4745</v>
      </c>
      <c r="R64" s="333">
        <v>3527</v>
      </c>
      <c r="S64" s="333">
        <v>3497</v>
      </c>
      <c r="T64" s="333">
        <v>3398</v>
      </c>
      <c r="U64" s="333">
        <v>1221</v>
      </c>
      <c r="V64" s="333">
        <v>2661</v>
      </c>
      <c r="W64" s="333">
        <v>2573</v>
      </c>
      <c r="X64" s="333">
        <v>150255</v>
      </c>
      <c r="Y64" s="326">
        <v>6.7</v>
      </c>
      <c r="Z64" s="636">
        <v>3523259</v>
      </c>
      <c r="AA64" s="326">
        <v>42.6</v>
      </c>
    </row>
    <row r="65" spans="1:28">
      <c r="A65" s="867"/>
      <c r="B65" s="327" t="s">
        <v>237</v>
      </c>
      <c r="C65" s="328" t="s">
        <v>238</v>
      </c>
      <c r="D65" s="333">
        <v>4374</v>
      </c>
      <c r="E65" s="333">
        <v>7509</v>
      </c>
      <c r="F65" s="333">
        <v>12567</v>
      </c>
      <c r="G65" s="333">
        <v>17029</v>
      </c>
      <c r="H65" s="333">
        <v>23544</v>
      </c>
      <c r="I65" s="333">
        <v>16306</v>
      </c>
      <c r="J65" s="333">
        <v>14392</v>
      </c>
      <c r="K65" s="333">
        <v>15468</v>
      </c>
      <c r="L65" s="333">
        <v>13969</v>
      </c>
      <c r="M65" s="333">
        <v>9438</v>
      </c>
      <c r="N65" s="333">
        <v>8606</v>
      </c>
      <c r="O65" s="333">
        <v>6964</v>
      </c>
      <c r="P65" s="333">
        <v>8346</v>
      </c>
      <c r="Q65" s="333">
        <v>7065</v>
      </c>
      <c r="R65" s="333">
        <v>6362</v>
      </c>
      <c r="S65" s="333">
        <v>5124</v>
      </c>
      <c r="T65" s="333">
        <v>4925</v>
      </c>
      <c r="U65" s="333">
        <v>2732</v>
      </c>
      <c r="V65" s="333">
        <v>3484</v>
      </c>
      <c r="W65" s="333">
        <v>4151</v>
      </c>
      <c r="X65" s="333">
        <v>192355</v>
      </c>
      <c r="Y65" s="326">
        <v>8.6</v>
      </c>
      <c r="Z65" s="636">
        <v>3711656.0000000005</v>
      </c>
      <c r="AA65" s="326">
        <v>51.8</v>
      </c>
      <c r="AB65" s="24"/>
    </row>
    <row r="66" spans="1:28">
      <c r="A66" s="867"/>
      <c r="B66" s="327" t="s">
        <v>239</v>
      </c>
      <c r="C66" s="328" t="s">
        <v>240</v>
      </c>
      <c r="D66" s="333">
        <v>3846</v>
      </c>
      <c r="E66" s="333">
        <v>6396</v>
      </c>
      <c r="F66" s="333">
        <v>8694</v>
      </c>
      <c r="G66" s="333">
        <v>11930</v>
      </c>
      <c r="H66" s="333">
        <v>13971</v>
      </c>
      <c r="I66" s="333">
        <v>10924</v>
      </c>
      <c r="J66" s="333">
        <v>10081</v>
      </c>
      <c r="K66" s="333">
        <v>11340</v>
      </c>
      <c r="L66" s="333">
        <v>10274</v>
      </c>
      <c r="M66" s="333">
        <v>7076</v>
      </c>
      <c r="N66" s="333">
        <v>5063</v>
      </c>
      <c r="O66" s="333">
        <v>4387</v>
      </c>
      <c r="P66" s="333">
        <v>5314</v>
      </c>
      <c r="Q66" s="333">
        <v>4082</v>
      </c>
      <c r="R66" s="333">
        <v>3383</v>
      </c>
      <c r="S66" s="333">
        <v>3127</v>
      </c>
      <c r="T66" s="333">
        <v>4760</v>
      </c>
      <c r="U66" s="333">
        <v>2318</v>
      </c>
      <c r="V66" s="333">
        <v>3378</v>
      </c>
      <c r="W66" s="333">
        <v>3934</v>
      </c>
      <c r="X66" s="333">
        <v>134278</v>
      </c>
      <c r="Y66" s="326">
        <v>6</v>
      </c>
      <c r="Z66" s="636">
        <v>2355960</v>
      </c>
      <c r="AA66" s="326">
        <v>57</v>
      </c>
      <c r="AB66" s="24"/>
    </row>
    <row r="67" spans="1:28">
      <c r="A67" s="867"/>
      <c r="B67" s="330" t="s">
        <v>241</v>
      </c>
      <c r="C67" s="330" t="s">
        <v>242</v>
      </c>
      <c r="D67" s="334">
        <v>2253</v>
      </c>
      <c r="E67" s="334">
        <v>5612</v>
      </c>
      <c r="F67" s="334">
        <v>9409</v>
      </c>
      <c r="G67" s="334">
        <v>14336</v>
      </c>
      <c r="H67" s="334">
        <v>13675</v>
      </c>
      <c r="I67" s="334">
        <v>8417</v>
      </c>
      <c r="J67" s="334">
        <v>5559</v>
      </c>
      <c r="K67" s="334">
        <v>6379</v>
      </c>
      <c r="L67" s="334">
        <v>5733</v>
      </c>
      <c r="M67" s="334">
        <v>4791</v>
      </c>
      <c r="N67" s="334">
        <v>4867</v>
      </c>
      <c r="O67" s="334">
        <v>4374</v>
      </c>
      <c r="P67" s="334">
        <v>5894</v>
      </c>
      <c r="Q67" s="334">
        <v>7463</v>
      </c>
      <c r="R67" s="334">
        <v>4197</v>
      </c>
      <c r="S67" s="334">
        <v>4338</v>
      </c>
      <c r="T67" s="334">
        <v>5217</v>
      </c>
      <c r="U67" s="334">
        <v>2156</v>
      </c>
      <c r="V67" s="334">
        <v>2974</v>
      </c>
      <c r="W67" s="334">
        <v>2710</v>
      </c>
      <c r="X67" s="320">
        <v>120354</v>
      </c>
      <c r="Y67" s="321">
        <v>5.4</v>
      </c>
      <c r="Z67" s="637">
        <v>1332359</v>
      </c>
      <c r="AA67" s="321">
        <v>90.3</v>
      </c>
      <c r="AB67" s="24"/>
    </row>
    <row r="68" spans="1:28" ht="13.5" thickBot="1">
      <c r="A68" s="868"/>
      <c r="B68" s="271" t="s">
        <v>243</v>
      </c>
      <c r="C68" s="335" t="s">
        <v>71</v>
      </c>
      <c r="D68" s="291">
        <v>5093</v>
      </c>
      <c r="E68" s="291">
        <v>9562</v>
      </c>
      <c r="F68" s="291">
        <v>17801</v>
      </c>
      <c r="G68" s="291">
        <v>24952</v>
      </c>
      <c r="H68" s="291">
        <v>30370</v>
      </c>
      <c r="I68" s="291">
        <v>17915</v>
      </c>
      <c r="J68" s="291">
        <v>20447</v>
      </c>
      <c r="K68" s="291">
        <v>21230</v>
      </c>
      <c r="L68" s="291">
        <v>14259</v>
      </c>
      <c r="M68" s="291">
        <v>10227</v>
      </c>
      <c r="N68" s="291">
        <v>11175</v>
      </c>
      <c r="O68" s="291">
        <v>11038</v>
      </c>
      <c r="P68" s="291">
        <v>12765</v>
      </c>
      <c r="Q68" s="291">
        <v>12781</v>
      </c>
      <c r="R68" s="291">
        <v>10256</v>
      </c>
      <c r="S68" s="291">
        <v>9464</v>
      </c>
      <c r="T68" s="291">
        <v>10672</v>
      </c>
      <c r="U68" s="291">
        <v>7558</v>
      </c>
      <c r="V68" s="561">
        <v>8793</v>
      </c>
      <c r="W68" s="690">
        <v>7627</v>
      </c>
      <c r="X68" s="336">
        <v>273985</v>
      </c>
      <c r="Y68" s="337">
        <v>12.2</v>
      </c>
      <c r="Z68" s="391">
        <v>2433956</v>
      </c>
      <c r="AA68" s="337">
        <v>112.6</v>
      </c>
      <c r="AB68" s="24"/>
    </row>
    <row r="69" spans="1:28" ht="31.15" customHeight="1" thickTop="1">
      <c r="A69" s="863" t="s">
        <v>2871</v>
      </c>
      <c r="B69" s="863"/>
      <c r="C69" s="863"/>
      <c r="D69" s="863"/>
      <c r="E69" s="863"/>
      <c r="F69" s="863"/>
      <c r="G69" s="863"/>
      <c r="H69" s="863"/>
      <c r="I69" s="863"/>
      <c r="J69" s="863"/>
      <c r="K69" s="863"/>
      <c r="L69" s="863"/>
      <c r="M69" s="863"/>
      <c r="N69" s="863"/>
      <c r="O69" s="863"/>
      <c r="P69" s="863"/>
      <c r="Q69" s="863"/>
      <c r="R69" s="863"/>
      <c r="S69" s="863"/>
      <c r="T69" s="863"/>
      <c r="U69" s="863"/>
      <c r="V69" s="863"/>
      <c r="W69" s="863"/>
      <c r="X69" s="863"/>
      <c r="Y69" s="863"/>
      <c r="Z69" s="863"/>
      <c r="AA69" s="863"/>
      <c r="AB69" s="24"/>
    </row>
    <row r="70" spans="1:28">
      <c r="A70" s="24" t="s">
        <v>2584</v>
      </c>
      <c r="AB70" s="24"/>
    </row>
    <row r="72" spans="1:28">
      <c r="A72" s="643" t="s">
        <v>2</v>
      </c>
      <c r="B72" s="644" t="str">
        <f>Contents!C22</f>
        <v>27 Mar 2018</v>
      </c>
    </row>
    <row r="73" spans="1:28">
      <c r="A73" s="643" t="s">
        <v>2801</v>
      </c>
      <c r="B73" s="644" t="str">
        <f>Contents!D22</f>
        <v>21 Jun 2018</v>
      </c>
    </row>
  </sheetData>
  <mergeCells count="6">
    <mergeCell ref="A69:AA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0" orientation="landscape" verticalDpi="4"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9"/>
  <sheetViews>
    <sheetView zoomScaleNormal="100" workbookViewId="0">
      <pane ySplit="4" topLeftCell="A5" activePane="bottomLeft" state="frozen"/>
      <selection activeCell="A22" sqref="A22:XFD22"/>
      <selection pane="bottomLeft" activeCell="A2" sqref="A2"/>
    </sheetView>
  </sheetViews>
  <sheetFormatPr defaultRowHeight="12.75"/>
  <cols>
    <col min="1" max="1" width="12" style="24" customWidth="1"/>
    <col min="2" max="2" width="2.140625" style="25" customWidth="1"/>
    <col min="3" max="3" width="3.7109375" style="24" customWidth="1"/>
    <col min="4" max="4" width="36.85546875" style="24" customWidth="1"/>
    <col min="5" max="5" width="10.5703125" style="30" customWidth="1"/>
    <col min="6" max="6" width="10.42578125" style="30" customWidth="1"/>
    <col min="7" max="8" width="10.5703125" style="30" customWidth="1"/>
    <col min="9" max="9" width="11.85546875" style="27" customWidth="1"/>
    <col min="10" max="10" width="17.7109375" style="24" customWidth="1"/>
    <col min="11" max="11" width="12.42578125" style="24" customWidth="1"/>
    <col min="12" max="13" width="9.140625" style="24"/>
    <col min="14" max="16" width="9.5703125" style="24" bestFit="1" customWidth="1"/>
    <col min="17" max="17" width="10.5703125" style="24" bestFit="1" customWidth="1"/>
    <col min="18" max="215" width="9.140625" style="24"/>
    <col min="216" max="216" width="0" style="24" hidden="1" customWidth="1"/>
    <col min="217" max="217" width="12.7109375" style="24" customWidth="1"/>
    <col min="218" max="219" width="3.7109375" style="24" customWidth="1"/>
    <col min="220" max="220" width="43.140625" style="24" customWidth="1"/>
    <col min="221" max="221" width="2.42578125" style="24" customWidth="1"/>
    <col min="222" max="222" width="30.7109375" style="24" bestFit="1" customWidth="1"/>
    <col min="223" max="471" width="9.140625" style="24"/>
    <col min="472" max="472" width="0" style="24" hidden="1" customWidth="1"/>
    <col min="473" max="473" width="12.7109375" style="24" customWidth="1"/>
    <col min="474" max="475" width="3.7109375" style="24" customWidth="1"/>
    <col min="476" max="476" width="43.140625" style="24" customWidth="1"/>
    <col min="477" max="477" width="2.42578125" style="24" customWidth="1"/>
    <col min="478" max="478" width="30.7109375" style="24" bestFit="1" customWidth="1"/>
    <col min="479" max="727" width="9.140625" style="24"/>
    <col min="728" max="728" width="0" style="24" hidden="1" customWidth="1"/>
    <col min="729" max="729" width="12.7109375" style="24" customWidth="1"/>
    <col min="730" max="731" width="3.7109375" style="24" customWidth="1"/>
    <col min="732" max="732" width="43.140625" style="24" customWidth="1"/>
    <col min="733" max="733" width="2.42578125" style="24" customWidth="1"/>
    <col min="734" max="734" width="30.7109375" style="24" bestFit="1" customWidth="1"/>
    <col min="735" max="983" width="9.140625" style="24"/>
    <col min="984" max="984" width="0" style="24" hidden="1" customWidth="1"/>
    <col min="985" max="985" width="12.7109375" style="24" customWidth="1"/>
    <col min="986" max="987" width="3.7109375" style="24" customWidth="1"/>
    <col min="988" max="988" width="43.140625" style="24" customWidth="1"/>
    <col min="989" max="989" width="2.42578125" style="24" customWidth="1"/>
    <col min="990" max="990" width="30.7109375" style="24" bestFit="1" customWidth="1"/>
    <col min="991" max="1239" width="9.140625" style="24"/>
    <col min="1240" max="1240" width="0" style="24" hidden="1" customWidth="1"/>
    <col min="1241" max="1241" width="12.7109375" style="24" customWidth="1"/>
    <col min="1242" max="1243" width="3.7109375" style="24" customWidth="1"/>
    <col min="1244" max="1244" width="43.140625" style="24" customWidth="1"/>
    <col min="1245" max="1245" width="2.42578125" style="24" customWidth="1"/>
    <col min="1246" max="1246" width="30.7109375" style="24" bestFit="1" customWidth="1"/>
    <col min="1247" max="1495" width="9.140625" style="24"/>
    <col min="1496" max="1496" width="0" style="24" hidden="1" customWidth="1"/>
    <col min="1497" max="1497" width="12.7109375" style="24" customWidth="1"/>
    <col min="1498" max="1499" width="3.7109375" style="24" customWidth="1"/>
    <col min="1500" max="1500" width="43.140625" style="24" customWidth="1"/>
    <col min="1501" max="1501" width="2.42578125" style="24" customWidth="1"/>
    <col min="1502" max="1502" width="30.7109375" style="24" bestFit="1" customWidth="1"/>
    <col min="1503" max="1751" width="9.140625" style="24"/>
    <col min="1752" max="1752" width="0" style="24" hidden="1" customWidth="1"/>
    <col min="1753" max="1753" width="12.7109375" style="24" customWidth="1"/>
    <col min="1754" max="1755" width="3.7109375" style="24" customWidth="1"/>
    <col min="1756" max="1756" width="43.140625" style="24" customWidth="1"/>
    <col min="1757" max="1757" width="2.42578125" style="24" customWidth="1"/>
    <col min="1758" max="1758" width="30.7109375" style="24" bestFit="1" customWidth="1"/>
    <col min="1759" max="2007" width="9.140625" style="24"/>
    <col min="2008" max="2008" width="0" style="24" hidden="1" customWidth="1"/>
    <col min="2009" max="2009" width="12.7109375" style="24" customWidth="1"/>
    <col min="2010" max="2011" width="3.7109375" style="24" customWidth="1"/>
    <col min="2012" max="2012" width="43.140625" style="24" customWidth="1"/>
    <col min="2013" max="2013" width="2.42578125" style="24" customWidth="1"/>
    <col min="2014" max="2014" width="30.7109375" style="24" bestFit="1" customWidth="1"/>
    <col min="2015" max="2263" width="9.140625" style="24"/>
    <col min="2264" max="2264" width="0" style="24" hidden="1" customWidth="1"/>
    <col min="2265" max="2265" width="12.7109375" style="24" customWidth="1"/>
    <col min="2266" max="2267" width="3.7109375" style="24" customWidth="1"/>
    <col min="2268" max="2268" width="43.140625" style="24" customWidth="1"/>
    <col min="2269" max="2269" width="2.42578125" style="24" customWidth="1"/>
    <col min="2270" max="2270" width="30.7109375" style="24" bestFit="1" customWidth="1"/>
    <col min="2271" max="2519" width="9.140625" style="24"/>
    <col min="2520" max="2520" width="0" style="24" hidden="1" customWidth="1"/>
    <col min="2521" max="2521" width="12.7109375" style="24" customWidth="1"/>
    <col min="2522" max="2523" width="3.7109375" style="24" customWidth="1"/>
    <col min="2524" max="2524" width="43.140625" style="24" customWidth="1"/>
    <col min="2525" max="2525" width="2.42578125" style="24" customWidth="1"/>
    <col min="2526" max="2526" width="30.7109375" style="24" bestFit="1" customWidth="1"/>
    <col min="2527" max="2775" width="9.140625" style="24"/>
    <col min="2776" max="2776" width="0" style="24" hidden="1" customWidth="1"/>
    <col min="2777" max="2777" width="12.7109375" style="24" customWidth="1"/>
    <col min="2778" max="2779" width="3.7109375" style="24" customWidth="1"/>
    <col min="2780" max="2780" width="43.140625" style="24" customWidth="1"/>
    <col min="2781" max="2781" width="2.42578125" style="24" customWidth="1"/>
    <col min="2782" max="2782" width="30.7109375" style="24" bestFit="1" customWidth="1"/>
    <col min="2783" max="3031" width="9.140625" style="24"/>
    <col min="3032" max="3032" width="0" style="24" hidden="1" customWidth="1"/>
    <col min="3033" max="3033" width="12.7109375" style="24" customWidth="1"/>
    <col min="3034" max="3035" width="3.7109375" style="24" customWidth="1"/>
    <col min="3036" max="3036" width="43.140625" style="24" customWidth="1"/>
    <col min="3037" max="3037" width="2.42578125" style="24" customWidth="1"/>
    <col min="3038" max="3038" width="30.7109375" style="24" bestFit="1" customWidth="1"/>
    <col min="3039" max="3287" width="9.140625" style="24"/>
    <col min="3288" max="3288" width="0" style="24" hidden="1" customWidth="1"/>
    <col min="3289" max="3289" width="12.7109375" style="24" customWidth="1"/>
    <col min="3290" max="3291" width="3.7109375" style="24" customWidth="1"/>
    <col min="3292" max="3292" width="43.140625" style="24" customWidth="1"/>
    <col min="3293" max="3293" width="2.42578125" style="24" customWidth="1"/>
    <col min="3294" max="3294" width="30.7109375" style="24" bestFit="1" customWidth="1"/>
    <col min="3295" max="3543" width="9.140625" style="24"/>
    <col min="3544" max="3544" width="0" style="24" hidden="1" customWidth="1"/>
    <col min="3545" max="3545" width="12.7109375" style="24" customWidth="1"/>
    <col min="3546" max="3547" width="3.7109375" style="24" customWidth="1"/>
    <col min="3548" max="3548" width="43.140625" style="24" customWidth="1"/>
    <col min="3549" max="3549" width="2.42578125" style="24" customWidth="1"/>
    <col min="3550" max="3550" width="30.7109375" style="24" bestFit="1" customWidth="1"/>
    <col min="3551" max="3799" width="9.140625" style="24"/>
    <col min="3800" max="3800" width="0" style="24" hidden="1" customWidth="1"/>
    <col min="3801" max="3801" width="12.7109375" style="24" customWidth="1"/>
    <col min="3802" max="3803" width="3.7109375" style="24" customWidth="1"/>
    <col min="3804" max="3804" width="43.140625" style="24" customWidth="1"/>
    <col min="3805" max="3805" width="2.42578125" style="24" customWidth="1"/>
    <col min="3806" max="3806" width="30.7109375" style="24" bestFit="1" customWidth="1"/>
    <col min="3807" max="4055" width="9.140625" style="24"/>
    <col min="4056" max="4056" width="0" style="24" hidden="1" customWidth="1"/>
    <col min="4057" max="4057" width="12.7109375" style="24" customWidth="1"/>
    <col min="4058" max="4059" width="3.7109375" style="24" customWidth="1"/>
    <col min="4060" max="4060" width="43.140625" style="24" customWidth="1"/>
    <col min="4061" max="4061" width="2.42578125" style="24" customWidth="1"/>
    <col min="4062" max="4062" width="30.7109375" style="24" bestFit="1" customWidth="1"/>
    <col min="4063" max="4311" width="9.140625" style="24"/>
    <col min="4312" max="4312" width="0" style="24" hidden="1" customWidth="1"/>
    <col min="4313" max="4313" width="12.7109375" style="24" customWidth="1"/>
    <col min="4314" max="4315" width="3.7109375" style="24" customWidth="1"/>
    <col min="4316" max="4316" width="43.140625" style="24" customWidth="1"/>
    <col min="4317" max="4317" width="2.42578125" style="24" customWidth="1"/>
    <col min="4318" max="4318" width="30.7109375" style="24" bestFit="1" customWidth="1"/>
    <col min="4319" max="4567" width="9.140625" style="24"/>
    <col min="4568" max="4568" width="0" style="24" hidden="1" customWidth="1"/>
    <col min="4569" max="4569" width="12.7109375" style="24" customWidth="1"/>
    <col min="4570" max="4571" width="3.7109375" style="24" customWidth="1"/>
    <col min="4572" max="4572" width="43.140625" style="24" customWidth="1"/>
    <col min="4573" max="4573" width="2.42578125" style="24" customWidth="1"/>
    <col min="4574" max="4574" width="30.7109375" style="24" bestFit="1" customWidth="1"/>
    <col min="4575" max="4823" width="9.140625" style="24"/>
    <col min="4824" max="4824" width="0" style="24" hidden="1" customWidth="1"/>
    <col min="4825" max="4825" width="12.7109375" style="24" customWidth="1"/>
    <col min="4826" max="4827" width="3.7109375" style="24" customWidth="1"/>
    <col min="4828" max="4828" width="43.140625" style="24" customWidth="1"/>
    <col min="4829" max="4829" width="2.42578125" style="24" customWidth="1"/>
    <col min="4830" max="4830" width="30.7109375" style="24" bestFit="1" customWidth="1"/>
    <col min="4831" max="5079" width="9.140625" style="24"/>
    <col min="5080" max="5080" width="0" style="24" hidden="1" customWidth="1"/>
    <col min="5081" max="5081" width="12.7109375" style="24" customWidth="1"/>
    <col min="5082" max="5083" width="3.7109375" style="24" customWidth="1"/>
    <col min="5084" max="5084" width="43.140625" style="24" customWidth="1"/>
    <col min="5085" max="5085" width="2.42578125" style="24" customWidth="1"/>
    <col min="5086" max="5086" width="30.7109375" style="24" bestFit="1" customWidth="1"/>
    <col min="5087" max="5335" width="9.140625" style="24"/>
    <col min="5336" max="5336" width="0" style="24" hidden="1" customWidth="1"/>
    <col min="5337" max="5337" width="12.7109375" style="24" customWidth="1"/>
    <col min="5338" max="5339" width="3.7109375" style="24" customWidth="1"/>
    <col min="5340" max="5340" width="43.140625" style="24" customWidth="1"/>
    <col min="5341" max="5341" width="2.42578125" style="24" customWidth="1"/>
    <col min="5342" max="5342" width="30.7109375" style="24" bestFit="1" customWidth="1"/>
    <col min="5343" max="5591" width="9.140625" style="24"/>
    <col min="5592" max="5592" width="0" style="24" hidden="1" customWidth="1"/>
    <col min="5593" max="5593" width="12.7109375" style="24" customWidth="1"/>
    <col min="5594" max="5595" width="3.7109375" style="24" customWidth="1"/>
    <col min="5596" max="5596" width="43.140625" style="24" customWidth="1"/>
    <col min="5597" max="5597" width="2.42578125" style="24" customWidth="1"/>
    <col min="5598" max="5598" width="30.7109375" style="24" bestFit="1" customWidth="1"/>
    <col min="5599" max="5847" width="9.140625" style="24"/>
    <col min="5848" max="5848" width="0" style="24" hidden="1" customWidth="1"/>
    <col min="5849" max="5849" width="12.7109375" style="24" customWidth="1"/>
    <col min="5850" max="5851" width="3.7109375" style="24" customWidth="1"/>
    <col min="5852" max="5852" width="43.140625" style="24" customWidth="1"/>
    <col min="5853" max="5853" width="2.42578125" style="24" customWidth="1"/>
    <col min="5854" max="5854" width="30.7109375" style="24" bestFit="1" customWidth="1"/>
    <col min="5855" max="6103" width="9.140625" style="24"/>
    <col min="6104" max="6104" width="0" style="24" hidden="1" customWidth="1"/>
    <col min="6105" max="6105" width="12.7109375" style="24" customWidth="1"/>
    <col min="6106" max="6107" width="3.7109375" style="24" customWidth="1"/>
    <col min="6108" max="6108" width="43.140625" style="24" customWidth="1"/>
    <col min="6109" max="6109" width="2.42578125" style="24" customWidth="1"/>
    <col min="6110" max="6110" width="30.7109375" style="24" bestFit="1" customWidth="1"/>
    <col min="6111" max="6359" width="9.140625" style="24"/>
    <col min="6360" max="6360" width="0" style="24" hidden="1" customWidth="1"/>
    <col min="6361" max="6361" width="12.7109375" style="24" customWidth="1"/>
    <col min="6362" max="6363" width="3.7109375" style="24" customWidth="1"/>
    <col min="6364" max="6364" width="43.140625" style="24" customWidth="1"/>
    <col min="6365" max="6365" width="2.42578125" style="24" customWidth="1"/>
    <col min="6366" max="6366" width="30.7109375" style="24" bestFit="1" customWidth="1"/>
    <col min="6367" max="6615" width="9.140625" style="24"/>
    <col min="6616" max="6616" width="0" style="24" hidden="1" customWidth="1"/>
    <col min="6617" max="6617" width="12.7109375" style="24" customWidth="1"/>
    <col min="6618" max="6619" width="3.7109375" style="24" customWidth="1"/>
    <col min="6620" max="6620" width="43.140625" style="24" customWidth="1"/>
    <col min="6621" max="6621" width="2.42578125" style="24" customWidth="1"/>
    <col min="6622" max="6622" width="30.7109375" style="24" bestFit="1" customWidth="1"/>
    <col min="6623" max="6871" width="9.140625" style="24"/>
    <col min="6872" max="6872" width="0" style="24" hidden="1" customWidth="1"/>
    <col min="6873" max="6873" width="12.7109375" style="24" customWidth="1"/>
    <col min="6874" max="6875" width="3.7109375" style="24" customWidth="1"/>
    <col min="6876" max="6876" width="43.140625" style="24" customWidth="1"/>
    <col min="6877" max="6877" width="2.42578125" style="24" customWidth="1"/>
    <col min="6878" max="6878" width="30.7109375" style="24" bestFit="1" customWidth="1"/>
    <col min="6879" max="7127" width="9.140625" style="24"/>
    <col min="7128" max="7128" width="0" style="24" hidden="1" customWidth="1"/>
    <col min="7129" max="7129" width="12.7109375" style="24" customWidth="1"/>
    <col min="7130" max="7131" width="3.7109375" style="24" customWidth="1"/>
    <col min="7132" max="7132" width="43.140625" style="24" customWidth="1"/>
    <col min="7133" max="7133" width="2.42578125" style="24" customWidth="1"/>
    <col min="7134" max="7134" width="30.7109375" style="24" bestFit="1" customWidth="1"/>
    <col min="7135" max="7383" width="9.140625" style="24"/>
    <col min="7384" max="7384" width="0" style="24" hidden="1" customWidth="1"/>
    <col min="7385" max="7385" width="12.7109375" style="24" customWidth="1"/>
    <col min="7386" max="7387" width="3.7109375" style="24" customWidth="1"/>
    <col min="7388" max="7388" width="43.140625" style="24" customWidth="1"/>
    <col min="7389" max="7389" width="2.42578125" style="24" customWidth="1"/>
    <col min="7390" max="7390" width="30.7109375" style="24" bestFit="1" customWidth="1"/>
    <col min="7391" max="7639" width="9.140625" style="24"/>
    <col min="7640" max="7640" width="0" style="24" hidden="1" customWidth="1"/>
    <col min="7641" max="7641" width="12.7109375" style="24" customWidth="1"/>
    <col min="7642" max="7643" width="3.7109375" style="24" customWidth="1"/>
    <col min="7644" max="7644" width="43.140625" style="24" customWidth="1"/>
    <col min="7645" max="7645" width="2.42578125" style="24" customWidth="1"/>
    <col min="7646" max="7646" width="30.7109375" style="24" bestFit="1" customWidth="1"/>
    <col min="7647" max="7895" width="9.140625" style="24"/>
    <col min="7896" max="7896" width="0" style="24" hidden="1" customWidth="1"/>
    <col min="7897" max="7897" width="12.7109375" style="24" customWidth="1"/>
    <col min="7898" max="7899" width="3.7109375" style="24" customWidth="1"/>
    <col min="7900" max="7900" width="43.140625" style="24" customWidth="1"/>
    <col min="7901" max="7901" width="2.42578125" style="24" customWidth="1"/>
    <col min="7902" max="7902" width="30.7109375" style="24" bestFit="1" customWidth="1"/>
    <col min="7903" max="8151" width="9.140625" style="24"/>
    <col min="8152" max="8152" width="0" style="24" hidden="1" customWidth="1"/>
    <col min="8153" max="8153" width="12.7109375" style="24" customWidth="1"/>
    <col min="8154" max="8155" width="3.7109375" style="24" customWidth="1"/>
    <col min="8156" max="8156" width="43.140625" style="24" customWidth="1"/>
    <col min="8157" max="8157" width="2.42578125" style="24" customWidth="1"/>
    <col min="8158" max="8158" width="30.7109375" style="24" bestFit="1" customWidth="1"/>
    <col min="8159" max="8407" width="9.140625" style="24"/>
    <col min="8408" max="8408" width="0" style="24" hidden="1" customWidth="1"/>
    <col min="8409" max="8409" width="12.7109375" style="24" customWidth="1"/>
    <col min="8410" max="8411" width="3.7109375" style="24" customWidth="1"/>
    <col min="8412" max="8412" width="43.140625" style="24" customWidth="1"/>
    <col min="8413" max="8413" width="2.42578125" style="24" customWidth="1"/>
    <col min="8414" max="8414" width="30.7109375" style="24" bestFit="1" customWidth="1"/>
    <col min="8415" max="8663" width="9.140625" style="24"/>
    <col min="8664" max="8664" width="0" style="24" hidden="1" customWidth="1"/>
    <col min="8665" max="8665" width="12.7109375" style="24" customWidth="1"/>
    <col min="8666" max="8667" width="3.7109375" style="24" customWidth="1"/>
    <col min="8668" max="8668" width="43.140625" style="24" customWidth="1"/>
    <col min="8669" max="8669" width="2.42578125" style="24" customWidth="1"/>
    <col min="8670" max="8670" width="30.7109375" style="24" bestFit="1" customWidth="1"/>
    <col min="8671" max="8919" width="9.140625" style="24"/>
    <col min="8920" max="8920" width="0" style="24" hidden="1" customWidth="1"/>
    <col min="8921" max="8921" width="12.7109375" style="24" customWidth="1"/>
    <col min="8922" max="8923" width="3.7109375" style="24" customWidth="1"/>
    <col min="8924" max="8924" width="43.140625" style="24" customWidth="1"/>
    <col min="8925" max="8925" width="2.42578125" style="24" customWidth="1"/>
    <col min="8926" max="8926" width="30.7109375" style="24" bestFit="1" customWidth="1"/>
    <col min="8927" max="9175" width="9.140625" style="24"/>
    <col min="9176" max="9176" width="0" style="24" hidden="1" customWidth="1"/>
    <col min="9177" max="9177" width="12.7109375" style="24" customWidth="1"/>
    <col min="9178" max="9179" width="3.7109375" style="24" customWidth="1"/>
    <col min="9180" max="9180" width="43.140625" style="24" customWidth="1"/>
    <col min="9181" max="9181" width="2.42578125" style="24" customWidth="1"/>
    <col min="9182" max="9182" width="30.7109375" style="24" bestFit="1" customWidth="1"/>
    <col min="9183" max="9431" width="9.140625" style="24"/>
    <col min="9432" max="9432" width="0" style="24" hidden="1" customWidth="1"/>
    <col min="9433" max="9433" width="12.7109375" style="24" customWidth="1"/>
    <col min="9434" max="9435" width="3.7109375" style="24" customWidth="1"/>
    <col min="9436" max="9436" width="43.140625" style="24" customWidth="1"/>
    <col min="9437" max="9437" width="2.42578125" style="24" customWidth="1"/>
    <col min="9438" max="9438" width="30.7109375" style="24" bestFit="1" customWidth="1"/>
    <col min="9439" max="9687" width="9.140625" style="24"/>
    <col min="9688" max="9688" width="0" style="24" hidden="1" customWidth="1"/>
    <col min="9689" max="9689" width="12.7109375" style="24" customWidth="1"/>
    <col min="9690" max="9691" width="3.7109375" style="24" customWidth="1"/>
    <col min="9692" max="9692" width="43.140625" style="24" customWidth="1"/>
    <col min="9693" max="9693" width="2.42578125" style="24" customWidth="1"/>
    <col min="9694" max="9694" width="30.7109375" style="24" bestFit="1" customWidth="1"/>
    <col min="9695" max="9943" width="9.140625" style="24"/>
    <col min="9944" max="9944" width="0" style="24" hidden="1" customWidth="1"/>
    <col min="9945" max="9945" width="12.7109375" style="24" customWidth="1"/>
    <col min="9946" max="9947" width="3.7109375" style="24" customWidth="1"/>
    <col min="9948" max="9948" width="43.140625" style="24" customWidth="1"/>
    <col min="9949" max="9949" width="2.42578125" style="24" customWidth="1"/>
    <col min="9950" max="9950" width="30.7109375" style="24" bestFit="1" customWidth="1"/>
    <col min="9951" max="10199" width="9.140625" style="24"/>
    <col min="10200" max="10200" width="0" style="24" hidden="1" customWidth="1"/>
    <col min="10201" max="10201" width="12.7109375" style="24" customWidth="1"/>
    <col min="10202" max="10203" width="3.7109375" style="24" customWidth="1"/>
    <col min="10204" max="10204" width="43.140625" style="24" customWidth="1"/>
    <col min="10205" max="10205" width="2.42578125" style="24" customWidth="1"/>
    <col min="10206" max="10206" width="30.7109375" style="24" bestFit="1" customWidth="1"/>
    <col min="10207" max="10455" width="9.140625" style="24"/>
    <col min="10456" max="10456" width="0" style="24" hidden="1" customWidth="1"/>
    <col min="10457" max="10457" width="12.7109375" style="24" customWidth="1"/>
    <col min="10458" max="10459" width="3.7109375" style="24" customWidth="1"/>
    <col min="10460" max="10460" width="43.140625" style="24" customWidth="1"/>
    <col min="10461" max="10461" width="2.42578125" style="24" customWidth="1"/>
    <col min="10462" max="10462" width="30.7109375" style="24" bestFit="1" customWidth="1"/>
    <col min="10463" max="10711" width="9.140625" style="24"/>
    <col min="10712" max="10712" width="0" style="24" hidden="1" customWidth="1"/>
    <col min="10713" max="10713" width="12.7109375" style="24" customWidth="1"/>
    <col min="10714" max="10715" width="3.7109375" style="24" customWidth="1"/>
    <col min="10716" max="10716" width="43.140625" style="24" customWidth="1"/>
    <col min="10717" max="10717" width="2.42578125" style="24" customWidth="1"/>
    <col min="10718" max="10718" width="30.7109375" style="24" bestFit="1" customWidth="1"/>
    <col min="10719" max="10967" width="9.140625" style="24"/>
    <col min="10968" max="10968" width="0" style="24" hidden="1" customWidth="1"/>
    <col min="10969" max="10969" width="12.7109375" style="24" customWidth="1"/>
    <col min="10970" max="10971" width="3.7109375" style="24" customWidth="1"/>
    <col min="10972" max="10972" width="43.140625" style="24" customWidth="1"/>
    <col min="10973" max="10973" width="2.42578125" style="24" customWidth="1"/>
    <col min="10974" max="10974" width="30.7109375" style="24" bestFit="1" customWidth="1"/>
    <col min="10975" max="11223" width="9.140625" style="24"/>
    <col min="11224" max="11224" width="0" style="24" hidden="1" customWidth="1"/>
    <col min="11225" max="11225" width="12.7109375" style="24" customWidth="1"/>
    <col min="11226" max="11227" width="3.7109375" style="24" customWidth="1"/>
    <col min="11228" max="11228" width="43.140625" style="24" customWidth="1"/>
    <col min="11229" max="11229" width="2.42578125" style="24" customWidth="1"/>
    <col min="11230" max="11230" width="30.7109375" style="24" bestFit="1" customWidth="1"/>
    <col min="11231" max="11479" width="9.140625" style="24"/>
    <col min="11480" max="11480" width="0" style="24" hidden="1" customWidth="1"/>
    <col min="11481" max="11481" width="12.7109375" style="24" customWidth="1"/>
    <col min="11482" max="11483" width="3.7109375" style="24" customWidth="1"/>
    <col min="11484" max="11484" width="43.140625" style="24" customWidth="1"/>
    <col min="11485" max="11485" width="2.42578125" style="24" customWidth="1"/>
    <col min="11486" max="11486" width="30.7109375" style="24" bestFit="1" customWidth="1"/>
    <col min="11487" max="11735" width="9.140625" style="24"/>
    <col min="11736" max="11736" width="0" style="24" hidden="1" customWidth="1"/>
    <col min="11737" max="11737" width="12.7109375" style="24" customWidth="1"/>
    <col min="11738" max="11739" width="3.7109375" style="24" customWidth="1"/>
    <col min="11740" max="11740" width="43.140625" style="24" customWidth="1"/>
    <col min="11741" max="11741" width="2.42578125" style="24" customWidth="1"/>
    <col min="11742" max="11742" width="30.7109375" style="24" bestFit="1" customWidth="1"/>
    <col min="11743" max="11991" width="9.140625" style="24"/>
    <col min="11992" max="11992" width="0" style="24" hidden="1" customWidth="1"/>
    <col min="11993" max="11993" width="12.7109375" style="24" customWidth="1"/>
    <col min="11994" max="11995" width="3.7109375" style="24" customWidth="1"/>
    <col min="11996" max="11996" width="43.140625" style="24" customWidth="1"/>
    <col min="11997" max="11997" width="2.42578125" style="24" customWidth="1"/>
    <col min="11998" max="11998" width="30.7109375" style="24" bestFit="1" customWidth="1"/>
    <col min="11999" max="12247" width="9.140625" style="24"/>
    <col min="12248" max="12248" width="0" style="24" hidden="1" customWidth="1"/>
    <col min="12249" max="12249" width="12.7109375" style="24" customWidth="1"/>
    <col min="12250" max="12251" width="3.7109375" style="24" customWidth="1"/>
    <col min="12252" max="12252" width="43.140625" style="24" customWidth="1"/>
    <col min="12253" max="12253" width="2.42578125" style="24" customWidth="1"/>
    <col min="12254" max="12254" width="30.7109375" style="24" bestFit="1" customWidth="1"/>
    <col min="12255" max="12503" width="9.140625" style="24"/>
    <col min="12504" max="12504" width="0" style="24" hidden="1" customWidth="1"/>
    <col min="12505" max="12505" width="12.7109375" style="24" customWidth="1"/>
    <col min="12506" max="12507" width="3.7109375" style="24" customWidth="1"/>
    <col min="12508" max="12508" width="43.140625" style="24" customWidth="1"/>
    <col min="12509" max="12509" width="2.42578125" style="24" customWidth="1"/>
    <col min="12510" max="12510" width="30.7109375" style="24" bestFit="1" customWidth="1"/>
    <col min="12511" max="12759" width="9.140625" style="24"/>
    <col min="12760" max="12760" width="0" style="24" hidden="1" customWidth="1"/>
    <col min="12761" max="12761" width="12.7109375" style="24" customWidth="1"/>
    <col min="12762" max="12763" width="3.7109375" style="24" customWidth="1"/>
    <col min="12764" max="12764" width="43.140625" style="24" customWidth="1"/>
    <col min="12765" max="12765" width="2.42578125" style="24" customWidth="1"/>
    <col min="12766" max="12766" width="30.7109375" style="24" bestFit="1" customWidth="1"/>
    <col min="12767" max="13015" width="9.140625" style="24"/>
    <col min="13016" max="13016" width="0" style="24" hidden="1" customWidth="1"/>
    <col min="13017" max="13017" width="12.7109375" style="24" customWidth="1"/>
    <col min="13018" max="13019" width="3.7109375" style="24" customWidth="1"/>
    <col min="13020" max="13020" width="43.140625" style="24" customWidth="1"/>
    <col min="13021" max="13021" width="2.42578125" style="24" customWidth="1"/>
    <col min="13022" max="13022" width="30.7109375" style="24" bestFit="1" customWidth="1"/>
    <col min="13023" max="13271" width="9.140625" style="24"/>
    <col min="13272" max="13272" width="0" style="24" hidden="1" customWidth="1"/>
    <col min="13273" max="13273" width="12.7109375" style="24" customWidth="1"/>
    <col min="13274" max="13275" width="3.7109375" style="24" customWidth="1"/>
    <col min="13276" max="13276" width="43.140625" style="24" customWidth="1"/>
    <col min="13277" max="13277" width="2.42578125" style="24" customWidth="1"/>
    <col min="13278" max="13278" width="30.7109375" style="24" bestFit="1" customWidth="1"/>
    <col min="13279" max="13527" width="9.140625" style="24"/>
    <col min="13528" max="13528" width="0" style="24" hidden="1" customWidth="1"/>
    <col min="13529" max="13529" width="12.7109375" style="24" customWidth="1"/>
    <col min="13530" max="13531" width="3.7109375" style="24" customWidth="1"/>
    <col min="13532" max="13532" width="43.140625" style="24" customWidth="1"/>
    <col min="13533" max="13533" width="2.42578125" style="24" customWidth="1"/>
    <col min="13534" max="13534" width="30.7109375" style="24" bestFit="1" customWidth="1"/>
    <col min="13535" max="13783" width="9.140625" style="24"/>
    <col min="13784" max="13784" width="0" style="24" hidden="1" customWidth="1"/>
    <col min="13785" max="13785" width="12.7109375" style="24" customWidth="1"/>
    <col min="13786" max="13787" width="3.7109375" style="24" customWidth="1"/>
    <col min="13788" max="13788" width="43.140625" style="24" customWidth="1"/>
    <col min="13789" max="13789" width="2.42578125" style="24" customWidth="1"/>
    <col min="13790" max="13790" width="30.7109375" style="24" bestFit="1" customWidth="1"/>
    <col min="13791" max="14039" width="9.140625" style="24"/>
    <col min="14040" max="14040" width="0" style="24" hidden="1" customWidth="1"/>
    <col min="14041" max="14041" width="12.7109375" style="24" customWidth="1"/>
    <col min="14042" max="14043" width="3.7109375" style="24" customWidth="1"/>
    <col min="14044" max="14044" width="43.140625" style="24" customWidth="1"/>
    <col min="14045" max="14045" width="2.42578125" style="24" customWidth="1"/>
    <col min="14046" max="14046" width="30.7109375" style="24" bestFit="1" customWidth="1"/>
    <col min="14047" max="14295" width="9.140625" style="24"/>
    <col min="14296" max="14296" width="0" style="24" hidden="1" customWidth="1"/>
    <col min="14297" max="14297" width="12.7109375" style="24" customWidth="1"/>
    <col min="14298" max="14299" width="3.7109375" style="24" customWidth="1"/>
    <col min="14300" max="14300" width="43.140625" style="24" customWidth="1"/>
    <col min="14301" max="14301" width="2.42578125" style="24" customWidth="1"/>
    <col min="14302" max="14302" width="30.7109375" style="24" bestFit="1" customWidth="1"/>
    <col min="14303" max="14551" width="9.140625" style="24"/>
    <col min="14552" max="14552" width="0" style="24" hidden="1" customWidth="1"/>
    <col min="14553" max="14553" width="12.7109375" style="24" customWidth="1"/>
    <col min="14554" max="14555" width="3.7109375" style="24" customWidth="1"/>
    <col min="14556" max="14556" width="43.140625" style="24" customWidth="1"/>
    <col min="14557" max="14557" width="2.42578125" style="24" customWidth="1"/>
    <col min="14558" max="14558" width="30.7109375" style="24" bestFit="1" customWidth="1"/>
    <col min="14559" max="14807" width="9.140625" style="24"/>
    <col min="14808" max="14808" width="0" style="24" hidden="1" customWidth="1"/>
    <col min="14809" max="14809" width="12.7109375" style="24" customWidth="1"/>
    <col min="14810" max="14811" width="3.7109375" style="24" customWidth="1"/>
    <col min="14812" max="14812" width="43.140625" style="24" customWidth="1"/>
    <col min="14813" max="14813" width="2.42578125" style="24" customWidth="1"/>
    <col min="14814" max="14814" width="30.7109375" style="24" bestFit="1" customWidth="1"/>
    <col min="14815" max="15063" width="9.140625" style="24"/>
    <col min="15064" max="15064" width="0" style="24" hidden="1" customWidth="1"/>
    <col min="15065" max="15065" width="12.7109375" style="24" customWidth="1"/>
    <col min="15066" max="15067" width="3.7109375" style="24" customWidth="1"/>
    <col min="15068" max="15068" width="43.140625" style="24" customWidth="1"/>
    <col min="15069" max="15069" width="2.42578125" style="24" customWidth="1"/>
    <col min="15070" max="15070" width="30.7109375" style="24" bestFit="1" customWidth="1"/>
    <col min="15071" max="15319" width="9.140625" style="24"/>
    <col min="15320" max="15320" width="0" style="24" hidden="1" customWidth="1"/>
    <col min="15321" max="15321" width="12.7109375" style="24" customWidth="1"/>
    <col min="15322" max="15323" width="3.7109375" style="24" customWidth="1"/>
    <col min="15324" max="15324" width="43.140625" style="24" customWidth="1"/>
    <col min="15325" max="15325" width="2.42578125" style="24" customWidth="1"/>
    <col min="15326" max="15326" width="30.7109375" style="24" bestFit="1" customWidth="1"/>
    <col min="15327" max="15575" width="9.140625" style="24"/>
    <col min="15576" max="15576" width="0" style="24" hidden="1" customWidth="1"/>
    <col min="15577" max="15577" width="12.7109375" style="24" customWidth="1"/>
    <col min="15578" max="15579" width="3.7109375" style="24" customWidth="1"/>
    <col min="15580" max="15580" width="43.140625" style="24" customWidth="1"/>
    <col min="15581" max="15581" width="2.42578125" style="24" customWidth="1"/>
    <col min="15582" max="15582" width="30.7109375" style="24" bestFit="1" customWidth="1"/>
    <col min="15583" max="15831" width="9.140625" style="24"/>
    <col min="15832" max="15832" width="0" style="24" hidden="1" customWidth="1"/>
    <col min="15833" max="15833" width="12.7109375" style="24" customWidth="1"/>
    <col min="15834" max="15835" width="3.7109375" style="24" customWidth="1"/>
    <col min="15836" max="15836" width="43.140625" style="24" customWidth="1"/>
    <col min="15837" max="15837" width="2.42578125" style="24" customWidth="1"/>
    <col min="15838" max="15838" width="30.7109375" style="24" bestFit="1" customWidth="1"/>
    <col min="15839" max="16087" width="9.140625" style="24"/>
    <col min="16088" max="16088" width="0" style="24" hidden="1" customWidth="1"/>
    <col min="16089" max="16089" width="12.7109375" style="24" customWidth="1"/>
    <col min="16090" max="16091" width="3.7109375" style="24" customWidth="1"/>
    <col min="16092" max="16092" width="43.140625" style="24" customWidth="1"/>
    <col min="16093" max="16093" width="2.42578125" style="24" customWidth="1"/>
    <col min="16094" max="16094" width="30.7109375" style="24" bestFit="1" customWidth="1"/>
    <col min="16095" max="16369" width="9.140625" style="24"/>
    <col min="16370" max="16370" width="9.140625" style="24" customWidth="1"/>
    <col min="16371" max="16371" width="9.140625" style="24"/>
    <col min="16372" max="16375" width="9.140625" style="24" customWidth="1"/>
    <col min="16376" max="16384" width="9.140625" style="24"/>
  </cols>
  <sheetData>
    <row r="1" spans="1:13 16353:16353">
      <c r="A1" s="29" t="s">
        <v>2828</v>
      </c>
      <c r="C1" s="25"/>
      <c r="D1" s="25"/>
    </row>
    <row r="2" spans="1:13 16353:16353" ht="13.5" thickBot="1">
      <c r="A2" s="29"/>
      <c r="C2" s="25"/>
      <c r="D2" s="25"/>
      <c r="E2" s="48"/>
      <c r="F2" s="48"/>
      <c r="G2" s="48"/>
      <c r="H2" s="48"/>
      <c r="I2" s="31"/>
      <c r="J2" s="25"/>
      <c r="K2" s="25"/>
    </row>
    <row r="3" spans="1:13 16353:16353" ht="12" customHeight="1" thickTop="1">
      <c r="A3" s="163"/>
      <c r="B3" s="163"/>
      <c r="C3" s="163"/>
      <c r="D3" s="163"/>
      <c r="E3" s="801" t="s">
        <v>136</v>
      </c>
      <c r="F3" s="869"/>
      <c r="G3" s="869"/>
      <c r="H3" s="164"/>
      <c r="I3" s="165"/>
      <c r="J3" s="163"/>
      <c r="K3" s="163"/>
    </row>
    <row r="4" spans="1:13 16353:16353" ht="60" customHeight="1">
      <c r="A4" s="156" t="s">
        <v>2512</v>
      </c>
      <c r="B4" s="157" t="s">
        <v>2513</v>
      </c>
      <c r="C4" s="99"/>
      <c r="D4" s="99"/>
      <c r="E4" s="85" t="s">
        <v>138</v>
      </c>
      <c r="F4" s="85" t="s">
        <v>213</v>
      </c>
      <c r="G4" s="85" t="s">
        <v>140</v>
      </c>
      <c r="H4" s="85" t="s">
        <v>2422</v>
      </c>
      <c r="I4" s="166" t="s">
        <v>2438</v>
      </c>
      <c r="J4" s="100" t="s">
        <v>2454</v>
      </c>
      <c r="K4" s="639" t="s">
        <v>219</v>
      </c>
    </row>
    <row r="5" spans="1:13 16353:16353" ht="25.15" customHeight="1">
      <c r="A5" s="23" t="s">
        <v>220</v>
      </c>
      <c r="B5" s="155" t="s">
        <v>244</v>
      </c>
      <c r="E5" s="274">
        <v>929089</v>
      </c>
      <c r="F5" s="274">
        <v>521766</v>
      </c>
      <c r="G5" s="274">
        <v>791671</v>
      </c>
      <c r="H5" s="274">
        <v>2242526</v>
      </c>
      <c r="I5" s="338">
        <v>100</v>
      </c>
      <c r="J5" s="386">
        <v>26750806</v>
      </c>
      <c r="K5" s="387">
        <v>83.8</v>
      </c>
      <c r="M5" s="27"/>
      <c r="XDY5" s="28"/>
    </row>
    <row r="6" spans="1:13 16353:16353" ht="25.15" customHeight="1">
      <c r="A6" s="23" t="s">
        <v>221</v>
      </c>
      <c r="B6" s="155" t="s">
        <v>245</v>
      </c>
      <c r="E6" s="274">
        <v>756763</v>
      </c>
      <c r="F6" s="274">
        <v>431936</v>
      </c>
      <c r="G6" s="274">
        <v>659488</v>
      </c>
      <c r="H6" s="274">
        <v>1848187</v>
      </c>
      <c r="I6" s="338">
        <v>82.4</v>
      </c>
      <c r="J6" s="386">
        <v>22984491</v>
      </c>
      <c r="K6" s="387">
        <v>80.400000000000006</v>
      </c>
      <c r="M6" s="27"/>
    </row>
    <row r="7" spans="1:13 16353:16353" ht="25.15" customHeight="1">
      <c r="A7" s="162" t="s">
        <v>223</v>
      </c>
      <c r="B7" s="155" t="s">
        <v>246</v>
      </c>
      <c r="E7" s="274">
        <v>42193</v>
      </c>
      <c r="F7" s="274">
        <v>33480</v>
      </c>
      <c r="G7" s="274">
        <v>59114</v>
      </c>
      <c r="H7" s="274">
        <v>134787</v>
      </c>
      <c r="I7" s="338">
        <v>6</v>
      </c>
      <c r="J7" s="386">
        <v>1153610.9999999998</v>
      </c>
      <c r="K7" s="387">
        <v>116.8</v>
      </c>
      <c r="M7" s="27"/>
    </row>
    <row r="8" spans="1:13 16353:16353" ht="25.15" customHeight="1">
      <c r="A8" s="162" t="s">
        <v>247</v>
      </c>
      <c r="B8" s="155"/>
      <c r="C8" s="26" t="s">
        <v>2487</v>
      </c>
      <c r="E8" s="339">
        <v>8811</v>
      </c>
      <c r="F8" s="339">
        <v>8011</v>
      </c>
      <c r="G8" s="339">
        <v>11861</v>
      </c>
      <c r="H8" s="339">
        <v>28683</v>
      </c>
      <c r="I8" s="340">
        <v>1.3</v>
      </c>
      <c r="J8" s="28">
        <v>228089</v>
      </c>
      <c r="K8" s="388">
        <v>125.8</v>
      </c>
      <c r="M8" s="27"/>
    </row>
    <row r="9" spans="1:13 16353:16353">
      <c r="A9" s="162" t="s">
        <v>248</v>
      </c>
      <c r="B9" s="155"/>
      <c r="C9" s="26" t="s">
        <v>1257</v>
      </c>
      <c r="D9" s="26"/>
      <c r="E9" s="339">
        <v>1361</v>
      </c>
      <c r="F9" s="339">
        <v>1569</v>
      </c>
      <c r="G9" s="339">
        <v>2662</v>
      </c>
      <c r="H9" s="339">
        <v>5592</v>
      </c>
      <c r="I9" s="340">
        <v>0.2</v>
      </c>
      <c r="J9" s="28">
        <v>47071</v>
      </c>
      <c r="K9" s="388">
        <v>118.8</v>
      </c>
      <c r="M9" s="27"/>
    </row>
    <row r="10" spans="1:13 16353:16353">
      <c r="A10" s="162" t="s">
        <v>249</v>
      </c>
      <c r="B10" s="155"/>
      <c r="C10" s="26" t="s">
        <v>1383</v>
      </c>
      <c r="D10" s="26"/>
      <c r="E10" s="339">
        <v>1306</v>
      </c>
      <c r="F10" s="339">
        <v>1771</v>
      </c>
      <c r="G10" s="339">
        <v>3232</v>
      </c>
      <c r="H10" s="339">
        <v>6309</v>
      </c>
      <c r="I10" s="340">
        <v>0.3</v>
      </c>
      <c r="J10" s="28">
        <v>41529</v>
      </c>
      <c r="K10" s="388">
        <v>151.9</v>
      </c>
      <c r="M10" s="27"/>
    </row>
    <row r="11" spans="1:13 16353:16353">
      <c r="A11" s="162" t="s">
        <v>250</v>
      </c>
      <c r="B11" s="155"/>
      <c r="C11" s="26" t="s">
        <v>1542</v>
      </c>
      <c r="D11" s="26"/>
      <c r="E11" s="339">
        <v>2569</v>
      </c>
      <c r="F11" s="339">
        <v>2805</v>
      </c>
      <c r="G11" s="339">
        <v>5044</v>
      </c>
      <c r="H11" s="339">
        <v>10418</v>
      </c>
      <c r="I11" s="340">
        <v>0.5</v>
      </c>
      <c r="J11" s="28">
        <v>57946</v>
      </c>
      <c r="K11" s="388">
        <v>179.8</v>
      </c>
      <c r="M11" s="27"/>
    </row>
    <row r="12" spans="1:13 16353:16353" ht="14.25">
      <c r="A12" s="162" t="s">
        <v>1018</v>
      </c>
      <c r="B12" s="155"/>
      <c r="C12" s="26" t="s">
        <v>2520</v>
      </c>
      <c r="D12" s="26"/>
      <c r="E12" s="339">
        <v>6162</v>
      </c>
      <c r="F12" s="339">
        <v>4042</v>
      </c>
      <c r="G12" s="339">
        <v>5069</v>
      </c>
      <c r="H12" s="339">
        <v>15273</v>
      </c>
      <c r="I12" s="340">
        <v>0.7</v>
      </c>
      <c r="J12" s="28">
        <v>140823</v>
      </c>
      <c r="K12" s="388">
        <v>108.5</v>
      </c>
      <c r="M12" s="27"/>
    </row>
    <row r="13" spans="1:13 16353:16353">
      <c r="A13" s="162" t="s">
        <v>251</v>
      </c>
      <c r="B13" s="155"/>
      <c r="C13" s="26" t="s">
        <v>2455</v>
      </c>
      <c r="D13" s="26"/>
      <c r="E13" s="339">
        <v>2198</v>
      </c>
      <c r="F13" s="339">
        <v>2043</v>
      </c>
      <c r="G13" s="339">
        <v>3516</v>
      </c>
      <c r="H13" s="339">
        <v>7757</v>
      </c>
      <c r="I13" s="340">
        <v>0.3</v>
      </c>
      <c r="J13" s="28">
        <v>60211</v>
      </c>
      <c r="K13" s="388">
        <v>128.80000000000001</v>
      </c>
      <c r="M13" s="27"/>
    </row>
    <row r="14" spans="1:13 16353:16353">
      <c r="A14" s="162" t="s">
        <v>252</v>
      </c>
      <c r="B14" s="155"/>
      <c r="C14" s="26" t="s">
        <v>2456</v>
      </c>
      <c r="D14" s="26"/>
      <c r="E14" s="339">
        <v>5139</v>
      </c>
      <c r="F14" s="339">
        <v>1936</v>
      </c>
      <c r="G14" s="339">
        <v>4621</v>
      </c>
      <c r="H14" s="339">
        <v>11696</v>
      </c>
      <c r="I14" s="340">
        <v>0.5</v>
      </c>
      <c r="J14" s="28">
        <v>81386</v>
      </c>
      <c r="K14" s="388">
        <v>143.69999999999999</v>
      </c>
      <c r="M14" s="27"/>
    </row>
    <row r="15" spans="1:13 16353:16353" ht="25.15" customHeight="1">
      <c r="A15" s="162" t="s">
        <v>2506</v>
      </c>
      <c r="B15" s="155"/>
      <c r="C15" s="26" t="s">
        <v>253</v>
      </c>
      <c r="E15" s="339">
        <v>14647</v>
      </c>
      <c r="F15" s="339">
        <v>11303</v>
      </c>
      <c r="G15" s="339">
        <v>23109</v>
      </c>
      <c r="H15" s="339">
        <v>49059</v>
      </c>
      <c r="I15" s="340">
        <v>2.2000000000000002</v>
      </c>
      <c r="J15" s="28">
        <v>496556.00000000006</v>
      </c>
      <c r="K15" s="388">
        <v>98.8</v>
      </c>
      <c r="M15" s="27"/>
    </row>
    <row r="16" spans="1:13 16353:16353" ht="14.25">
      <c r="A16" s="160" t="s">
        <v>1021</v>
      </c>
      <c r="D16" s="24" t="s">
        <v>2516</v>
      </c>
      <c r="E16" s="339">
        <v>2219</v>
      </c>
      <c r="F16" s="339">
        <v>3582</v>
      </c>
      <c r="G16" s="339">
        <v>4357</v>
      </c>
      <c r="H16" s="339">
        <v>10158</v>
      </c>
      <c r="I16" s="340">
        <v>0.5</v>
      </c>
      <c r="J16" s="28">
        <v>90227</v>
      </c>
      <c r="K16" s="388">
        <v>112.6</v>
      </c>
      <c r="M16" s="27"/>
    </row>
    <row r="17" spans="1:14">
      <c r="A17" s="160" t="s">
        <v>255</v>
      </c>
      <c r="D17" s="24" t="s">
        <v>256</v>
      </c>
      <c r="E17" s="339">
        <v>4079</v>
      </c>
      <c r="F17" s="339">
        <v>2094</v>
      </c>
      <c r="G17" s="339">
        <v>5118</v>
      </c>
      <c r="H17" s="339">
        <v>11291</v>
      </c>
      <c r="I17" s="340">
        <v>0.5</v>
      </c>
      <c r="J17" s="28">
        <v>122424</v>
      </c>
      <c r="K17" s="388">
        <v>92.2</v>
      </c>
      <c r="M17" s="27"/>
    </row>
    <row r="18" spans="1:14">
      <c r="A18" s="160" t="s">
        <v>257</v>
      </c>
      <c r="D18" s="24" t="s">
        <v>258</v>
      </c>
      <c r="E18" s="339">
        <v>2373</v>
      </c>
      <c r="F18" s="339">
        <v>1418</v>
      </c>
      <c r="G18" s="339">
        <v>3558</v>
      </c>
      <c r="H18" s="339">
        <v>7349</v>
      </c>
      <c r="I18" s="340">
        <v>0.3</v>
      </c>
      <c r="J18" s="28">
        <v>93708</v>
      </c>
      <c r="K18" s="388">
        <v>78.400000000000006</v>
      </c>
      <c r="M18" s="27"/>
    </row>
    <row r="19" spans="1:14">
      <c r="A19" s="160" t="s">
        <v>259</v>
      </c>
      <c r="D19" s="24" t="s">
        <v>260</v>
      </c>
      <c r="E19" s="339">
        <v>1357</v>
      </c>
      <c r="F19" s="339">
        <v>1082</v>
      </c>
      <c r="G19" s="339">
        <v>2868</v>
      </c>
      <c r="H19" s="339">
        <v>5307</v>
      </c>
      <c r="I19" s="340">
        <v>0.2</v>
      </c>
      <c r="J19" s="28">
        <v>68355</v>
      </c>
      <c r="K19" s="388">
        <v>77.599999999999994</v>
      </c>
      <c r="M19" s="27"/>
    </row>
    <row r="20" spans="1:14">
      <c r="A20" s="160" t="s">
        <v>261</v>
      </c>
      <c r="D20" s="24" t="s">
        <v>262</v>
      </c>
      <c r="E20" s="339">
        <v>4619</v>
      </c>
      <c r="F20" s="339">
        <v>3127</v>
      </c>
      <c r="G20" s="339">
        <v>7208</v>
      </c>
      <c r="H20" s="339">
        <v>14954</v>
      </c>
      <c r="I20" s="340">
        <v>0.7</v>
      </c>
      <c r="J20" s="28">
        <v>121842</v>
      </c>
      <c r="K20" s="388">
        <v>122.7</v>
      </c>
      <c r="M20" s="27"/>
    </row>
    <row r="21" spans="1:14" s="26" customFormat="1" ht="25.15" customHeight="1">
      <c r="A21" s="162" t="s">
        <v>225</v>
      </c>
      <c r="B21" s="155" t="s">
        <v>263</v>
      </c>
      <c r="E21" s="274">
        <v>132777</v>
      </c>
      <c r="F21" s="274">
        <v>107375</v>
      </c>
      <c r="G21" s="274">
        <v>174581</v>
      </c>
      <c r="H21" s="274">
        <v>414733</v>
      </c>
      <c r="I21" s="338">
        <v>18.5</v>
      </c>
      <c r="J21" s="386">
        <v>3088214.9999999995</v>
      </c>
      <c r="K21" s="387">
        <v>134.30000000000001</v>
      </c>
      <c r="L21" s="24"/>
      <c r="M21" s="27"/>
      <c r="N21" s="24"/>
    </row>
    <row r="22" spans="1:14" ht="25.15" customHeight="1">
      <c r="A22" s="160" t="s">
        <v>264</v>
      </c>
      <c r="C22" s="24" t="s">
        <v>2458</v>
      </c>
      <c r="E22" s="339">
        <v>2411</v>
      </c>
      <c r="F22" s="339">
        <v>3404</v>
      </c>
      <c r="G22" s="339">
        <v>9660</v>
      </c>
      <c r="H22" s="339">
        <v>15475</v>
      </c>
      <c r="I22" s="340">
        <v>0.7</v>
      </c>
      <c r="J22" s="28">
        <v>57398</v>
      </c>
      <c r="K22" s="388">
        <v>269.60000000000002</v>
      </c>
      <c r="M22" s="27"/>
    </row>
    <row r="23" spans="1:14">
      <c r="A23" s="160" t="s">
        <v>265</v>
      </c>
      <c r="C23" s="24" t="s">
        <v>2459</v>
      </c>
      <c r="E23" s="339">
        <v>4791</v>
      </c>
      <c r="F23" s="339">
        <v>4560</v>
      </c>
      <c r="G23" s="339">
        <v>8035</v>
      </c>
      <c r="H23" s="339">
        <v>17386</v>
      </c>
      <c r="I23" s="340">
        <v>0.8</v>
      </c>
      <c r="J23" s="28">
        <v>63880</v>
      </c>
      <c r="K23" s="388">
        <v>272.2</v>
      </c>
      <c r="M23" s="27"/>
    </row>
    <row r="24" spans="1:14">
      <c r="A24" s="160" t="s">
        <v>266</v>
      </c>
      <c r="C24" s="24" t="s">
        <v>2488</v>
      </c>
      <c r="E24" s="339">
        <v>6362</v>
      </c>
      <c r="F24" s="339">
        <v>1263</v>
      </c>
      <c r="G24" s="339">
        <v>3199</v>
      </c>
      <c r="H24" s="339">
        <v>10824</v>
      </c>
      <c r="I24" s="340">
        <v>0.5</v>
      </c>
      <c r="J24" s="28">
        <v>163566</v>
      </c>
      <c r="K24" s="388">
        <v>66.2</v>
      </c>
      <c r="M24" s="27"/>
    </row>
    <row r="25" spans="1:14">
      <c r="A25" s="160" t="s">
        <v>267</v>
      </c>
      <c r="C25" s="24" t="s">
        <v>2489</v>
      </c>
      <c r="E25" s="339">
        <v>4882</v>
      </c>
      <c r="F25" s="339">
        <v>1671</v>
      </c>
      <c r="G25" s="339">
        <v>3643</v>
      </c>
      <c r="H25" s="339">
        <v>10196</v>
      </c>
      <c r="I25" s="340">
        <v>0.5</v>
      </c>
      <c r="J25" s="28">
        <v>143744</v>
      </c>
      <c r="K25" s="388">
        <v>70.900000000000006</v>
      </c>
      <c r="M25" s="27"/>
    </row>
    <row r="26" spans="1:14">
      <c r="A26" s="160" t="s">
        <v>268</v>
      </c>
      <c r="C26" s="24" t="s">
        <v>1369</v>
      </c>
      <c r="E26" s="339">
        <v>2751</v>
      </c>
      <c r="F26" s="339">
        <v>2289</v>
      </c>
      <c r="G26" s="339">
        <v>2002</v>
      </c>
      <c r="H26" s="339">
        <v>7042</v>
      </c>
      <c r="I26" s="340">
        <v>0.3</v>
      </c>
      <c r="J26" s="28">
        <v>54439</v>
      </c>
      <c r="K26" s="388">
        <v>129.4</v>
      </c>
      <c r="M26" s="27"/>
    </row>
    <row r="27" spans="1:14">
      <c r="A27" s="160" t="s">
        <v>269</v>
      </c>
      <c r="C27" s="24" t="s">
        <v>2457</v>
      </c>
      <c r="E27" s="339">
        <v>4069</v>
      </c>
      <c r="F27" s="339">
        <v>1186</v>
      </c>
      <c r="G27" s="339">
        <v>2382</v>
      </c>
      <c r="H27" s="339">
        <v>7637</v>
      </c>
      <c r="I27" s="340">
        <v>0.3</v>
      </c>
      <c r="J27" s="28">
        <v>88815</v>
      </c>
      <c r="K27" s="388">
        <v>86</v>
      </c>
      <c r="M27" s="27"/>
    </row>
    <row r="28" spans="1:14" ht="25.15" customHeight="1">
      <c r="A28" s="162" t="s">
        <v>270</v>
      </c>
      <c r="B28" s="155"/>
      <c r="C28" s="26" t="s">
        <v>271</v>
      </c>
      <c r="E28" s="339">
        <v>5743</v>
      </c>
      <c r="F28" s="339">
        <v>5955</v>
      </c>
      <c r="G28" s="339">
        <v>5532</v>
      </c>
      <c r="H28" s="339">
        <v>17230</v>
      </c>
      <c r="I28" s="340">
        <v>0.8</v>
      </c>
      <c r="J28" s="28">
        <v>223776</v>
      </c>
      <c r="K28" s="388">
        <v>77</v>
      </c>
      <c r="M28" s="27"/>
    </row>
    <row r="29" spans="1:14">
      <c r="A29" s="160" t="s">
        <v>272</v>
      </c>
      <c r="D29" s="24" t="s">
        <v>273</v>
      </c>
      <c r="E29" s="339">
        <v>1532</v>
      </c>
      <c r="F29" s="339">
        <v>1520</v>
      </c>
      <c r="G29" s="339">
        <v>1195</v>
      </c>
      <c r="H29" s="339">
        <v>4247</v>
      </c>
      <c r="I29" s="340">
        <v>0.2</v>
      </c>
      <c r="J29" s="28">
        <v>42895</v>
      </c>
      <c r="K29" s="388">
        <v>99</v>
      </c>
      <c r="M29" s="27"/>
    </row>
    <row r="30" spans="1:14">
      <c r="A30" s="160" t="s">
        <v>274</v>
      </c>
      <c r="D30" s="24" t="s">
        <v>275</v>
      </c>
      <c r="E30" s="339">
        <v>561</v>
      </c>
      <c r="F30" s="339">
        <v>1475</v>
      </c>
      <c r="G30" s="339">
        <v>1148</v>
      </c>
      <c r="H30" s="339">
        <v>3184</v>
      </c>
      <c r="I30" s="340">
        <v>0.1</v>
      </c>
      <c r="J30" s="28">
        <v>30818</v>
      </c>
      <c r="K30" s="388">
        <v>103.3</v>
      </c>
      <c r="M30" s="27"/>
    </row>
    <row r="31" spans="1:14">
      <c r="A31" s="160" t="s">
        <v>276</v>
      </c>
      <c r="D31" s="24" t="s">
        <v>277</v>
      </c>
      <c r="E31" s="339">
        <v>1401</v>
      </c>
      <c r="F31" s="339">
        <v>1078</v>
      </c>
      <c r="G31" s="339">
        <v>1287</v>
      </c>
      <c r="H31" s="339">
        <v>3766</v>
      </c>
      <c r="I31" s="340">
        <v>0.2</v>
      </c>
      <c r="J31" s="28">
        <v>49146</v>
      </c>
      <c r="K31" s="388">
        <v>76.599999999999994</v>
      </c>
      <c r="M31" s="27"/>
    </row>
    <row r="32" spans="1:14">
      <c r="A32" s="160" t="s">
        <v>278</v>
      </c>
      <c r="D32" s="24" t="s">
        <v>279</v>
      </c>
      <c r="E32" s="339">
        <v>974</v>
      </c>
      <c r="F32" s="339">
        <v>1373</v>
      </c>
      <c r="G32" s="339">
        <v>668</v>
      </c>
      <c r="H32" s="339">
        <v>3015</v>
      </c>
      <c r="I32" s="340">
        <v>0.1</v>
      </c>
      <c r="J32" s="28">
        <v>30567</v>
      </c>
      <c r="K32" s="388">
        <v>98.6</v>
      </c>
      <c r="M32" s="27"/>
    </row>
    <row r="33" spans="1:13">
      <c r="A33" s="160" t="s">
        <v>280</v>
      </c>
      <c r="D33" s="24" t="s">
        <v>281</v>
      </c>
      <c r="E33" s="339">
        <v>609</v>
      </c>
      <c r="F33" s="339">
        <v>275</v>
      </c>
      <c r="G33" s="339">
        <v>562</v>
      </c>
      <c r="H33" s="339">
        <v>1446</v>
      </c>
      <c r="I33" s="340">
        <v>0.1</v>
      </c>
      <c r="J33" s="28">
        <v>23355</v>
      </c>
      <c r="K33" s="388">
        <v>61.9</v>
      </c>
      <c r="M33" s="27"/>
    </row>
    <row r="34" spans="1:13">
      <c r="A34" s="160" t="s">
        <v>282</v>
      </c>
      <c r="D34" s="24" t="s">
        <v>283</v>
      </c>
      <c r="E34" s="339">
        <v>666</v>
      </c>
      <c r="F34" s="339">
        <v>234</v>
      </c>
      <c r="G34" s="339">
        <v>672</v>
      </c>
      <c r="H34" s="339">
        <v>1572</v>
      </c>
      <c r="I34" s="340">
        <v>0.1</v>
      </c>
      <c r="J34" s="28">
        <v>46995</v>
      </c>
      <c r="K34" s="388">
        <v>33.5</v>
      </c>
      <c r="M34" s="27"/>
    </row>
    <row r="35" spans="1:13" ht="25.15" customHeight="1">
      <c r="A35" s="162" t="s">
        <v>284</v>
      </c>
      <c r="B35" s="155"/>
      <c r="C35" s="26" t="s">
        <v>285</v>
      </c>
      <c r="E35" s="339">
        <v>56978</v>
      </c>
      <c r="F35" s="339">
        <v>51426</v>
      </c>
      <c r="G35" s="339">
        <v>66070</v>
      </c>
      <c r="H35" s="339">
        <v>174474</v>
      </c>
      <c r="I35" s="340">
        <v>7.8</v>
      </c>
      <c r="J35" s="28">
        <v>1167135</v>
      </c>
      <c r="K35" s="388">
        <v>149.5</v>
      </c>
      <c r="M35" s="27"/>
    </row>
    <row r="36" spans="1:13">
      <c r="A36" s="160" t="s">
        <v>286</v>
      </c>
      <c r="D36" s="24" t="s">
        <v>287</v>
      </c>
      <c r="E36" s="339">
        <v>4900</v>
      </c>
      <c r="F36" s="339">
        <v>3560</v>
      </c>
      <c r="G36" s="339">
        <v>9728</v>
      </c>
      <c r="H36" s="339">
        <v>18188</v>
      </c>
      <c r="I36" s="340">
        <v>0.8</v>
      </c>
      <c r="J36" s="28">
        <v>118802</v>
      </c>
      <c r="K36" s="388">
        <v>153.1</v>
      </c>
      <c r="M36" s="27"/>
    </row>
    <row r="37" spans="1:13">
      <c r="A37" s="160" t="s">
        <v>288</v>
      </c>
      <c r="D37" s="24" t="s">
        <v>289</v>
      </c>
      <c r="E37" s="339">
        <v>4535</v>
      </c>
      <c r="F37" s="339">
        <v>1953</v>
      </c>
      <c r="G37" s="339">
        <v>4701</v>
      </c>
      <c r="H37" s="339">
        <v>11189</v>
      </c>
      <c r="I37" s="340">
        <v>0.5</v>
      </c>
      <c r="J37" s="28">
        <v>79942</v>
      </c>
      <c r="K37" s="388">
        <v>140</v>
      </c>
      <c r="M37" s="27"/>
    </row>
    <row r="38" spans="1:13">
      <c r="A38" s="160" t="s">
        <v>290</v>
      </c>
      <c r="D38" s="24" t="s">
        <v>291</v>
      </c>
      <c r="E38" s="339">
        <v>9090</v>
      </c>
      <c r="F38" s="339">
        <v>13407</v>
      </c>
      <c r="G38" s="339">
        <v>12439</v>
      </c>
      <c r="H38" s="339">
        <v>34936</v>
      </c>
      <c r="I38" s="340">
        <v>1.6</v>
      </c>
      <c r="J38" s="28">
        <v>216695</v>
      </c>
      <c r="K38" s="388">
        <v>161.19999999999999</v>
      </c>
      <c r="M38" s="27"/>
    </row>
    <row r="39" spans="1:13">
      <c r="A39" s="160" t="s">
        <v>292</v>
      </c>
      <c r="D39" s="24" t="s">
        <v>293</v>
      </c>
      <c r="E39" s="339">
        <v>5543</v>
      </c>
      <c r="F39" s="339">
        <v>8033</v>
      </c>
      <c r="G39" s="339">
        <v>8970</v>
      </c>
      <c r="H39" s="339">
        <v>22546</v>
      </c>
      <c r="I39" s="340">
        <v>1</v>
      </c>
      <c r="J39" s="28">
        <v>92486</v>
      </c>
      <c r="K39" s="388">
        <v>243.8</v>
      </c>
      <c r="M39" s="27"/>
    </row>
    <row r="40" spans="1:13">
      <c r="A40" s="160" t="s">
        <v>294</v>
      </c>
      <c r="D40" s="24" t="s">
        <v>295</v>
      </c>
      <c r="E40" s="339">
        <v>3179</v>
      </c>
      <c r="F40" s="339">
        <v>4570</v>
      </c>
      <c r="G40" s="339">
        <v>7017</v>
      </c>
      <c r="H40" s="339">
        <v>14766</v>
      </c>
      <c r="I40" s="340">
        <v>0.7</v>
      </c>
      <c r="J40" s="28">
        <v>89334</v>
      </c>
      <c r="K40" s="388">
        <v>165.3</v>
      </c>
      <c r="M40" s="27"/>
    </row>
    <row r="41" spans="1:13">
      <c r="A41" s="160" t="s">
        <v>296</v>
      </c>
      <c r="D41" s="24" t="s">
        <v>297</v>
      </c>
      <c r="E41" s="339">
        <v>4523</v>
      </c>
      <c r="F41" s="339">
        <v>3488</v>
      </c>
      <c r="G41" s="339">
        <v>4424</v>
      </c>
      <c r="H41" s="339">
        <v>12435</v>
      </c>
      <c r="I41" s="340">
        <v>0.6</v>
      </c>
      <c r="J41" s="28">
        <v>109481</v>
      </c>
      <c r="K41" s="388">
        <v>113.6</v>
      </c>
      <c r="M41" s="27"/>
    </row>
    <row r="42" spans="1:13">
      <c r="A42" s="160" t="s">
        <v>298</v>
      </c>
      <c r="D42" s="24" t="s">
        <v>299</v>
      </c>
      <c r="E42" s="339">
        <v>7103</v>
      </c>
      <c r="F42" s="339">
        <v>3179</v>
      </c>
      <c r="G42" s="339">
        <v>4214</v>
      </c>
      <c r="H42" s="339">
        <v>14496</v>
      </c>
      <c r="I42" s="340">
        <v>0.6</v>
      </c>
      <c r="J42" s="28">
        <v>125019</v>
      </c>
      <c r="K42" s="388">
        <v>116</v>
      </c>
      <c r="M42" s="27"/>
    </row>
    <row r="43" spans="1:13">
      <c r="A43" s="160" t="s">
        <v>300</v>
      </c>
      <c r="D43" s="24" t="s">
        <v>301</v>
      </c>
      <c r="E43" s="339">
        <v>5339</v>
      </c>
      <c r="F43" s="339">
        <v>6821</v>
      </c>
      <c r="G43" s="339">
        <v>4874</v>
      </c>
      <c r="H43" s="339">
        <v>17034</v>
      </c>
      <c r="I43" s="340">
        <v>0.8</v>
      </c>
      <c r="J43" s="28">
        <v>96856</v>
      </c>
      <c r="K43" s="388">
        <v>175.9</v>
      </c>
      <c r="M43" s="27"/>
    </row>
    <row r="44" spans="1:13">
      <c r="A44" s="160" t="s">
        <v>302</v>
      </c>
      <c r="D44" s="24" t="s">
        <v>303</v>
      </c>
      <c r="E44" s="339">
        <v>5398</v>
      </c>
      <c r="F44" s="339">
        <v>2371</v>
      </c>
      <c r="G44" s="339">
        <v>2955</v>
      </c>
      <c r="H44" s="339">
        <v>10724</v>
      </c>
      <c r="I44" s="340">
        <v>0.5</v>
      </c>
      <c r="J44" s="28">
        <v>98447</v>
      </c>
      <c r="K44" s="388">
        <v>108.9</v>
      </c>
      <c r="M44" s="27"/>
    </row>
    <row r="45" spans="1:13">
      <c r="A45" s="160" t="s">
        <v>304</v>
      </c>
      <c r="D45" s="24" t="s">
        <v>305</v>
      </c>
      <c r="E45" s="339">
        <v>7368</v>
      </c>
      <c r="F45" s="339">
        <v>4044</v>
      </c>
      <c r="G45" s="339">
        <v>6748</v>
      </c>
      <c r="H45" s="339">
        <v>18160</v>
      </c>
      <c r="I45" s="340">
        <v>0.8</v>
      </c>
      <c r="J45" s="28">
        <v>140073</v>
      </c>
      <c r="K45" s="388">
        <v>129.6</v>
      </c>
      <c r="M45" s="27"/>
    </row>
    <row r="46" spans="1:13" s="26" customFormat="1" ht="25.15" customHeight="1">
      <c r="A46" s="162" t="s">
        <v>306</v>
      </c>
      <c r="B46" s="155"/>
      <c r="C46" s="26" t="s">
        <v>307</v>
      </c>
      <c r="E46" s="339">
        <v>21814</v>
      </c>
      <c r="F46" s="339">
        <v>14431</v>
      </c>
      <c r="G46" s="339">
        <v>33899</v>
      </c>
      <c r="H46" s="339">
        <v>70144</v>
      </c>
      <c r="I46" s="340">
        <v>3.1</v>
      </c>
      <c r="J46" s="28">
        <v>507957.99999999994</v>
      </c>
      <c r="K46" s="388">
        <v>138.1</v>
      </c>
      <c r="M46" s="571"/>
    </row>
    <row r="47" spans="1:13">
      <c r="A47" s="160" t="s">
        <v>308</v>
      </c>
      <c r="D47" s="24" t="s">
        <v>309</v>
      </c>
      <c r="E47" s="339">
        <v>1201</v>
      </c>
      <c r="F47" s="339">
        <v>3463</v>
      </c>
      <c r="G47" s="339">
        <v>4907</v>
      </c>
      <c r="H47" s="339">
        <v>9571</v>
      </c>
      <c r="I47" s="340">
        <v>0.4</v>
      </c>
      <c r="J47" s="28">
        <v>37762</v>
      </c>
      <c r="K47" s="388">
        <v>253.5</v>
      </c>
      <c r="M47" s="27"/>
    </row>
    <row r="48" spans="1:13">
      <c r="A48" s="160" t="s">
        <v>310</v>
      </c>
      <c r="D48" s="24" t="s">
        <v>311</v>
      </c>
      <c r="E48" s="339">
        <v>2147</v>
      </c>
      <c r="F48" s="339">
        <v>730</v>
      </c>
      <c r="G48" s="339">
        <v>1453</v>
      </c>
      <c r="H48" s="339">
        <v>4330</v>
      </c>
      <c r="I48" s="340">
        <v>0.2</v>
      </c>
      <c r="J48" s="28">
        <v>47625</v>
      </c>
      <c r="K48" s="388">
        <v>90.9</v>
      </c>
      <c r="M48" s="27"/>
    </row>
    <row r="49" spans="1:13">
      <c r="A49" s="160" t="s">
        <v>312</v>
      </c>
      <c r="D49" s="24" t="s">
        <v>313</v>
      </c>
      <c r="E49" s="339">
        <v>2681</v>
      </c>
      <c r="F49" s="339">
        <v>236</v>
      </c>
      <c r="G49" s="339">
        <v>1263</v>
      </c>
      <c r="H49" s="339">
        <v>4180</v>
      </c>
      <c r="I49" s="340">
        <v>0.2</v>
      </c>
      <c r="J49" s="28">
        <v>36067</v>
      </c>
      <c r="K49" s="388">
        <v>115.9</v>
      </c>
      <c r="M49" s="27"/>
    </row>
    <row r="50" spans="1:13">
      <c r="A50" s="160" t="s">
        <v>314</v>
      </c>
      <c r="D50" s="24" t="s">
        <v>315</v>
      </c>
      <c r="E50" s="339">
        <v>1058</v>
      </c>
      <c r="F50" s="339">
        <v>1576</v>
      </c>
      <c r="G50" s="339">
        <v>4421</v>
      </c>
      <c r="H50" s="339">
        <v>7055</v>
      </c>
      <c r="I50" s="340">
        <v>0.3</v>
      </c>
      <c r="J50" s="28">
        <v>34391</v>
      </c>
      <c r="K50" s="388">
        <v>205.1</v>
      </c>
      <c r="M50" s="27"/>
    </row>
    <row r="51" spans="1:13">
      <c r="A51" s="160" t="s">
        <v>316</v>
      </c>
      <c r="D51" s="24" t="s">
        <v>317</v>
      </c>
      <c r="E51" s="339">
        <v>1763</v>
      </c>
      <c r="F51" s="339">
        <v>1395</v>
      </c>
      <c r="G51" s="339">
        <v>2535</v>
      </c>
      <c r="H51" s="339">
        <v>5693</v>
      </c>
      <c r="I51" s="340">
        <v>0.3</v>
      </c>
      <c r="J51" s="28">
        <v>59492</v>
      </c>
      <c r="K51" s="388">
        <v>95.7</v>
      </c>
      <c r="M51" s="27"/>
    </row>
    <row r="52" spans="1:13">
      <c r="A52" s="160" t="s">
        <v>318</v>
      </c>
      <c r="D52" s="24" t="s">
        <v>319</v>
      </c>
      <c r="E52" s="339">
        <v>1622</v>
      </c>
      <c r="F52" s="339">
        <v>2298</v>
      </c>
      <c r="G52" s="339">
        <v>5727</v>
      </c>
      <c r="H52" s="339">
        <v>9647</v>
      </c>
      <c r="I52" s="340">
        <v>0.4</v>
      </c>
      <c r="J52" s="28">
        <v>38107</v>
      </c>
      <c r="K52" s="388">
        <v>253.2</v>
      </c>
      <c r="M52" s="27"/>
    </row>
    <row r="53" spans="1:13">
      <c r="A53" s="160" t="s">
        <v>320</v>
      </c>
      <c r="D53" s="24" t="s">
        <v>321</v>
      </c>
      <c r="E53" s="339">
        <v>2846</v>
      </c>
      <c r="F53" s="339">
        <v>1958</v>
      </c>
      <c r="G53" s="339">
        <v>4408</v>
      </c>
      <c r="H53" s="339">
        <v>9212</v>
      </c>
      <c r="I53" s="340">
        <v>0.4</v>
      </c>
      <c r="J53" s="28">
        <v>58162</v>
      </c>
      <c r="K53" s="388">
        <v>158.4</v>
      </c>
      <c r="M53" s="27"/>
    </row>
    <row r="54" spans="1:13">
      <c r="A54" s="160" t="s">
        <v>322</v>
      </c>
      <c r="D54" s="24" t="s">
        <v>323</v>
      </c>
      <c r="E54" s="339">
        <v>873</v>
      </c>
      <c r="F54" s="339">
        <v>26</v>
      </c>
      <c r="G54" s="339">
        <v>493</v>
      </c>
      <c r="H54" s="339">
        <v>1392</v>
      </c>
      <c r="I54" s="340">
        <v>0.1</v>
      </c>
      <c r="J54" s="28">
        <v>24975</v>
      </c>
      <c r="K54" s="388">
        <v>55.7</v>
      </c>
      <c r="M54" s="27"/>
    </row>
    <row r="55" spans="1:13">
      <c r="A55" s="160" t="s">
        <v>324</v>
      </c>
      <c r="D55" s="24" t="s">
        <v>325</v>
      </c>
      <c r="E55" s="339">
        <v>1029</v>
      </c>
      <c r="F55" s="339">
        <v>577</v>
      </c>
      <c r="G55" s="339">
        <v>2073</v>
      </c>
      <c r="H55" s="339">
        <v>3679</v>
      </c>
      <c r="I55" s="340">
        <v>0.2</v>
      </c>
      <c r="J55" s="28">
        <v>29924</v>
      </c>
      <c r="K55" s="388">
        <v>122.9</v>
      </c>
      <c r="M55" s="27"/>
    </row>
    <row r="56" spans="1:13">
      <c r="A56" s="160" t="s">
        <v>326</v>
      </c>
      <c r="D56" s="24" t="s">
        <v>327</v>
      </c>
      <c r="E56" s="339">
        <v>2358</v>
      </c>
      <c r="F56" s="339">
        <v>223</v>
      </c>
      <c r="G56" s="339">
        <v>1501</v>
      </c>
      <c r="H56" s="339">
        <v>4082</v>
      </c>
      <c r="I56" s="340">
        <v>0.2</v>
      </c>
      <c r="J56" s="28">
        <v>46882</v>
      </c>
      <c r="K56" s="388">
        <v>87.1</v>
      </c>
      <c r="M56" s="27"/>
    </row>
    <row r="57" spans="1:13">
      <c r="A57" s="160" t="s">
        <v>328</v>
      </c>
      <c r="D57" s="24" t="s">
        <v>329</v>
      </c>
      <c r="E57" s="339">
        <v>1938</v>
      </c>
      <c r="F57" s="339">
        <v>1183</v>
      </c>
      <c r="G57" s="339">
        <v>2211</v>
      </c>
      <c r="H57" s="339">
        <v>5332</v>
      </c>
      <c r="I57" s="340">
        <v>0.2</v>
      </c>
      <c r="J57" s="28">
        <v>46207</v>
      </c>
      <c r="K57" s="388">
        <v>115.4</v>
      </c>
      <c r="M57" s="27"/>
    </row>
    <row r="58" spans="1:13">
      <c r="A58" s="160" t="s">
        <v>330</v>
      </c>
      <c r="D58" s="24" t="s">
        <v>331</v>
      </c>
      <c r="E58" s="339">
        <v>2298</v>
      </c>
      <c r="F58" s="339">
        <v>766</v>
      </c>
      <c r="G58" s="339">
        <v>2907</v>
      </c>
      <c r="H58" s="339">
        <v>5971</v>
      </c>
      <c r="I58" s="340">
        <v>0.3</v>
      </c>
      <c r="J58" s="28">
        <v>48364</v>
      </c>
      <c r="K58" s="388">
        <v>123.5</v>
      </c>
      <c r="M58" s="27"/>
    </row>
    <row r="59" spans="1:13" s="26" customFormat="1" ht="25.15" customHeight="1">
      <c r="A59" s="162" t="s">
        <v>332</v>
      </c>
      <c r="B59" s="155"/>
      <c r="C59" s="26" t="s">
        <v>333</v>
      </c>
      <c r="E59" s="339">
        <v>22976</v>
      </c>
      <c r="F59" s="339">
        <v>21190</v>
      </c>
      <c r="G59" s="339">
        <v>40159</v>
      </c>
      <c r="H59" s="339">
        <v>84325</v>
      </c>
      <c r="I59" s="340">
        <v>3.8</v>
      </c>
      <c r="J59" s="28">
        <v>617504</v>
      </c>
      <c r="K59" s="388">
        <v>136.6</v>
      </c>
      <c r="M59" s="571"/>
    </row>
    <row r="60" spans="1:13">
      <c r="A60" s="160" t="s">
        <v>334</v>
      </c>
      <c r="D60" s="24" t="s">
        <v>335</v>
      </c>
      <c r="E60" s="339">
        <v>2037</v>
      </c>
      <c r="F60" s="339">
        <v>2929</v>
      </c>
      <c r="G60" s="339">
        <v>4468</v>
      </c>
      <c r="H60" s="339">
        <v>9434</v>
      </c>
      <c r="I60" s="340">
        <v>0.4</v>
      </c>
      <c r="J60" s="28">
        <v>62611</v>
      </c>
      <c r="K60" s="388">
        <v>150.69999999999999</v>
      </c>
      <c r="M60" s="27"/>
    </row>
    <row r="61" spans="1:13">
      <c r="A61" s="160" t="s">
        <v>336</v>
      </c>
      <c r="D61" s="24" t="s">
        <v>337</v>
      </c>
      <c r="E61" s="339">
        <v>4036</v>
      </c>
      <c r="F61" s="339">
        <v>8205</v>
      </c>
      <c r="G61" s="339">
        <v>15402</v>
      </c>
      <c r="H61" s="339">
        <v>27643</v>
      </c>
      <c r="I61" s="340">
        <v>1.2</v>
      </c>
      <c r="J61" s="28">
        <v>214185</v>
      </c>
      <c r="K61" s="388">
        <v>129.1</v>
      </c>
      <c r="M61" s="27"/>
    </row>
    <row r="62" spans="1:13">
      <c r="A62" s="160" t="s">
        <v>338</v>
      </c>
      <c r="D62" s="24" t="s">
        <v>339</v>
      </c>
      <c r="E62" s="339">
        <v>8735</v>
      </c>
      <c r="F62" s="339">
        <v>2525</v>
      </c>
      <c r="G62" s="339">
        <v>8196</v>
      </c>
      <c r="H62" s="339">
        <v>19456</v>
      </c>
      <c r="I62" s="340">
        <v>0.9</v>
      </c>
      <c r="J62" s="28">
        <v>119959</v>
      </c>
      <c r="K62" s="388">
        <v>162.19999999999999</v>
      </c>
      <c r="M62" s="27"/>
    </row>
    <row r="63" spans="1:13">
      <c r="A63" s="160" t="s">
        <v>340</v>
      </c>
      <c r="D63" s="24" t="s">
        <v>341</v>
      </c>
      <c r="E63" s="339">
        <v>4064</v>
      </c>
      <c r="F63" s="339">
        <v>1972</v>
      </c>
      <c r="G63" s="339">
        <v>3288</v>
      </c>
      <c r="H63" s="339">
        <v>9324</v>
      </c>
      <c r="I63" s="340">
        <v>0.4</v>
      </c>
      <c r="J63" s="28">
        <v>77603</v>
      </c>
      <c r="K63" s="388">
        <v>120.1</v>
      </c>
      <c r="M63" s="27"/>
    </row>
    <row r="64" spans="1:13">
      <c r="A64" s="160" t="s">
        <v>342</v>
      </c>
      <c r="D64" s="24" t="s">
        <v>343</v>
      </c>
      <c r="E64" s="339">
        <v>4104</v>
      </c>
      <c r="F64" s="339">
        <v>5559</v>
      </c>
      <c r="G64" s="339">
        <v>8805</v>
      </c>
      <c r="H64" s="339">
        <v>18468</v>
      </c>
      <c r="I64" s="340">
        <v>0.8</v>
      </c>
      <c r="J64" s="28">
        <v>143146</v>
      </c>
      <c r="K64" s="388">
        <v>129</v>
      </c>
      <c r="M64" s="27"/>
    </row>
    <row r="65" spans="1:13" ht="25.15" customHeight="1">
      <c r="A65" s="162" t="s">
        <v>227</v>
      </c>
      <c r="B65" s="155" t="s">
        <v>344</v>
      </c>
      <c r="C65" s="26"/>
      <c r="D65" s="26"/>
      <c r="E65" s="274">
        <v>73892</v>
      </c>
      <c r="F65" s="274">
        <v>63468</v>
      </c>
      <c r="G65" s="274">
        <v>126554</v>
      </c>
      <c r="H65" s="274">
        <v>263914</v>
      </c>
      <c r="I65" s="338">
        <v>11.8</v>
      </c>
      <c r="J65" s="386">
        <v>2282617</v>
      </c>
      <c r="K65" s="387">
        <v>115.6</v>
      </c>
      <c r="M65" s="27"/>
    </row>
    <row r="66" spans="1:13" ht="25.15" customHeight="1">
      <c r="A66" s="160" t="s">
        <v>345</v>
      </c>
      <c r="C66" s="24" t="s">
        <v>2461</v>
      </c>
      <c r="E66" s="339">
        <v>5496</v>
      </c>
      <c r="F66" s="339">
        <v>2053</v>
      </c>
      <c r="G66" s="339">
        <v>3905</v>
      </c>
      <c r="H66" s="339">
        <v>11454</v>
      </c>
      <c r="I66" s="340">
        <v>0.5</v>
      </c>
      <c r="J66" s="28">
        <v>146103</v>
      </c>
      <c r="K66" s="388">
        <v>78.400000000000006</v>
      </c>
      <c r="M66" s="27"/>
    </row>
    <row r="67" spans="1:13">
      <c r="A67" s="160" t="s">
        <v>346</v>
      </c>
      <c r="C67" s="24" t="s">
        <v>2460</v>
      </c>
      <c r="E67" s="339">
        <v>2311</v>
      </c>
      <c r="F67" s="339">
        <v>5185</v>
      </c>
      <c r="G67" s="339">
        <v>3712</v>
      </c>
      <c r="H67" s="339">
        <v>11208</v>
      </c>
      <c r="I67" s="340">
        <v>0.5</v>
      </c>
      <c r="J67" s="28">
        <v>114158</v>
      </c>
      <c r="K67" s="388">
        <v>98.2</v>
      </c>
      <c r="M67" s="27"/>
    </row>
    <row r="68" spans="1:13">
      <c r="A68" s="160" t="s">
        <v>347</v>
      </c>
      <c r="C68" s="24" t="s">
        <v>2462</v>
      </c>
      <c r="E68" s="339">
        <v>2007</v>
      </c>
      <c r="F68" s="339">
        <v>1326</v>
      </c>
      <c r="G68" s="339">
        <v>4222</v>
      </c>
      <c r="H68" s="339">
        <v>7555</v>
      </c>
      <c r="I68" s="340">
        <v>0.3</v>
      </c>
      <c r="J68" s="28">
        <v>70529</v>
      </c>
      <c r="K68" s="388">
        <v>107.1</v>
      </c>
      <c r="M68" s="27"/>
    </row>
    <row r="69" spans="1:13">
      <c r="A69" s="160" t="s">
        <v>348</v>
      </c>
      <c r="C69" s="24" t="s">
        <v>2463</v>
      </c>
      <c r="E69" s="339">
        <v>2838</v>
      </c>
      <c r="F69" s="339">
        <v>1120</v>
      </c>
      <c r="G69" s="339">
        <v>2360</v>
      </c>
      <c r="H69" s="339">
        <v>6318</v>
      </c>
      <c r="I69" s="340">
        <v>0.3</v>
      </c>
      <c r="J69" s="28">
        <v>72417</v>
      </c>
      <c r="K69" s="388">
        <v>87.2</v>
      </c>
      <c r="M69" s="27"/>
    </row>
    <row r="70" spans="1:13">
      <c r="A70" s="160" t="s">
        <v>349</v>
      </c>
      <c r="C70" s="24" t="s">
        <v>2464</v>
      </c>
      <c r="E70" s="339">
        <v>2328</v>
      </c>
      <c r="F70" s="339">
        <v>412</v>
      </c>
      <c r="G70" s="339">
        <v>914</v>
      </c>
      <c r="H70" s="339">
        <v>3654</v>
      </c>
      <c r="I70" s="340">
        <v>0.2</v>
      </c>
      <c r="J70" s="28">
        <v>87124</v>
      </c>
      <c r="K70" s="388">
        <v>41.9</v>
      </c>
      <c r="M70" s="27"/>
    </row>
    <row r="71" spans="1:13" ht="25.15" customHeight="1">
      <c r="A71" s="162" t="s">
        <v>350</v>
      </c>
      <c r="B71" s="155"/>
      <c r="C71" s="26" t="s">
        <v>351</v>
      </c>
      <c r="E71" s="339">
        <v>8086</v>
      </c>
      <c r="F71" s="339">
        <v>2688</v>
      </c>
      <c r="G71" s="339">
        <v>4508</v>
      </c>
      <c r="H71" s="339">
        <v>15282</v>
      </c>
      <c r="I71" s="340">
        <v>0.7</v>
      </c>
      <c r="J71" s="28">
        <v>262532</v>
      </c>
      <c r="K71" s="388">
        <v>58.2</v>
      </c>
      <c r="M71" s="27"/>
    </row>
    <row r="72" spans="1:13">
      <c r="A72" s="160" t="s">
        <v>352</v>
      </c>
      <c r="D72" s="24" t="s">
        <v>353</v>
      </c>
      <c r="E72" s="339">
        <v>354</v>
      </c>
      <c r="F72" s="339">
        <v>27</v>
      </c>
      <c r="G72" s="339">
        <v>479</v>
      </c>
      <c r="H72" s="339">
        <v>860</v>
      </c>
      <c r="I72" s="340">
        <v>0</v>
      </c>
      <c r="J72" s="28">
        <v>24989</v>
      </c>
      <c r="K72" s="388">
        <v>34.4</v>
      </c>
      <c r="M72" s="27"/>
    </row>
    <row r="73" spans="1:13">
      <c r="A73" s="160" t="s">
        <v>354</v>
      </c>
      <c r="D73" s="24" t="s">
        <v>355</v>
      </c>
      <c r="E73" s="339">
        <v>1279</v>
      </c>
      <c r="F73" s="339">
        <v>924</v>
      </c>
      <c r="G73" s="339">
        <v>509</v>
      </c>
      <c r="H73" s="339">
        <v>2712</v>
      </c>
      <c r="I73" s="340">
        <v>0.1</v>
      </c>
      <c r="J73" s="28">
        <v>39120</v>
      </c>
      <c r="K73" s="388">
        <v>69.3</v>
      </c>
      <c r="M73" s="27"/>
    </row>
    <row r="74" spans="1:13">
      <c r="A74" s="160" t="s">
        <v>356</v>
      </c>
      <c r="D74" s="24" t="s">
        <v>357</v>
      </c>
      <c r="E74" s="339">
        <v>2464</v>
      </c>
      <c r="F74" s="339">
        <v>90</v>
      </c>
      <c r="G74" s="339">
        <v>894</v>
      </c>
      <c r="H74" s="339">
        <v>3448</v>
      </c>
      <c r="I74" s="340">
        <v>0.2</v>
      </c>
      <c r="J74" s="28">
        <v>68180</v>
      </c>
      <c r="K74" s="388">
        <v>50.6</v>
      </c>
      <c r="M74" s="27"/>
    </row>
    <row r="75" spans="1:13">
      <c r="A75" s="160" t="s">
        <v>358</v>
      </c>
      <c r="D75" s="24" t="s">
        <v>359</v>
      </c>
      <c r="E75" s="339">
        <v>970</v>
      </c>
      <c r="F75" s="339">
        <v>114</v>
      </c>
      <c r="G75" s="339">
        <v>310</v>
      </c>
      <c r="H75" s="339">
        <v>1394</v>
      </c>
      <c r="I75" s="340">
        <v>0.1</v>
      </c>
      <c r="J75" s="28">
        <v>21379</v>
      </c>
      <c r="K75" s="388">
        <v>65.2</v>
      </c>
      <c r="M75" s="27"/>
    </row>
    <row r="76" spans="1:13">
      <c r="A76" s="160" t="s">
        <v>360</v>
      </c>
      <c r="D76" s="24" t="s">
        <v>361</v>
      </c>
      <c r="E76" s="339">
        <v>654</v>
      </c>
      <c r="F76" s="339">
        <v>264</v>
      </c>
      <c r="G76" s="339">
        <v>347</v>
      </c>
      <c r="H76" s="339">
        <v>1265</v>
      </c>
      <c r="I76" s="340">
        <v>0.1</v>
      </c>
      <c r="J76" s="28">
        <v>23252</v>
      </c>
      <c r="K76" s="388">
        <v>54.4</v>
      </c>
      <c r="M76" s="27"/>
    </row>
    <row r="77" spans="1:13">
      <c r="A77" s="160" t="s">
        <v>362</v>
      </c>
      <c r="D77" s="24" t="s">
        <v>363</v>
      </c>
      <c r="E77" s="339">
        <v>1233</v>
      </c>
      <c r="F77" s="339">
        <v>931</v>
      </c>
      <c r="G77" s="339">
        <v>1404</v>
      </c>
      <c r="H77" s="339">
        <v>3568</v>
      </c>
      <c r="I77" s="340">
        <v>0.2</v>
      </c>
      <c r="J77" s="28">
        <v>49642</v>
      </c>
      <c r="K77" s="388">
        <v>71.900000000000006</v>
      </c>
      <c r="M77" s="27"/>
    </row>
    <row r="78" spans="1:13">
      <c r="A78" s="160" t="s">
        <v>364</v>
      </c>
      <c r="D78" s="24" t="s">
        <v>365</v>
      </c>
      <c r="E78" s="339">
        <v>1132</v>
      </c>
      <c r="F78" s="339">
        <v>338</v>
      </c>
      <c r="G78" s="339">
        <v>565</v>
      </c>
      <c r="H78" s="339">
        <v>2035</v>
      </c>
      <c r="I78" s="340">
        <v>0.1</v>
      </c>
      <c r="J78" s="28">
        <v>35970</v>
      </c>
      <c r="K78" s="388">
        <v>56.6</v>
      </c>
      <c r="M78" s="27"/>
    </row>
    <row r="79" spans="1:13" s="26" customFormat="1" ht="25.15" customHeight="1">
      <c r="A79" s="162" t="s">
        <v>366</v>
      </c>
      <c r="B79" s="155"/>
      <c r="C79" s="26" t="s">
        <v>367</v>
      </c>
      <c r="E79" s="339">
        <v>18907</v>
      </c>
      <c r="F79" s="339">
        <v>14993</v>
      </c>
      <c r="G79" s="339">
        <v>25493</v>
      </c>
      <c r="H79" s="339">
        <v>59393</v>
      </c>
      <c r="I79" s="340">
        <v>2.6</v>
      </c>
      <c r="J79" s="28">
        <v>581169</v>
      </c>
      <c r="K79" s="388">
        <v>102.2</v>
      </c>
      <c r="M79" s="571"/>
    </row>
    <row r="80" spans="1:13">
      <c r="A80" s="160" t="s">
        <v>368</v>
      </c>
      <c r="D80" s="24" t="s">
        <v>369</v>
      </c>
      <c r="E80" s="339">
        <v>3221</v>
      </c>
      <c r="F80" s="339">
        <v>2441</v>
      </c>
      <c r="G80" s="339">
        <v>3807</v>
      </c>
      <c r="H80" s="339">
        <v>9469</v>
      </c>
      <c r="I80" s="340">
        <v>0.4</v>
      </c>
      <c r="J80" s="28">
        <v>104814</v>
      </c>
      <c r="K80" s="388">
        <v>90.3</v>
      </c>
      <c r="M80" s="27"/>
    </row>
    <row r="81" spans="1:13">
      <c r="A81" s="160" t="s">
        <v>370</v>
      </c>
      <c r="D81" s="24" t="s">
        <v>371</v>
      </c>
      <c r="E81" s="339">
        <v>4617</v>
      </c>
      <c r="F81" s="339">
        <v>4819</v>
      </c>
      <c r="G81" s="339">
        <v>6567</v>
      </c>
      <c r="H81" s="339">
        <v>16003</v>
      </c>
      <c r="I81" s="340">
        <v>0.7</v>
      </c>
      <c r="J81" s="28">
        <v>128905</v>
      </c>
      <c r="K81" s="388">
        <v>124.1</v>
      </c>
      <c r="M81" s="27"/>
    </row>
    <row r="82" spans="1:13">
      <c r="A82" s="160" t="s">
        <v>372</v>
      </c>
      <c r="D82" s="24" t="s">
        <v>373</v>
      </c>
      <c r="E82" s="339">
        <v>4096</v>
      </c>
      <c r="F82" s="339">
        <v>2848</v>
      </c>
      <c r="G82" s="339">
        <v>5068</v>
      </c>
      <c r="H82" s="339">
        <v>12012</v>
      </c>
      <c r="I82" s="340">
        <v>0.5</v>
      </c>
      <c r="J82" s="28">
        <v>110361</v>
      </c>
      <c r="K82" s="388">
        <v>108.8</v>
      </c>
      <c r="M82" s="27"/>
    </row>
    <row r="83" spans="1:13">
      <c r="A83" s="160" t="s">
        <v>374</v>
      </c>
      <c r="D83" s="24" t="s">
        <v>375</v>
      </c>
      <c r="E83" s="339">
        <v>6973</v>
      </c>
      <c r="F83" s="339">
        <v>4885</v>
      </c>
      <c r="G83" s="339">
        <v>10051</v>
      </c>
      <c r="H83" s="339">
        <v>21909</v>
      </c>
      <c r="I83" s="340">
        <v>1</v>
      </c>
      <c r="J83" s="28">
        <v>237089</v>
      </c>
      <c r="K83" s="388">
        <v>92.4</v>
      </c>
      <c r="M83" s="27"/>
    </row>
    <row r="84" spans="1:13" s="26" customFormat="1" ht="25.15" customHeight="1">
      <c r="A84" s="162" t="s">
        <v>376</v>
      </c>
      <c r="B84" s="155"/>
      <c r="C84" s="26" t="s">
        <v>377</v>
      </c>
      <c r="E84" s="339">
        <v>31919</v>
      </c>
      <c r="F84" s="339">
        <v>35691</v>
      </c>
      <c r="G84" s="339">
        <v>81440</v>
      </c>
      <c r="H84" s="339">
        <v>149050</v>
      </c>
      <c r="I84" s="340">
        <v>6.6</v>
      </c>
      <c r="J84" s="28">
        <v>948585</v>
      </c>
      <c r="K84" s="388">
        <v>157.1</v>
      </c>
      <c r="M84" s="571"/>
    </row>
    <row r="85" spans="1:13">
      <c r="A85" s="160" t="s">
        <v>378</v>
      </c>
      <c r="D85" s="24" t="s">
        <v>379</v>
      </c>
      <c r="E85" s="339">
        <v>6647</v>
      </c>
      <c r="F85" s="339">
        <v>15330</v>
      </c>
      <c r="G85" s="339">
        <v>41889</v>
      </c>
      <c r="H85" s="339">
        <v>63866</v>
      </c>
      <c r="I85" s="340">
        <v>2.8</v>
      </c>
      <c r="J85" s="28">
        <v>204402</v>
      </c>
      <c r="K85" s="388">
        <v>312.5</v>
      </c>
      <c r="M85" s="27"/>
    </row>
    <row r="86" spans="1:13">
      <c r="A86" s="160" t="s">
        <v>380</v>
      </c>
      <c r="D86" s="24" t="s">
        <v>381</v>
      </c>
      <c r="E86" s="339">
        <v>2531</v>
      </c>
      <c r="F86" s="339">
        <v>3457</v>
      </c>
      <c r="G86" s="339">
        <v>7519</v>
      </c>
      <c r="H86" s="339">
        <v>13507</v>
      </c>
      <c r="I86" s="340">
        <v>0.6</v>
      </c>
      <c r="J86" s="28">
        <v>91833</v>
      </c>
      <c r="K86" s="388">
        <v>147.1</v>
      </c>
      <c r="M86" s="27"/>
    </row>
    <row r="87" spans="1:13">
      <c r="A87" s="160" t="s">
        <v>382</v>
      </c>
      <c r="D87" s="24" t="s">
        <v>383</v>
      </c>
      <c r="E87" s="339">
        <v>3253</v>
      </c>
      <c r="F87" s="339">
        <v>3343</v>
      </c>
      <c r="G87" s="339">
        <v>14071</v>
      </c>
      <c r="H87" s="339">
        <v>20667</v>
      </c>
      <c r="I87" s="340">
        <v>0.9</v>
      </c>
      <c r="J87" s="28">
        <v>179278</v>
      </c>
      <c r="K87" s="388">
        <v>115.3</v>
      </c>
      <c r="M87" s="27"/>
    </row>
    <row r="88" spans="1:13">
      <c r="A88" s="160" t="s">
        <v>384</v>
      </c>
      <c r="D88" s="24" t="s">
        <v>385</v>
      </c>
      <c r="E88" s="339">
        <v>15177</v>
      </c>
      <c r="F88" s="339">
        <v>10595</v>
      </c>
      <c r="G88" s="339">
        <v>13522</v>
      </c>
      <c r="H88" s="339">
        <v>39294</v>
      </c>
      <c r="I88" s="340">
        <v>1.8</v>
      </c>
      <c r="J88" s="28">
        <v>328500</v>
      </c>
      <c r="K88" s="388">
        <v>119.6</v>
      </c>
      <c r="M88" s="27"/>
    </row>
    <row r="89" spans="1:13">
      <c r="A89" s="160" t="s">
        <v>386</v>
      </c>
      <c r="D89" s="24" t="s">
        <v>387</v>
      </c>
      <c r="E89" s="339">
        <v>4311</v>
      </c>
      <c r="F89" s="339">
        <v>2966</v>
      </c>
      <c r="G89" s="339">
        <v>4439</v>
      </c>
      <c r="H89" s="339">
        <v>11716</v>
      </c>
      <c r="I89" s="340">
        <v>0.5</v>
      </c>
      <c r="J89" s="28">
        <v>144572</v>
      </c>
      <c r="K89" s="388">
        <v>81</v>
      </c>
      <c r="M89" s="27"/>
    </row>
    <row r="90" spans="1:13" ht="25.15" customHeight="1">
      <c r="A90" s="162" t="s">
        <v>229</v>
      </c>
      <c r="B90" s="155" t="s">
        <v>388</v>
      </c>
      <c r="C90" s="26"/>
      <c r="E90" s="274">
        <v>63911</v>
      </c>
      <c r="F90" s="274">
        <v>30809</v>
      </c>
      <c r="G90" s="274">
        <v>58914</v>
      </c>
      <c r="H90" s="274">
        <v>153634</v>
      </c>
      <c r="I90" s="338">
        <v>6.9</v>
      </c>
      <c r="J90" s="386">
        <v>1965207</v>
      </c>
      <c r="K90" s="387">
        <v>78.2</v>
      </c>
      <c r="M90" s="27"/>
    </row>
    <row r="91" spans="1:13" ht="25.15" customHeight="1">
      <c r="A91" s="162" t="s">
        <v>389</v>
      </c>
      <c r="B91" s="155"/>
      <c r="C91" s="26" t="s">
        <v>2507</v>
      </c>
      <c r="D91" s="26"/>
      <c r="E91" s="339">
        <v>3211</v>
      </c>
      <c r="F91" s="339">
        <v>1507</v>
      </c>
      <c r="G91" s="339">
        <v>5605</v>
      </c>
      <c r="H91" s="339">
        <v>10323</v>
      </c>
      <c r="I91" s="340">
        <v>0.5</v>
      </c>
      <c r="J91" s="28">
        <v>104872</v>
      </c>
      <c r="K91" s="388">
        <v>98.4</v>
      </c>
      <c r="M91" s="27"/>
    </row>
    <row r="92" spans="1:13">
      <c r="A92" s="162" t="s">
        <v>390</v>
      </c>
      <c r="B92" s="155"/>
      <c r="C92" s="26" t="s">
        <v>2465</v>
      </c>
      <c r="D92" s="26"/>
      <c r="E92" s="339">
        <v>2575</v>
      </c>
      <c r="F92" s="339">
        <v>4499</v>
      </c>
      <c r="G92" s="339">
        <v>10255</v>
      </c>
      <c r="H92" s="339">
        <v>17329</v>
      </c>
      <c r="I92" s="340">
        <v>0.8</v>
      </c>
      <c r="J92" s="28">
        <v>128292</v>
      </c>
      <c r="K92" s="388">
        <v>135.1</v>
      </c>
      <c r="M92" s="27"/>
    </row>
    <row r="93" spans="1:13">
      <c r="A93" s="162" t="s">
        <v>391</v>
      </c>
      <c r="B93" s="155"/>
      <c r="C93" s="26" t="s">
        <v>2466</v>
      </c>
      <c r="D93" s="26"/>
      <c r="E93" s="339">
        <v>5948</v>
      </c>
      <c r="F93" s="339">
        <v>5857</v>
      </c>
      <c r="G93" s="339">
        <v>5794</v>
      </c>
      <c r="H93" s="339">
        <v>17599</v>
      </c>
      <c r="I93" s="340">
        <v>0.8</v>
      </c>
      <c r="J93" s="28">
        <v>130341.00000000001</v>
      </c>
      <c r="K93" s="388">
        <v>135</v>
      </c>
      <c r="M93" s="27"/>
    </row>
    <row r="94" spans="1:13">
      <c r="A94" s="162" t="s">
        <v>392</v>
      </c>
      <c r="B94" s="155"/>
      <c r="C94" s="26" t="s">
        <v>2508</v>
      </c>
      <c r="D94" s="26"/>
      <c r="E94" s="339">
        <v>471</v>
      </c>
      <c r="F94" s="339">
        <v>75</v>
      </c>
      <c r="G94" s="339">
        <v>151</v>
      </c>
      <c r="H94" s="339">
        <v>697</v>
      </c>
      <c r="I94" s="340">
        <v>0</v>
      </c>
      <c r="J94" s="28">
        <v>15694</v>
      </c>
      <c r="K94" s="388">
        <v>44.4</v>
      </c>
      <c r="M94" s="27"/>
    </row>
    <row r="95" spans="1:13" s="26" customFormat="1" ht="25.15" customHeight="1">
      <c r="A95" s="162" t="s">
        <v>393</v>
      </c>
      <c r="B95" s="155"/>
      <c r="C95" s="26" t="s">
        <v>394</v>
      </c>
      <c r="E95" s="339">
        <v>11130</v>
      </c>
      <c r="F95" s="339">
        <v>3653</v>
      </c>
      <c r="G95" s="339">
        <v>8186</v>
      </c>
      <c r="H95" s="339">
        <v>22969</v>
      </c>
      <c r="I95" s="340">
        <v>1</v>
      </c>
      <c r="J95" s="28">
        <v>342077.00000000006</v>
      </c>
      <c r="K95" s="388">
        <v>67.099999999999994</v>
      </c>
      <c r="M95" s="571"/>
    </row>
    <row r="96" spans="1:13">
      <c r="A96" s="160" t="s">
        <v>395</v>
      </c>
      <c r="D96" s="24" t="s">
        <v>396</v>
      </c>
      <c r="E96" s="339">
        <v>1599</v>
      </c>
      <c r="F96" s="339">
        <v>439</v>
      </c>
      <c r="G96" s="339">
        <v>1386</v>
      </c>
      <c r="H96" s="339">
        <v>3424</v>
      </c>
      <c r="I96" s="340">
        <v>0.2</v>
      </c>
      <c r="J96" s="28">
        <v>54150</v>
      </c>
      <c r="K96" s="388">
        <v>63.2</v>
      </c>
      <c r="M96" s="27"/>
    </row>
    <row r="97" spans="1:13">
      <c r="A97" s="160" t="s">
        <v>397</v>
      </c>
      <c r="D97" s="24" t="s">
        <v>398</v>
      </c>
      <c r="E97" s="339">
        <v>811</v>
      </c>
      <c r="F97" s="339">
        <v>752</v>
      </c>
      <c r="G97" s="339">
        <v>1341</v>
      </c>
      <c r="H97" s="339">
        <v>2904</v>
      </c>
      <c r="I97" s="340">
        <v>0.1</v>
      </c>
      <c r="J97" s="28">
        <v>33693</v>
      </c>
      <c r="K97" s="388">
        <v>86.2</v>
      </c>
      <c r="M97" s="27"/>
    </row>
    <row r="98" spans="1:13">
      <c r="A98" s="160" t="s">
        <v>399</v>
      </c>
      <c r="D98" s="24" t="s">
        <v>400</v>
      </c>
      <c r="E98" s="339">
        <v>2232</v>
      </c>
      <c r="F98" s="339">
        <v>558</v>
      </c>
      <c r="G98" s="339">
        <v>1158</v>
      </c>
      <c r="H98" s="339">
        <v>3948</v>
      </c>
      <c r="I98" s="340">
        <v>0.2</v>
      </c>
      <c r="J98" s="28">
        <v>47705</v>
      </c>
      <c r="K98" s="388">
        <v>82.8</v>
      </c>
      <c r="M98" s="27"/>
    </row>
    <row r="99" spans="1:13">
      <c r="A99" s="160" t="s">
        <v>401</v>
      </c>
      <c r="D99" s="24" t="s">
        <v>402</v>
      </c>
      <c r="E99" s="339">
        <v>635</v>
      </c>
      <c r="F99" s="339">
        <v>219</v>
      </c>
      <c r="G99" s="339">
        <v>331</v>
      </c>
      <c r="H99" s="339">
        <v>1185</v>
      </c>
      <c r="I99" s="340">
        <v>0.1</v>
      </c>
      <c r="J99" s="28">
        <v>31292</v>
      </c>
      <c r="K99" s="388">
        <v>37.9</v>
      </c>
      <c r="M99" s="27"/>
    </row>
    <row r="100" spans="1:13">
      <c r="A100" s="160" t="s">
        <v>403</v>
      </c>
      <c r="D100" s="24" t="s">
        <v>404</v>
      </c>
      <c r="E100" s="339">
        <v>1551</v>
      </c>
      <c r="F100" s="339">
        <v>413</v>
      </c>
      <c r="G100" s="339">
        <v>1381</v>
      </c>
      <c r="H100" s="339">
        <v>3345</v>
      </c>
      <c r="I100" s="340">
        <v>0.1</v>
      </c>
      <c r="J100" s="28">
        <v>50233</v>
      </c>
      <c r="K100" s="388">
        <v>66.599999999999994</v>
      </c>
      <c r="M100" s="27"/>
    </row>
    <row r="101" spans="1:13">
      <c r="A101" s="160" t="s">
        <v>405</v>
      </c>
      <c r="D101" s="24" t="s">
        <v>406</v>
      </c>
      <c r="E101" s="339">
        <v>1203</v>
      </c>
      <c r="F101" s="339">
        <v>215</v>
      </c>
      <c r="G101" s="339">
        <v>928</v>
      </c>
      <c r="H101" s="339">
        <v>2346</v>
      </c>
      <c r="I101" s="340">
        <v>0.1</v>
      </c>
      <c r="J101" s="28">
        <v>39839</v>
      </c>
      <c r="K101" s="388">
        <v>58.9</v>
      </c>
      <c r="M101" s="27"/>
    </row>
    <row r="102" spans="1:13">
      <c r="A102" s="160" t="s">
        <v>407</v>
      </c>
      <c r="D102" s="24" t="s">
        <v>408</v>
      </c>
      <c r="E102" s="339">
        <v>1715</v>
      </c>
      <c r="F102" s="339">
        <v>986</v>
      </c>
      <c r="G102" s="339">
        <v>901</v>
      </c>
      <c r="H102" s="339">
        <v>3602</v>
      </c>
      <c r="I102" s="340">
        <v>0.2</v>
      </c>
      <c r="J102" s="28">
        <v>43769</v>
      </c>
      <c r="K102" s="388">
        <v>82.3</v>
      </c>
      <c r="M102" s="27"/>
    </row>
    <row r="103" spans="1:13">
      <c r="A103" s="160" t="s">
        <v>409</v>
      </c>
      <c r="D103" s="24" t="s">
        <v>410</v>
      </c>
      <c r="E103" s="339">
        <v>1384</v>
      </c>
      <c r="F103" s="339">
        <v>71</v>
      </c>
      <c r="G103" s="339">
        <v>760</v>
      </c>
      <c r="H103" s="339">
        <v>2215</v>
      </c>
      <c r="I103" s="340">
        <v>0.1</v>
      </c>
      <c r="J103" s="28">
        <v>41396</v>
      </c>
      <c r="K103" s="388">
        <v>53.5</v>
      </c>
      <c r="M103" s="27"/>
    </row>
    <row r="104" spans="1:13" s="26" customFormat="1" ht="25.15" customHeight="1">
      <c r="A104" s="162" t="s">
        <v>411</v>
      </c>
      <c r="B104" s="155"/>
      <c r="C104" s="26" t="s">
        <v>412</v>
      </c>
      <c r="E104" s="339">
        <v>10505</v>
      </c>
      <c r="F104" s="339">
        <v>714</v>
      </c>
      <c r="G104" s="339">
        <v>6113</v>
      </c>
      <c r="H104" s="339">
        <v>17332</v>
      </c>
      <c r="I104" s="340">
        <v>0.8</v>
      </c>
      <c r="J104" s="28">
        <v>278128.00000000006</v>
      </c>
      <c r="K104" s="388">
        <v>62.3</v>
      </c>
      <c r="M104" s="571"/>
    </row>
    <row r="105" spans="1:13">
      <c r="A105" s="160" t="s">
        <v>413</v>
      </c>
      <c r="D105" s="24" t="s">
        <v>414</v>
      </c>
      <c r="E105" s="339">
        <v>1317</v>
      </c>
      <c r="F105" s="339">
        <v>5</v>
      </c>
      <c r="G105" s="339">
        <v>1036</v>
      </c>
      <c r="H105" s="339">
        <v>2358</v>
      </c>
      <c r="I105" s="340">
        <v>0.1</v>
      </c>
      <c r="J105" s="28">
        <v>39833</v>
      </c>
      <c r="K105" s="388">
        <v>59.2</v>
      </c>
      <c r="M105" s="27"/>
    </row>
    <row r="106" spans="1:13">
      <c r="A106" s="160" t="s">
        <v>415</v>
      </c>
      <c r="D106" s="24" t="s">
        <v>416</v>
      </c>
      <c r="E106" s="339">
        <v>2825</v>
      </c>
      <c r="F106" s="339">
        <v>224</v>
      </c>
      <c r="G106" s="339">
        <v>1758</v>
      </c>
      <c r="H106" s="339">
        <v>4807</v>
      </c>
      <c r="I106" s="340">
        <v>0.2</v>
      </c>
      <c r="J106" s="28">
        <v>70646</v>
      </c>
      <c r="K106" s="388">
        <v>68</v>
      </c>
      <c r="M106" s="27"/>
    </row>
    <row r="107" spans="1:13">
      <c r="A107" s="160" t="s">
        <v>417</v>
      </c>
      <c r="D107" s="24" t="s">
        <v>418</v>
      </c>
      <c r="E107" s="339">
        <v>1624</v>
      </c>
      <c r="F107" s="339">
        <v>4</v>
      </c>
      <c r="G107" s="339">
        <v>539</v>
      </c>
      <c r="H107" s="339">
        <v>2167</v>
      </c>
      <c r="I107" s="340">
        <v>0.1</v>
      </c>
      <c r="J107" s="28">
        <v>36725</v>
      </c>
      <c r="K107" s="388">
        <v>59</v>
      </c>
      <c r="M107" s="27"/>
    </row>
    <row r="108" spans="1:13">
      <c r="A108" s="160" t="s">
        <v>419</v>
      </c>
      <c r="D108" s="24" t="s">
        <v>420</v>
      </c>
      <c r="E108" s="339">
        <v>1422</v>
      </c>
      <c r="F108" s="339">
        <v>135</v>
      </c>
      <c r="G108" s="339">
        <v>938</v>
      </c>
      <c r="H108" s="339">
        <v>2495</v>
      </c>
      <c r="I108" s="340">
        <v>0.1</v>
      </c>
      <c r="J108" s="28">
        <v>47001</v>
      </c>
      <c r="K108" s="388">
        <v>53.1</v>
      </c>
      <c r="M108" s="27"/>
    </row>
    <row r="109" spans="1:13">
      <c r="A109" s="160" t="s">
        <v>421</v>
      </c>
      <c r="D109" s="24" t="s">
        <v>422</v>
      </c>
      <c r="E109" s="339">
        <v>867</v>
      </c>
      <c r="F109" s="339">
        <v>0</v>
      </c>
      <c r="G109" s="339">
        <v>273</v>
      </c>
      <c r="H109" s="339">
        <v>1140</v>
      </c>
      <c r="I109" s="340">
        <v>0.1</v>
      </c>
      <c r="J109" s="28">
        <v>22083</v>
      </c>
      <c r="K109" s="388">
        <v>51.6</v>
      </c>
      <c r="M109" s="27"/>
    </row>
    <row r="110" spans="1:13">
      <c r="A110" s="160" t="s">
        <v>423</v>
      </c>
      <c r="D110" s="24" t="s">
        <v>424</v>
      </c>
      <c r="E110" s="339">
        <v>1165</v>
      </c>
      <c r="F110" s="339">
        <v>346</v>
      </c>
      <c r="G110" s="339">
        <v>768</v>
      </c>
      <c r="H110" s="339">
        <v>2279</v>
      </c>
      <c r="I110" s="340">
        <v>0.1</v>
      </c>
      <c r="J110" s="28">
        <v>40441</v>
      </c>
      <c r="K110" s="388">
        <v>56.4</v>
      </c>
      <c r="M110" s="27"/>
    </row>
    <row r="111" spans="1:13">
      <c r="A111" s="160" t="s">
        <v>425</v>
      </c>
      <c r="D111" s="24" t="s">
        <v>426</v>
      </c>
      <c r="E111" s="339">
        <v>1285</v>
      </c>
      <c r="F111" s="339">
        <v>0</v>
      </c>
      <c r="G111" s="339">
        <v>801</v>
      </c>
      <c r="H111" s="339">
        <v>2086</v>
      </c>
      <c r="I111" s="340">
        <v>0.1</v>
      </c>
      <c r="J111" s="28">
        <v>21399</v>
      </c>
      <c r="K111" s="388">
        <v>97.5</v>
      </c>
      <c r="M111" s="27"/>
    </row>
    <row r="112" spans="1:13" s="26" customFormat="1" ht="25.15" customHeight="1">
      <c r="A112" s="162" t="s">
        <v>427</v>
      </c>
      <c r="B112" s="155"/>
      <c r="C112" s="26" t="s">
        <v>428</v>
      </c>
      <c r="E112" s="339">
        <v>8162</v>
      </c>
      <c r="F112" s="339">
        <v>5780</v>
      </c>
      <c r="G112" s="339">
        <v>7791</v>
      </c>
      <c r="H112" s="339">
        <v>21733</v>
      </c>
      <c r="I112" s="340">
        <v>1</v>
      </c>
      <c r="J112" s="28">
        <v>318299.00000000006</v>
      </c>
      <c r="K112" s="388">
        <v>68.3</v>
      </c>
      <c r="L112" s="24"/>
      <c r="M112" s="571"/>
    </row>
    <row r="113" spans="1:13">
      <c r="A113" s="160" t="s">
        <v>429</v>
      </c>
      <c r="D113" s="24" t="s">
        <v>430</v>
      </c>
      <c r="E113" s="339">
        <v>562</v>
      </c>
      <c r="F113" s="339">
        <v>792</v>
      </c>
      <c r="G113" s="339">
        <v>713</v>
      </c>
      <c r="H113" s="339">
        <v>2067</v>
      </c>
      <c r="I113" s="340">
        <v>0.1</v>
      </c>
      <c r="J113" s="28">
        <v>28322</v>
      </c>
      <c r="K113" s="388">
        <v>73</v>
      </c>
      <c r="M113" s="27"/>
    </row>
    <row r="114" spans="1:13">
      <c r="A114" s="160" t="s">
        <v>431</v>
      </c>
      <c r="D114" s="24" t="s">
        <v>432</v>
      </c>
      <c r="E114" s="339">
        <v>1198</v>
      </c>
      <c r="F114" s="339">
        <v>2545</v>
      </c>
      <c r="G114" s="339">
        <v>2560</v>
      </c>
      <c r="H114" s="339">
        <v>6303</v>
      </c>
      <c r="I114" s="340">
        <v>0.3</v>
      </c>
      <c r="J114" s="28">
        <v>62048</v>
      </c>
      <c r="K114" s="388">
        <v>101.6</v>
      </c>
      <c r="M114" s="27"/>
    </row>
    <row r="115" spans="1:13">
      <c r="A115" s="160" t="s">
        <v>433</v>
      </c>
      <c r="D115" s="24" t="s">
        <v>434</v>
      </c>
      <c r="E115" s="339">
        <v>941</v>
      </c>
      <c r="F115" s="339">
        <v>857</v>
      </c>
      <c r="G115" s="339">
        <v>790</v>
      </c>
      <c r="H115" s="339">
        <v>2588</v>
      </c>
      <c r="I115" s="340">
        <v>0.1</v>
      </c>
      <c r="J115" s="28">
        <v>41161</v>
      </c>
      <c r="K115" s="388">
        <v>62.9</v>
      </c>
      <c r="M115" s="27"/>
    </row>
    <row r="116" spans="1:13">
      <c r="A116" s="160" t="s">
        <v>435</v>
      </c>
      <c r="D116" s="24" t="s">
        <v>436</v>
      </c>
      <c r="E116" s="339">
        <v>1492</v>
      </c>
      <c r="F116" s="339">
        <v>189</v>
      </c>
      <c r="G116" s="339">
        <v>893</v>
      </c>
      <c r="H116" s="339">
        <v>2574</v>
      </c>
      <c r="I116" s="340">
        <v>0.1</v>
      </c>
      <c r="J116" s="28">
        <v>48064</v>
      </c>
      <c r="K116" s="388">
        <v>53.6</v>
      </c>
      <c r="M116" s="27"/>
    </row>
    <row r="117" spans="1:13">
      <c r="A117" s="160" t="s">
        <v>437</v>
      </c>
      <c r="D117" s="24" t="s">
        <v>438</v>
      </c>
      <c r="E117" s="339">
        <v>796</v>
      </c>
      <c r="F117" s="339">
        <v>894</v>
      </c>
      <c r="G117" s="339">
        <v>903</v>
      </c>
      <c r="H117" s="339">
        <v>2593</v>
      </c>
      <c r="I117" s="340">
        <v>0.1</v>
      </c>
      <c r="J117" s="28">
        <v>38525</v>
      </c>
      <c r="K117" s="388">
        <v>67.3</v>
      </c>
      <c r="M117" s="27"/>
    </row>
    <row r="118" spans="1:13">
      <c r="A118" s="160" t="s">
        <v>439</v>
      </c>
      <c r="D118" s="24" t="s">
        <v>440</v>
      </c>
      <c r="E118" s="339">
        <v>2219</v>
      </c>
      <c r="F118" s="339">
        <v>89</v>
      </c>
      <c r="G118" s="339">
        <v>822</v>
      </c>
      <c r="H118" s="339">
        <v>3130</v>
      </c>
      <c r="I118" s="340">
        <v>0.1</v>
      </c>
      <c r="J118" s="28">
        <v>60158</v>
      </c>
      <c r="K118" s="388">
        <v>52</v>
      </c>
      <c r="M118" s="27"/>
    </row>
    <row r="119" spans="1:13">
      <c r="A119" s="160" t="s">
        <v>441</v>
      </c>
      <c r="D119" s="24" t="s">
        <v>442</v>
      </c>
      <c r="E119" s="339">
        <v>954</v>
      </c>
      <c r="F119" s="339">
        <v>414</v>
      </c>
      <c r="G119" s="339">
        <v>1110</v>
      </c>
      <c r="H119" s="339">
        <v>2478</v>
      </c>
      <c r="I119" s="340">
        <v>0.1</v>
      </c>
      <c r="J119" s="28">
        <v>40021</v>
      </c>
      <c r="K119" s="388">
        <v>61.9</v>
      </c>
      <c r="M119" s="27"/>
    </row>
    <row r="120" spans="1:13" s="26" customFormat="1" ht="25.15" customHeight="1">
      <c r="A120" s="162" t="s">
        <v>443</v>
      </c>
      <c r="B120" s="155"/>
      <c r="C120" s="26" t="s">
        <v>444</v>
      </c>
      <c r="E120" s="339">
        <v>8847</v>
      </c>
      <c r="F120" s="339">
        <v>3222</v>
      </c>
      <c r="G120" s="339">
        <v>5015</v>
      </c>
      <c r="H120" s="339">
        <v>17084</v>
      </c>
      <c r="I120" s="340">
        <v>0.8</v>
      </c>
      <c r="J120" s="28">
        <v>301772</v>
      </c>
      <c r="K120" s="388">
        <v>56.6</v>
      </c>
      <c r="M120" s="571"/>
    </row>
    <row r="121" spans="1:13">
      <c r="A121" s="160" t="s">
        <v>445</v>
      </c>
      <c r="D121" s="24" t="s">
        <v>446</v>
      </c>
      <c r="E121" s="339">
        <v>1201</v>
      </c>
      <c r="F121" s="339">
        <v>706</v>
      </c>
      <c r="G121" s="339">
        <v>594</v>
      </c>
      <c r="H121" s="339">
        <v>2501</v>
      </c>
      <c r="I121" s="340">
        <v>0.1</v>
      </c>
      <c r="J121" s="28">
        <v>27357</v>
      </c>
      <c r="K121" s="388">
        <v>91.4</v>
      </c>
      <c r="M121" s="27"/>
    </row>
    <row r="122" spans="1:13">
      <c r="A122" s="160" t="s">
        <v>447</v>
      </c>
      <c r="D122" s="24" t="s">
        <v>448</v>
      </c>
      <c r="E122" s="339">
        <v>800</v>
      </c>
      <c r="F122" s="339">
        <v>73</v>
      </c>
      <c r="G122" s="339">
        <v>321</v>
      </c>
      <c r="H122" s="339">
        <v>1194</v>
      </c>
      <c r="I122" s="340">
        <v>0.1</v>
      </c>
      <c r="J122" s="28">
        <v>32741.999999999996</v>
      </c>
      <c r="K122" s="388">
        <v>36.5</v>
      </c>
      <c r="M122" s="27"/>
    </row>
    <row r="123" spans="1:13">
      <c r="A123" s="160" t="s">
        <v>449</v>
      </c>
      <c r="D123" s="24" t="s">
        <v>450</v>
      </c>
      <c r="E123" s="339">
        <v>1179</v>
      </c>
      <c r="F123" s="339">
        <v>141</v>
      </c>
      <c r="G123" s="339">
        <v>540</v>
      </c>
      <c r="H123" s="339">
        <v>1860</v>
      </c>
      <c r="I123" s="340">
        <v>0.1</v>
      </c>
      <c r="J123" s="28">
        <v>37260</v>
      </c>
      <c r="K123" s="388">
        <v>49.9</v>
      </c>
      <c r="M123" s="27"/>
    </row>
    <row r="124" spans="1:13">
      <c r="A124" s="160" t="s">
        <v>451</v>
      </c>
      <c r="D124" s="24" t="s">
        <v>452</v>
      </c>
      <c r="E124" s="339">
        <v>1320</v>
      </c>
      <c r="F124" s="339">
        <v>671</v>
      </c>
      <c r="G124" s="339">
        <v>765</v>
      </c>
      <c r="H124" s="339">
        <v>2756</v>
      </c>
      <c r="I124" s="340">
        <v>0.1</v>
      </c>
      <c r="J124" s="28">
        <v>41701</v>
      </c>
      <c r="K124" s="388">
        <v>66.099999999999994</v>
      </c>
      <c r="M124" s="27"/>
    </row>
    <row r="125" spans="1:13">
      <c r="A125" s="160" t="s">
        <v>453</v>
      </c>
      <c r="D125" s="24" t="s">
        <v>454</v>
      </c>
      <c r="E125" s="339">
        <v>2358</v>
      </c>
      <c r="F125" s="339">
        <v>1245</v>
      </c>
      <c r="G125" s="339">
        <v>1826</v>
      </c>
      <c r="H125" s="339">
        <v>5429</v>
      </c>
      <c r="I125" s="340">
        <v>0.2</v>
      </c>
      <c r="J125" s="28">
        <v>93623</v>
      </c>
      <c r="K125" s="388">
        <v>58</v>
      </c>
      <c r="M125" s="27"/>
    </row>
    <row r="126" spans="1:13">
      <c r="A126" s="160" t="s">
        <v>455</v>
      </c>
      <c r="D126" s="24" t="s">
        <v>456</v>
      </c>
      <c r="E126" s="339">
        <v>1372</v>
      </c>
      <c r="F126" s="339">
        <v>41</v>
      </c>
      <c r="G126" s="339">
        <v>281</v>
      </c>
      <c r="H126" s="339">
        <v>1694</v>
      </c>
      <c r="I126" s="340">
        <v>0.1</v>
      </c>
      <c r="J126" s="28">
        <v>36404</v>
      </c>
      <c r="K126" s="388">
        <v>46.5</v>
      </c>
      <c r="M126" s="27"/>
    </row>
    <row r="127" spans="1:13">
      <c r="A127" s="160" t="s">
        <v>457</v>
      </c>
      <c r="D127" s="24" t="s">
        <v>458</v>
      </c>
      <c r="E127" s="339">
        <v>617</v>
      </c>
      <c r="F127" s="339">
        <v>345</v>
      </c>
      <c r="G127" s="339">
        <v>688</v>
      </c>
      <c r="H127" s="339">
        <v>1650</v>
      </c>
      <c r="I127" s="340">
        <v>0.1</v>
      </c>
      <c r="J127" s="28">
        <v>32685.000000000004</v>
      </c>
      <c r="K127" s="388">
        <v>50.5</v>
      </c>
      <c r="M127" s="27"/>
    </row>
    <row r="128" spans="1:13" s="26" customFormat="1" ht="25.15" customHeight="1">
      <c r="A128" s="162" t="s">
        <v>459</v>
      </c>
      <c r="B128" s="155"/>
      <c r="C128" s="26" t="s">
        <v>460</v>
      </c>
      <c r="E128" s="339">
        <v>13062</v>
      </c>
      <c r="F128" s="339">
        <v>5502</v>
      </c>
      <c r="G128" s="339">
        <v>10004</v>
      </c>
      <c r="H128" s="339">
        <v>28568</v>
      </c>
      <c r="I128" s="340">
        <v>1.3</v>
      </c>
      <c r="J128" s="28">
        <v>345732</v>
      </c>
      <c r="K128" s="388">
        <v>82.6</v>
      </c>
      <c r="M128" s="571"/>
    </row>
    <row r="129" spans="1:13">
      <c r="A129" s="160" t="s">
        <v>461</v>
      </c>
      <c r="D129" s="24" t="s">
        <v>462</v>
      </c>
      <c r="E129" s="339">
        <v>2051</v>
      </c>
      <c r="F129" s="339">
        <v>728</v>
      </c>
      <c r="G129" s="339">
        <v>2080</v>
      </c>
      <c r="H129" s="339">
        <v>4859</v>
      </c>
      <c r="I129" s="340">
        <v>0.2</v>
      </c>
      <c r="J129" s="28">
        <v>52977</v>
      </c>
      <c r="K129" s="388">
        <v>91.7</v>
      </c>
      <c r="M129" s="27"/>
    </row>
    <row r="130" spans="1:13">
      <c r="A130" s="160" t="s">
        <v>463</v>
      </c>
      <c r="D130" s="24" t="s">
        <v>464</v>
      </c>
      <c r="E130" s="339">
        <v>1676</v>
      </c>
      <c r="F130" s="339">
        <v>1460</v>
      </c>
      <c r="G130" s="339">
        <v>1550</v>
      </c>
      <c r="H130" s="339">
        <v>4686</v>
      </c>
      <c r="I130" s="340">
        <v>0.2</v>
      </c>
      <c r="J130" s="28">
        <v>48946</v>
      </c>
      <c r="K130" s="388">
        <v>95.7</v>
      </c>
      <c r="M130" s="27"/>
    </row>
    <row r="131" spans="1:13">
      <c r="A131" s="160" t="s">
        <v>465</v>
      </c>
      <c r="D131" s="24" t="s">
        <v>466</v>
      </c>
      <c r="E131" s="339">
        <v>1519</v>
      </c>
      <c r="F131" s="339">
        <v>143</v>
      </c>
      <c r="G131" s="339">
        <v>1220</v>
      </c>
      <c r="H131" s="339">
        <v>2882</v>
      </c>
      <c r="I131" s="340">
        <v>0.1</v>
      </c>
      <c r="J131" s="28">
        <v>48339</v>
      </c>
      <c r="K131" s="388">
        <v>59.6</v>
      </c>
      <c r="M131" s="27"/>
    </row>
    <row r="132" spans="1:13">
      <c r="A132" s="160" t="s">
        <v>467</v>
      </c>
      <c r="D132" s="24" t="s">
        <v>468</v>
      </c>
      <c r="E132" s="339">
        <v>2394</v>
      </c>
      <c r="F132" s="339">
        <v>285</v>
      </c>
      <c r="G132" s="339">
        <v>1526</v>
      </c>
      <c r="H132" s="339">
        <v>4205</v>
      </c>
      <c r="I132" s="340">
        <v>0.2</v>
      </c>
      <c r="J132" s="28">
        <v>50898</v>
      </c>
      <c r="K132" s="388">
        <v>82.6</v>
      </c>
      <c r="M132" s="27"/>
    </row>
    <row r="133" spans="1:13">
      <c r="A133" s="160" t="s">
        <v>469</v>
      </c>
      <c r="D133" s="24" t="s">
        <v>470</v>
      </c>
      <c r="E133" s="339">
        <v>1459</v>
      </c>
      <c r="F133" s="339">
        <v>1473</v>
      </c>
      <c r="G133" s="339">
        <v>1838</v>
      </c>
      <c r="H133" s="339">
        <v>4770</v>
      </c>
      <c r="I133" s="340">
        <v>0.2</v>
      </c>
      <c r="J133" s="28">
        <v>46246</v>
      </c>
      <c r="K133" s="388">
        <v>103.1</v>
      </c>
      <c r="M133" s="27"/>
    </row>
    <row r="134" spans="1:13">
      <c r="A134" s="160" t="s">
        <v>471</v>
      </c>
      <c r="D134" s="24" t="s">
        <v>472</v>
      </c>
      <c r="E134" s="339">
        <v>2194</v>
      </c>
      <c r="F134" s="339">
        <v>1190</v>
      </c>
      <c r="G134" s="339">
        <v>1126</v>
      </c>
      <c r="H134" s="339">
        <v>4510</v>
      </c>
      <c r="I134" s="340">
        <v>0.2</v>
      </c>
      <c r="J134" s="28">
        <v>50719</v>
      </c>
      <c r="K134" s="388">
        <v>88.9</v>
      </c>
      <c r="M134" s="27"/>
    </row>
    <row r="135" spans="1:13">
      <c r="A135" s="160" t="s">
        <v>473</v>
      </c>
      <c r="D135" s="24" t="s">
        <v>474</v>
      </c>
      <c r="E135" s="339">
        <v>1769</v>
      </c>
      <c r="F135" s="339">
        <v>223</v>
      </c>
      <c r="G135" s="339">
        <v>664</v>
      </c>
      <c r="H135" s="339">
        <v>2656</v>
      </c>
      <c r="I135" s="340">
        <v>0.1</v>
      </c>
      <c r="J135" s="28">
        <v>47607</v>
      </c>
      <c r="K135" s="388">
        <v>55.8</v>
      </c>
      <c r="M135" s="27"/>
    </row>
    <row r="136" spans="1:13" ht="25.15" customHeight="1">
      <c r="A136" s="162" t="s">
        <v>231</v>
      </c>
      <c r="B136" s="155" t="s">
        <v>475</v>
      </c>
      <c r="C136" s="26"/>
      <c r="D136" s="26"/>
      <c r="E136" s="274">
        <v>87942</v>
      </c>
      <c r="F136" s="274">
        <v>68877</v>
      </c>
      <c r="G136" s="274">
        <v>105791</v>
      </c>
      <c r="H136" s="274">
        <v>262610</v>
      </c>
      <c r="I136" s="338">
        <v>11.7</v>
      </c>
      <c r="J136" s="386">
        <v>2369399.9999999995</v>
      </c>
      <c r="K136" s="387">
        <v>110.8</v>
      </c>
      <c r="M136" s="27"/>
    </row>
    <row r="137" spans="1:13" ht="25.15" customHeight="1">
      <c r="A137" s="162" t="s">
        <v>476</v>
      </c>
      <c r="B137" s="155"/>
      <c r="C137" s="26" t="s">
        <v>2467</v>
      </c>
      <c r="D137" s="26"/>
      <c r="E137" s="339">
        <v>1525</v>
      </c>
      <c r="F137" s="339">
        <v>1629</v>
      </c>
      <c r="G137" s="339">
        <v>1129</v>
      </c>
      <c r="H137" s="339">
        <v>4283</v>
      </c>
      <c r="I137" s="340">
        <v>0.2</v>
      </c>
      <c r="J137" s="28">
        <v>81244</v>
      </c>
      <c r="K137" s="388">
        <v>52.7</v>
      </c>
      <c r="M137" s="27"/>
    </row>
    <row r="138" spans="1:13">
      <c r="A138" s="162" t="s">
        <v>477</v>
      </c>
      <c r="B138" s="155"/>
      <c r="C138" s="26" t="s">
        <v>2490</v>
      </c>
      <c r="D138" s="26"/>
      <c r="E138" s="339">
        <v>3815</v>
      </c>
      <c r="F138" s="339">
        <v>2477</v>
      </c>
      <c r="G138" s="339">
        <v>2433</v>
      </c>
      <c r="H138" s="339">
        <v>8725</v>
      </c>
      <c r="I138" s="340">
        <v>0.4</v>
      </c>
      <c r="J138" s="28">
        <v>134383</v>
      </c>
      <c r="K138" s="388">
        <v>64.900000000000006</v>
      </c>
      <c r="M138" s="27"/>
    </row>
    <row r="139" spans="1:13">
      <c r="A139" s="162" t="s">
        <v>478</v>
      </c>
      <c r="B139" s="155"/>
      <c r="C139" s="26" t="s">
        <v>2469</v>
      </c>
      <c r="D139" s="26"/>
      <c r="E139" s="339">
        <v>2820</v>
      </c>
      <c r="F139" s="339">
        <v>4662</v>
      </c>
      <c r="G139" s="339">
        <v>6517</v>
      </c>
      <c r="H139" s="339">
        <v>13999</v>
      </c>
      <c r="I139" s="340">
        <v>0.6</v>
      </c>
      <c r="J139" s="28">
        <v>108802</v>
      </c>
      <c r="K139" s="388">
        <v>128.69999999999999</v>
      </c>
      <c r="M139" s="27"/>
    </row>
    <row r="140" spans="1:13">
      <c r="A140" s="162" t="s">
        <v>479</v>
      </c>
      <c r="B140" s="155"/>
      <c r="C140" s="26" t="s">
        <v>2468</v>
      </c>
      <c r="D140" s="26"/>
      <c r="E140" s="339">
        <v>2995</v>
      </c>
      <c r="F140" s="339">
        <v>1430</v>
      </c>
      <c r="G140" s="339">
        <v>2706</v>
      </c>
      <c r="H140" s="339">
        <v>7131</v>
      </c>
      <c r="I140" s="340">
        <v>0.3</v>
      </c>
      <c r="J140" s="28">
        <v>68844</v>
      </c>
      <c r="K140" s="388">
        <v>103.6</v>
      </c>
      <c r="M140" s="27"/>
    </row>
    <row r="141" spans="1:13" s="26" customFormat="1" ht="25.15" customHeight="1">
      <c r="A141" s="162" t="s">
        <v>480</v>
      </c>
      <c r="B141" s="155"/>
      <c r="C141" s="26" t="s">
        <v>481</v>
      </c>
      <c r="E141" s="339">
        <v>14677</v>
      </c>
      <c r="F141" s="339">
        <v>3575</v>
      </c>
      <c r="G141" s="339">
        <v>9029</v>
      </c>
      <c r="H141" s="339">
        <v>27281</v>
      </c>
      <c r="I141" s="340">
        <v>1.2</v>
      </c>
      <c r="J141" s="28">
        <v>365840</v>
      </c>
      <c r="K141" s="388">
        <v>74.599999999999994</v>
      </c>
      <c r="L141" s="24"/>
      <c r="M141" s="571"/>
    </row>
    <row r="142" spans="1:13">
      <c r="A142" s="160" t="s">
        <v>482</v>
      </c>
      <c r="D142" s="24" t="s">
        <v>483</v>
      </c>
      <c r="E142" s="339">
        <v>2493</v>
      </c>
      <c r="F142" s="339">
        <v>766</v>
      </c>
      <c r="G142" s="339">
        <v>1286</v>
      </c>
      <c r="H142" s="339">
        <v>4545</v>
      </c>
      <c r="I142" s="340">
        <v>0.2</v>
      </c>
      <c r="J142" s="28">
        <v>41935</v>
      </c>
      <c r="K142" s="388">
        <v>108.4</v>
      </c>
      <c r="M142" s="27"/>
    </row>
    <row r="143" spans="1:13">
      <c r="A143" s="160" t="s">
        <v>484</v>
      </c>
      <c r="D143" s="24" t="s">
        <v>485</v>
      </c>
      <c r="E143" s="339">
        <v>2072</v>
      </c>
      <c r="F143" s="339">
        <v>575</v>
      </c>
      <c r="G143" s="339">
        <v>2014</v>
      </c>
      <c r="H143" s="339">
        <v>4661</v>
      </c>
      <c r="I143" s="340">
        <v>0.2</v>
      </c>
      <c r="J143" s="28">
        <v>48920</v>
      </c>
      <c r="K143" s="388">
        <v>95.3</v>
      </c>
      <c r="M143" s="27"/>
    </row>
    <row r="144" spans="1:13">
      <c r="A144" s="160" t="s">
        <v>486</v>
      </c>
      <c r="D144" s="24" t="s">
        <v>487</v>
      </c>
      <c r="E144" s="339">
        <v>2057</v>
      </c>
      <c r="F144" s="339">
        <v>288</v>
      </c>
      <c r="G144" s="339">
        <v>736</v>
      </c>
      <c r="H144" s="339">
        <v>3081</v>
      </c>
      <c r="I144" s="340">
        <v>0.1</v>
      </c>
      <c r="J144" s="28">
        <v>42585</v>
      </c>
      <c r="K144" s="388">
        <v>72.3</v>
      </c>
      <c r="M144" s="27"/>
    </row>
    <row r="145" spans="1:13">
      <c r="A145" s="160" t="s">
        <v>488</v>
      </c>
      <c r="D145" s="24" t="s">
        <v>489</v>
      </c>
      <c r="E145" s="339">
        <v>1583</v>
      </c>
      <c r="F145" s="339">
        <v>591</v>
      </c>
      <c r="G145" s="339">
        <v>1508</v>
      </c>
      <c r="H145" s="339">
        <v>3682</v>
      </c>
      <c r="I145" s="340">
        <v>0.2</v>
      </c>
      <c r="J145" s="28">
        <v>54044</v>
      </c>
      <c r="K145" s="388">
        <v>68.099999999999994</v>
      </c>
      <c r="M145" s="27"/>
    </row>
    <row r="146" spans="1:13">
      <c r="A146" s="160" t="s">
        <v>490</v>
      </c>
      <c r="D146" s="24" t="s">
        <v>491</v>
      </c>
      <c r="E146" s="339">
        <v>1745</v>
      </c>
      <c r="F146" s="339">
        <v>121</v>
      </c>
      <c r="G146" s="339">
        <v>915</v>
      </c>
      <c r="H146" s="339">
        <v>2781</v>
      </c>
      <c r="I146" s="340">
        <v>0.1</v>
      </c>
      <c r="J146" s="28">
        <v>46409</v>
      </c>
      <c r="K146" s="388">
        <v>59.9</v>
      </c>
      <c r="M146" s="27"/>
    </row>
    <row r="147" spans="1:13">
      <c r="A147" s="160" t="s">
        <v>492</v>
      </c>
      <c r="D147" s="24" t="s">
        <v>493</v>
      </c>
      <c r="E147" s="339">
        <v>1821</v>
      </c>
      <c r="F147" s="339">
        <v>250</v>
      </c>
      <c r="G147" s="339">
        <v>817</v>
      </c>
      <c r="H147" s="339">
        <v>2888</v>
      </c>
      <c r="I147" s="340">
        <v>0.1</v>
      </c>
      <c r="J147" s="28">
        <v>57228</v>
      </c>
      <c r="K147" s="388">
        <v>50.5</v>
      </c>
      <c r="M147" s="27"/>
    </row>
    <row r="148" spans="1:13">
      <c r="A148" s="160" t="s">
        <v>494</v>
      </c>
      <c r="D148" s="24" t="s">
        <v>495</v>
      </c>
      <c r="E148" s="339">
        <v>1650</v>
      </c>
      <c r="F148" s="339">
        <v>590</v>
      </c>
      <c r="G148" s="339">
        <v>1032</v>
      </c>
      <c r="H148" s="339">
        <v>3272</v>
      </c>
      <c r="I148" s="340">
        <v>0.1</v>
      </c>
      <c r="J148" s="28">
        <v>42464</v>
      </c>
      <c r="K148" s="388">
        <v>77.099999999999994</v>
      </c>
      <c r="M148" s="27"/>
    </row>
    <row r="149" spans="1:13">
      <c r="A149" s="160" t="s">
        <v>496</v>
      </c>
      <c r="D149" s="24" t="s">
        <v>497</v>
      </c>
      <c r="E149" s="339">
        <v>1256</v>
      </c>
      <c r="F149" s="339">
        <v>394</v>
      </c>
      <c r="G149" s="339">
        <v>721</v>
      </c>
      <c r="H149" s="339">
        <v>2371</v>
      </c>
      <c r="I149" s="340">
        <v>0.1</v>
      </c>
      <c r="J149" s="28">
        <v>32255.000000000004</v>
      </c>
      <c r="K149" s="388">
        <v>73.5</v>
      </c>
      <c r="M149" s="27"/>
    </row>
    <row r="150" spans="1:13" s="26" customFormat="1" ht="25.15" customHeight="1">
      <c r="A150" s="162" t="s">
        <v>498</v>
      </c>
      <c r="B150" s="155"/>
      <c r="C150" s="26" t="s">
        <v>499</v>
      </c>
      <c r="E150" s="339">
        <v>8352</v>
      </c>
      <c r="F150" s="339">
        <v>2340</v>
      </c>
      <c r="G150" s="339">
        <v>4278</v>
      </c>
      <c r="H150" s="339">
        <v>14970</v>
      </c>
      <c r="I150" s="340">
        <v>0.7</v>
      </c>
      <c r="J150" s="28">
        <v>237047</v>
      </c>
      <c r="K150" s="388">
        <v>63.2</v>
      </c>
      <c r="M150" s="571"/>
    </row>
    <row r="151" spans="1:13">
      <c r="A151" s="160" t="s">
        <v>500</v>
      </c>
      <c r="D151" s="24" t="s">
        <v>501</v>
      </c>
      <c r="E151" s="339">
        <v>1001</v>
      </c>
      <c r="F151" s="339">
        <v>840</v>
      </c>
      <c r="G151" s="339">
        <v>552</v>
      </c>
      <c r="H151" s="339">
        <v>2393</v>
      </c>
      <c r="I151" s="340">
        <v>0.1</v>
      </c>
      <c r="J151" s="28">
        <v>26374</v>
      </c>
      <c r="K151" s="388">
        <v>90.7</v>
      </c>
      <c r="M151" s="27"/>
    </row>
    <row r="152" spans="1:13">
      <c r="A152" s="160" t="s">
        <v>502</v>
      </c>
      <c r="D152" s="24" t="s">
        <v>503</v>
      </c>
      <c r="E152" s="339">
        <v>2358</v>
      </c>
      <c r="F152" s="339">
        <v>947</v>
      </c>
      <c r="G152" s="339">
        <v>2016</v>
      </c>
      <c r="H152" s="339">
        <v>5321</v>
      </c>
      <c r="I152" s="340">
        <v>0.2</v>
      </c>
      <c r="J152" s="28">
        <v>53877</v>
      </c>
      <c r="K152" s="388">
        <v>98.8</v>
      </c>
      <c r="M152" s="27"/>
    </row>
    <row r="153" spans="1:13">
      <c r="A153" s="160" t="s">
        <v>504</v>
      </c>
      <c r="D153" s="24" t="s">
        <v>505</v>
      </c>
      <c r="E153" s="339">
        <v>1216</v>
      </c>
      <c r="F153" s="339">
        <v>166</v>
      </c>
      <c r="G153" s="339">
        <v>678</v>
      </c>
      <c r="H153" s="339">
        <v>2060</v>
      </c>
      <c r="I153" s="340">
        <v>0.1</v>
      </c>
      <c r="J153" s="28">
        <v>43516</v>
      </c>
      <c r="K153" s="388">
        <v>47.3</v>
      </c>
      <c r="M153" s="27"/>
    </row>
    <row r="154" spans="1:13">
      <c r="A154" s="160" t="s">
        <v>506</v>
      </c>
      <c r="D154" s="24" t="s">
        <v>507</v>
      </c>
      <c r="E154" s="339">
        <v>1816</v>
      </c>
      <c r="F154" s="339">
        <v>306</v>
      </c>
      <c r="G154" s="339">
        <v>429</v>
      </c>
      <c r="H154" s="339">
        <v>2551</v>
      </c>
      <c r="I154" s="340">
        <v>0.1</v>
      </c>
      <c r="J154" s="28">
        <v>53226</v>
      </c>
      <c r="K154" s="388">
        <v>47.9</v>
      </c>
      <c r="M154" s="27"/>
    </row>
    <row r="155" spans="1:13">
      <c r="A155" s="160" t="s">
        <v>508</v>
      </c>
      <c r="D155" s="24" t="s">
        <v>509</v>
      </c>
      <c r="E155" s="339">
        <v>1961</v>
      </c>
      <c r="F155" s="339">
        <v>81</v>
      </c>
      <c r="G155" s="339">
        <v>603</v>
      </c>
      <c r="H155" s="339">
        <v>2645</v>
      </c>
      <c r="I155" s="340">
        <v>0.1</v>
      </c>
      <c r="J155" s="28">
        <v>60054</v>
      </c>
      <c r="K155" s="388">
        <v>44</v>
      </c>
      <c r="M155" s="27"/>
    </row>
    <row r="156" spans="1:13" s="26" customFormat="1" ht="25.15" customHeight="1">
      <c r="A156" s="162" t="s">
        <v>510</v>
      </c>
      <c r="B156" s="155"/>
      <c r="C156" s="26" t="s">
        <v>511</v>
      </c>
      <c r="E156" s="339">
        <v>41686</v>
      </c>
      <c r="F156" s="339">
        <v>49985</v>
      </c>
      <c r="G156" s="339">
        <v>74782</v>
      </c>
      <c r="H156" s="339">
        <v>166453</v>
      </c>
      <c r="I156" s="340">
        <v>7.4</v>
      </c>
      <c r="J156" s="28">
        <v>1127092.9999999998</v>
      </c>
      <c r="K156" s="388">
        <v>147.69999999999999</v>
      </c>
      <c r="L156" s="24"/>
      <c r="M156" s="571"/>
    </row>
    <row r="157" spans="1:13">
      <c r="A157" s="160" t="s">
        <v>512</v>
      </c>
      <c r="D157" s="24" t="s">
        <v>513</v>
      </c>
      <c r="E157" s="339">
        <v>14424</v>
      </c>
      <c r="F157" s="339">
        <v>21087</v>
      </c>
      <c r="G157" s="339">
        <v>39807</v>
      </c>
      <c r="H157" s="339">
        <v>75318</v>
      </c>
      <c r="I157" s="340">
        <v>3.4</v>
      </c>
      <c r="J157" s="28">
        <v>426575</v>
      </c>
      <c r="K157" s="388">
        <v>176.6</v>
      </c>
      <c r="M157" s="27"/>
    </row>
    <row r="158" spans="1:13">
      <c r="A158" s="160" t="s">
        <v>514</v>
      </c>
      <c r="D158" s="24" t="s">
        <v>515</v>
      </c>
      <c r="E158" s="339">
        <v>5788</v>
      </c>
      <c r="F158" s="339">
        <v>4544</v>
      </c>
      <c r="G158" s="339">
        <v>6791</v>
      </c>
      <c r="H158" s="339">
        <v>17123</v>
      </c>
      <c r="I158" s="340">
        <v>0.8</v>
      </c>
      <c r="J158" s="28">
        <v>139033</v>
      </c>
      <c r="K158" s="388">
        <v>123.2</v>
      </c>
      <c r="M158" s="27"/>
    </row>
    <row r="159" spans="1:13">
      <c r="A159" s="160" t="s">
        <v>516</v>
      </c>
      <c r="D159" s="24" t="s">
        <v>517</v>
      </c>
      <c r="E159" s="339">
        <v>5164</v>
      </c>
      <c r="F159" s="339">
        <v>2626</v>
      </c>
      <c r="G159" s="339">
        <v>5092</v>
      </c>
      <c r="H159" s="339">
        <v>12882</v>
      </c>
      <c r="I159" s="340">
        <v>0.6</v>
      </c>
      <c r="J159" s="28">
        <v>131684</v>
      </c>
      <c r="K159" s="388">
        <v>97.8</v>
      </c>
      <c r="M159" s="27"/>
    </row>
    <row r="160" spans="1:13">
      <c r="A160" s="160" t="s">
        <v>518</v>
      </c>
      <c r="D160" s="24" t="s">
        <v>519</v>
      </c>
      <c r="E160" s="339">
        <v>3121</v>
      </c>
      <c r="F160" s="339">
        <v>6366</v>
      </c>
      <c r="G160" s="339">
        <v>8229</v>
      </c>
      <c r="H160" s="339">
        <v>17716</v>
      </c>
      <c r="I160" s="340">
        <v>0.8</v>
      </c>
      <c r="J160" s="28">
        <v>126218</v>
      </c>
      <c r="K160" s="388">
        <v>140.4</v>
      </c>
      <c r="M160" s="27"/>
    </row>
    <row r="161" spans="1:13">
      <c r="A161" s="160" t="s">
        <v>520</v>
      </c>
      <c r="D161" s="24" t="s">
        <v>521</v>
      </c>
      <c r="E161" s="339">
        <v>5264</v>
      </c>
      <c r="F161" s="339">
        <v>3559</v>
      </c>
      <c r="G161" s="339">
        <v>1996</v>
      </c>
      <c r="H161" s="339">
        <v>10819</v>
      </c>
      <c r="I161" s="340">
        <v>0.5</v>
      </c>
      <c r="J161" s="28">
        <v>88102</v>
      </c>
      <c r="K161" s="388">
        <v>122.8</v>
      </c>
      <c r="M161" s="27"/>
    </row>
    <row r="162" spans="1:13">
      <c r="A162" s="160" t="s">
        <v>522</v>
      </c>
      <c r="D162" s="24" t="s">
        <v>523</v>
      </c>
      <c r="E162" s="339">
        <v>4630</v>
      </c>
      <c r="F162" s="339">
        <v>7587</v>
      </c>
      <c r="G162" s="339">
        <v>7116</v>
      </c>
      <c r="H162" s="339">
        <v>19333</v>
      </c>
      <c r="I162" s="340">
        <v>0.9</v>
      </c>
      <c r="J162" s="28">
        <v>110882</v>
      </c>
      <c r="K162" s="388">
        <v>174.4</v>
      </c>
      <c r="M162" s="27"/>
    </row>
    <row r="163" spans="1:13">
      <c r="A163" s="160" t="s">
        <v>524</v>
      </c>
      <c r="D163" s="24" t="s">
        <v>525</v>
      </c>
      <c r="E163" s="339">
        <v>3295</v>
      </c>
      <c r="F163" s="339">
        <v>4216</v>
      </c>
      <c r="G163" s="339">
        <v>5751</v>
      </c>
      <c r="H163" s="339">
        <v>13262</v>
      </c>
      <c r="I163" s="340">
        <v>0.6</v>
      </c>
      <c r="J163" s="28">
        <v>104599</v>
      </c>
      <c r="K163" s="388">
        <v>126.8</v>
      </c>
      <c r="M163" s="27"/>
    </row>
    <row r="164" spans="1:13" s="26" customFormat="1" ht="25.15" customHeight="1">
      <c r="A164" s="162" t="s">
        <v>526</v>
      </c>
      <c r="B164" s="155"/>
      <c r="C164" s="26" t="s">
        <v>527</v>
      </c>
      <c r="E164" s="339">
        <v>12072</v>
      </c>
      <c r="F164" s="339">
        <v>2779</v>
      </c>
      <c r="G164" s="339">
        <v>4917</v>
      </c>
      <c r="H164" s="339">
        <v>19768</v>
      </c>
      <c r="I164" s="340">
        <v>0.9</v>
      </c>
      <c r="J164" s="28">
        <v>246147</v>
      </c>
      <c r="K164" s="388">
        <v>80.3</v>
      </c>
      <c r="M164" s="571"/>
    </row>
    <row r="165" spans="1:13">
      <c r="A165" s="160" t="s">
        <v>528</v>
      </c>
      <c r="D165" s="24" t="s">
        <v>529</v>
      </c>
      <c r="E165" s="339">
        <v>2147</v>
      </c>
      <c r="F165" s="339">
        <v>1</v>
      </c>
      <c r="G165" s="339">
        <v>652</v>
      </c>
      <c r="H165" s="339">
        <v>2800</v>
      </c>
      <c r="I165" s="340">
        <v>0.1</v>
      </c>
      <c r="J165" s="28">
        <v>39237</v>
      </c>
      <c r="K165" s="388">
        <v>71.400000000000006</v>
      </c>
      <c r="M165" s="27"/>
    </row>
    <row r="166" spans="1:13">
      <c r="A166" s="160" t="s">
        <v>530</v>
      </c>
      <c r="D166" s="24" t="s">
        <v>531</v>
      </c>
      <c r="E166" s="339">
        <v>1338</v>
      </c>
      <c r="F166" s="339">
        <v>138</v>
      </c>
      <c r="G166" s="339">
        <v>435</v>
      </c>
      <c r="H166" s="339">
        <v>1911</v>
      </c>
      <c r="I166" s="340">
        <v>0.1</v>
      </c>
      <c r="J166" s="28">
        <v>33268</v>
      </c>
      <c r="K166" s="388">
        <v>57.4</v>
      </c>
      <c r="M166" s="27"/>
    </row>
    <row r="167" spans="1:13">
      <c r="A167" s="160" t="s">
        <v>532</v>
      </c>
      <c r="D167" s="24" t="s">
        <v>533</v>
      </c>
      <c r="E167" s="339">
        <v>2099</v>
      </c>
      <c r="F167" s="339">
        <v>987</v>
      </c>
      <c r="G167" s="339">
        <v>1125</v>
      </c>
      <c r="H167" s="339">
        <v>4211</v>
      </c>
      <c r="I167" s="340">
        <v>0.2</v>
      </c>
      <c r="J167" s="28">
        <v>35400</v>
      </c>
      <c r="K167" s="388">
        <v>119</v>
      </c>
      <c r="M167" s="27"/>
    </row>
    <row r="168" spans="1:13">
      <c r="A168" s="160" t="s">
        <v>534</v>
      </c>
      <c r="D168" s="24" t="s">
        <v>535</v>
      </c>
      <c r="E168" s="339">
        <v>2251</v>
      </c>
      <c r="F168" s="339">
        <v>610</v>
      </c>
      <c r="G168" s="339">
        <v>1120</v>
      </c>
      <c r="H168" s="339">
        <v>3981</v>
      </c>
      <c r="I168" s="340">
        <v>0.2</v>
      </c>
      <c r="J168" s="28">
        <v>43364</v>
      </c>
      <c r="K168" s="388">
        <v>91.8</v>
      </c>
      <c r="M168" s="27"/>
    </row>
    <row r="169" spans="1:13">
      <c r="A169" s="160" t="s">
        <v>536</v>
      </c>
      <c r="D169" s="24" t="s">
        <v>537</v>
      </c>
      <c r="E169" s="339">
        <v>2876</v>
      </c>
      <c r="F169" s="339">
        <v>445</v>
      </c>
      <c r="G169" s="339">
        <v>595</v>
      </c>
      <c r="H169" s="339">
        <v>3916</v>
      </c>
      <c r="I169" s="340">
        <v>0.2</v>
      </c>
      <c r="J169" s="28">
        <v>51143</v>
      </c>
      <c r="K169" s="388">
        <v>76.599999999999994</v>
      </c>
      <c r="M169" s="27"/>
    </row>
    <row r="170" spans="1:13">
      <c r="A170" s="160" t="s">
        <v>538</v>
      </c>
      <c r="D170" s="24" t="s">
        <v>539</v>
      </c>
      <c r="E170" s="339">
        <v>1361</v>
      </c>
      <c r="F170" s="339">
        <v>598</v>
      </c>
      <c r="G170" s="339">
        <v>990</v>
      </c>
      <c r="H170" s="339">
        <v>2949</v>
      </c>
      <c r="I170" s="340">
        <v>0.1</v>
      </c>
      <c r="J170" s="28">
        <v>43735</v>
      </c>
      <c r="K170" s="388">
        <v>67.400000000000006</v>
      </c>
      <c r="M170" s="27"/>
    </row>
    <row r="171" spans="1:13" ht="25.15" customHeight="1">
      <c r="A171" s="162" t="s">
        <v>233</v>
      </c>
      <c r="B171" s="155" t="s">
        <v>540</v>
      </c>
      <c r="C171" s="26"/>
      <c r="D171" s="26"/>
      <c r="E171" s="274">
        <v>86343</v>
      </c>
      <c r="F171" s="274">
        <v>20056</v>
      </c>
      <c r="G171" s="274">
        <v>35222</v>
      </c>
      <c r="H171" s="274">
        <v>141621</v>
      </c>
      <c r="I171" s="338">
        <v>6.3</v>
      </c>
      <c r="J171" s="386">
        <v>2534568</v>
      </c>
      <c r="K171" s="387">
        <v>55.9</v>
      </c>
      <c r="M171" s="27"/>
    </row>
    <row r="172" spans="1:13" ht="25.15" customHeight="1">
      <c r="A172" s="162" t="s">
        <v>541</v>
      </c>
      <c r="B172" s="155"/>
      <c r="C172" s="26" t="s">
        <v>1068</v>
      </c>
      <c r="D172" s="26"/>
      <c r="E172" s="339">
        <v>2176</v>
      </c>
      <c r="F172" s="339">
        <v>558</v>
      </c>
      <c r="G172" s="339">
        <v>1277</v>
      </c>
      <c r="H172" s="339">
        <v>4011</v>
      </c>
      <c r="I172" s="340">
        <v>0.2</v>
      </c>
      <c r="J172" s="28">
        <v>68060</v>
      </c>
      <c r="K172" s="388">
        <v>58.9</v>
      </c>
      <c r="M172" s="27"/>
    </row>
    <row r="173" spans="1:13">
      <c r="A173" s="162" t="s">
        <v>542</v>
      </c>
      <c r="B173" s="155"/>
      <c r="C173" s="26" t="s">
        <v>2494</v>
      </c>
      <c r="D173" s="26"/>
      <c r="E173" s="339">
        <v>3225</v>
      </c>
      <c r="F173" s="339">
        <v>187</v>
      </c>
      <c r="G173" s="339">
        <v>956</v>
      </c>
      <c r="H173" s="339">
        <v>4368</v>
      </c>
      <c r="I173" s="340">
        <v>0.2</v>
      </c>
      <c r="J173" s="28">
        <v>113012</v>
      </c>
      <c r="K173" s="388">
        <v>38.700000000000003</v>
      </c>
      <c r="M173" s="27"/>
    </row>
    <row r="174" spans="1:13">
      <c r="A174" s="162" t="s">
        <v>543</v>
      </c>
      <c r="B174" s="155"/>
      <c r="C174" s="26" t="s">
        <v>2476</v>
      </c>
      <c r="D174" s="26"/>
      <c r="E174" s="339">
        <v>4690</v>
      </c>
      <c r="F174" s="339">
        <v>1764</v>
      </c>
      <c r="G174" s="339">
        <v>4219</v>
      </c>
      <c r="H174" s="339">
        <v>10673</v>
      </c>
      <c r="I174" s="340">
        <v>0.5</v>
      </c>
      <c r="J174" s="28">
        <v>79163</v>
      </c>
      <c r="K174" s="388">
        <v>134.80000000000001</v>
      </c>
      <c r="M174" s="27"/>
    </row>
    <row r="175" spans="1:13">
      <c r="A175" s="162" t="s">
        <v>544</v>
      </c>
      <c r="B175" s="155"/>
      <c r="C175" s="26" t="s">
        <v>1650</v>
      </c>
      <c r="D175" s="26"/>
      <c r="E175" s="339">
        <v>2559</v>
      </c>
      <c r="F175" s="339">
        <v>1939</v>
      </c>
      <c r="G175" s="339">
        <v>3483</v>
      </c>
      <c r="H175" s="339">
        <v>7981</v>
      </c>
      <c r="I175" s="340">
        <v>0.4</v>
      </c>
      <c r="J175" s="28">
        <v>78027</v>
      </c>
      <c r="K175" s="388">
        <v>102.3</v>
      </c>
      <c r="M175" s="27"/>
    </row>
    <row r="176" spans="1:13">
      <c r="A176" s="162" t="s">
        <v>545</v>
      </c>
      <c r="B176" s="155"/>
      <c r="C176" s="26" t="s">
        <v>2477</v>
      </c>
      <c r="D176" s="26"/>
      <c r="E176" s="339">
        <v>1617</v>
      </c>
      <c r="F176" s="339">
        <v>750</v>
      </c>
      <c r="G176" s="339">
        <v>1208</v>
      </c>
      <c r="H176" s="339">
        <v>3575</v>
      </c>
      <c r="I176" s="340">
        <v>0.2</v>
      </c>
      <c r="J176" s="28">
        <v>77627</v>
      </c>
      <c r="K176" s="388">
        <v>46.1</v>
      </c>
      <c r="M176" s="27"/>
    </row>
    <row r="177" spans="1:13">
      <c r="A177" s="162" t="s">
        <v>546</v>
      </c>
      <c r="B177" s="155"/>
      <c r="C177" s="26" t="s">
        <v>1857</v>
      </c>
      <c r="D177" s="26"/>
      <c r="E177" s="339">
        <v>3265</v>
      </c>
      <c r="F177" s="339">
        <v>707</v>
      </c>
      <c r="G177" s="339">
        <v>811</v>
      </c>
      <c r="H177" s="339">
        <v>4783</v>
      </c>
      <c r="I177" s="340">
        <v>0.2</v>
      </c>
      <c r="J177" s="28">
        <v>65337</v>
      </c>
      <c r="K177" s="388">
        <v>73.2</v>
      </c>
      <c r="M177" s="27"/>
    </row>
    <row r="178" spans="1:13" s="26" customFormat="1" ht="25.15" customHeight="1">
      <c r="A178" s="162" t="s">
        <v>547</v>
      </c>
      <c r="B178" s="155"/>
      <c r="C178" s="26" t="s">
        <v>548</v>
      </c>
      <c r="E178" s="339">
        <v>9084</v>
      </c>
      <c r="F178" s="339">
        <v>1265</v>
      </c>
      <c r="G178" s="339">
        <v>2854</v>
      </c>
      <c r="H178" s="339">
        <v>13203</v>
      </c>
      <c r="I178" s="340">
        <v>0.6</v>
      </c>
      <c r="J178" s="28">
        <v>264111</v>
      </c>
      <c r="K178" s="388">
        <v>50</v>
      </c>
      <c r="L178" s="24"/>
      <c r="M178" s="571"/>
    </row>
    <row r="179" spans="1:13">
      <c r="A179" s="160" t="s">
        <v>549</v>
      </c>
      <c r="D179" s="24" t="s">
        <v>550</v>
      </c>
      <c r="E179" s="339">
        <v>1114</v>
      </c>
      <c r="F179" s="339">
        <v>306</v>
      </c>
      <c r="G179" s="339">
        <v>178</v>
      </c>
      <c r="H179" s="339">
        <v>1598</v>
      </c>
      <c r="I179" s="340">
        <v>0.1</v>
      </c>
      <c r="J179" s="28">
        <v>49208</v>
      </c>
      <c r="K179" s="388">
        <v>32.5</v>
      </c>
      <c r="M179" s="27"/>
    </row>
    <row r="180" spans="1:13">
      <c r="A180" s="160" t="s">
        <v>551</v>
      </c>
      <c r="D180" s="24" t="s">
        <v>552</v>
      </c>
      <c r="E180" s="339">
        <v>1192</v>
      </c>
      <c r="F180" s="339">
        <v>184</v>
      </c>
      <c r="G180" s="339">
        <v>340</v>
      </c>
      <c r="H180" s="339">
        <v>1716</v>
      </c>
      <c r="I180" s="340">
        <v>0.1</v>
      </c>
      <c r="J180" s="28">
        <v>36307</v>
      </c>
      <c r="K180" s="388">
        <v>47.3</v>
      </c>
      <c r="M180" s="27"/>
    </row>
    <row r="181" spans="1:13">
      <c r="A181" s="160" t="s">
        <v>553</v>
      </c>
      <c r="D181" s="24" t="s">
        <v>554</v>
      </c>
      <c r="E181" s="339">
        <v>1138</v>
      </c>
      <c r="F181" s="339">
        <v>657</v>
      </c>
      <c r="G181" s="339">
        <v>1282</v>
      </c>
      <c r="H181" s="339">
        <v>3077</v>
      </c>
      <c r="I181" s="340">
        <v>0.1</v>
      </c>
      <c r="J181" s="28">
        <v>42422</v>
      </c>
      <c r="K181" s="388">
        <v>72.5</v>
      </c>
      <c r="M181" s="27"/>
    </row>
    <row r="182" spans="1:13">
      <c r="A182" s="160" t="s">
        <v>555</v>
      </c>
      <c r="D182" s="24" t="s">
        <v>556</v>
      </c>
      <c r="E182" s="339">
        <v>3009</v>
      </c>
      <c r="F182" s="339">
        <v>114</v>
      </c>
      <c r="G182" s="339">
        <v>772</v>
      </c>
      <c r="H182" s="339">
        <v>3895</v>
      </c>
      <c r="I182" s="340">
        <v>0.2</v>
      </c>
      <c r="J182" s="28">
        <v>72880</v>
      </c>
      <c r="K182" s="388">
        <v>53.4</v>
      </c>
      <c r="M182" s="27"/>
    </row>
    <row r="183" spans="1:13">
      <c r="A183" s="160" t="s">
        <v>557</v>
      </c>
      <c r="D183" s="24" t="s">
        <v>558</v>
      </c>
      <c r="E183" s="339">
        <v>2631</v>
      </c>
      <c r="F183" s="339">
        <v>4</v>
      </c>
      <c r="G183" s="339">
        <v>282</v>
      </c>
      <c r="H183" s="339">
        <v>2917</v>
      </c>
      <c r="I183" s="340">
        <v>0.1</v>
      </c>
      <c r="J183" s="28">
        <v>63294</v>
      </c>
      <c r="K183" s="388">
        <v>46.1</v>
      </c>
      <c r="M183" s="27"/>
    </row>
    <row r="184" spans="1:13" s="26" customFormat="1" ht="25.15" customHeight="1">
      <c r="A184" s="162" t="s">
        <v>559</v>
      </c>
      <c r="B184" s="155"/>
      <c r="C184" s="26" t="s">
        <v>560</v>
      </c>
      <c r="E184" s="339">
        <v>22651</v>
      </c>
      <c r="F184" s="339">
        <v>4013</v>
      </c>
      <c r="G184" s="339">
        <v>7491</v>
      </c>
      <c r="H184" s="339">
        <v>34155</v>
      </c>
      <c r="I184" s="340">
        <v>1.5</v>
      </c>
      <c r="J184" s="28">
        <v>605656.99999999988</v>
      </c>
      <c r="K184" s="388">
        <v>56.4</v>
      </c>
      <c r="M184" s="571"/>
    </row>
    <row r="185" spans="1:13">
      <c r="A185" s="160" t="s">
        <v>561</v>
      </c>
      <c r="D185" s="24" t="s">
        <v>562</v>
      </c>
      <c r="E185" s="339">
        <v>3033</v>
      </c>
      <c r="F185" s="339">
        <v>1294</v>
      </c>
      <c r="G185" s="339">
        <v>986</v>
      </c>
      <c r="H185" s="339">
        <v>5313</v>
      </c>
      <c r="I185" s="340">
        <v>0.2</v>
      </c>
      <c r="J185" s="28">
        <v>76315</v>
      </c>
      <c r="K185" s="388">
        <v>69.599999999999994</v>
      </c>
      <c r="M185" s="27"/>
    </row>
    <row r="186" spans="1:13">
      <c r="A186" s="160" t="s">
        <v>563</v>
      </c>
      <c r="D186" s="24" t="s">
        <v>564</v>
      </c>
      <c r="E186" s="339">
        <v>2212</v>
      </c>
      <c r="F186" s="339">
        <v>173</v>
      </c>
      <c r="G186" s="339">
        <v>574</v>
      </c>
      <c r="H186" s="339">
        <v>2959</v>
      </c>
      <c r="I186" s="340">
        <v>0.1</v>
      </c>
      <c r="J186" s="28">
        <v>63524</v>
      </c>
      <c r="K186" s="388">
        <v>46.6</v>
      </c>
      <c r="M186" s="27"/>
    </row>
    <row r="187" spans="1:13">
      <c r="A187" s="160" t="s">
        <v>565</v>
      </c>
      <c r="D187" s="24" t="s">
        <v>566</v>
      </c>
      <c r="E187" s="339">
        <v>1001</v>
      </c>
      <c r="F187" s="339">
        <v>1</v>
      </c>
      <c r="G187" s="339">
        <v>207</v>
      </c>
      <c r="H187" s="339">
        <v>1209</v>
      </c>
      <c r="I187" s="340">
        <v>0.1</v>
      </c>
      <c r="J187" s="28">
        <v>31946</v>
      </c>
      <c r="K187" s="388">
        <v>37.799999999999997</v>
      </c>
      <c r="M187" s="27"/>
    </row>
    <row r="188" spans="1:13">
      <c r="A188" s="160" t="s">
        <v>567</v>
      </c>
      <c r="D188" s="24" t="s">
        <v>568</v>
      </c>
      <c r="E188" s="339">
        <v>1927</v>
      </c>
      <c r="F188" s="339">
        <v>76</v>
      </c>
      <c r="G188" s="339">
        <v>811</v>
      </c>
      <c r="H188" s="339">
        <v>2814</v>
      </c>
      <c r="I188" s="340">
        <v>0.1</v>
      </c>
      <c r="J188" s="28">
        <v>37172</v>
      </c>
      <c r="K188" s="388">
        <v>75.7</v>
      </c>
      <c r="M188" s="27"/>
    </row>
    <row r="189" spans="1:13">
      <c r="A189" s="160" t="s">
        <v>569</v>
      </c>
      <c r="D189" s="24" t="s">
        <v>570</v>
      </c>
      <c r="E189" s="339">
        <v>2620</v>
      </c>
      <c r="F189" s="339">
        <v>137</v>
      </c>
      <c r="G189" s="339">
        <v>479</v>
      </c>
      <c r="H189" s="339">
        <v>3236</v>
      </c>
      <c r="I189" s="340">
        <v>0.1</v>
      </c>
      <c r="J189" s="28">
        <v>72381</v>
      </c>
      <c r="K189" s="388">
        <v>44.7</v>
      </c>
      <c r="M189" s="27"/>
    </row>
    <row r="190" spans="1:13">
      <c r="A190" s="160" t="s">
        <v>571</v>
      </c>
      <c r="D190" s="24" t="s">
        <v>572</v>
      </c>
      <c r="E190" s="339">
        <v>2655</v>
      </c>
      <c r="F190" s="339">
        <v>342</v>
      </c>
      <c r="G190" s="339">
        <v>841</v>
      </c>
      <c r="H190" s="339">
        <v>3838</v>
      </c>
      <c r="I190" s="340">
        <v>0.2</v>
      </c>
      <c r="J190" s="28">
        <v>75823</v>
      </c>
      <c r="K190" s="388">
        <v>50.6</v>
      </c>
      <c r="M190" s="27"/>
    </row>
    <row r="191" spans="1:13">
      <c r="A191" s="160" t="s">
        <v>573</v>
      </c>
      <c r="D191" s="24" t="s">
        <v>574</v>
      </c>
      <c r="E191" s="339">
        <v>2051</v>
      </c>
      <c r="F191" s="339">
        <v>331</v>
      </c>
      <c r="G191" s="339">
        <v>348</v>
      </c>
      <c r="H191" s="339">
        <v>2730</v>
      </c>
      <c r="I191" s="340">
        <v>0.1</v>
      </c>
      <c r="J191" s="28">
        <v>54248</v>
      </c>
      <c r="K191" s="388">
        <v>50.3</v>
      </c>
      <c r="M191" s="27"/>
    </row>
    <row r="192" spans="1:13">
      <c r="A192" s="160" t="s">
        <v>575</v>
      </c>
      <c r="D192" s="24" t="s">
        <v>576</v>
      </c>
      <c r="E192" s="339">
        <v>1967</v>
      </c>
      <c r="F192" s="339">
        <v>246</v>
      </c>
      <c r="G192" s="339">
        <v>341</v>
      </c>
      <c r="H192" s="339">
        <v>2554</v>
      </c>
      <c r="I192" s="340">
        <v>0.1</v>
      </c>
      <c r="J192" s="28">
        <v>35852</v>
      </c>
      <c r="K192" s="388">
        <v>71.2</v>
      </c>
      <c r="M192" s="27"/>
    </row>
    <row r="193" spans="1:13">
      <c r="A193" s="160" t="s">
        <v>577</v>
      </c>
      <c r="D193" s="24" t="s">
        <v>578</v>
      </c>
      <c r="E193" s="339">
        <v>1023</v>
      </c>
      <c r="F193" s="339">
        <v>159</v>
      </c>
      <c r="G193" s="339">
        <v>312</v>
      </c>
      <c r="H193" s="339">
        <v>1494</v>
      </c>
      <c r="I193" s="340">
        <v>0.1</v>
      </c>
      <c r="J193" s="28">
        <v>26694</v>
      </c>
      <c r="K193" s="388">
        <v>56</v>
      </c>
      <c r="M193" s="27"/>
    </row>
    <row r="194" spans="1:13">
      <c r="A194" s="160" t="s">
        <v>579</v>
      </c>
      <c r="D194" s="24" t="s">
        <v>580</v>
      </c>
      <c r="E194" s="339">
        <v>1041</v>
      </c>
      <c r="F194" s="339">
        <v>96</v>
      </c>
      <c r="G194" s="339">
        <v>429</v>
      </c>
      <c r="H194" s="339">
        <v>1566</v>
      </c>
      <c r="I194" s="340">
        <v>0.1</v>
      </c>
      <c r="J194" s="28">
        <v>34507</v>
      </c>
      <c r="K194" s="388">
        <v>45.4</v>
      </c>
      <c r="M194" s="27"/>
    </row>
    <row r="195" spans="1:13">
      <c r="A195" s="160" t="s">
        <v>581</v>
      </c>
      <c r="D195" s="24" t="s">
        <v>582</v>
      </c>
      <c r="E195" s="339">
        <v>2302</v>
      </c>
      <c r="F195" s="339">
        <v>1134</v>
      </c>
      <c r="G195" s="339">
        <v>1947</v>
      </c>
      <c r="H195" s="339">
        <v>5383</v>
      </c>
      <c r="I195" s="340">
        <v>0.2</v>
      </c>
      <c r="J195" s="28">
        <v>63385</v>
      </c>
      <c r="K195" s="388">
        <v>84.9</v>
      </c>
      <c r="M195" s="27"/>
    </row>
    <row r="196" spans="1:13">
      <c r="A196" s="160" t="s">
        <v>583</v>
      </c>
      <c r="D196" s="24" t="s">
        <v>584</v>
      </c>
      <c r="E196" s="339">
        <v>819</v>
      </c>
      <c r="F196" s="339">
        <v>24</v>
      </c>
      <c r="G196" s="339">
        <v>216</v>
      </c>
      <c r="H196" s="339">
        <v>1059</v>
      </c>
      <c r="I196" s="340">
        <v>0</v>
      </c>
      <c r="J196" s="28">
        <v>33810</v>
      </c>
      <c r="K196" s="388">
        <v>31.3</v>
      </c>
      <c r="M196" s="27"/>
    </row>
    <row r="197" spans="1:13" s="26" customFormat="1" ht="25.15" customHeight="1">
      <c r="A197" s="162" t="s">
        <v>585</v>
      </c>
      <c r="B197" s="155"/>
      <c r="C197" s="26" t="s">
        <v>586</v>
      </c>
      <c r="E197" s="339">
        <v>15263</v>
      </c>
      <c r="F197" s="339">
        <v>655</v>
      </c>
      <c r="G197" s="339">
        <v>2982</v>
      </c>
      <c r="H197" s="339">
        <v>18900</v>
      </c>
      <c r="I197" s="340">
        <v>0.8</v>
      </c>
      <c r="J197" s="28">
        <v>477511</v>
      </c>
      <c r="K197" s="388">
        <v>39.6</v>
      </c>
      <c r="L197" s="24"/>
      <c r="M197" s="571"/>
    </row>
    <row r="198" spans="1:13">
      <c r="A198" s="160" t="s">
        <v>587</v>
      </c>
      <c r="D198" s="24" t="s">
        <v>588</v>
      </c>
      <c r="E198" s="339">
        <v>1596</v>
      </c>
      <c r="F198" s="339">
        <v>95</v>
      </c>
      <c r="G198" s="339">
        <v>391</v>
      </c>
      <c r="H198" s="339">
        <v>2082</v>
      </c>
      <c r="I198" s="340">
        <v>0.1</v>
      </c>
      <c r="J198" s="28">
        <v>39242</v>
      </c>
      <c r="K198" s="388">
        <v>53.1</v>
      </c>
      <c r="M198" s="27"/>
    </row>
    <row r="199" spans="1:13">
      <c r="A199" s="160" t="s">
        <v>589</v>
      </c>
      <c r="D199" s="24" t="s">
        <v>590</v>
      </c>
      <c r="E199" s="339">
        <v>2424</v>
      </c>
      <c r="F199" s="339">
        <v>2</v>
      </c>
      <c r="G199" s="339">
        <v>362</v>
      </c>
      <c r="H199" s="339">
        <v>2788</v>
      </c>
      <c r="I199" s="340">
        <v>0.1</v>
      </c>
      <c r="J199" s="28">
        <v>63038</v>
      </c>
      <c r="K199" s="388">
        <v>44.2</v>
      </c>
      <c r="M199" s="27"/>
    </row>
    <row r="200" spans="1:13" ht="14.25">
      <c r="A200" s="160" t="s">
        <v>1019</v>
      </c>
      <c r="D200" s="24" t="s">
        <v>2517</v>
      </c>
      <c r="E200" s="339">
        <v>1734</v>
      </c>
      <c r="F200" s="339">
        <v>11</v>
      </c>
      <c r="G200" s="339">
        <v>314</v>
      </c>
      <c r="H200" s="339">
        <v>2059</v>
      </c>
      <c r="I200" s="340">
        <v>0.1</v>
      </c>
      <c r="J200" s="28">
        <v>60216</v>
      </c>
      <c r="K200" s="388">
        <v>34.200000000000003</v>
      </c>
      <c r="M200" s="27"/>
    </row>
    <row r="201" spans="1:13">
      <c r="A201" s="160" t="s">
        <v>591</v>
      </c>
      <c r="D201" s="24" t="s">
        <v>592</v>
      </c>
      <c r="E201" s="339">
        <v>1336</v>
      </c>
      <c r="F201" s="339">
        <v>305</v>
      </c>
      <c r="G201" s="339">
        <v>242</v>
      </c>
      <c r="H201" s="339">
        <v>1883</v>
      </c>
      <c r="I201" s="340">
        <v>0.1</v>
      </c>
      <c r="J201" s="28">
        <v>41321</v>
      </c>
      <c r="K201" s="388">
        <v>45.6</v>
      </c>
      <c r="M201" s="27"/>
    </row>
    <row r="202" spans="1:13">
      <c r="A202" s="160" t="s">
        <v>593</v>
      </c>
      <c r="D202" s="24" t="s">
        <v>594</v>
      </c>
      <c r="E202" s="339">
        <v>1498</v>
      </c>
      <c r="F202" s="339">
        <v>13</v>
      </c>
      <c r="G202" s="339">
        <v>330</v>
      </c>
      <c r="H202" s="339">
        <v>1841</v>
      </c>
      <c r="I202" s="340">
        <v>0.1</v>
      </c>
      <c r="J202" s="28">
        <v>56052</v>
      </c>
      <c r="K202" s="388">
        <v>32.799999999999997</v>
      </c>
      <c r="M202" s="27"/>
    </row>
    <row r="203" spans="1:13">
      <c r="A203" s="160" t="s">
        <v>595</v>
      </c>
      <c r="D203" s="24" t="s">
        <v>596</v>
      </c>
      <c r="E203" s="339">
        <v>1791</v>
      </c>
      <c r="F203" s="339">
        <v>1</v>
      </c>
      <c r="G203" s="339">
        <v>273</v>
      </c>
      <c r="H203" s="339">
        <v>2065</v>
      </c>
      <c r="I203" s="340">
        <v>0.1</v>
      </c>
      <c r="J203" s="28">
        <v>58408</v>
      </c>
      <c r="K203" s="388">
        <v>35.4</v>
      </c>
      <c r="M203" s="27"/>
    </row>
    <row r="204" spans="1:13" ht="14.25">
      <c r="A204" s="160" t="s">
        <v>1020</v>
      </c>
      <c r="D204" s="24" t="s">
        <v>2521</v>
      </c>
      <c r="E204" s="339">
        <v>1095</v>
      </c>
      <c r="F204" s="339">
        <v>88</v>
      </c>
      <c r="G204" s="339">
        <v>338</v>
      </c>
      <c r="H204" s="339">
        <v>1521</v>
      </c>
      <c r="I204" s="340">
        <v>0.1</v>
      </c>
      <c r="J204" s="28">
        <v>36588</v>
      </c>
      <c r="K204" s="388">
        <v>41.6</v>
      </c>
      <c r="M204" s="27"/>
    </row>
    <row r="205" spans="1:13">
      <c r="A205" s="160" t="s">
        <v>598</v>
      </c>
      <c r="D205" s="24" t="s">
        <v>599</v>
      </c>
      <c r="E205" s="339">
        <v>1154</v>
      </c>
      <c r="F205" s="339">
        <v>77</v>
      </c>
      <c r="G205" s="339">
        <v>212</v>
      </c>
      <c r="H205" s="339">
        <v>1443</v>
      </c>
      <c r="I205" s="340">
        <v>0.1</v>
      </c>
      <c r="J205" s="28">
        <v>36755</v>
      </c>
      <c r="K205" s="388">
        <v>39.299999999999997</v>
      </c>
      <c r="M205" s="27"/>
    </row>
    <row r="206" spans="1:13">
      <c r="A206" s="160" t="s">
        <v>600</v>
      </c>
      <c r="D206" s="24" t="s">
        <v>601</v>
      </c>
      <c r="E206" s="339">
        <v>1146</v>
      </c>
      <c r="F206" s="339">
        <v>34</v>
      </c>
      <c r="G206" s="339">
        <v>308</v>
      </c>
      <c r="H206" s="339">
        <v>1488</v>
      </c>
      <c r="I206" s="340">
        <v>0.1</v>
      </c>
      <c r="J206" s="28">
        <v>39364</v>
      </c>
      <c r="K206" s="388">
        <v>37.799999999999997</v>
      </c>
      <c r="M206" s="27"/>
    </row>
    <row r="207" spans="1:13">
      <c r="A207" s="160" t="s">
        <v>602</v>
      </c>
      <c r="D207" s="24" t="s">
        <v>603</v>
      </c>
      <c r="E207" s="339">
        <v>1489</v>
      </c>
      <c r="F207" s="339">
        <v>29</v>
      </c>
      <c r="G207" s="339">
        <v>212</v>
      </c>
      <c r="H207" s="339">
        <v>1730</v>
      </c>
      <c r="I207" s="340">
        <v>0.1</v>
      </c>
      <c r="J207" s="28">
        <v>46527</v>
      </c>
      <c r="K207" s="388">
        <v>37.200000000000003</v>
      </c>
      <c r="M207" s="27"/>
    </row>
    <row r="208" spans="1:13" s="26" customFormat="1" ht="25.15" customHeight="1">
      <c r="A208" s="162" t="s">
        <v>604</v>
      </c>
      <c r="B208" s="155"/>
      <c r="C208" s="26" t="s">
        <v>605</v>
      </c>
      <c r="E208" s="339">
        <v>11265</v>
      </c>
      <c r="F208" s="339">
        <v>5853</v>
      </c>
      <c r="G208" s="339">
        <v>6145</v>
      </c>
      <c r="H208" s="339">
        <v>23263</v>
      </c>
      <c r="I208" s="340">
        <v>1</v>
      </c>
      <c r="J208" s="28">
        <v>385942</v>
      </c>
      <c r="K208" s="388">
        <v>60.3</v>
      </c>
      <c r="M208" s="571"/>
    </row>
    <row r="209" spans="1:13">
      <c r="A209" s="160" t="s">
        <v>606</v>
      </c>
      <c r="D209" s="24" t="s">
        <v>607</v>
      </c>
      <c r="E209" s="339">
        <v>2056</v>
      </c>
      <c r="F209" s="339">
        <v>644</v>
      </c>
      <c r="G209" s="339">
        <v>849</v>
      </c>
      <c r="H209" s="339">
        <v>3549</v>
      </c>
      <c r="I209" s="340">
        <v>0.2</v>
      </c>
      <c r="J209" s="28">
        <v>57053</v>
      </c>
      <c r="K209" s="388">
        <v>62.2</v>
      </c>
      <c r="M209" s="27"/>
    </row>
    <row r="210" spans="1:13">
      <c r="A210" s="160" t="s">
        <v>608</v>
      </c>
      <c r="D210" s="24" t="s">
        <v>609</v>
      </c>
      <c r="E210" s="339">
        <v>2316</v>
      </c>
      <c r="F210" s="339">
        <v>162</v>
      </c>
      <c r="G210" s="339">
        <v>824</v>
      </c>
      <c r="H210" s="339">
        <v>3302</v>
      </c>
      <c r="I210" s="340">
        <v>0.1</v>
      </c>
      <c r="J210" s="28">
        <v>54741</v>
      </c>
      <c r="K210" s="388">
        <v>60.3</v>
      </c>
      <c r="M210" s="27"/>
    </row>
    <row r="211" spans="1:13">
      <c r="A211" s="160" t="s">
        <v>610</v>
      </c>
      <c r="D211" s="24" t="s">
        <v>611</v>
      </c>
      <c r="E211" s="339">
        <v>982</v>
      </c>
      <c r="F211" s="339">
        <v>912</v>
      </c>
      <c r="G211" s="339">
        <v>1240</v>
      </c>
      <c r="H211" s="339">
        <v>3134</v>
      </c>
      <c r="I211" s="340">
        <v>0.1</v>
      </c>
      <c r="J211" s="28">
        <v>43233</v>
      </c>
      <c r="K211" s="388">
        <v>72.5</v>
      </c>
      <c r="M211" s="27"/>
    </row>
    <row r="212" spans="1:13">
      <c r="A212" s="160" t="s">
        <v>612</v>
      </c>
      <c r="D212" s="24" t="s">
        <v>613</v>
      </c>
      <c r="E212" s="339">
        <v>1624</v>
      </c>
      <c r="F212" s="339">
        <v>1959</v>
      </c>
      <c r="G212" s="339">
        <v>1347</v>
      </c>
      <c r="H212" s="339">
        <v>4930</v>
      </c>
      <c r="I212" s="340">
        <v>0.2</v>
      </c>
      <c r="J212" s="28">
        <v>64646</v>
      </c>
      <c r="K212" s="388">
        <v>76.3</v>
      </c>
      <c r="M212" s="27"/>
    </row>
    <row r="213" spans="1:13">
      <c r="A213" s="160" t="s">
        <v>614</v>
      </c>
      <c r="D213" s="24" t="s">
        <v>615</v>
      </c>
      <c r="E213" s="339">
        <v>990</v>
      </c>
      <c r="F213" s="339">
        <v>1073</v>
      </c>
      <c r="G213" s="339">
        <v>687</v>
      </c>
      <c r="H213" s="339">
        <v>2750</v>
      </c>
      <c r="I213" s="340">
        <v>0.1</v>
      </c>
      <c r="J213" s="28">
        <v>47531</v>
      </c>
      <c r="K213" s="388">
        <v>57.9</v>
      </c>
      <c r="M213" s="27"/>
    </row>
    <row r="214" spans="1:13">
      <c r="A214" s="160" t="s">
        <v>616</v>
      </c>
      <c r="D214" s="24" t="s">
        <v>617</v>
      </c>
      <c r="E214" s="339">
        <v>1298</v>
      </c>
      <c r="F214" s="339">
        <v>919</v>
      </c>
      <c r="G214" s="339">
        <v>604</v>
      </c>
      <c r="H214" s="339">
        <v>2821</v>
      </c>
      <c r="I214" s="340">
        <v>0.1</v>
      </c>
      <c r="J214" s="28">
        <v>62834</v>
      </c>
      <c r="K214" s="388">
        <v>44.9</v>
      </c>
      <c r="M214" s="27"/>
    </row>
    <row r="215" spans="1:13">
      <c r="A215" s="160" t="s">
        <v>618</v>
      </c>
      <c r="D215" s="24" t="s">
        <v>619</v>
      </c>
      <c r="E215" s="339">
        <v>1999</v>
      </c>
      <c r="F215" s="339">
        <v>184</v>
      </c>
      <c r="G215" s="339">
        <v>594</v>
      </c>
      <c r="H215" s="339">
        <v>2777</v>
      </c>
      <c r="I215" s="340">
        <v>0.1</v>
      </c>
      <c r="J215" s="28">
        <v>55904</v>
      </c>
      <c r="K215" s="388">
        <v>49.7</v>
      </c>
      <c r="M215" s="27"/>
    </row>
    <row r="216" spans="1:13" s="26" customFormat="1" ht="25.15" customHeight="1">
      <c r="A216" s="162" t="s">
        <v>620</v>
      </c>
      <c r="B216" s="155"/>
      <c r="C216" s="26" t="s">
        <v>621</v>
      </c>
      <c r="E216" s="339">
        <v>10548</v>
      </c>
      <c r="F216" s="339">
        <v>2365</v>
      </c>
      <c r="G216" s="339">
        <v>3796</v>
      </c>
      <c r="H216" s="339">
        <v>16709</v>
      </c>
      <c r="I216" s="340">
        <v>0.7</v>
      </c>
      <c r="J216" s="28">
        <v>320121.00000000006</v>
      </c>
      <c r="K216" s="388">
        <v>52.2</v>
      </c>
      <c r="M216" s="571"/>
    </row>
    <row r="217" spans="1:13">
      <c r="A217" s="160" t="s">
        <v>622</v>
      </c>
      <c r="D217" s="24" t="s">
        <v>623</v>
      </c>
      <c r="E217" s="339">
        <v>1044</v>
      </c>
      <c r="F217" s="339">
        <v>88</v>
      </c>
      <c r="G217" s="339">
        <v>371</v>
      </c>
      <c r="H217" s="339">
        <v>1503</v>
      </c>
      <c r="I217" s="340">
        <v>0.1</v>
      </c>
      <c r="J217" s="28">
        <v>38726</v>
      </c>
      <c r="K217" s="388">
        <v>38.799999999999997</v>
      </c>
      <c r="M217" s="27"/>
    </row>
    <row r="218" spans="1:13">
      <c r="A218" s="160" t="s">
        <v>624</v>
      </c>
      <c r="D218" s="24" t="s">
        <v>625</v>
      </c>
      <c r="E218" s="339">
        <v>1177</v>
      </c>
      <c r="F218" s="339">
        <v>168</v>
      </c>
      <c r="G218" s="339">
        <v>259</v>
      </c>
      <c r="H218" s="339">
        <v>1604</v>
      </c>
      <c r="I218" s="340">
        <v>0.1</v>
      </c>
      <c r="J218" s="28">
        <v>26406</v>
      </c>
      <c r="K218" s="388">
        <v>60.7</v>
      </c>
      <c r="M218" s="27"/>
    </row>
    <row r="219" spans="1:13">
      <c r="A219" s="160" t="s">
        <v>626</v>
      </c>
      <c r="D219" s="24" t="s">
        <v>627</v>
      </c>
      <c r="E219" s="339">
        <v>2245</v>
      </c>
      <c r="F219" s="339">
        <v>863</v>
      </c>
      <c r="G219" s="339">
        <v>730</v>
      </c>
      <c r="H219" s="339">
        <v>3838</v>
      </c>
      <c r="I219" s="340">
        <v>0.2</v>
      </c>
      <c r="J219" s="28">
        <v>58910</v>
      </c>
      <c r="K219" s="388">
        <v>65.2</v>
      </c>
      <c r="M219" s="27"/>
    </row>
    <row r="220" spans="1:13">
      <c r="A220" s="160" t="s">
        <v>628</v>
      </c>
      <c r="D220" s="24" t="s">
        <v>629</v>
      </c>
      <c r="E220" s="339">
        <v>1076</v>
      </c>
      <c r="F220" s="339">
        <v>3</v>
      </c>
      <c r="G220" s="339">
        <v>388</v>
      </c>
      <c r="H220" s="339">
        <v>1467</v>
      </c>
      <c r="I220" s="340">
        <v>0.1</v>
      </c>
      <c r="J220" s="28">
        <v>42371</v>
      </c>
      <c r="K220" s="388">
        <v>34.6</v>
      </c>
      <c r="M220" s="27"/>
    </row>
    <row r="221" spans="1:13">
      <c r="A221" s="160" t="s">
        <v>630</v>
      </c>
      <c r="D221" s="24" t="s">
        <v>631</v>
      </c>
      <c r="E221" s="339">
        <v>2039</v>
      </c>
      <c r="F221" s="339">
        <v>21</v>
      </c>
      <c r="G221" s="339">
        <v>372</v>
      </c>
      <c r="H221" s="339">
        <v>2432</v>
      </c>
      <c r="I221" s="340">
        <v>0.1</v>
      </c>
      <c r="J221" s="28">
        <v>47249</v>
      </c>
      <c r="K221" s="388">
        <v>51.5</v>
      </c>
      <c r="M221" s="27"/>
    </row>
    <row r="222" spans="1:13">
      <c r="A222" s="160" t="s">
        <v>632</v>
      </c>
      <c r="D222" s="24" t="s">
        <v>633</v>
      </c>
      <c r="E222" s="339">
        <v>1453</v>
      </c>
      <c r="F222" s="339">
        <v>262</v>
      </c>
      <c r="G222" s="339">
        <v>467</v>
      </c>
      <c r="H222" s="339">
        <v>2182</v>
      </c>
      <c r="I222" s="340">
        <v>0.1</v>
      </c>
      <c r="J222" s="28">
        <v>54844</v>
      </c>
      <c r="K222" s="388">
        <v>39.799999999999997</v>
      </c>
      <c r="M222" s="27"/>
    </row>
    <row r="223" spans="1:13">
      <c r="A223" s="160" t="s">
        <v>634</v>
      </c>
      <c r="D223" s="24" t="s">
        <v>635</v>
      </c>
      <c r="E223" s="339">
        <v>1514</v>
      </c>
      <c r="F223" s="339">
        <v>960</v>
      </c>
      <c r="G223" s="339">
        <v>1209</v>
      </c>
      <c r="H223" s="339">
        <v>3683</v>
      </c>
      <c r="I223" s="340">
        <v>0.2</v>
      </c>
      <c r="J223" s="28">
        <v>51615</v>
      </c>
      <c r="K223" s="388">
        <v>71.400000000000006</v>
      </c>
      <c r="M223" s="27"/>
    </row>
    <row r="224" spans="1:13" ht="25.15" customHeight="1">
      <c r="A224" s="162" t="s">
        <v>235</v>
      </c>
      <c r="B224" s="155" t="s">
        <v>636</v>
      </c>
      <c r="E224" s="274">
        <v>68966</v>
      </c>
      <c r="F224" s="274">
        <v>54624</v>
      </c>
      <c r="G224" s="274">
        <v>26665</v>
      </c>
      <c r="H224" s="274">
        <v>150255</v>
      </c>
      <c r="I224" s="338">
        <v>6.7</v>
      </c>
      <c r="J224" s="386">
        <v>3523259</v>
      </c>
      <c r="K224" s="387">
        <v>42.6</v>
      </c>
      <c r="M224" s="27"/>
    </row>
    <row r="225" spans="1:13" ht="25.15" customHeight="1">
      <c r="A225" s="26" t="s">
        <v>637</v>
      </c>
      <c r="B225" s="155"/>
      <c r="C225" s="26" t="s">
        <v>638</v>
      </c>
      <c r="D225" s="26"/>
      <c r="E225" s="339">
        <v>20694</v>
      </c>
      <c r="F225" s="339">
        <v>29371</v>
      </c>
      <c r="G225" s="339">
        <v>6956</v>
      </c>
      <c r="H225" s="339">
        <v>57021</v>
      </c>
      <c r="I225" s="340">
        <v>2.5</v>
      </c>
      <c r="J225" s="28">
        <v>1487593</v>
      </c>
      <c r="K225" s="388">
        <v>38.299999999999997</v>
      </c>
      <c r="M225" s="27"/>
    </row>
    <row r="226" spans="1:13">
      <c r="A226" s="160" t="s">
        <v>639</v>
      </c>
      <c r="D226" s="24" t="s">
        <v>640</v>
      </c>
      <c r="E226" s="339">
        <v>1678</v>
      </c>
      <c r="F226" s="339">
        <v>1867</v>
      </c>
      <c r="G226" s="339">
        <v>60</v>
      </c>
      <c r="H226" s="339">
        <v>3605</v>
      </c>
      <c r="I226" s="340">
        <v>0.2</v>
      </c>
      <c r="J226" s="28">
        <v>107027</v>
      </c>
      <c r="K226" s="388">
        <v>33.700000000000003</v>
      </c>
      <c r="M226" s="27"/>
    </row>
    <row r="227" spans="1:13">
      <c r="A227" s="160" t="s">
        <v>641</v>
      </c>
      <c r="D227" s="24" t="s">
        <v>642</v>
      </c>
      <c r="E227" s="339">
        <v>0</v>
      </c>
      <c r="F227" s="339">
        <v>0</v>
      </c>
      <c r="G227" s="339">
        <v>0</v>
      </c>
      <c r="H227" s="339">
        <v>0</v>
      </c>
      <c r="I227" s="340">
        <v>0</v>
      </c>
      <c r="J227" s="28">
        <v>4897</v>
      </c>
      <c r="K227" s="388">
        <v>0</v>
      </c>
      <c r="M227" s="27"/>
    </row>
    <row r="228" spans="1:13">
      <c r="A228" s="160" t="s">
        <v>643</v>
      </c>
      <c r="D228" s="24" t="s">
        <v>644</v>
      </c>
      <c r="E228" s="339">
        <v>1560</v>
      </c>
      <c r="F228" s="339">
        <v>2617</v>
      </c>
      <c r="G228" s="339">
        <v>541</v>
      </c>
      <c r="H228" s="339">
        <v>4718</v>
      </c>
      <c r="I228" s="340">
        <v>0.2</v>
      </c>
      <c r="J228" s="28">
        <v>112994</v>
      </c>
      <c r="K228" s="388">
        <v>41.8</v>
      </c>
      <c r="M228" s="27"/>
    </row>
    <row r="229" spans="1:13">
      <c r="A229" s="160" t="s">
        <v>645</v>
      </c>
      <c r="D229" s="24" t="s">
        <v>646</v>
      </c>
      <c r="E229" s="339">
        <v>346</v>
      </c>
      <c r="F229" s="339">
        <v>391</v>
      </c>
      <c r="G229" s="339">
        <v>299</v>
      </c>
      <c r="H229" s="339">
        <v>1036</v>
      </c>
      <c r="I229" s="340">
        <v>0</v>
      </c>
      <c r="J229" s="28">
        <v>81734</v>
      </c>
      <c r="K229" s="388">
        <v>12.7</v>
      </c>
      <c r="M229" s="27"/>
    </row>
    <row r="230" spans="1:13">
      <c r="A230" s="160" t="s">
        <v>647</v>
      </c>
      <c r="D230" s="24" t="s">
        <v>648</v>
      </c>
      <c r="E230" s="339">
        <v>1371</v>
      </c>
      <c r="F230" s="339">
        <v>2357</v>
      </c>
      <c r="G230" s="339">
        <v>778</v>
      </c>
      <c r="H230" s="339">
        <v>4506</v>
      </c>
      <c r="I230" s="340">
        <v>0.2</v>
      </c>
      <c r="J230" s="28">
        <v>112329</v>
      </c>
      <c r="K230" s="388">
        <v>40.1</v>
      </c>
      <c r="M230" s="27"/>
    </row>
    <row r="231" spans="1:13">
      <c r="A231" s="160" t="s">
        <v>649</v>
      </c>
      <c r="D231" s="24" t="s">
        <v>650</v>
      </c>
      <c r="E231" s="339">
        <v>1747</v>
      </c>
      <c r="F231" s="339">
        <v>1411</v>
      </c>
      <c r="G231" s="339">
        <v>133</v>
      </c>
      <c r="H231" s="339">
        <v>3291</v>
      </c>
      <c r="I231" s="340">
        <v>0.1</v>
      </c>
      <c r="J231" s="28">
        <v>103288</v>
      </c>
      <c r="K231" s="388">
        <v>31.9</v>
      </c>
      <c r="M231" s="27"/>
    </row>
    <row r="232" spans="1:13">
      <c r="A232" s="160" t="s">
        <v>651</v>
      </c>
      <c r="D232" s="24" t="s">
        <v>652</v>
      </c>
      <c r="E232" s="339">
        <v>392</v>
      </c>
      <c r="F232" s="339">
        <v>752</v>
      </c>
      <c r="G232" s="339">
        <v>18</v>
      </c>
      <c r="H232" s="339">
        <v>1162</v>
      </c>
      <c r="I232" s="340">
        <v>0.1</v>
      </c>
      <c r="J232" s="28">
        <v>78848</v>
      </c>
      <c r="K232" s="388">
        <v>14.7</v>
      </c>
      <c r="M232" s="27"/>
    </row>
    <row r="233" spans="1:13">
      <c r="A233" s="160" t="s">
        <v>653</v>
      </c>
      <c r="D233" s="24" t="s">
        <v>654</v>
      </c>
      <c r="E233" s="339">
        <v>3373</v>
      </c>
      <c r="F233" s="339">
        <v>3526</v>
      </c>
      <c r="G233" s="339">
        <v>209</v>
      </c>
      <c r="H233" s="339">
        <v>7108</v>
      </c>
      <c r="I233" s="340">
        <v>0.3</v>
      </c>
      <c r="J233" s="28">
        <v>140972</v>
      </c>
      <c r="K233" s="388">
        <v>50.4</v>
      </c>
      <c r="M233" s="27"/>
    </row>
    <row r="234" spans="1:13">
      <c r="A234" s="160" t="s">
        <v>655</v>
      </c>
      <c r="D234" s="24" t="s">
        <v>656</v>
      </c>
      <c r="E234" s="339">
        <v>1450</v>
      </c>
      <c r="F234" s="339">
        <v>2335</v>
      </c>
      <c r="G234" s="339">
        <v>634</v>
      </c>
      <c r="H234" s="339">
        <v>4419</v>
      </c>
      <c r="I234" s="340">
        <v>0.2</v>
      </c>
      <c r="J234" s="28">
        <v>126993</v>
      </c>
      <c r="K234" s="388">
        <v>34.799999999999997</v>
      </c>
      <c r="M234" s="27"/>
    </row>
    <row r="235" spans="1:13">
      <c r="A235" s="160" t="s">
        <v>657</v>
      </c>
      <c r="D235" s="24" t="s">
        <v>658</v>
      </c>
      <c r="E235" s="339">
        <v>855</v>
      </c>
      <c r="F235" s="339">
        <v>4227</v>
      </c>
      <c r="G235" s="339">
        <v>3487</v>
      </c>
      <c r="H235" s="339">
        <v>8569</v>
      </c>
      <c r="I235" s="340">
        <v>0.4</v>
      </c>
      <c r="J235" s="28">
        <v>115308</v>
      </c>
      <c r="K235" s="388">
        <v>74.3</v>
      </c>
      <c r="M235" s="27"/>
    </row>
    <row r="236" spans="1:13">
      <c r="A236" s="160" t="s">
        <v>659</v>
      </c>
      <c r="D236" s="24" t="s">
        <v>660</v>
      </c>
      <c r="E236" s="339">
        <v>4250</v>
      </c>
      <c r="F236" s="339">
        <v>5457</v>
      </c>
      <c r="G236" s="339">
        <v>179</v>
      </c>
      <c r="H236" s="339">
        <v>9886</v>
      </c>
      <c r="I236" s="340">
        <v>0.4</v>
      </c>
      <c r="J236" s="28">
        <v>130767</v>
      </c>
      <c r="K236" s="388">
        <v>75.599999999999994</v>
      </c>
      <c r="M236" s="27"/>
    </row>
    <row r="237" spans="1:13">
      <c r="A237" s="160" t="s">
        <v>661</v>
      </c>
      <c r="D237" s="24" t="s">
        <v>662</v>
      </c>
      <c r="E237" s="339">
        <v>1450</v>
      </c>
      <c r="F237" s="339">
        <v>3408</v>
      </c>
      <c r="G237" s="339">
        <v>265</v>
      </c>
      <c r="H237" s="339">
        <v>5123</v>
      </c>
      <c r="I237" s="340">
        <v>0.2</v>
      </c>
      <c r="J237" s="28">
        <v>120218</v>
      </c>
      <c r="K237" s="388">
        <v>42.6</v>
      </c>
      <c r="M237" s="27"/>
    </row>
    <row r="238" spans="1:13">
      <c r="A238" s="160" t="s">
        <v>663</v>
      </c>
      <c r="D238" s="24" t="s">
        <v>664</v>
      </c>
      <c r="E238" s="339">
        <v>1194</v>
      </c>
      <c r="F238" s="339">
        <v>307</v>
      </c>
      <c r="G238" s="339">
        <v>318</v>
      </c>
      <c r="H238" s="339">
        <v>1819</v>
      </c>
      <c r="I238" s="340">
        <v>0.1</v>
      </c>
      <c r="J238" s="28">
        <v>135375</v>
      </c>
      <c r="K238" s="388">
        <v>13.4</v>
      </c>
      <c r="M238" s="27"/>
    </row>
    <row r="239" spans="1:13">
      <c r="A239" s="160" t="s">
        <v>665</v>
      </c>
      <c r="D239" s="24" t="s">
        <v>666</v>
      </c>
      <c r="E239" s="339">
        <v>1028</v>
      </c>
      <c r="F239" s="339">
        <v>716</v>
      </c>
      <c r="G239" s="339">
        <v>35</v>
      </c>
      <c r="H239" s="339">
        <v>1779</v>
      </c>
      <c r="I239" s="340">
        <v>0.1</v>
      </c>
      <c r="J239" s="28">
        <v>116843</v>
      </c>
      <c r="K239" s="388">
        <v>15.2</v>
      </c>
      <c r="M239" s="27"/>
    </row>
    <row r="240" spans="1:13" ht="25.15" customHeight="1">
      <c r="A240" s="26" t="s">
        <v>667</v>
      </c>
      <c r="B240" s="155"/>
      <c r="C240" s="26" t="s">
        <v>668</v>
      </c>
      <c r="D240" s="26"/>
      <c r="E240" s="339">
        <v>48272</v>
      </c>
      <c r="F240" s="339">
        <v>25253</v>
      </c>
      <c r="G240" s="339">
        <v>19709</v>
      </c>
      <c r="H240" s="339">
        <v>93234</v>
      </c>
      <c r="I240" s="340">
        <v>4.2</v>
      </c>
      <c r="J240" s="28">
        <v>2035666</v>
      </c>
      <c r="K240" s="388">
        <v>45.8</v>
      </c>
      <c r="M240" s="27"/>
    </row>
    <row r="241" spans="1:13">
      <c r="A241" s="160" t="s">
        <v>669</v>
      </c>
      <c r="D241" s="24" t="s">
        <v>670</v>
      </c>
      <c r="E241" s="339">
        <v>930</v>
      </c>
      <c r="F241" s="339">
        <v>3999</v>
      </c>
      <c r="G241" s="339">
        <v>1483</v>
      </c>
      <c r="H241" s="339">
        <v>6412</v>
      </c>
      <c r="I241" s="340">
        <v>0.3</v>
      </c>
      <c r="J241" s="28">
        <v>75421</v>
      </c>
      <c r="K241" s="388">
        <v>85</v>
      </c>
      <c r="M241" s="27"/>
    </row>
    <row r="242" spans="1:13">
      <c r="A242" s="160" t="s">
        <v>671</v>
      </c>
      <c r="D242" s="24" t="s">
        <v>672</v>
      </c>
      <c r="E242" s="339">
        <v>3752</v>
      </c>
      <c r="F242" s="339">
        <v>478</v>
      </c>
      <c r="G242" s="339">
        <v>979</v>
      </c>
      <c r="H242" s="339">
        <v>5209</v>
      </c>
      <c r="I242" s="340">
        <v>0.2</v>
      </c>
      <c r="J242" s="28">
        <v>148176</v>
      </c>
      <c r="K242" s="388">
        <v>35.200000000000003</v>
      </c>
      <c r="M242" s="27"/>
    </row>
    <row r="243" spans="1:13">
      <c r="A243" s="160" t="s">
        <v>673</v>
      </c>
      <c r="D243" s="24" t="s">
        <v>674</v>
      </c>
      <c r="E243" s="339">
        <v>2813</v>
      </c>
      <c r="F243" s="339">
        <v>753</v>
      </c>
      <c r="G243" s="339">
        <v>854</v>
      </c>
      <c r="H243" s="339">
        <v>4420</v>
      </c>
      <c r="I243" s="340">
        <v>0.2</v>
      </c>
      <c r="J243" s="28">
        <v>96857</v>
      </c>
      <c r="K243" s="388">
        <v>45.6</v>
      </c>
      <c r="M243" s="27"/>
    </row>
    <row r="244" spans="1:13">
      <c r="A244" s="160" t="s">
        <v>675</v>
      </c>
      <c r="D244" s="24" t="s">
        <v>676</v>
      </c>
      <c r="E244" s="339">
        <v>2082</v>
      </c>
      <c r="F244" s="339">
        <v>1941</v>
      </c>
      <c r="G244" s="339">
        <v>1090</v>
      </c>
      <c r="H244" s="339">
        <v>5113</v>
      </c>
      <c r="I244" s="340">
        <v>0.2</v>
      </c>
      <c r="J244" s="28">
        <v>119353</v>
      </c>
      <c r="K244" s="388">
        <v>42.8</v>
      </c>
      <c r="M244" s="27"/>
    </row>
    <row r="245" spans="1:13">
      <c r="A245" s="160" t="s">
        <v>677</v>
      </c>
      <c r="D245" s="24" t="s">
        <v>678</v>
      </c>
      <c r="E245" s="339">
        <v>4832</v>
      </c>
      <c r="F245" s="339">
        <v>1042</v>
      </c>
      <c r="G245" s="339">
        <v>759</v>
      </c>
      <c r="H245" s="339">
        <v>6633</v>
      </c>
      <c r="I245" s="340">
        <v>0.3</v>
      </c>
      <c r="J245" s="28">
        <v>137329</v>
      </c>
      <c r="K245" s="388">
        <v>48.3</v>
      </c>
      <c r="M245" s="27"/>
    </row>
    <row r="246" spans="1:13">
      <c r="A246" s="160" t="s">
        <v>679</v>
      </c>
      <c r="D246" s="24" t="s">
        <v>680</v>
      </c>
      <c r="E246" s="339">
        <v>3183</v>
      </c>
      <c r="F246" s="339">
        <v>1455</v>
      </c>
      <c r="G246" s="339">
        <v>1225</v>
      </c>
      <c r="H246" s="339">
        <v>5863</v>
      </c>
      <c r="I246" s="340">
        <v>0.3</v>
      </c>
      <c r="J246" s="28">
        <v>154564</v>
      </c>
      <c r="K246" s="388">
        <v>37.9</v>
      </c>
      <c r="M246" s="27"/>
    </row>
    <row r="247" spans="1:13">
      <c r="A247" s="160" t="s">
        <v>681</v>
      </c>
      <c r="D247" s="24" t="s">
        <v>682</v>
      </c>
      <c r="E247" s="339">
        <v>4068</v>
      </c>
      <c r="F247" s="339">
        <v>3025</v>
      </c>
      <c r="G247" s="339">
        <v>1388</v>
      </c>
      <c r="H247" s="339">
        <v>8481</v>
      </c>
      <c r="I247" s="340">
        <v>0.4</v>
      </c>
      <c r="J247" s="28">
        <v>130094</v>
      </c>
      <c r="K247" s="388">
        <v>65.2</v>
      </c>
      <c r="M247" s="27"/>
    </row>
    <row r="248" spans="1:13">
      <c r="A248" s="160" t="s">
        <v>683</v>
      </c>
      <c r="D248" s="24" t="s">
        <v>684</v>
      </c>
      <c r="E248" s="339">
        <v>2529</v>
      </c>
      <c r="F248" s="339">
        <v>3538</v>
      </c>
      <c r="G248" s="339">
        <v>1835</v>
      </c>
      <c r="H248" s="339">
        <v>7902</v>
      </c>
      <c r="I248" s="340">
        <v>0.4</v>
      </c>
      <c r="J248" s="28">
        <v>128473.00000000001</v>
      </c>
      <c r="K248" s="388">
        <v>61.5</v>
      </c>
      <c r="M248" s="27"/>
    </row>
    <row r="249" spans="1:13">
      <c r="A249" s="160" t="s">
        <v>685</v>
      </c>
      <c r="D249" s="24" t="s">
        <v>686</v>
      </c>
      <c r="E249" s="339">
        <v>1147</v>
      </c>
      <c r="F249" s="339">
        <v>2281</v>
      </c>
      <c r="G249" s="339">
        <v>618</v>
      </c>
      <c r="H249" s="339">
        <v>4046</v>
      </c>
      <c r="I249" s="340">
        <v>0.2</v>
      </c>
      <c r="J249" s="28">
        <v>110965</v>
      </c>
      <c r="K249" s="388">
        <v>36.5</v>
      </c>
      <c r="M249" s="27"/>
    </row>
    <row r="250" spans="1:13">
      <c r="A250" s="160" t="s">
        <v>687</v>
      </c>
      <c r="D250" s="24" t="s">
        <v>688</v>
      </c>
      <c r="E250" s="339">
        <v>2598</v>
      </c>
      <c r="F250" s="339">
        <v>221</v>
      </c>
      <c r="G250" s="339">
        <v>890</v>
      </c>
      <c r="H250" s="339">
        <v>3709</v>
      </c>
      <c r="I250" s="340">
        <v>0.2</v>
      </c>
      <c r="J250" s="28">
        <v>89901</v>
      </c>
      <c r="K250" s="388">
        <v>41.3</v>
      </c>
      <c r="M250" s="27"/>
    </row>
    <row r="251" spans="1:13">
      <c r="A251" s="160" t="s">
        <v>689</v>
      </c>
      <c r="D251" s="24" t="s">
        <v>690</v>
      </c>
      <c r="E251" s="339">
        <v>2842</v>
      </c>
      <c r="F251" s="339">
        <v>668</v>
      </c>
      <c r="G251" s="339">
        <v>1335</v>
      </c>
      <c r="H251" s="339">
        <v>4845</v>
      </c>
      <c r="I251" s="340">
        <v>0.2</v>
      </c>
      <c r="J251" s="28">
        <v>101272</v>
      </c>
      <c r="K251" s="388">
        <v>47.8</v>
      </c>
      <c r="M251" s="27"/>
    </row>
    <row r="252" spans="1:13">
      <c r="A252" s="160" t="s">
        <v>691</v>
      </c>
      <c r="D252" s="24" t="s">
        <v>692</v>
      </c>
      <c r="E252" s="339">
        <v>4052</v>
      </c>
      <c r="F252" s="339">
        <v>1241</v>
      </c>
      <c r="G252" s="339">
        <v>1092</v>
      </c>
      <c r="H252" s="339">
        <v>6385</v>
      </c>
      <c r="I252" s="340">
        <v>0.3</v>
      </c>
      <c r="J252" s="28">
        <v>109573</v>
      </c>
      <c r="K252" s="388">
        <v>58.3</v>
      </c>
      <c r="M252" s="27"/>
    </row>
    <row r="253" spans="1:13">
      <c r="A253" s="160" t="s">
        <v>693</v>
      </c>
      <c r="D253" s="24" t="s">
        <v>694</v>
      </c>
      <c r="E253" s="339">
        <v>2051</v>
      </c>
      <c r="F253" s="339">
        <v>614</v>
      </c>
      <c r="G253" s="339">
        <v>721</v>
      </c>
      <c r="H253" s="339">
        <v>3386</v>
      </c>
      <c r="I253" s="340">
        <v>0.2</v>
      </c>
      <c r="J253" s="28">
        <v>103639</v>
      </c>
      <c r="K253" s="388">
        <v>32.700000000000003</v>
      </c>
      <c r="M253" s="27"/>
    </row>
    <row r="254" spans="1:13">
      <c r="A254" s="160" t="s">
        <v>695</v>
      </c>
      <c r="D254" s="24" t="s">
        <v>696</v>
      </c>
      <c r="E254" s="339">
        <v>2434</v>
      </c>
      <c r="F254" s="339">
        <v>1</v>
      </c>
      <c r="G254" s="339">
        <v>203</v>
      </c>
      <c r="H254" s="339">
        <v>2638</v>
      </c>
      <c r="I254" s="340">
        <v>0.1</v>
      </c>
      <c r="J254" s="28">
        <v>68815</v>
      </c>
      <c r="K254" s="388">
        <v>38.299999999999997</v>
      </c>
      <c r="M254" s="27"/>
    </row>
    <row r="255" spans="1:13">
      <c r="A255" s="160" t="s">
        <v>697</v>
      </c>
      <c r="D255" s="24" t="s">
        <v>698</v>
      </c>
      <c r="E255" s="339">
        <v>1092</v>
      </c>
      <c r="F255" s="339">
        <v>17</v>
      </c>
      <c r="G255" s="339">
        <v>500</v>
      </c>
      <c r="H255" s="339">
        <v>1609</v>
      </c>
      <c r="I255" s="340">
        <v>0.1</v>
      </c>
      <c r="J255" s="28">
        <v>82601</v>
      </c>
      <c r="K255" s="388">
        <v>19.5</v>
      </c>
      <c r="M255" s="27"/>
    </row>
    <row r="256" spans="1:13">
      <c r="A256" s="160" t="s">
        <v>699</v>
      </c>
      <c r="D256" s="24" t="s">
        <v>700</v>
      </c>
      <c r="E256" s="339">
        <v>3517</v>
      </c>
      <c r="F256" s="339">
        <v>716</v>
      </c>
      <c r="G256" s="339">
        <v>2405</v>
      </c>
      <c r="H256" s="339">
        <v>6638</v>
      </c>
      <c r="I256" s="340">
        <v>0.3</v>
      </c>
      <c r="J256" s="28">
        <v>107481</v>
      </c>
      <c r="K256" s="388">
        <v>61.8</v>
      </c>
      <c r="M256" s="27"/>
    </row>
    <row r="257" spans="1:13">
      <c r="A257" s="160" t="s">
        <v>701</v>
      </c>
      <c r="D257" s="24" t="s">
        <v>702</v>
      </c>
      <c r="E257" s="339">
        <v>1054</v>
      </c>
      <c r="F257" s="339">
        <v>14</v>
      </c>
      <c r="G257" s="339">
        <v>123</v>
      </c>
      <c r="H257" s="339">
        <v>1191</v>
      </c>
      <c r="I257" s="340">
        <v>0.1</v>
      </c>
      <c r="J257" s="28">
        <v>83825</v>
      </c>
      <c r="K257" s="388">
        <v>14.2</v>
      </c>
      <c r="M257" s="27"/>
    </row>
    <row r="258" spans="1:13">
      <c r="A258" s="160" t="s">
        <v>703</v>
      </c>
      <c r="D258" s="24" t="s">
        <v>704</v>
      </c>
      <c r="E258" s="339">
        <v>2317</v>
      </c>
      <c r="F258" s="339">
        <v>267</v>
      </c>
      <c r="G258" s="339">
        <v>410</v>
      </c>
      <c r="H258" s="339">
        <v>2994</v>
      </c>
      <c r="I258" s="340">
        <v>0.1</v>
      </c>
      <c r="J258" s="28">
        <v>83187</v>
      </c>
      <c r="K258" s="388">
        <v>36</v>
      </c>
      <c r="M258" s="27"/>
    </row>
    <row r="259" spans="1:13">
      <c r="A259" s="160" t="s">
        <v>705</v>
      </c>
      <c r="D259" s="24" t="s">
        <v>706</v>
      </c>
      <c r="E259" s="339">
        <v>979</v>
      </c>
      <c r="F259" s="339">
        <v>2982</v>
      </c>
      <c r="G259" s="339">
        <v>1799</v>
      </c>
      <c r="H259" s="339">
        <v>5760</v>
      </c>
      <c r="I259" s="340">
        <v>0.3</v>
      </c>
      <c r="J259" s="28">
        <v>104140</v>
      </c>
      <c r="K259" s="388">
        <v>55.3</v>
      </c>
      <c r="M259" s="27"/>
    </row>
    <row r="260" spans="1:13" ht="25.15" customHeight="1">
      <c r="A260" s="162" t="s">
        <v>237</v>
      </c>
      <c r="B260" s="155" t="s">
        <v>707</v>
      </c>
      <c r="C260" s="26"/>
      <c r="D260" s="26"/>
      <c r="E260" s="274">
        <v>130113</v>
      </c>
      <c r="F260" s="274">
        <v>25975</v>
      </c>
      <c r="G260" s="274">
        <v>36267</v>
      </c>
      <c r="H260" s="274">
        <v>192355</v>
      </c>
      <c r="I260" s="338">
        <v>8.6</v>
      </c>
      <c r="J260" s="386">
        <v>3711656.0000000005</v>
      </c>
      <c r="K260" s="387">
        <v>51.8</v>
      </c>
      <c r="M260" s="27"/>
    </row>
    <row r="261" spans="1:13" ht="25.15" customHeight="1">
      <c r="A261" s="162" t="s">
        <v>708</v>
      </c>
      <c r="B261" s="155"/>
      <c r="C261" s="26" t="s">
        <v>2479</v>
      </c>
      <c r="D261" s="26"/>
      <c r="E261" s="339">
        <v>2995</v>
      </c>
      <c r="F261" s="339">
        <v>0</v>
      </c>
      <c r="G261" s="339">
        <v>315</v>
      </c>
      <c r="H261" s="339">
        <v>3310</v>
      </c>
      <c r="I261" s="340">
        <v>0.1</v>
      </c>
      <c r="J261" s="28">
        <v>48767</v>
      </c>
      <c r="K261" s="388">
        <v>67.900000000000006</v>
      </c>
      <c r="M261" s="27"/>
    </row>
    <row r="262" spans="1:13">
      <c r="A262" s="162" t="s">
        <v>709</v>
      </c>
      <c r="B262" s="155"/>
      <c r="C262" s="26" t="s">
        <v>2484</v>
      </c>
      <c r="D262" s="26"/>
      <c r="E262" s="339">
        <v>4178</v>
      </c>
      <c r="F262" s="339">
        <v>1172</v>
      </c>
      <c r="G262" s="339">
        <v>942</v>
      </c>
      <c r="H262" s="339">
        <v>6292</v>
      </c>
      <c r="I262" s="340">
        <v>0.3</v>
      </c>
      <c r="J262" s="28">
        <v>126589</v>
      </c>
      <c r="K262" s="388">
        <v>49.7</v>
      </c>
      <c r="M262" s="27"/>
    </row>
    <row r="263" spans="1:13">
      <c r="A263" s="162" t="s">
        <v>710</v>
      </c>
      <c r="B263" s="155"/>
      <c r="C263" s="26" t="s">
        <v>1435</v>
      </c>
      <c r="D263" s="26"/>
      <c r="E263" s="339">
        <v>1679</v>
      </c>
      <c r="F263" s="339">
        <v>434</v>
      </c>
      <c r="G263" s="339">
        <v>924</v>
      </c>
      <c r="H263" s="339">
        <v>3037</v>
      </c>
      <c r="I263" s="340">
        <v>0.1</v>
      </c>
      <c r="J263" s="28">
        <v>62518</v>
      </c>
      <c r="K263" s="388">
        <v>48.6</v>
      </c>
      <c r="M263" s="27"/>
    </row>
    <row r="264" spans="1:13">
      <c r="A264" s="162" t="s">
        <v>711</v>
      </c>
      <c r="B264" s="155"/>
      <c r="C264" s="26" t="s">
        <v>2478</v>
      </c>
      <c r="D264" s="26"/>
      <c r="E264" s="339">
        <v>3742</v>
      </c>
      <c r="F264" s="339">
        <v>1673</v>
      </c>
      <c r="G264" s="339">
        <v>1937</v>
      </c>
      <c r="H264" s="339">
        <v>7352</v>
      </c>
      <c r="I264" s="340">
        <v>0.3</v>
      </c>
      <c r="J264" s="28">
        <v>112642</v>
      </c>
      <c r="K264" s="388">
        <v>65.3</v>
      </c>
      <c r="M264" s="27"/>
    </row>
    <row r="265" spans="1:13">
      <c r="A265" s="162" t="s">
        <v>712</v>
      </c>
      <c r="B265" s="155"/>
      <c r="C265" s="26" t="s">
        <v>2483</v>
      </c>
      <c r="D265" s="26"/>
      <c r="E265" s="339">
        <v>3979</v>
      </c>
      <c r="F265" s="339">
        <v>889</v>
      </c>
      <c r="G265" s="339">
        <v>1430</v>
      </c>
      <c r="H265" s="339">
        <v>6298</v>
      </c>
      <c r="I265" s="340">
        <v>0.3</v>
      </c>
      <c r="J265" s="28">
        <v>104879</v>
      </c>
      <c r="K265" s="388">
        <v>60.1</v>
      </c>
      <c r="M265" s="27"/>
    </row>
    <row r="266" spans="1:13">
      <c r="A266" s="162" t="s">
        <v>713</v>
      </c>
      <c r="B266" s="155"/>
      <c r="C266" s="26" t="s">
        <v>2485</v>
      </c>
      <c r="D266" s="26"/>
      <c r="E266" s="339">
        <v>5995</v>
      </c>
      <c r="F266" s="339">
        <v>1924</v>
      </c>
      <c r="G266" s="339">
        <v>1872</v>
      </c>
      <c r="H266" s="339">
        <v>9791</v>
      </c>
      <c r="I266" s="340">
        <v>0.4</v>
      </c>
      <c r="J266" s="28">
        <v>88647</v>
      </c>
      <c r="K266" s="388">
        <v>110.4</v>
      </c>
      <c r="M266" s="27"/>
    </row>
    <row r="267" spans="1:13">
      <c r="A267" s="162" t="s">
        <v>714</v>
      </c>
      <c r="B267" s="155"/>
      <c r="C267" s="26" t="s">
        <v>2481</v>
      </c>
      <c r="D267" s="26"/>
      <c r="E267" s="339">
        <v>2314</v>
      </c>
      <c r="F267" s="339">
        <v>512</v>
      </c>
      <c r="G267" s="339">
        <v>653</v>
      </c>
      <c r="H267" s="339">
        <v>3479</v>
      </c>
      <c r="I267" s="340">
        <v>0.2</v>
      </c>
      <c r="J267" s="28">
        <v>65509</v>
      </c>
      <c r="K267" s="388">
        <v>53.1</v>
      </c>
      <c r="M267" s="27"/>
    </row>
    <row r="268" spans="1:13">
      <c r="A268" s="162" t="s">
        <v>715</v>
      </c>
      <c r="B268" s="155"/>
      <c r="C268" s="26" t="s">
        <v>1747</v>
      </c>
      <c r="D268" s="26"/>
      <c r="E268" s="339">
        <v>2799</v>
      </c>
      <c r="F268" s="339">
        <v>890</v>
      </c>
      <c r="G268" s="339">
        <v>1031</v>
      </c>
      <c r="H268" s="339">
        <v>4720</v>
      </c>
      <c r="I268" s="340">
        <v>0.2</v>
      </c>
      <c r="J268" s="28">
        <v>53973</v>
      </c>
      <c r="K268" s="388">
        <v>87.5</v>
      </c>
      <c r="M268" s="27"/>
    </row>
    <row r="269" spans="1:13">
      <c r="A269" s="162" t="s">
        <v>716</v>
      </c>
      <c r="B269" s="155"/>
      <c r="C269" s="26" t="s">
        <v>2486</v>
      </c>
      <c r="D269" s="26"/>
      <c r="E269" s="339">
        <v>4734</v>
      </c>
      <c r="F269" s="339">
        <v>3316</v>
      </c>
      <c r="G269" s="339">
        <v>1371</v>
      </c>
      <c r="H269" s="339">
        <v>9421</v>
      </c>
      <c r="I269" s="340">
        <v>0.4</v>
      </c>
      <c r="J269" s="28">
        <v>102225</v>
      </c>
      <c r="K269" s="388">
        <v>92.2</v>
      </c>
      <c r="M269" s="27"/>
    </row>
    <row r="270" spans="1:13">
      <c r="A270" s="162" t="s">
        <v>717</v>
      </c>
      <c r="B270" s="155"/>
      <c r="C270" s="26" t="s">
        <v>2480</v>
      </c>
      <c r="D270" s="26"/>
      <c r="E270" s="339">
        <v>2705</v>
      </c>
      <c r="F270" s="339">
        <v>80</v>
      </c>
      <c r="G270" s="339">
        <v>324</v>
      </c>
      <c r="H270" s="339">
        <v>3109</v>
      </c>
      <c r="I270" s="340">
        <v>0.1</v>
      </c>
      <c r="J270" s="28">
        <v>63959</v>
      </c>
      <c r="K270" s="388">
        <v>48.6</v>
      </c>
      <c r="M270" s="27"/>
    </row>
    <row r="271" spans="1:13">
      <c r="A271" s="162" t="s">
        <v>718</v>
      </c>
      <c r="B271" s="155"/>
      <c r="C271" s="26" t="s">
        <v>2482</v>
      </c>
      <c r="D271" s="26"/>
      <c r="E271" s="339">
        <v>2299</v>
      </c>
      <c r="F271" s="339">
        <v>2</v>
      </c>
      <c r="G271" s="339">
        <v>315</v>
      </c>
      <c r="H271" s="339">
        <v>2616</v>
      </c>
      <c r="I271" s="340">
        <v>0.1</v>
      </c>
      <c r="J271" s="28">
        <v>60638</v>
      </c>
      <c r="K271" s="388">
        <v>43.1</v>
      </c>
      <c r="M271" s="27"/>
    </row>
    <row r="272" spans="1:13">
      <c r="A272" s="162" t="s">
        <v>719</v>
      </c>
      <c r="B272" s="155"/>
      <c r="C272" s="26" t="s">
        <v>1950</v>
      </c>
      <c r="D272" s="26"/>
      <c r="E272" s="339">
        <v>2720</v>
      </c>
      <c r="F272" s="339">
        <v>0</v>
      </c>
      <c r="G272" s="339">
        <v>348</v>
      </c>
      <c r="H272" s="339">
        <v>3068</v>
      </c>
      <c r="I272" s="340">
        <v>0.1</v>
      </c>
      <c r="J272" s="28">
        <v>63029</v>
      </c>
      <c r="K272" s="388">
        <v>48.7</v>
      </c>
      <c r="M272" s="27"/>
    </row>
    <row r="273" spans="1:13" s="26" customFormat="1" ht="25.15" customHeight="1">
      <c r="A273" s="162" t="s">
        <v>720</v>
      </c>
      <c r="B273" s="155"/>
      <c r="C273" s="26" t="s">
        <v>721</v>
      </c>
      <c r="E273" s="339">
        <v>7522</v>
      </c>
      <c r="F273" s="339">
        <v>379</v>
      </c>
      <c r="G273" s="339">
        <v>1618</v>
      </c>
      <c r="H273" s="339">
        <v>9519</v>
      </c>
      <c r="I273" s="340">
        <v>0.4</v>
      </c>
      <c r="J273" s="28">
        <v>210054</v>
      </c>
      <c r="K273" s="388">
        <v>45.3</v>
      </c>
      <c r="L273" s="24"/>
      <c r="M273" s="571"/>
    </row>
    <row r="274" spans="1:13">
      <c r="A274" s="160" t="s">
        <v>722</v>
      </c>
      <c r="D274" s="24" t="s">
        <v>723</v>
      </c>
      <c r="E274" s="339">
        <v>2229</v>
      </c>
      <c r="F274" s="339">
        <v>32</v>
      </c>
      <c r="G274" s="339">
        <v>520</v>
      </c>
      <c r="H274" s="339">
        <v>2781</v>
      </c>
      <c r="I274" s="340">
        <v>0.1</v>
      </c>
      <c r="J274" s="28">
        <v>74596</v>
      </c>
      <c r="K274" s="388">
        <v>37.299999999999997</v>
      </c>
      <c r="M274" s="27"/>
    </row>
    <row r="275" spans="1:13">
      <c r="A275" s="160" t="s">
        <v>724</v>
      </c>
      <c r="D275" s="24" t="s">
        <v>725</v>
      </c>
      <c r="E275" s="339">
        <v>1078</v>
      </c>
      <c r="F275" s="339">
        <v>0</v>
      </c>
      <c r="G275" s="339">
        <v>162</v>
      </c>
      <c r="H275" s="339">
        <v>1240</v>
      </c>
      <c r="I275" s="340">
        <v>0.1</v>
      </c>
      <c r="J275" s="28">
        <v>37720</v>
      </c>
      <c r="K275" s="388">
        <v>32.9</v>
      </c>
      <c r="M275" s="27"/>
    </row>
    <row r="276" spans="1:13">
      <c r="A276" s="160" t="s">
        <v>726</v>
      </c>
      <c r="D276" s="24" t="s">
        <v>727</v>
      </c>
      <c r="E276" s="339">
        <v>734</v>
      </c>
      <c r="F276" s="339">
        <v>33</v>
      </c>
      <c r="G276" s="339">
        <v>88</v>
      </c>
      <c r="H276" s="339">
        <v>855</v>
      </c>
      <c r="I276" s="340">
        <v>0</v>
      </c>
      <c r="J276" s="28">
        <v>27554</v>
      </c>
      <c r="K276" s="388">
        <v>31</v>
      </c>
      <c r="M276" s="27"/>
    </row>
    <row r="277" spans="1:13">
      <c r="A277" s="160" t="s">
        <v>728</v>
      </c>
      <c r="D277" s="24" t="s">
        <v>729</v>
      </c>
      <c r="E277" s="339">
        <v>3481</v>
      </c>
      <c r="F277" s="339">
        <v>314</v>
      </c>
      <c r="G277" s="339">
        <v>848</v>
      </c>
      <c r="H277" s="339">
        <v>4643</v>
      </c>
      <c r="I277" s="340">
        <v>0.2</v>
      </c>
      <c r="J277" s="28">
        <v>70184</v>
      </c>
      <c r="K277" s="388">
        <v>66.2</v>
      </c>
      <c r="M277" s="27"/>
    </row>
    <row r="278" spans="1:13" s="26" customFormat="1" ht="25.15" customHeight="1">
      <c r="A278" s="162" t="s">
        <v>730</v>
      </c>
      <c r="B278" s="155"/>
      <c r="C278" s="26" t="s">
        <v>731</v>
      </c>
      <c r="E278" s="339">
        <v>6447</v>
      </c>
      <c r="F278" s="339">
        <v>2136</v>
      </c>
      <c r="G278" s="339">
        <v>3499</v>
      </c>
      <c r="H278" s="339">
        <v>12082</v>
      </c>
      <c r="I278" s="340">
        <v>0.5</v>
      </c>
      <c r="J278" s="28">
        <v>241565</v>
      </c>
      <c r="K278" s="388">
        <v>50</v>
      </c>
      <c r="L278" s="24"/>
      <c r="M278" s="27"/>
    </row>
    <row r="279" spans="1:13">
      <c r="A279" s="160" t="s">
        <v>732</v>
      </c>
      <c r="D279" s="24" t="s">
        <v>733</v>
      </c>
      <c r="E279" s="339">
        <v>1381</v>
      </c>
      <c r="F279" s="339">
        <v>554</v>
      </c>
      <c r="G279" s="339">
        <v>773</v>
      </c>
      <c r="H279" s="339">
        <v>2708</v>
      </c>
      <c r="I279" s="340">
        <v>0.1</v>
      </c>
      <c r="J279" s="28">
        <v>46710</v>
      </c>
      <c r="K279" s="388">
        <v>58</v>
      </c>
      <c r="M279" s="27"/>
    </row>
    <row r="280" spans="1:13">
      <c r="A280" s="160" t="s">
        <v>734</v>
      </c>
      <c r="D280" s="24" t="s">
        <v>735</v>
      </c>
      <c r="E280" s="339">
        <v>1049</v>
      </c>
      <c r="F280" s="339">
        <v>688</v>
      </c>
      <c r="G280" s="339">
        <v>919</v>
      </c>
      <c r="H280" s="339">
        <v>2656</v>
      </c>
      <c r="I280" s="340">
        <v>0.1</v>
      </c>
      <c r="J280" s="28">
        <v>42033</v>
      </c>
      <c r="K280" s="388">
        <v>63.2</v>
      </c>
      <c r="M280" s="27"/>
    </row>
    <row r="281" spans="1:13">
      <c r="A281" s="160" t="s">
        <v>736</v>
      </c>
      <c r="D281" s="24" t="s">
        <v>737</v>
      </c>
      <c r="E281" s="339">
        <v>1355</v>
      </c>
      <c r="F281" s="339">
        <v>98</v>
      </c>
      <c r="G281" s="339">
        <v>675</v>
      </c>
      <c r="H281" s="339">
        <v>2128</v>
      </c>
      <c r="I281" s="340">
        <v>0.1</v>
      </c>
      <c r="J281" s="28">
        <v>44018</v>
      </c>
      <c r="K281" s="388">
        <v>48.3</v>
      </c>
      <c r="M281" s="27"/>
    </row>
    <row r="282" spans="1:13">
      <c r="A282" s="160" t="s">
        <v>738</v>
      </c>
      <c r="D282" s="24" t="s">
        <v>739</v>
      </c>
      <c r="E282" s="339">
        <v>872</v>
      </c>
      <c r="F282" s="339">
        <v>581</v>
      </c>
      <c r="G282" s="339">
        <v>528</v>
      </c>
      <c r="H282" s="339">
        <v>1981</v>
      </c>
      <c r="I282" s="340">
        <v>0.1</v>
      </c>
      <c r="J282" s="28">
        <v>42270</v>
      </c>
      <c r="K282" s="388">
        <v>46.9</v>
      </c>
      <c r="M282" s="27"/>
    </row>
    <row r="283" spans="1:13">
      <c r="A283" s="160" t="s">
        <v>740</v>
      </c>
      <c r="D283" s="24" t="s">
        <v>741</v>
      </c>
      <c r="E283" s="339">
        <v>1790</v>
      </c>
      <c r="F283" s="339">
        <v>215</v>
      </c>
      <c r="G283" s="339">
        <v>604</v>
      </c>
      <c r="H283" s="339">
        <v>2609</v>
      </c>
      <c r="I283" s="340">
        <v>0.1</v>
      </c>
      <c r="J283" s="28">
        <v>66534</v>
      </c>
      <c r="K283" s="388">
        <v>39.200000000000003</v>
      </c>
      <c r="M283" s="27"/>
    </row>
    <row r="284" spans="1:13" s="26" customFormat="1" ht="25.15" customHeight="1">
      <c r="A284" s="162" t="s">
        <v>742</v>
      </c>
      <c r="B284" s="155"/>
      <c r="C284" s="26" t="s">
        <v>743</v>
      </c>
      <c r="E284" s="339">
        <v>21633</v>
      </c>
      <c r="F284" s="339">
        <v>2509</v>
      </c>
      <c r="G284" s="339">
        <v>4625</v>
      </c>
      <c r="H284" s="339">
        <v>28767</v>
      </c>
      <c r="I284" s="340">
        <v>1.3</v>
      </c>
      <c r="J284" s="28">
        <v>565384</v>
      </c>
      <c r="K284" s="388">
        <v>50.9</v>
      </c>
      <c r="M284" s="571"/>
    </row>
    <row r="285" spans="1:13">
      <c r="A285" s="160" t="s">
        <v>744</v>
      </c>
      <c r="D285" s="24" t="s">
        <v>745</v>
      </c>
      <c r="E285" s="339">
        <v>2529</v>
      </c>
      <c r="F285" s="339">
        <v>3</v>
      </c>
      <c r="G285" s="339">
        <v>426</v>
      </c>
      <c r="H285" s="339">
        <v>2958</v>
      </c>
      <c r="I285" s="340">
        <v>0.1</v>
      </c>
      <c r="J285" s="28">
        <v>72790</v>
      </c>
      <c r="K285" s="388">
        <v>40.6</v>
      </c>
      <c r="M285" s="27"/>
    </row>
    <row r="286" spans="1:13">
      <c r="A286" s="160" t="s">
        <v>746</v>
      </c>
      <c r="D286" s="24" t="s">
        <v>747</v>
      </c>
      <c r="E286" s="339">
        <v>1727</v>
      </c>
      <c r="F286" s="339">
        <v>91</v>
      </c>
      <c r="G286" s="339">
        <v>262</v>
      </c>
      <c r="H286" s="339">
        <v>2080</v>
      </c>
      <c r="I286" s="340">
        <v>0.1</v>
      </c>
      <c r="J286" s="28">
        <v>48773</v>
      </c>
      <c r="K286" s="388">
        <v>42.6</v>
      </c>
      <c r="M286" s="27"/>
    </row>
    <row r="287" spans="1:13">
      <c r="A287" s="160" t="s">
        <v>748</v>
      </c>
      <c r="D287" s="24" t="s">
        <v>749</v>
      </c>
      <c r="E287" s="339">
        <v>2318</v>
      </c>
      <c r="F287" s="339">
        <v>61</v>
      </c>
      <c r="G287" s="339">
        <v>528</v>
      </c>
      <c r="H287" s="339">
        <v>2907</v>
      </c>
      <c r="I287" s="340">
        <v>0.1</v>
      </c>
      <c r="J287" s="28">
        <v>54365</v>
      </c>
      <c r="K287" s="388">
        <v>53.5</v>
      </c>
      <c r="M287" s="27"/>
    </row>
    <row r="288" spans="1:13">
      <c r="A288" s="160" t="s">
        <v>750</v>
      </c>
      <c r="D288" s="24" t="s">
        <v>751</v>
      </c>
      <c r="E288" s="339">
        <v>2112</v>
      </c>
      <c r="F288" s="339">
        <v>26</v>
      </c>
      <c r="G288" s="339">
        <v>426</v>
      </c>
      <c r="H288" s="339">
        <v>2564</v>
      </c>
      <c r="I288" s="340">
        <v>0.1</v>
      </c>
      <c r="J288" s="28">
        <v>48301</v>
      </c>
      <c r="K288" s="388">
        <v>53.1</v>
      </c>
      <c r="M288" s="27"/>
    </row>
    <row r="289" spans="1:13">
      <c r="A289" s="160" t="s">
        <v>752</v>
      </c>
      <c r="D289" s="24" t="s">
        <v>753</v>
      </c>
      <c r="E289" s="339">
        <v>2075</v>
      </c>
      <c r="F289" s="339">
        <v>296</v>
      </c>
      <c r="G289" s="339">
        <v>569</v>
      </c>
      <c r="H289" s="339">
        <v>2940</v>
      </c>
      <c r="I289" s="340">
        <v>0.1</v>
      </c>
      <c r="J289" s="28">
        <v>36826</v>
      </c>
      <c r="K289" s="388">
        <v>79.8</v>
      </c>
      <c r="M289" s="27"/>
    </row>
    <row r="290" spans="1:13">
      <c r="A290" s="160" t="s">
        <v>754</v>
      </c>
      <c r="D290" s="24" t="s">
        <v>755</v>
      </c>
      <c r="E290" s="339">
        <v>1510</v>
      </c>
      <c r="F290" s="339">
        <v>0</v>
      </c>
      <c r="G290" s="339">
        <v>173</v>
      </c>
      <c r="H290" s="339">
        <v>1683</v>
      </c>
      <c r="I290" s="340">
        <v>0.1</v>
      </c>
      <c r="J290" s="28">
        <v>36864</v>
      </c>
      <c r="K290" s="388">
        <v>45.7</v>
      </c>
      <c r="M290" s="27"/>
    </row>
    <row r="291" spans="1:13">
      <c r="A291" s="160" t="s">
        <v>756</v>
      </c>
      <c r="D291" s="24" t="s">
        <v>757</v>
      </c>
      <c r="E291" s="339">
        <v>2103</v>
      </c>
      <c r="F291" s="339">
        <v>1625</v>
      </c>
      <c r="G291" s="339">
        <v>820</v>
      </c>
      <c r="H291" s="339">
        <v>4548</v>
      </c>
      <c r="I291" s="340">
        <v>0.2</v>
      </c>
      <c r="J291" s="28">
        <v>52532</v>
      </c>
      <c r="K291" s="388">
        <v>86.6</v>
      </c>
      <c r="M291" s="27"/>
    </row>
    <row r="292" spans="1:13">
      <c r="A292" s="160" t="s">
        <v>758</v>
      </c>
      <c r="D292" s="24" t="s">
        <v>759</v>
      </c>
      <c r="E292" s="339">
        <v>2835</v>
      </c>
      <c r="F292" s="339">
        <v>246</v>
      </c>
      <c r="G292" s="339">
        <v>726</v>
      </c>
      <c r="H292" s="339">
        <v>3807</v>
      </c>
      <c r="I292" s="340">
        <v>0.2</v>
      </c>
      <c r="J292" s="28">
        <v>78922</v>
      </c>
      <c r="K292" s="388">
        <v>48.2</v>
      </c>
      <c r="M292" s="27"/>
    </row>
    <row r="293" spans="1:13">
      <c r="A293" s="160" t="s">
        <v>760</v>
      </c>
      <c r="D293" s="24" t="s">
        <v>761</v>
      </c>
      <c r="E293" s="339">
        <v>1638</v>
      </c>
      <c r="F293" s="339">
        <v>55</v>
      </c>
      <c r="G293" s="339">
        <v>253</v>
      </c>
      <c r="H293" s="339">
        <v>1946</v>
      </c>
      <c r="I293" s="340">
        <v>0.1</v>
      </c>
      <c r="J293" s="28">
        <v>37888</v>
      </c>
      <c r="K293" s="388">
        <v>51.4</v>
      </c>
      <c r="M293" s="27"/>
    </row>
    <row r="294" spans="1:13">
      <c r="A294" s="160" t="s">
        <v>762</v>
      </c>
      <c r="D294" s="24" t="s">
        <v>763</v>
      </c>
      <c r="E294" s="339">
        <v>1584</v>
      </c>
      <c r="F294" s="339">
        <v>77</v>
      </c>
      <c r="G294" s="339">
        <v>253</v>
      </c>
      <c r="H294" s="339">
        <v>1914</v>
      </c>
      <c r="I294" s="340">
        <v>0.1</v>
      </c>
      <c r="J294" s="28">
        <v>49676</v>
      </c>
      <c r="K294" s="388">
        <v>38.5</v>
      </c>
      <c r="M294" s="27"/>
    </row>
    <row r="295" spans="1:13">
      <c r="A295" s="160" t="s">
        <v>764</v>
      </c>
      <c r="D295" s="24" t="s">
        <v>765</v>
      </c>
      <c r="E295" s="339">
        <v>1202</v>
      </c>
      <c r="F295" s="339">
        <v>29</v>
      </c>
      <c r="G295" s="339">
        <v>189</v>
      </c>
      <c r="H295" s="339">
        <v>1420</v>
      </c>
      <c r="I295" s="340">
        <v>0.1</v>
      </c>
      <c r="J295" s="28">
        <v>48447</v>
      </c>
      <c r="K295" s="388">
        <v>29.3</v>
      </c>
      <c r="M295" s="27"/>
    </row>
    <row r="296" spans="1:13" s="26" customFormat="1" ht="25.15" customHeight="1">
      <c r="A296" s="162" t="s">
        <v>766</v>
      </c>
      <c r="B296" s="155"/>
      <c r="C296" s="26" t="s">
        <v>767</v>
      </c>
      <c r="E296" s="339">
        <v>17044</v>
      </c>
      <c r="F296" s="339">
        <v>6924</v>
      </c>
      <c r="G296" s="339">
        <v>7654</v>
      </c>
      <c r="H296" s="339">
        <v>31622</v>
      </c>
      <c r="I296" s="340">
        <v>1.4</v>
      </c>
      <c r="J296" s="28">
        <v>636511</v>
      </c>
      <c r="K296" s="388">
        <v>49.7</v>
      </c>
      <c r="M296" s="571"/>
    </row>
    <row r="297" spans="1:13">
      <c r="A297" s="160" t="s">
        <v>768</v>
      </c>
      <c r="D297" s="24" t="s">
        <v>769</v>
      </c>
      <c r="E297" s="339">
        <v>1742</v>
      </c>
      <c r="F297" s="339">
        <v>197</v>
      </c>
      <c r="G297" s="339">
        <v>576</v>
      </c>
      <c r="H297" s="339">
        <v>2515</v>
      </c>
      <c r="I297" s="340">
        <v>0.1</v>
      </c>
      <c r="J297" s="28">
        <v>51166</v>
      </c>
      <c r="K297" s="388">
        <v>49.2</v>
      </c>
      <c r="M297" s="27"/>
    </row>
    <row r="298" spans="1:13">
      <c r="A298" s="160" t="s">
        <v>770</v>
      </c>
      <c r="D298" s="24" t="s">
        <v>771</v>
      </c>
      <c r="E298" s="339">
        <v>1544</v>
      </c>
      <c r="F298" s="339">
        <v>809</v>
      </c>
      <c r="G298" s="339">
        <v>706</v>
      </c>
      <c r="H298" s="339">
        <v>3059</v>
      </c>
      <c r="I298" s="340">
        <v>0.1</v>
      </c>
      <c r="J298" s="28">
        <v>64063</v>
      </c>
      <c r="K298" s="388">
        <v>47.7</v>
      </c>
      <c r="M298" s="27"/>
    </row>
    <row r="299" spans="1:13">
      <c r="A299" s="160" t="s">
        <v>772</v>
      </c>
      <c r="D299" s="24" t="s">
        <v>773</v>
      </c>
      <c r="E299" s="339">
        <v>978</v>
      </c>
      <c r="F299" s="339">
        <v>291</v>
      </c>
      <c r="G299" s="339">
        <v>306</v>
      </c>
      <c r="H299" s="339">
        <v>1575</v>
      </c>
      <c r="I299" s="340">
        <v>0.1</v>
      </c>
      <c r="J299" s="28">
        <v>42774</v>
      </c>
      <c r="K299" s="388">
        <v>36.799999999999997</v>
      </c>
      <c r="M299" s="27"/>
    </row>
    <row r="300" spans="1:13">
      <c r="A300" s="160" t="s">
        <v>774</v>
      </c>
      <c r="D300" s="24" t="s">
        <v>775</v>
      </c>
      <c r="E300" s="339">
        <v>972</v>
      </c>
      <c r="F300" s="339">
        <v>780</v>
      </c>
      <c r="G300" s="339">
        <v>807</v>
      </c>
      <c r="H300" s="339">
        <v>2559</v>
      </c>
      <c r="I300" s="340">
        <v>0.1</v>
      </c>
      <c r="J300" s="28">
        <v>49905</v>
      </c>
      <c r="K300" s="388">
        <v>51.3</v>
      </c>
      <c r="M300" s="27"/>
    </row>
    <row r="301" spans="1:13">
      <c r="A301" s="160" t="s">
        <v>776</v>
      </c>
      <c r="D301" s="24" t="s">
        <v>777</v>
      </c>
      <c r="E301" s="339">
        <v>1276</v>
      </c>
      <c r="F301" s="339">
        <v>579</v>
      </c>
      <c r="G301" s="339">
        <v>486</v>
      </c>
      <c r="H301" s="339">
        <v>2341</v>
      </c>
      <c r="I301" s="340">
        <v>0.1</v>
      </c>
      <c r="J301" s="28">
        <v>42578</v>
      </c>
      <c r="K301" s="388">
        <v>55</v>
      </c>
      <c r="M301" s="27"/>
    </row>
    <row r="302" spans="1:13">
      <c r="A302" s="160" t="s">
        <v>778</v>
      </c>
      <c r="D302" s="24" t="s">
        <v>779</v>
      </c>
      <c r="E302" s="339">
        <v>2084</v>
      </c>
      <c r="F302" s="339">
        <v>404</v>
      </c>
      <c r="G302" s="339">
        <v>549</v>
      </c>
      <c r="H302" s="339">
        <v>3037</v>
      </c>
      <c r="I302" s="340">
        <v>0.1</v>
      </c>
      <c r="J302" s="28">
        <v>67326</v>
      </c>
      <c r="K302" s="388">
        <v>45.1</v>
      </c>
      <c r="M302" s="27"/>
    </row>
    <row r="303" spans="1:13">
      <c r="A303" s="160" t="s">
        <v>780</v>
      </c>
      <c r="D303" s="24" t="s">
        <v>781</v>
      </c>
      <c r="E303" s="339">
        <v>1334</v>
      </c>
      <c r="F303" s="339">
        <v>73</v>
      </c>
      <c r="G303" s="339">
        <v>283</v>
      </c>
      <c r="H303" s="339">
        <v>1690</v>
      </c>
      <c r="I303" s="340">
        <v>0.1</v>
      </c>
      <c r="J303" s="28">
        <v>48801</v>
      </c>
      <c r="K303" s="388">
        <v>34.6</v>
      </c>
      <c r="M303" s="27"/>
    </row>
    <row r="304" spans="1:13">
      <c r="A304" s="160" t="s">
        <v>782</v>
      </c>
      <c r="D304" s="24" t="s">
        <v>783</v>
      </c>
      <c r="E304" s="339">
        <v>1546</v>
      </c>
      <c r="F304" s="339">
        <v>878</v>
      </c>
      <c r="G304" s="339">
        <v>968</v>
      </c>
      <c r="H304" s="339">
        <v>3392</v>
      </c>
      <c r="I304" s="340">
        <v>0.2</v>
      </c>
      <c r="J304" s="28">
        <v>49366</v>
      </c>
      <c r="K304" s="388">
        <v>68.7</v>
      </c>
      <c r="M304" s="27"/>
    </row>
    <row r="305" spans="1:13">
      <c r="A305" s="160" t="s">
        <v>784</v>
      </c>
      <c r="D305" s="24" t="s">
        <v>785</v>
      </c>
      <c r="E305" s="339">
        <v>1835</v>
      </c>
      <c r="F305" s="339">
        <v>1324</v>
      </c>
      <c r="G305" s="339">
        <v>954</v>
      </c>
      <c r="H305" s="339">
        <v>4113</v>
      </c>
      <c r="I305" s="340">
        <v>0.2</v>
      </c>
      <c r="J305" s="28">
        <v>58837</v>
      </c>
      <c r="K305" s="388">
        <v>69.900000000000006</v>
      </c>
      <c r="M305" s="27"/>
    </row>
    <row r="306" spans="1:13">
      <c r="A306" s="160" t="s">
        <v>786</v>
      </c>
      <c r="D306" s="24" t="s">
        <v>787</v>
      </c>
      <c r="E306" s="339">
        <v>1322</v>
      </c>
      <c r="F306" s="339">
        <v>1018</v>
      </c>
      <c r="G306" s="339">
        <v>1406</v>
      </c>
      <c r="H306" s="339">
        <v>3746</v>
      </c>
      <c r="I306" s="340">
        <v>0.2</v>
      </c>
      <c r="J306" s="28">
        <v>62291</v>
      </c>
      <c r="K306" s="388">
        <v>60.1</v>
      </c>
      <c r="M306" s="27"/>
    </row>
    <row r="307" spans="1:13">
      <c r="A307" s="160" t="s">
        <v>788</v>
      </c>
      <c r="D307" s="24" t="s">
        <v>789</v>
      </c>
      <c r="E307" s="339">
        <v>1346</v>
      </c>
      <c r="F307" s="339">
        <v>386</v>
      </c>
      <c r="G307" s="339">
        <v>334</v>
      </c>
      <c r="H307" s="339">
        <v>2066</v>
      </c>
      <c r="I307" s="340">
        <v>0.1</v>
      </c>
      <c r="J307" s="28">
        <v>50463</v>
      </c>
      <c r="K307" s="388">
        <v>40.9</v>
      </c>
      <c r="M307" s="27"/>
    </row>
    <row r="308" spans="1:13">
      <c r="A308" s="160" t="s">
        <v>790</v>
      </c>
      <c r="D308" s="24" t="s">
        <v>791</v>
      </c>
      <c r="E308" s="339">
        <v>1065</v>
      </c>
      <c r="F308" s="339">
        <v>185</v>
      </c>
      <c r="G308" s="339">
        <v>279</v>
      </c>
      <c r="H308" s="339">
        <v>1529</v>
      </c>
      <c r="I308" s="340">
        <v>0.1</v>
      </c>
      <c r="J308" s="28">
        <v>48941</v>
      </c>
      <c r="K308" s="388">
        <v>31.2</v>
      </c>
      <c r="M308" s="27"/>
    </row>
    <row r="309" spans="1:13" s="26" customFormat="1" ht="25.15" customHeight="1">
      <c r="A309" s="162" t="s">
        <v>792</v>
      </c>
      <c r="B309" s="155"/>
      <c r="C309" s="26" t="s">
        <v>793</v>
      </c>
      <c r="E309" s="339">
        <v>7561</v>
      </c>
      <c r="F309" s="339">
        <v>950</v>
      </c>
      <c r="G309" s="339">
        <v>1588</v>
      </c>
      <c r="H309" s="339">
        <v>10099</v>
      </c>
      <c r="I309" s="340">
        <v>0.5</v>
      </c>
      <c r="J309" s="28">
        <v>271117</v>
      </c>
      <c r="K309" s="388">
        <v>37.200000000000003</v>
      </c>
      <c r="M309" s="571"/>
    </row>
    <row r="310" spans="1:13">
      <c r="A310" s="160" t="s">
        <v>794</v>
      </c>
      <c r="D310" s="24" t="s">
        <v>795</v>
      </c>
      <c r="E310" s="339">
        <v>1818</v>
      </c>
      <c r="F310" s="339">
        <v>192</v>
      </c>
      <c r="G310" s="339">
        <v>455</v>
      </c>
      <c r="H310" s="339">
        <v>2465</v>
      </c>
      <c r="I310" s="340">
        <v>0.1</v>
      </c>
      <c r="J310" s="28">
        <v>59087</v>
      </c>
      <c r="K310" s="388">
        <v>41.7</v>
      </c>
      <c r="M310" s="27"/>
    </row>
    <row r="311" spans="1:13">
      <c r="A311" s="160" t="s">
        <v>796</v>
      </c>
      <c r="D311" s="24" t="s">
        <v>797</v>
      </c>
      <c r="E311" s="339">
        <v>1355</v>
      </c>
      <c r="F311" s="339">
        <v>601</v>
      </c>
      <c r="G311" s="339">
        <v>443</v>
      </c>
      <c r="H311" s="339">
        <v>2399</v>
      </c>
      <c r="I311" s="340">
        <v>0.1</v>
      </c>
      <c r="J311" s="28">
        <v>58615</v>
      </c>
      <c r="K311" s="388">
        <v>40.9</v>
      </c>
      <c r="M311" s="27"/>
    </row>
    <row r="312" spans="1:13">
      <c r="A312" s="160" t="s">
        <v>798</v>
      </c>
      <c r="D312" s="24" t="s">
        <v>799</v>
      </c>
      <c r="E312" s="339">
        <v>1753</v>
      </c>
      <c r="F312" s="339">
        <v>91</v>
      </c>
      <c r="G312" s="339">
        <v>258</v>
      </c>
      <c r="H312" s="339">
        <v>2102</v>
      </c>
      <c r="I312" s="340">
        <v>0.1</v>
      </c>
      <c r="J312" s="28">
        <v>56108</v>
      </c>
      <c r="K312" s="388">
        <v>37.5</v>
      </c>
      <c r="M312" s="27"/>
    </row>
    <row r="313" spans="1:13">
      <c r="A313" s="160" t="s">
        <v>800</v>
      </c>
      <c r="D313" s="24" t="s">
        <v>801</v>
      </c>
      <c r="E313" s="339">
        <v>1435</v>
      </c>
      <c r="F313" s="339">
        <v>24</v>
      </c>
      <c r="G313" s="339">
        <v>227</v>
      </c>
      <c r="H313" s="339">
        <v>1686</v>
      </c>
      <c r="I313" s="340">
        <v>0.1</v>
      </c>
      <c r="J313" s="28">
        <v>51924</v>
      </c>
      <c r="K313" s="388">
        <v>32.5</v>
      </c>
      <c r="M313" s="27"/>
    </row>
    <row r="314" spans="1:13">
      <c r="A314" s="160" t="s">
        <v>802</v>
      </c>
      <c r="D314" s="24" t="s">
        <v>803</v>
      </c>
      <c r="E314" s="339">
        <v>1200</v>
      </c>
      <c r="F314" s="339">
        <v>42</v>
      </c>
      <c r="G314" s="339">
        <v>205</v>
      </c>
      <c r="H314" s="339">
        <v>1447</v>
      </c>
      <c r="I314" s="340">
        <v>0.1</v>
      </c>
      <c r="J314" s="28">
        <v>45383</v>
      </c>
      <c r="K314" s="388">
        <v>31.9</v>
      </c>
      <c r="M314" s="27"/>
    </row>
    <row r="315" spans="1:13" s="26" customFormat="1" ht="25.15" customHeight="1">
      <c r="A315" s="162" t="s">
        <v>804</v>
      </c>
      <c r="B315" s="155"/>
      <c r="C315" s="26" t="s">
        <v>805</v>
      </c>
      <c r="E315" s="339">
        <v>16350</v>
      </c>
      <c r="F315" s="339">
        <v>576</v>
      </c>
      <c r="G315" s="339">
        <v>2176</v>
      </c>
      <c r="H315" s="339">
        <v>19102</v>
      </c>
      <c r="I315" s="340">
        <v>0.9</v>
      </c>
      <c r="J315" s="28">
        <v>473047</v>
      </c>
      <c r="K315" s="388">
        <v>40.4</v>
      </c>
      <c r="M315" s="571"/>
    </row>
    <row r="316" spans="1:13">
      <c r="A316" s="160" t="s">
        <v>806</v>
      </c>
      <c r="D316" s="24" t="s">
        <v>807</v>
      </c>
      <c r="E316" s="339">
        <v>1702</v>
      </c>
      <c r="F316" s="339">
        <v>61</v>
      </c>
      <c r="G316" s="339">
        <v>198</v>
      </c>
      <c r="H316" s="339">
        <v>1961</v>
      </c>
      <c r="I316" s="340">
        <v>0.1</v>
      </c>
      <c r="J316" s="28">
        <v>53880</v>
      </c>
      <c r="K316" s="388">
        <v>36.4</v>
      </c>
      <c r="M316" s="27"/>
    </row>
    <row r="317" spans="1:13">
      <c r="A317" s="160" t="s">
        <v>808</v>
      </c>
      <c r="D317" s="24" t="s">
        <v>809</v>
      </c>
      <c r="E317" s="339">
        <v>865</v>
      </c>
      <c r="F317" s="339">
        <v>0</v>
      </c>
      <c r="G317" s="339">
        <v>154</v>
      </c>
      <c r="H317" s="339">
        <v>1019</v>
      </c>
      <c r="I317" s="340">
        <v>0</v>
      </c>
      <c r="J317" s="28">
        <v>31359</v>
      </c>
      <c r="K317" s="388">
        <v>32.5</v>
      </c>
      <c r="M317" s="27"/>
    </row>
    <row r="318" spans="1:13">
      <c r="A318" s="160" t="s">
        <v>810</v>
      </c>
      <c r="D318" s="24" t="s">
        <v>811</v>
      </c>
      <c r="E318" s="339">
        <v>1850</v>
      </c>
      <c r="F318" s="339">
        <v>11</v>
      </c>
      <c r="G318" s="339">
        <v>250</v>
      </c>
      <c r="H318" s="339">
        <v>2111</v>
      </c>
      <c r="I318" s="340">
        <v>0.1</v>
      </c>
      <c r="J318" s="28">
        <v>56843</v>
      </c>
      <c r="K318" s="388">
        <v>37.1</v>
      </c>
      <c r="M318" s="27"/>
    </row>
    <row r="319" spans="1:13">
      <c r="A319" s="160" t="s">
        <v>812</v>
      </c>
      <c r="D319" s="24" t="s">
        <v>813</v>
      </c>
      <c r="E319" s="339">
        <v>874</v>
      </c>
      <c r="F319" s="339">
        <v>0</v>
      </c>
      <c r="G319" s="339">
        <v>128</v>
      </c>
      <c r="H319" s="339">
        <v>1002</v>
      </c>
      <c r="I319" s="340">
        <v>0</v>
      </c>
      <c r="J319" s="28">
        <v>36682</v>
      </c>
      <c r="K319" s="388">
        <v>27.3</v>
      </c>
      <c r="M319" s="27"/>
    </row>
    <row r="320" spans="1:13">
      <c r="A320" s="160" t="s">
        <v>814</v>
      </c>
      <c r="D320" s="24" t="s">
        <v>815</v>
      </c>
      <c r="E320" s="339">
        <v>1876</v>
      </c>
      <c r="F320" s="339">
        <v>51</v>
      </c>
      <c r="G320" s="339">
        <v>240</v>
      </c>
      <c r="H320" s="339">
        <v>2167</v>
      </c>
      <c r="I320" s="340">
        <v>0.1</v>
      </c>
      <c r="J320" s="28">
        <v>58647</v>
      </c>
      <c r="K320" s="388">
        <v>36.9</v>
      </c>
      <c r="M320" s="27"/>
    </row>
    <row r="321" spans="1:13">
      <c r="A321" s="160" t="s">
        <v>816</v>
      </c>
      <c r="D321" s="24" t="s">
        <v>817</v>
      </c>
      <c r="E321" s="339">
        <v>1194</v>
      </c>
      <c r="F321" s="339">
        <v>0</v>
      </c>
      <c r="G321" s="339">
        <v>180</v>
      </c>
      <c r="H321" s="339">
        <v>1374</v>
      </c>
      <c r="I321" s="340">
        <v>0.1</v>
      </c>
      <c r="J321" s="28">
        <v>34486</v>
      </c>
      <c r="K321" s="388">
        <v>39.799999999999997</v>
      </c>
      <c r="M321" s="27"/>
    </row>
    <row r="322" spans="1:13">
      <c r="A322" s="160" t="s">
        <v>818</v>
      </c>
      <c r="D322" s="24" t="s">
        <v>819</v>
      </c>
      <c r="E322" s="339">
        <v>1918</v>
      </c>
      <c r="F322" s="339">
        <v>197</v>
      </c>
      <c r="G322" s="339">
        <v>289</v>
      </c>
      <c r="H322" s="339">
        <v>2404</v>
      </c>
      <c r="I322" s="340">
        <v>0.1</v>
      </c>
      <c r="J322" s="28">
        <v>41014</v>
      </c>
      <c r="K322" s="388">
        <v>58.6</v>
      </c>
      <c r="M322" s="27"/>
    </row>
    <row r="323" spans="1:13">
      <c r="A323" s="160" t="s">
        <v>820</v>
      </c>
      <c r="D323" s="24" t="s">
        <v>821</v>
      </c>
      <c r="E323" s="339">
        <v>1795</v>
      </c>
      <c r="F323" s="339">
        <v>0</v>
      </c>
      <c r="G323" s="339">
        <v>163</v>
      </c>
      <c r="H323" s="339">
        <v>1958</v>
      </c>
      <c r="I323" s="340">
        <v>0.1</v>
      </c>
      <c r="J323" s="28">
        <v>34671</v>
      </c>
      <c r="K323" s="388">
        <v>56.5</v>
      </c>
      <c r="M323" s="27"/>
    </row>
    <row r="324" spans="1:13">
      <c r="A324" s="160" t="s">
        <v>822</v>
      </c>
      <c r="D324" s="24" t="s">
        <v>823</v>
      </c>
      <c r="E324" s="339">
        <v>1236</v>
      </c>
      <c r="F324" s="339">
        <v>72</v>
      </c>
      <c r="G324" s="339">
        <v>176</v>
      </c>
      <c r="H324" s="339">
        <v>1484</v>
      </c>
      <c r="I324" s="340">
        <v>0.1</v>
      </c>
      <c r="J324" s="28">
        <v>35103</v>
      </c>
      <c r="K324" s="388">
        <v>42.3</v>
      </c>
      <c r="M324" s="27"/>
    </row>
    <row r="325" spans="1:13">
      <c r="A325" s="160" t="s">
        <v>824</v>
      </c>
      <c r="D325" s="24" t="s">
        <v>825</v>
      </c>
      <c r="E325" s="339">
        <v>1703</v>
      </c>
      <c r="F325" s="339">
        <v>1</v>
      </c>
      <c r="G325" s="339">
        <v>171</v>
      </c>
      <c r="H325" s="339">
        <v>1875</v>
      </c>
      <c r="I325" s="340">
        <v>0.1</v>
      </c>
      <c r="J325" s="28">
        <v>50290</v>
      </c>
      <c r="K325" s="388">
        <v>37.299999999999997</v>
      </c>
      <c r="M325" s="27"/>
    </row>
    <row r="326" spans="1:13">
      <c r="A326" s="160" t="s">
        <v>826</v>
      </c>
      <c r="D326" s="24" t="s">
        <v>827</v>
      </c>
      <c r="E326" s="339">
        <v>1337</v>
      </c>
      <c r="F326" s="339">
        <v>183</v>
      </c>
      <c r="G326" s="339">
        <v>227</v>
      </c>
      <c r="H326" s="339">
        <v>1747</v>
      </c>
      <c r="I326" s="340">
        <v>0.1</v>
      </c>
      <c r="J326" s="28">
        <v>40072</v>
      </c>
      <c r="K326" s="388">
        <v>43.6</v>
      </c>
      <c r="M326" s="27"/>
    </row>
    <row r="327" spans="1:13" s="26" customFormat="1" ht="25.15" customHeight="1">
      <c r="A327" s="162" t="s">
        <v>828</v>
      </c>
      <c r="B327" s="155"/>
      <c r="C327" s="26" t="s">
        <v>829</v>
      </c>
      <c r="E327" s="339">
        <v>13417</v>
      </c>
      <c r="F327" s="339">
        <v>1609</v>
      </c>
      <c r="G327" s="339">
        <v>3645</v>
      </c>
      <c r="H327" s="339">
        <v>18671</v>
      </c>
      <c r="I327" s="340">
        <v>0.8</v>
      </c>
      <c r="J327" s="28">
        <v>360603</v>
      </c>
      <c r="K327" s="388">
        <v>51.8</v>
      </c>
      <c r="M327" s="571"/>
    </row>
    <row r="328" spans="1:13">
      <c r="A328" s="160" t="s">
        <v>830</v>
      </c>
      <c r="D328" s="24" t="s">
        <v>831</v>
      </c>
      <c r="E328" s="339">
        <v>930</v>
      </c>
      <c r="F328" s="339">
        <v>193</v>
      </c>
      <c r="G328" s="339">
        <v>328</v>
      </c>
      <c r="H328" s="339">
        <v>1451</v>
      </c>
      <c r="I328" s="340">
        <v>0.1</v>
      </c>
      <c r="J328" s="28">
        <v>28019</v>
      </c>
      <c r="K328" s="388">
        <v>51.8</v>
      </c>
      <c r="M328" s="27"/>
    </row>
    <row r="329" spans="1:13">
      <c r="A329" s="160" t="s">
        <v>832</v>
      </c>
      <c r="D329" s="24" t="s">
        <v>833</v>
      </c>
      <c r="E329" s="339">
        <v>2319</v>
      </c>
      <c r="F329" s="339">
        <v>482</v>
      </c>
      <c r="G329" s="339">
        <v>816</v>
      </c>
      <c r="H329" s="339">
        <v>3617</v>
      </c>
      <c r="I329" s="340">
        <v>0.2</v>
      </c>
      <c r="J329" s="28">
        <v>69725</v>
      </c>
      <c r="K329" s="388">
        <v>51.9</v>
      </c>
      <c r="M329" s="27"/>
    </row>
    <row r="330" spans="1:13">
      <c r="A330" s="160" t="s">
        <v>834</v>
      </c>
      <c r="D330" s="24" t="s">
        <v>835</v>
      </c>
      <c r="E330" s="339">
        <v>1798</v>
      </c>
      <c r="F330" s="339">
        <v>460</v>
      </c>
      <c r="G330" s="339">
        <v>346</v>
      </c>
      <c r="H330" s="339">
        <v>2604</v>
      </c>
      <c r="I330" s="340">
        <v>0.1</v>
      </c>
      <c r="J330" s="28">
        <v>51318</v>
      </c>
      <c r="K330" s="388">
        <v>50.7</v>
      </c>
      <c r="M330" s="27"/>
    </row>
    <row r="331" spans="1:13">
      <c r="A331" s="160" t="s">
        <v>836</v>
      </c>
      <c r="D331" s="24" t="s">
        <v>837</v>
      </c>
      <c r="E331" s="339">
        <v>1585</v>
      </c>
      <c r="F331" s="339">
        <v>6</v>
      </c>
      <c r="G331" s="339">
        <v>471</v>
      </c>
      <c r="H331" s="339">
        <v>2062</v>
      </c>
      <c r="I331" s="340">
        <v>0.1</v>
      </c>
      <c r="J331" s="28">
        <v>44964</v>
      </c>
      <c r="K331" s="388">
        <v>45.9</v>
      </c>
      <c r="M331" s="27"/>
    </row>
    <row r="332" spans="1:13">
      <c r="A332" s="160" t="s">
        <v>838</v>
      </c>
      <c r="D332" s="24" t="s">
        <v>839</v>
      </c>
      <c r="E332" s="339">
        <v>1923</v>
      </c>
      <c r="F332" s="339">
        <v>76</v>
      </c>
      <c r="G332" s="339">
        <v>819</v>
      </c>
      <c r="H332" s="339">
        <v>2818</v>
      </c>
      <c r="I332" s="340">
        <v>0.1</v>
      </c>
      <c r="J332" s="28">
        <v>57202</v>
      </c>
      <c r="K332" s="388">
        <v>49.3</v>
      </c>
      <c r="M332" s="27"/>
    </row>
    <row r="333" spans="1:13">
      <c r="A333" s="160" t="s">
        <v>840</v>
      </c>
      <c r="D333" s="24" t="s">
        <v>841</v>
      </c>
      <c r="E333" s="339">
        <v>2394</v>
      </c>
      <c r="F333" s="339">
        <v>0</v>
      </c>
      <c r="G333" s="339">
        <v>339</v>
      </c>
      <c r="H333" s="339">
        <v>2733</v>
      </c>
      <c r="I333" s="340">
        <v>0.1</v>
      </c>
      <c r="J333" s="28">
        <v>60420</v>
      </c>
      <c r="K333" s="388">
        <v>45.2</v>
      </c>
      <c r="M333" s="27"/>
    </row>
    <row r="334" spans="1:13">
      <c r="A334" s="160" t="s">
        <v>842</v>
      </c>
      <c r="D334" s="24" t="s">
        <v>843</v>
      </c>
      <c r="E334" s="339">
        <v>2468</v>
      </c>
      <c r="F334" s="339">
        <v>392</v>
      </c>
      <c r="G334" s="339">
        <v>526</v>
      </c>
      <c r="H334" s="339">
        <v>3386</v>
      </c>
      <c r="I334" s="340">
        <v>0.2</v>
      </c>
      <c r="J334" s="28">
        <v>48955</v>
      </c>
      <c r="K334" s="388">
        <v>69.2</v>
      </c>
      <c r="M334" s="27"/>
    </row>
    <row r="335" spans="1:13" ht="25.15" customHeight="1">
      <c r="A335" s="162" t="s">
        <v>239</v>
      </c>
      <c r="B335" s="155" t="s">
        <v>844</v>
      </c>
      <c r="C335" s="26"/>
      <c r="D335" s="26"/>
      <c r="E335" s="274">
        <v>70626</v>
      </c>
      <c r="F335" s="274">
        <v>27272</v>
      </c>
      <c r="G335" s="274">
        <v>36380</v>
      </c>
      <c r="H335" s="274">
        <v>134278</v>
      </c>
      <c r="I335" s="338">
        <v>6</v>
      </c>
      <c r="J335" s="386">
        <v>2355960</v>
      </c>
      <c r="K335" s="387">
        <v>57</v>
      </c>
      <c r="M335" s="27"/>
    </row>
    <row r="336" spans="1:13" ht="25.15" customHeight="1">
      <c r="A336" s="162" t="s">
        <v>845</v>
      </c>
      <c r="B336" s="155"/>
      <c r="C336" s="26" t="s">
        <v>2470</v>
      </c>
      <c r="D336" s="26"/>
      <c r="E336" s="339">
        <v>2091</v>
      </c>
      <c r="F336" s="339">
        <v>350</v>
      </c>
      <c r="G336" s="339">
        <v>740</v>
      </c>
      <c r="H336" s="339">
        <v>3181</v>
      </c>
      <c r="I336" s="340">
        <v>0.1</v>
      </c>
      <c r="J336" s="28">
        <v>75763</v>
      </c>
      <c r="K336" s="388">
        <v>42</v>
      </c>
      <c r="M336" s="27"/>
    </row>
    <row r="337" spans="1:13">
      <c r="A337" s="162" t="s">
        <v>846</v>
      </c>
      <c r="B337" s="155"/>
      <c r="C337" s="26" t="s">
        <v>2474</v>
      </c>
      <c r="D337" s="26"/>
      <c r="E337" s="339">
        <v>3056</v>
      </c>
      <c r="F337" s="339">
        <v>1334</v>
      </c>
      <c r="G337" s="339">
        <v>1239</v>
      </c>
      <c r="H337" s="339">
        <v>5629</v>
      </c>
      <c r="I337" s="340">
        <v>0.3</v>
      </c>
      <c r="J337" s="28">
        <v>87467</v>
      </c>
      <c r="K337" s="388">
        <v>64.400000000000006</v>
      </c>
      <c r="M337" s="27"/>
    </row>
    <row r="338" spans="1:13">
      <c r="A338" s="162" t="s">
        <v>847</v>
      </c>
      <c r="B338" s="155"/>
      <c r="C338" s="26" t="s">
        <v>2471</v>
      </c>
      <c r="D338" s="26"/>
      <c r="E338" s="339">
        <v>4204</v>
      </c>
      <c r="F338" s="339">
        <v>4075</v>
      </c>
      <c r="G338" s="339">
        <v>2515</v>
      </c>
      <c r="H338" s="339">
        <v>10794</v>
      </c>
      <c r="I338" s="340">
        <v>0.5</v>
      </c>
      <c r="J338" s="28">
        <v>190110</v>
      </c>
      <c r="K338" s="388">
        <v>56.8</v>
      </c>
      <c r="M338" s="27"/>
    </row>
    <row r="339" spans="1:13">
      <c r="A339" s="162" t="s">
        <v>848</v>
      </c>
      <c r="B339" s="155"/>
      <c r="C339" s="26" t="s">
        <v>2491</v>
      </c>
      <c r="D339" s="26"/>
      <c r="E339" s="339">
        <v>3422</v>
      </c>
      <c r="F339" s="339">
        <v>5521</v>
      </c>
      <c r="G339" s="339">
        <v>6271</v>
      </c>
      <c r="H339" s="339">
        <v>15214</v>
      </c>
      <c r="I339" s="340">
        <v>0.7</v>
      </c>
      <c r="J339" s="28">
        <v>238975</v>
      </c>
      <c r="K339" s="388">
        <v>63.7</v>
      </c>
      <c r="M339" s="27"/>
    </row>
    <row r="340" spans="1:13">
      <c r="A340" s="728" t="s">
        <v>849</v>
      </c>
      <c r="B340" s="155"/>
      <c r="C340" s="155" t="s">
        <v>2492</v>
      </c>
      <c r="D340" s="155"/>
      <c r="E340" s="727">
        <v>0</v>
      </c>
      <c r="F340" s="727">
        <v>0</v>
      </c>
      <c r="G340" s="727">
        <v>0</v>
      </c>
      <c r="H340" s="727">
        <v>0</v>
      </c>
      <c r="I340" s="374">
        <v>0</v>
      </c>
      <c r="J340" s="636">
        <v>1012</v>
      </c>
      <c r="K340" s="388">
        <v>0</v>
      </c>
      <c r="M340" s="27"/>
    </row>
    <row r="341" spans="1:13">
      <c r="A341" s="162" t="s">
        <v>850</v>
      </c>
      <c r="B341" s="155"/>
      <c r="C341" s="26" t="s">
        <v>1598</v>
      </c>
      <c r="D341" s="26"/>
      <c r="E341" s="339">
        <v>2918</v>
      </c>
      <c r="F341" s="339">
        <v>360</v>
      </c>
      <c r="G341" s="339">
        <v>1375</v>
      </c>
      <c r="H341" s="339">
        <v>4653</v>
      </c>
      <c r="I341" s="340">
        <v>0.2</v>
      </c>
      <c r="J341" s="28">
        <v>92139</v>
      </c>
      <c r="K341" s="388">
        <v>50.5</v>
      </c>
      <c r="M341" s="27"/>
    </row>
    <row r="342" spans="1:13">
      <c r="A342" s="162" t="s">
        <v>851</v>
      </c>
      <c r="B342" s="155"/>
      <c r="C342" s="26" t="s">
        <v>2473</v>
      </c>
      <c r="D342" s="26"/>
      <c r="E342" s="339">
        <v>5668</v>
      </c>
      <c r="F342" s="339">
        <v>4338</v>
      </c>
      <c r="G342" s="339">
        <v>2742</v>
      </c>
      <c r="H342" s="339">
        <v>12748</v>
      </c>
      <c r="I342" s="340">
        <v>0.6</v>
      </c>
      <c r="J342" s="28">
        <v>112589</v>
      </c>
      <c r="K342" s="388">
        <v>113.2</v>
      </c>
      <c r="M342" s="27"/>
    </row>
    <row r="343" spans="1:13">
      <c r="A343" s="162" t="s">
        <v>852</v>
      </c>
      <c r="B343" s="155"/>
      <c r="C343" s="26" t="s">
        <v>1656</v>
      </c>
      <c r="D343" s="26"/>
      <c r="E343" s="339">
        <v>3260</v>
      </c>
      <c r="F343" s="339">
        <v>517</v>
      </c>
      <c r="G343" s="339">
        <v>988</v>
      </c>
      <c r="H343" s="339">
        <v>4765</v>
      </c>
      <c r="I343" s="340">
        <v>0.2</v>
      </c>
      <c r="J343" s="28">
        <v>65578</v>
      </c>
      <c r="K343" s="388">
        <v>72.7</v>
      </c>
      <c r="M343" s="27"/>
    </row>
    <row r="344" spans="1:13">
      <c r="A344" s="162" t="s">
        <v>853</v>
      </c>
      <c r="B344" s="155"/>
      <c r="C344" s="26" t="s">
        <v>2472</v>
      </c>
      <c r="D344" s="26"/>
      <c r="E344" s="339">
        <v>4790</v>
      </c>
      <c r="F344" s="339">
        <v>30</v>
      </c>
      <c r="G344" s="339">
        <v>1422</v>
      </c>
      <c r="H344" s="339">
        <v>6242</v>
      </c>
      <c r="I344" s="340">
        <v>0.3</v>
      </c>
      <c r="J344" s="28">
        <v>113366</v>
      </c>
      <c r="K344" s="388">
        <v>55.1</v>
      </c>
      <c r="M344" s="27"/>
    </row>
    <row r="345" spans="1:13">
      <c r="A345" s="162" t="s">
        <v>854</v>
      </c>
      <c r="B345" s="155"/>
      <c r="C345" s="26" t="s">
        <v>2475</v>
      </c>
      <c r="D345" s="26"/>
      <c r="E345" s="339">
        <v>5073</v>
      </c>
      <c r="F345" s="339">
        <v>621</v>
      </c>
      <c r="G345" s="339">
        <v>954</v>
      </c>
      <c r="H345" s="339">
        <v>6648</v>
      </c>
      <c r="I345" s="340">
        <v>0.3</v>
      </c>
      <c r="J345" s="28">
        <v>92575</v>
      </c>
      <c r="K345" s="388">
        <v>71.8</v>
      </c>
      <c r="M345" s="27"/>
    </row>
    <row r="346" spans="1:13">
      <c r="A346" s="162" t="s">
        <v>855</v>
      </c>
      <c r="B346" s="155"/>
      <c r="C346" s="26" t="s">
        <v>1864</v>
      </c>
      <c r="D346" s="26"/>
      <c r="E346" s="339">
        <v>2386</v>
      </c>
      <c r="F346" s="339">
        <v>721</v>
      </c>
      <c r="G346" s="339">
        <v>2248</v>
      </c>
      <c r="H346" s="339">
        <v>5355</v>
      </c>
      <c r="I346" s="340">
        <v>0.2</v>
      </c>
      <c r="J346" s="28">
        <v>60671</v>
      </c>
      <c r="K346" s="388">
        <v>88.3</v>
      </c>
      <c r="M346" s="27"/>
    </row>
    <row r="347" spans="1:13">
      <c r="A347" s="162" t="s">
        <v>856</v>
      </c>
      <c r="B347" s="155"/>
      <c r="C347" s="26" t="s">
        <v>2493</v>
      </c>
      <c r="D347" s="26"/>
      <c r="E347" s="339">
        <v>7008</v>
      </c>
      <c r="F347" s="339">
        <v>856</v>
      </c>
      <c r="G347" s="339">
        <v>1739</v>
      </c>
      <c r="H347" s="339">
        <v>9603</v>
      </c>
      <c r="I347" s="340">
        <v>0.4</v>
      </c>
      <c r="J347" s="28">
        <v>203313</v>
      </c>
      <c r="K347" s="388">
        <v>47.2</v>
      </c>
      <c r="M347" s="27"/>
    </row>
    <row r="348" spans="1:13" s="26" customFormat="1" ht="25.15" customHeight="1">
      <c r="A348" s="162" t="s">
        <v>857</v>
      </c>
      <c r="B348" s="155"/>
      <c r="C348" s="26" t="s">
        <v>858</v>
      </c>
      <c r="E348" s="339">
        <v>8128</v>
      </c>
      <c r="F348" s="339">
        <v>3862</v>
      </c>
      <c r="G348" s="339">
        <v>5482</v>
      </c>
      <c r="H348" s="339">
        <v>17472</v>
      </c>
      <c r="I348" s="340">
        <v>0.8</v>
      </c>
      <c r="J348" s="28">
        <v>335592.00000000006</v>
      </c>
      <c r="K348" s="388">
        <v>52.1</v>
      </c>
      <c r="L348" s="24"/>
      <c r="M348" s="571"/>
    </row>
    <row r="349" spans="1:13">
      <c r="A349" s="160" t="s">
        <v>859</v>
      </c>
      <c r="D349" s="24" t="s">
        <v>860</v>
      </c>
      <c r="E349" s="339">
        <v>1561</v>
      </c>
      <c r="F349" s="339">
        <v>321</v>
      </c>
      <c r="G349" s="339">
        <v>838</v>
      </c>
      <c r="H349" s="339">
        <v>2720</v>
      </c>
      <c r="I349" s="340">
        <v>0.1</v>
      </c>
      <c r="J349" s="28">
        <v>61408</v>
      </c>
      <c r="K349" s="388">
        <v>44.3</v>
      </c>
      <c r="M349" s="27"/>
    </row>
    <row r="350" spans="1:13">
      <c r="A350" s="160" t="s">
        <v>861</v>
      </c>
      <c r="D350" s="24" t="s">
        <v>862</v>
      </c>
      <c r="E350" s="339">
        <v>1788</v>
      </c>
      <c r="F350" s="339">
        <v>325</v>
      </c>
      <c r="G350" s="339">
        <v>671</v>
      </c>
      <c r="H350" s="339">
        <v>2784</v>
      </c>
      <c r="I350" s="340">
        <v>0.1</v>
      </c>
      <c r="J350" s="28">
        <v>52606</v>
      </c>
      <c r="K350" s="388">
        <v>52.9</v>
      </c>
      <c r="M350" s="27"/>
    </row>
    <row r="351" spans="1:13">
      <c r="A351" s="160" t="s">
        <v>863</v>
      </c>
      <c r="D351" s="24" t="s">
        <v>864</v>
      </c>
      <c r="E351" s="339">
        <v>699</v>
      </c>
      <c r="F351" s="339">
        <v>560</v>
      </c>
      <c r="G351" s="339">
        <v>552</v>
      </c>
      <c r="H351" s="339">
        <v>1811</v>
      </c>
      <c r="I351" s="340">
        <v>0.1</v>
      </c>
      <c r="J351" s="28">
        <v>33857</v>
      </c>
      <c r="K351" s="388">
        <v>53.5</v>
      </c>
      <c r="M351" s="27"/>
    </row>
    <row r="352" spans="1:13">
      <c r="A352" s="160" t="s">
        <v>865</v>
      </c>
      <c r="D352" s="24" t="s">
        <v>866</v>
      </c>
      <c r="E352" s="339">
        <v>626</v>
      </c>
      <c r="F352" s="339">
        <v>562</v>
      </c>
      <c r="G352" s="339">
        <v>709</v>
      </c>
      <c r="H352" s="339">
        <v>1897</v>
      </c>
      <c r="I352" s="340">
        <v>0.1</v>
      </c>
      <c r="J352" s="28">
        <v>40815</v>
      </c>
      <c r="K352" s="388">
        <v>46.5</v>
      </c>
      <c r="M352" s="27"/>
    </row>
    <row r="353" spans="1:13">
      <c r="A353" s="160" t="s">
        <v>867</v>
      </c>
      <c r="D353" s="24" t="s">
        <v>868</v>
      </c>
      <c r="E353" s="339">
        <v>945</v>
      </c>
      <c r="F353" s="339">
        <v>471</v>
      </c>
      <c r="G353" s="339">
        <v>546</v>
      </c>
      <c r="H353" s="339">
        <v>1962</v>
      </c>
      <c r="I353" s="340">
        <v>0.1</v>
      </c>
      <c r="J353" s="28">
        <v>37842</v>
      </c>
      <c r="K353" s="388">
        <v>51.8</v>
      </c>
      <c r="M353" s="27"/>
    </row>
    <row r="354" spans="1:13">
      <c r="A354" s="160" t="s">
        <v>869</v>
      </c>
      <c r="D354" s="24" t="s">
        <v>870</v>
      </c>
      <c r="E354" s="339">
        <v>1777</v>
      </c>
      <c r="F354" s="339">
        <v>397</v>
      </c>
      <c r="G354" s="339">
        <v>1067</v>
      </c>
      <c r="H354" s="339">
        <v>3241</v>
      </c>
      <c r="I354" s="340">
        <v>0.1</v>
      </c>
      <c r="J354" s="28">
        <v>56215</v>
      </c>
      <c r="K354" s="388">
        <v>57.7</v>
      </c>
      <c r="M354" s="27"/>
    </row>
    <row r="355" spans="1:13">
      <c r="A355" s="160" t="s">
        <v>871</v>
      </c>
      <c r="D355" s="24" t="s">
        <v>872</v>
      </c>
      <c r="E355" s="339">
        <v>322</v>
      </c>
      <c r="F355" s="339">
        <v>754</v>
      </c>
      <c r="G355" s="339">
        <v>670</v>
      </c>
      <c r="H355" s="339">
        <v>1746</v>
      </c>
      <c r="I355" s="340">
        <v>0.1</v>
      </c>
      <c r="J355" s="28">
        <v>29231</v>
      </c>
      <c r="K355" s="388">
        <v>59.7</v>
      </c>
      <c r="M355" s="27"/>
    </row>
    <row r="356" spans="1:13">
      <c r="A356" s="160" t="s">
        <v>873</v>
      </c>
      <c r="D356" s="24" t="s">
        <v>874</v>
      </c>
      <c r="E356" s="339">
        <v>410</v>
      </c>
      <c r="F356" s="339">
        <v>472</v>
      </c>
      <c r="G356" s="339">
        <v>429</v>
      </c>
      <c r="H356" s="339">
        <v>1311</v>
      </c>
      <c r="I356" s="340">
        <v>0.1</v>
      </c>
      <c r="J356" s="28">
        <v>23618</v>
      </c>
      <c r="K356" s="388">
        <v>55.5</v>
      </c>
      <c r="M356" s="27"/>
    </row>
    <row r="357" spans="1:13" s="26" customFormat="1" ht="25.15" customHeight="1">
      <c r="A357" s="162" t="s">
        <v>875</v>
      </c>
      <c r="B357" s="155"/>
      <c r="C357" s="26" t="s">
        <v>876</v>
      </c>
      <c r="E357" s="339">
        <v>5096</v>
      </c>
      <c r="F357" s="339">
        <v>1491</v>
      </c>
      <c r="G357" s="339">
        <v>2438</v>
      </c>
      <c r="H357" s="339">
        <v>9025</v>
      </c>
      <c r="I357" s="340">
        <v>0.4</v>
      </c>
      <c r="J357" s="28">
        <v>185168.99999999997</v>
      </c>
      <c r="K357" s="388">
        <v>48.7</v>
      </c>
      <c r="L357" s="24"/>
      <c r="M357" s="27"/>
    </row>
    <row r="358" spans="1:13">
      <c r="A358" s="160" t="s">
        <v>877</v>
      </c>
      <c r="D358" s="24" t="s">
        <v>878</v>
      </c>
      <c r="E358" s="339">
        <v>716</v>
      </c>
      <c r="F358" s="339">
        <v>51</v>
      </c>
      <c r="G358" s="339">
        <v>351</v>
      </c>
      <c r="H358" s="339">
        <v>1118</v>
      </c>
      <c r="I358" s="340">
        <v>0</v>
      </c>
      <c r="J358" s="28">
        <v>22096</v>
      </c>
      <c r="K358" s="388">
        <v>50.6</v>
      </c>
      <c r="M358" s="27"/>
    </row>
    <row r="359" spans="1:13">
      <c r="A359" s="160" t="s">
        <v>879</v>
      </c>
      <c r="D359" s="24" t="s">
        <v>880</v>
      </c>
      <c r="E359" s="339">
        <v>1193</v>
      </c>
      <c r="F359" s="339">
        <v>151</v>
      </c>
      <c r="G359" s="339">
        <v>452</v>
      </c>
      <c r="H359" s="339">
        <v>1796</v>
      </c>
      <c r="I359" s="340">
        <v>0.1</v>
      </c>
      <c r="J359" s="28">
        <v>38378</v>
      </c>
      <c r="K359" s="388">
        <v>46.8</v>
      </c>
      <c r="M359" s="27"/>
    </row>
    <row r="360" spans="1:13">
      <c r="A360" s="160" t="s">
        <v>881</v>
      </c>
      <c r="D360" s="24" t="s">
        <v>882</v>
      </c>
      <c r="E360" s="339">
        <v>649</v>
      </c>
      <c r="F360" s="339">
        <v>208</v>
      </c>
      <c r="G360" s="339">
        <v>264</v>
      </c>
      <c r="H360" s="339">
        <v>1121</v>
      </c>
      <c r="I360" s="340">
        <v>0</v>
      </c>
      <c r="J360" s="28">
        <v>30076</v>
      </c>
      <c r="K360" s="388">
        <v>37.299999999999997</v>
      </c>
      <c r="M360" s="27"/>
    </row>
    <row r="361" spans="1:13">
      <c r="A361" s="160" t="s">
        <v>883</v>
      </c>
      <c r="D361" s="24" t="s">
        <v>884</v>
      </c>
      <c r="E361" s="339">
        <v>537</v>
      </c>
      <c r="F361" s="339">
        <v>51</v>
      </c>
      <c r="G361" s="339">
        <v>226</v>
      </c>
      <c r="H361" s="339">
        <v>814</v>
      </c>
      <c r="I361" s="340">
        <v>0</v>
      </c>
      <c r="J361" s="28">
        <v>20075</v>
      </c>
      <c r="K361" s="388">
        <v>40.5</v>
      </c>
      <c r="M361" s="27"/>
    </row>
    <row r="362" spans="1:13">
      <c r="A362" s="160" t="s">
        <v>885</v>
      </c>
      <c r="D362" s="24" t="s">
        <v>886</v>
      </c>
      <c r="E362" s="339">
        <v>1041</v>
      </c>
      <c r="F362" s="339">
        <v>457</v>
      </c>
      <c r="G362" s="339">
        <v>488</v>
      </c>
      <c r="H362" s="339">
        <v>1986</v>
      </c>
      <c r="I362" s="340">
        <v>0.1</v>
      </c>
      <c r="J362" s="28">
        <v>45702</v>
      </c>
      <c r="K362" s="388">
        <v>43.5</v>
      </c>
      <c r="M362" s="27"/>
    </row>
    <row r="363" spans="1:13">
      <c r="A363" s="160" t="s">
        <v>887</v>
      </c>
      <c r="D363" s="24" t="s">
        <v>888</v>
      </c>
      <c r="E363" s="339">
        <v>960</v>
      </c>
      <c r="F363" s="339">
        <v>573</v>
      </c>
      <c r="G363" s="339">
        <v>657</v>
      </c>
      <c r="H363" s="339">
        <v>2190</v>
      </c>
      <c r="I363" s="340">
        <v>0.1</v>
      </c>
      <c r="J363" s="28">
        <v>28842</v>
      </c>
      <c r="K363" s="388">
        <v>75.900000000000006</v>
      </c>
      <c r="M363" s="27"/>
    </row>
    <row r="364" spans="1:13" s="26" customFormat="1" ht="25.15" customHeight="1">
      <c r="A364" s="162" t="s">
        <v>889</v>
      </c>
      <c r="B364" s="155"/>
      <c r="C364" s="26" t="s">
        <v>890</v>
      </c>
      <c r="E364" s="339">
        <v>8309</v>
      </c>
      <c r="F364" s="339">
        <v>1526</v>
      </c>
      <c r="G364" s="339">
        <v>3515</v>
      </c>
      <c r="H364" s="339">
        <v>13350</v>
      </c>
      <c r="I364" s="340">
        <v>0.6</v>
      </c>
      <c r="J364" s="28">
        <v>265171</v>
      </c>
      <c r="K364" s="388">
        <v>50.3</v>
      </c>
      <c r="M364" s="571"/>
    </row>
    <row r="365" spans="1:13">
      <c r="A365" s="160" t="s">
        <v>891</v>
      </c>
      <c r="D365" s="24" t="s">
        <v>892</v>
      </c>
      <c r="E365" s="339">
        <v>1535</v>
      </c>
      <c r="F365" s="339">
        <v>336</v>
      </c>
      <c r="G365" s="339">
        <v>391</v>
      </c>
      <c r="H365" s="339">
        <v>2262</v>
      </c>
      <c r="I365" s="340">
        <v>0.1</v>
      </c>
      <c r="J365" s="28">
        <v>52108</v>
      </c>
      <c r="K365" s="388">
        <v>43.4</v>
      </c>
      <c r="M365" s="27"/>
    </row>
    <row r="366" spans="1:13">
      <c r="A366" s="160" t="s">
        <v>893</v>
      </c>
      <c r="D366" s="24" t="s">
        <v>894</v>
      </c>
      <c r="E366" s="339">
        <v>877</v>
      </c>
      <c r="F366" s="339">
        <v>53</v>
      </c>
      <c r="G366" s="339">
        <v>196</v>
      </c>
      <c r="H366" s="339">
        <v>1126</v>
      </c>
      <c r="I366" s="340">
        <v>0.1</v>
      </c>
      <c r="J366" s="28">
        <v>37450</v>
      </c>
      <c r="K366" s="388">
        <v>30.1</v>
      </c>
      <c r="M366" s="27"/>
    </row>
    <row r="367" spans="1:13">
      <c r="A367" s="160" t="s">
        <v>895</v>
      </c>
      <c r="D367" s="24" t="s">
        <v>896</v>
      </c>
      <c r="E367" s="339">
        <v>1027</v>
      </c>
      <c r="F367" s="339">
        <v>277</v>
      </c>
      <c r="G367" s="339">
        <v>888</v>
      </c>
      <c r="H367" s="339">
        <v>2192</v>
      </c>
      <c r="I367" s="340">
        <v>0.1</v>
      </c>
      <c r="J367" s="28">
        <v>35527</v>
      </c>
      <c r="K367" s="388">
        <v>61.7</v>
      </c>
      <c r="M367" s="27"/>
    </row>
    <row r="368" spans="1:13">
      <c r="A368" s="160" t="s">
        <v>897</v>
      </c>
      <c r="D368" s="24" t="s">
        <v>898</v>
      </c>
      <c r="E368" s="339">
        <v>2158</v>
      </c>
      <c r="F368" s="339">
        <v>820</v>
      </c>
      <c r="G368" s="339">
        <v>1179</v>
      </c>
      <c r="H368" s="339">
        <v>4157</v>
      </c>
      <c r="I368" s="340">
        <v>0.2</v>
      </c>
      <c r="J368" s="28">
        <v>52931</v>
      </c>
      <c r="K368" s="388">
        <v>78.5</v>
      </c>
      <c r="M368" s="27"/>
    </row>
    <row r="369" spans="1:13">
      <c r="A369" s="160" t="s">
        <v>899</v>
      </c>
      <c r="D369" s="24" t="s">
        <v>900</v>
      </c>
      <c r="E369" s="339">
        <v>1321</v>
      </c>
      <c r="F369" s="339">
        <v>31</v>
      </c>
      <c r="G369" s="339">
        <v>504</v>
      </c>
      <c r="H369" s="339">
        <v>1856</v>
      </c>
      <c r="I369" s="340">
        <v>0.1</v>
      </c>
      <c r="J369" s="28">
        <v>49763</v>
      </c>
      <c r="K369" s="388">
        <v>37.299999999999997</v>
      </c>
      <c r="M369" s="27"/>
    </row>
    <row r="370" spans="1:13">
      <c r="A370" s="160" t="s">
        <v>901</v>
      </c>
      <c r="D370" s="24" t="s">
        <v>902</v>
      </c>
      <c r="E370" s="339">
        <v>1391</v>
      </c>
      <c r="F370" s="339">
        <v>9</v>
      </c>
      <c r="G370" s="339">
        <v>357</v>
      </c>
      <c r="H370" s="339">
        <v>1757</v>
      </c>
      <c r="I370" s="340">
        <v>0.1</v>
      </c>
      <c r="J370" s="28">
        <v>37392</v>
      </c>
      <c r="K370" s="388">
        <v>47</v>
      </c>
      <c r="M370" s="27"/>
    </row>
    <row r="371" spans="1:13" s="26" customFormat="1" ht="25.15" customHeight="1">
      <c r="A371" s="162" t="s">
        <v>903</v>
      </c>
      <c r="B371" s="155"/>
      <c r="C371" s="26" t="s">
        <v>904</v>
      </c>
      <c r="E371" s="339">
        <v>5217</v>
      </c>
      <c r="F371" s="339">
        <v>1670</v>
      </c>
      <c r="G371" s="339">
        <v>2712</v>
      </c>
      <c r="H371" s="339">
        <v>9599</v>
      </c>
      <c r="I371" s="340">
        <v>0.4</v>
      </c>
      <c r="J371" s="28">
        <v>236470.00000000003</v>
      </c>
      <c r="K371" s="388">
        <v>40.6</v>
      </c>
      <c r="L371" s="24"/>
      <c r="M371" s="27"/>
    </row>
    <row r="372" spans="1:13">
      <c r="A372" s="160" t="s">
        <v>905</v>
      </c>
      <c r="D372" s="24" t="s">
        <v>906</v>
      </c>
      <c r="E372" s="339">
        <v>1117</v>
      </c>
      <c r="F372" s="339">
        <v>259</v>
      </c>
      <c r="G372" s="339">
        <v>522</v>
      </c>
      <c r="H372" s="339">
        <v>1898</v>
      </c>
      <c r="I372" s="340">
        <v>0.1</v>
      </c>
      <c r="J372" s="28">
        <v>47896</v>
      </c>
      <c r="K372" s="388">
        <v>39.6</v>
      </c>
      <c r="M372" s="27"/>
    </row>
    <row r="373" spans="1:13">
      <c r="A373" s="160" t="s">
        <v>907</v>
      </c>
      <c r="D373" s="24" t="s">
        <v>908</v>
      </c>
      <c r="E373" s="339">
        <v>1269</v>
      </c>
      <c r="F373" s="339">
        <v>498</v>
      </c>
      <c r="G373" s="339">
        <v>737</v>
      </c>
      <c r="H373" s="339">
        <v>2504</v>
      </c>
      <c r="I373" s="340">
        <v>0.1</v>
      </c>
      <c r="J373" s="28">
        <v>51534</v>
      </c>
      <c r="K373" s="388">
        <v>48.6</v>
      </c>
      <c r="M373" s="27"/>
    </row>
    <row r="374" spans="1:13">
      <c r="A374" s="160" t="s">
        <v>909</v>
      </c>
      <c r="D374" s="24" t="s">
        <v>910</v>
      </c>
      <c r="E374" s="339">
        <v>1648</v>
      </c>
      <c r="F374" s="339">
        <v>384</v>
      </c>
      <c r="G374" s="339">
        <v>697</v>
      </c>
      <c r="H374" s="339">
        <v>2729</v>
      </c>
      <c r="I374" s="340">
        <v>0.1</v>
      </c>
      <c r="J374" s="28">
        <v>72143</v>
      </c>
      <c r="K374" s="388">
        <v>37.799999999999997</v>
      </c>
      <c r="M374" s="27"/>
    </row>
    <row r="375" spans="1:13">
      <c r="A375" s="160" t="s">
        <v>911</v>
      </c>
      <c r="D375" s="24" t="s">
        <v>912</v>
      </c>
      <c r="E375" s="339">
        <v>1074</v>
      </c>
      <c r="F375" s="339">
        <v>209</v>
      </c>
      <c r="G375" s="339">
        <v>489</v>
      </c>
      <c r="H375" s="339">
        <v>1772</v>
      </c>
      <c r="I375" s="340">
        <v>0.1</v>
      </c>
      <c r="J375" s="28">
        <v>49246</v>
      </c>
      <c r="K375" s="388">
        <v>36</v>
      </c>
      <c r="M375" s="27"/>
    </row>
    <row r="376" spans="1:13">
      <c r="A376" s="160" t="s">
        <v>913</v>
      </c>
      <c r="D376" s="24" t="s">
        <v>914</v>
      </c>
      <c r="E376" s="339">
        <v>109</v>
      </c>
      <c r="F376" s="339">
        <v>320</v>
      </c>
      <c r="G376" s="339">
        <v>267</v>
      </c>
      <c r="H376" s="339">
        <v>696</v>
      </c>
      <c r="I376" s="340">
        <v>0</v>
      </c>
      <c r="J376" s="28">
        <v>15651</v>
      </c>
      <c r="K376" s="388">
        <v>44.5</v>
      </c>
      <c r="M376" s="27"/>
    </row>
    <row r="377" spans="1:13" ht="25.15" customHeight="1">
      <c r="A377" s="23" t="s">
        <v>241</v>
      </c>
      <c r="B377" s="155" t="s">
        <v>915</v>
      </c>
      <c r="E377" s="274">
        <v>38123</v>
      </c>
      <c r="F377" s="274">
        <v>18072</v>
      </c>
      <c r="G377" s="274">
        <v>64159</v>
      </c>
      <c r="H377" s="274">
        <v>120354</v>
      </c>
      <c r="I377" s="338">
        <v>5.4</v>
      </c>
      <c r="J377" s="386">
        <v>1332359</v>
      </c>
      <c r="K377" s="387">
        <v>90.3</v>
      </c>
      <c r="M377" s="27"/>
    </row>
    <row r="378" spans="1:13" ht="25.15" customHeight="1">
      <c r="A378" s="160" t="s">
        <v>916</v>
      </c>
      <c r="D378" s="24" t="s">
        <v>917</v>
      </c>
      <c r="E378" s="339">
        <v>304</v>
      </c>
      <c r="F378" s="339">
        <v>211</v>
      </c>
      <c r="G378" s="339">
        <v>1676</v>
      </c>
      <c r="H378" s="339">
        <v>2191</v>
      </c>
      <c r="I378" s="340">
        <v>0.1</v>
      </c>
      <c r="J378" s="28">
        <v>30959</v>
      </c>
      <c r="K378" s="388">
        <v>70.8</v>
      </c>
      <c r="M378" s="27"/>
    </row>
    <row r="379" spans="1:13">
      <c r="A379" s="160" t="s">
        <v>918</v>
      </c>
      <c r="D379" s="24" t="s">
        <v>919</v>
      </c>
      <c r="E379" s="339">
        <v>764</v>
      </c>
      <c r="F379" s="339">
        <v>529</v>
      </c>
      <c r="G379" s="339">
        <v>1893</v>
      </c>
      <c r="H379" s="339">
        <v>3186</v>
      </c>
      <c r="I379" s="340">
        <v>0.1</v>
      </c>
      <c r="J379" s="28">
        <v>53418</v>
      </c>
      <c r="K379" s="388">
        <v>59.6</v>
      </c>
      <c r="M379" s="27"/>
    </row>
    <row r="380" spans="1:13">
      <c r="A380" s="160" t="s">
        <v>920</v>
      </c>
      <c r="D380" s="24" t="s">
        <v>921</v>
      </c>
      <c r="E380" s="339">
        <v>1664</v>
      </c>
      <c r="F380" s="339">
        <v>441</v>
      </c>
      <c r="G380" s="339">
        <v>2830</v>
      </c>
      <c r="H380" s="339">
        <v>4935</v>
      </c>
      <c r="I380" s="340">
        <v>0.2</v>
      </c>
      <c r="J380" s="28">
        <v>52033</v>
      </c>
      <c r="K380" s="388">
        <v>94.8</v>
      </c>
      <c r="M380" s="27"/>
    </row>
    <row r="381" spans="1:13">
      <c r="A381" s="160" t="s">
        <v>922</v>
      </c>
      <c r="D381" s="24" t="s">
        <v>923</v>
      </c>
      <c r="E381" s="339">
        <v>2014</v>
      </c>
      <c r="F381" s="339">
        <v>1050</v>
      </c>
      <c r="G381" s="339">
        <v>2659</v>
      </c>
      <c r="H381" s="339">
        <v>5723</v>
      </c>
      <c r="I381" s="340">
        <v>0.3</v>
      </c>
      <c r="J381" s="28">
        <v>41196</v>
      </c>
      <c r="K381" s="388">
        <v>138.9</v>
      </c>
      <c r="M381" s="27"/>
    </row>
    <row r="382" spans="1:13">
      <c r="A382" s="160" t="s">
        <v>924</v>
      </c>
      <c r="D382" s="24" t="s">
        <v>925</v>
      </c>
      <c r="E382" s="339">
        <v>2237</v>
      </c>
      <c r="F382" s="339">
        <v>524</v>
      </c>
      <c r="G382" s="339">
        <v>3064</v>
      </c>
      <c r="H382" s="339">
        <v>5825</v>
      </c>
      <c r="I382" s="340">
        <v>0.3</v>
      </c>
      <c r="J382" s="28">
        <v>65173</v>
      </c>
      <c r="K382" s="388">
        <v>89.4</v>
      </c>
      <c r="M382" s="27"/>
    </row>
    <row r="383" spans="1:13">
      <c r="A383" s="160" t="s">
        <v>926</v>
      </c>
      <c r="D383" s="24" t="s">
        <v>927</v>
      </c>
      <c r="E383" s="339">
        <v>1498</v>
      </c>
      <c r="F383" s="339">
        <v>722</v>
      </c>
      <c r="G383" s="339">
        <v>1653</v>
      </c>
      <c r="H383" s="339">
        <v>3873</v>
      </c>
      <c r="I383" s="340">
        <v>0.2</v>
      </c>
      <c r="J383" s="28">
        <v>58410</v>
      </c>
      <c r="K383" s="388">
        <v>66.3</v>
      </c>
      <c r="M383" s="27"/>
    </row>
    <row r="384" spans="1:13">
      <c r="A384" s="160" t="s">
        <v>928</v>
      </c>
      <c r="D384" s="24" t="s">
        <v>929</v>
      </c>
      <c r="E384" s="339">
        <v>1518</v>
      </c>
      <c r="F384" s="339">
        <v>196</v>
      </c>
      <c r="G384" s="339">
        <v>1832</v>
      </c>
      <c r="H384" s="339">
        <v>3546</v>
      </c>
      <c r="I384" s="340">
        <v>0.2</v>
      </c>
      <c r="J384" s="28">
        <v>59138</v>
      </c>
      <c r="K384" s="388">
        <v>60</v>
      </c>
      <c r="M384" s="27"/>
    </row>
    <row r="385" spans="1:13">
      <c r="A385" s="160" t="s">
        <v>930</v>
      </c>
      <c r="D385" s="24" t="s">
        <v>931</v>
      </c>
      <c r="E385" s="339">
        <v>1200</v>
      </c>
      <c r="F385" s="339">
        <v>161</v>
      </c>
      <c r="G385" s="339">
        <v>1713</v>
      </c>
      <c r="H385" s="339">
        <v>3074</v>
      </c>
      <c r="I385" s="340">
        <v>0.1</v>
      </c>
      <c r="J385" s="28">
        <v>31432</v>
      </c>
      <c r="K385" s="388">
        <v>97.8</v>
      </c>
      <c r="M385" s="27"/>
    </row>
    <row r="386" spans="1:13">
      <c r="A386" s="160" t="s">
        <v>932</v>
      </c>
      <c r="D386" s="24" t="s">
        <v>933</v>
      </c>
      <c r="E386" s="339">
        <v>1170</v>
      </c>
      <c r="F386" s="339">
        <v>380</v>
      </c>
      <c r="G386" s="339">
        <v>2220</v>
      </c>
      <c r="H386" s="339">
        <v>3770</v>
      </c>
      <c r="I386" s="340">
        <v>0.2</v>
      </c>
      <c r="J386" s="28">
        <v>54320</v>
      </c>
      <c r="K386" s="388">
        <v>69.400000000000006</v>
      </c>
      <c r="M386" s="27"/>
    </row>
    <row r="387" spans="1:13">
      <c r="A387" s="160" t="s">
        <v>934</v>
      </c>
      <c r="D387" s="24" t="s">
        <v>935</v>
      </c>
      <c r="E387" s="339">
        <v>2253</v>
      </c>
      <c r="F387" s="339">
        <v>912</v>
      </c>
      <c r="G387" s="339">
        <v>4850</v>
      </c>
      <c r="H387" s="339">
        <v>8015</v>
      </c>
      <c r="I387" s="340">
        <v>0.4</v>
      </c>
      <c r="J387" s="28">
        <v>80080</v>
      </c>
      <c r="K387" s="388">
        <v>100.1</v>
      </c>
      <c r="M387" s="27"/>
    </row>
    <row r="388" spans="1:13">
      <c r="A388" s="160" t="s">
        <v>936</v>
      </c>
      <c r="D388" s="24" t="s">
        <v>937</v>
      </c>
      <c r="E388" s="339">
        <v>1714</v>
      </c>
      <c r="F388" s="339">
        <v>1010</v>
      </c>
      <c r="G388" s="339">
        <v>4393</v>
      </c>
      <c r="H388" s="339">
        <v>7117</v>
      </c>
      <c r="I388" s="340">
        <v>0.3</v>
      </c>
      <c r="J388" s="28">
        <v>106333</v>
      </c>
      <c r="K388" s="388">
        <v>66.900000000000006</v>
      </c>
      <c r="M388" s="27"/>
    </row>
    <row r="389" spans="1:13">
      <c r="A389" s="160" t="s">
        <v>938</v>
      </c>
      <c r="D389" s="24" t="s">
        <v>939</v>
      </c>
      <c r="E389" s="339">
        <v>1729</v>
      </c>
      <c r="F389" s="339">
        <v>1473</v>
      </c>
      <c r="G389" s="339">
        <v>3792</v>
      </c>
      <c r="H389" s="339">
        <v>6994</v>
      </c>
      <c r="I389" s="340">
        <v>0.3</v>
      </c>
      <c r="J389" s="28">
        <v>61170</v>
      </c>
      <c r="K389" s="388">
        <v>114.3</v>
      </c>
      <c r="M389" s="27"/>
    </row>
    <row r="390" spans="1:13">
      <c r="A390" s="160" t="s">
        <v>940</v>
      </c>
      <c r="D390" s="24" t="s">
        <v>941</v>
      </c>
      <c r="E390" s="339">
        <v>1258</v>
      </c>
      <c r="F390" s="339">
        <v>1265</v>
      </c>
      <c r="G390" s="339">
        <v>3520</v>
      </c>
      <c r="H390" s="339">
        <v>6043</v>
      </c>
      <c r="I390" s="340">
        <v>0.3</v>
      </c>
      <c r="J390" s="28">
        <v>60293</v>
      </c>
      <c r="K390" s="388">
        <v>100.2</v>
      </c>
      <c r="M390" s="27"/>
    </row>
    <row r="391" spans="1:13" ht="12.75" customHeight="1">
      <c r="A391" s="160" t="s">
        <v>942</v>
      </c>
      <c r="D391" s="24" t="s">
        <v>2519</v>
      </c>
      <c r="E391" s="339">
        <v>2146</v>
      </c>
      <c r="F391" s="339">
        <v>440</v>
      </c>
      <c r="G391" s="339">
        <v>1929</v>
      </c>
      <c r="H391" s="339">
        <v>4515</v>
      </c>
      <c r="I391" s="340">
        <v>0.2</v>
      </c>
      <c r="J391" s="28">
        <v>54816</v>
      </c>
      <c r="K391" s="388">
        <v>82.4</v>
      </c>
      <c r="M391" s="27"/>
    </row>
    <row r="392" spans="1:13">
      <c r="A392" s="160" t="s">
        <v>943</v>
      </c>
      <c r="D392" s="24" t="s">
        <v>944</v>
      </c>
      <c r="E392" s="339">
        <v>5543</v>
      </c>
      <c r="F392" s="339">
        <v>3052</v>
      </c>
      <c r="G392" s="339">
        <v>5601</v>
      </c>
      <c r="H392" s="339">
        <v>14196</v>
      </c>
      <c r="I392" s="340">
        <v>0.6</v>
      </c>
      <c r="J392" s="28">
        <v>149069</v>
      </c>
      <c r="K392" s="388">
        <v>95.2</v>
      </c>
      <c r="M392" s="27"/>
    </row>
    <row r="393" spans="1:13">
      <c r="A393" s="160" t="s">
        <v>945</v>
      </c>
      <c r="D393" s="24" t="s">
        <v>946</v>
      </c>
      <c r="E393" s="339">
        <v>1793</v>
      </c>
      <c r="F393" s="339">
        <v>1812</v>
      </c>
      <c r="G393" s="339">
        <v>8084</v>
      </c>
      <c r="H393" s="339">
        <v>11689</v>
      </c>
      <c r="I393" s="340">
        <v>0.5</v>
      </c>
      <c r="J393" s="28">
        <v>102540</v>
      </c>
      <c r="K393" s="388">
        <v>114</v>
      </c>
      <c r="M393" s="27"/>
    </row>
    <row r="394" spans="1:13">
      <c r="A394" s="160" t="s">
        <v>947</v>
      </c>
      <c r="D394" s="24" t="s">
        <v>948</v>
      </c>
      <c r="E394" s="339">
        <v>654</v>
      </c>
      <c r="F394" s="339">
        <v>567</v>
      </c>
      <c r="G394" s="339">
        <v>1596</v>
      </c>
      <c r="H394" s="339">
        <v>2817</v>
      </c>
      <c r="I394" s="340">
        <v>0.1</v>
      </c>
      <c r="J394" s="28">
        <v>24526</v>
      </c>
      <c r="K394" s="388">
        <v>114.9</v>
      </c>
      <c r="M394" s="27"/>
    </row>
    <row r="395" spans="1:13">
      <c r="A395" s="160" t="s">
        <v>949</v>
      </c>
      <c r="D395" s="24" t="s">
        <v>950</v>
      </c>
      <c r="E395" s="339">
        <v>2658</v>
      </c>
      <c r="F395" s="339">
        <v>1311</v>
      </c>
      <c r="G395" s="339">
        <v>4092</v>
      </c>
      <c r="H395" s="339">
        <v>8061</v>
      </c>
      <c r="I395" s="340">
        <v>0.4</v>
      </c>
      <c r="J395" s="28">
        <v>75763</v>
      </c>
      <c r="K395" s="388">
        <v>106.4</v>
      </c>
      <c r="M395" s="27"/>
    </row>
    <row r="396" spans="1:13">
      <c r="A396" s="160" t="s">
        <v>951</v>
      </c>
      <c r="D396" s="24" t="s">
        <v>952</v>
      </c>
      <c r="E396" s="339">
        <v>552</v>
      </c>
      <c r="F396" s="339">
        <v>409</v>
      </c>
      <c r="G396" s="339">
        <v>1973</v>
      </c>
      <c r="H396" s="339">
        <v>2934</v>
      </c>
      <c r="I396" s="340">
        <v>0.1</v>
      </c>
      <c r="J396" s="28">
        <v>30711</v>
      </c>
      <c r="K396" s="388">
        <v>95.5</v>
      </c>
      <c r="M396" s="27"/>
    </row>
    <row r="397" spans="1:13">
      <c r="A397" s="160" t="s">
        <v>953</v>
      </c>
      <c r="D397" s="24" t="s">
        <v>954</v>
      </c>
      <c r="E397" s="339">
        <v>1677</v>
      </c>
      <c r="F397" s="339">
        <v>297</v>
      </c>
      <c r="G397" s="339">
        <v>1393</v>
      </c>
      <c r="H397" s="339">
        <v>3367</v>
      </c>
      <c r="I397" s="340">
        <v>0.2</v>
      </c>
      <c r="J397" s="28">
        <v>39236</v>
      </c>
      <c r="K397" s="388">
        <v>85.8</v>
      </c>
      <c r="M397" s="27"/>
    </row>
    <row r="398" spans="1:13">
      <c r="A398" s="160" t="s">
        <v>955</v>
      </c>
      <c r="D398" s="24" t="s">
        <v>956</v>
      </c>
      <c r="E398" s="339">
        <v>1350</v>
      </c>
      <c r="F398" s="339">
        <v>27</v>
      </c>
      <c r="G398" s="339">
        <v>806</v>
      </c>
      <c r="H398" s="339">
        <v>2183</v>
      </c>
      <c r="I398" s="340">
        <v>0.1</v>
      </c>
      <c r="J398" s="28">
        <v>39160</v>
      </c>
      <c r="K398" s="388">
        <v>55.7</v>
      </c>
      <c r="M398" s="27"/>
    </row>
    <row r="399" spans="1:13">
      <c r="A399" s="160" t="s">
        <v>957</v>
      </c>
      <c r="D399" s="24" t="s">
        <v>958</v>
      </c>
      <c r="E399" s="339">
        <v>2427</v>
      </c>
      <c r="F399" s="339">
        <v>1283</v>
      </c>
      <c r="G399" s="339">
        <v>2590</v>
      </c>
      <c r="H399" s="339">
        <v>6300</v>
      </c>
      <c r="I399" s="340">
        <v>0.3</v>
      </c>
      <c r="J399" s="28">
        <v>62584</v>
      </c>
      <c r="K399" s="388">
        <v>100.7</v>
      </c>
      <c r="M399" s="27"/>
    </row>
    <row r="400" spans="1:13" ht="25.15" customHeight="1">
      <c r="A400" s="29" t="s">
        <v>243</v>
      </c>
      <c r="B400" s="155" t="s">
        <v>959</v>
      </c>
      <c r="C400" s="25"/>
      <c r="D400" s="25"/>
      <c r="E400" s="274">
        <v>134203</v>
      </c>
      <c r="F400" s="274">
        <v>71758</v>
      </c>
      <c r="G400" s="274">
        <v>68024</v>
      </c>
      <c r="H400" s="274">
        <v>273985</v>
      </c>
      <c r="I400" s="338">
        <v>12.2</v>
      </c>
      <c r="J400" s="386">
        <v>2433956</v>
      </c>
      <c r="K400" s="387">
        <v>112.6</v>
      </c>
      <c r="M400" s="27"/>
    </row>
    <row r="401" spans="1:13" ht="25.15" customHeight="1">
      <c r="A401" s="24" t="s">
        <v>998</v>
      </c>
      <c r="D401" s="25" t="s">
        <v>999</v>
      </c>
      <c r="E401" s="339">
        <v>4058</v>
      </c>
      <c r="F401" s="339">
        <v>1302</v>
      </c>
      <c r="G401" s="339">
        <v>617</v>
      </c>
      <c r="H401" s="339">
        <v>5977</v>
      </c>
      <c r="I401" s="340">
        <v>0.3</v>
      </c>
      <c r="J401" s="28">
        <v>105311</v>
      </c>
      <c r="K401" s="388">
        <v>56.8</v>
      </c>
      <c r="M401" s="27"/>
    </row>
    <row r="402" spans="1:13">
      <c r="A402" s="24" t="s">
        <v>1000</v>
      </c>
      <c r="D402" s="25" t="s">
        <v>1001</v>
      </c>
      <c r="E402" s="339">
        <v>7313</v>
      </c>
      <c r="F402" s="339">
        <v>1106</v>
      </c>
      <c r="G402" s="339">
        <v>1020</v>
      </c>
      <c r="H402" s="339">
        <v>9439</v>
      </c>
      <c r="I402" s="340">
        <v>0.4</v>
      </c>
      <c r="J402" s="28">
        <v>109631</v>
      </c>
      <c r="K402" s="388">
        <v>86.1</v>
      </c>
      <c r="M402" s="27"/>
    </row>
    <row r="403" spans="1:13">
      <c r="A403" s="24" t="s">
        <v>1010</v>
      </c>
      <c r="D403" s="25" t="s">
        <v>1011</v>
      </c>
      <c r="E403" s="339">
        <v>1880</v>
      </c>
      <c r="F403" s="339">
        <v>634</v>
      </c>
      <c r="G403" s="339">
        <v>926</v>
      </c>
      <c r="H403" s="339">
        <v>3440</v>
      </c>
      <c r="I403" s="340">
        <v>0.2</v>
      </c>
      <c r="J403" s="28">
        <v>53142</v>
      </c>
      <c r="K403" s="388">
        <v>64.7</v>
      </c>
      <c r="M403" s="27"/>
    </row>
    <row r="404" spans="1:13">
      <c r="A404" s="24" t="s">
        <v>1002</v>
      </c>
      <c r="D404" s="25" t="s">
        <v>2064</v>
      </c>
      <c r="E404" s="339">
        <v>2030</v>
      </c>
      <c r="F404" s="339">
        <v>723</v>
      </c>
      <c r="G404" s="339">
        <v>835</v>
      </c>
      <c r="H404" s="339">
        <v>3588</v>
      </c>
      <c r="I404" s="340">
        <v>0.2</v>
      </c>
      <c r="J404" s="28">
        <v>40938</v>
      </c>
      <c r="K404" s="388">
        <v>87.6</v>
      </c>
      <c r="M404" s="27"/>
    </row>
    <row r="405" spans="1:13">
      <c r="A405" s="24" t="s">
        <v>1003</v>
      </c>
      <c r="D405" s="25" t="s">
        <v>2509</v>
      </c>
      <c r="E405" s="339">
        <v>10560</v>
      </c>
      <c r="F405" s="339">
        <v>4093</v>
      </c>
      <c r="G405" s="339">
        <v>3698</v>
      </c>
      <c r="H405" s="339">
        <v>18351</v>
      </c>
      <c r="I405" s="340">
        <v>0.8</v>
      </c>
      <c r="J405" s="28">
        <v>230831</v>
      </c>
      <c r="K405" s="388">
        <v>79.5</v>
      </c>
      <c r="M405" s="27"/>
    </row>
    <row r="406" spans="1:13">
      <c r="A406" s="24" t="s">
        <v>960</v>
      </c>
      <c r="D406" s="25" t="s">
        <v>961</v>
      </c>
      <c r="E406" s="339">
        <v>1302</v>
      </c>
      <c r="F406" s="339">
        <v>1266</v>
      </c>
      <c r="G406" s="339">
        <v>634</v>
      </c>
      <c r="H406" s="339">
        <v>3202</v>
      </c>
      <c r="I406" s="340">
        <v>0.1</v>
      </c>
      <c r="J406" s="28">
        <v>23333</v>
      </c>
      <c r="K406" s="388">
        <v>137.19999999999999</v>
      </c>
      <c r="M406" s="27"/>
    </row>
    <row r="407" spans="1:13">
      <c r="A407" s="24" t="s">
        <v>962</v>
      </c>
      <c r="D407" s="25" t="s">
        <v>2080</v>
      </c>
      <c r="E407" s="339">
        <v>2073</v>
      </c>
      <c r="F407" s="339">
        <v>907</v>
      </c>
      <c r="G407" s="339">
        <v>1969</v>
      </c>
      <c r="H407" s="339">
        <v>4949</v>
      </c>
      <c r="I407" s="340">
        <v>0.2</v>
      </c>
      <c r="J407" s="28">
        <v>68999</v>
      </c>
      <c r="K407" s="388">
        <v>71.7</v>
      </c>
      <c r="M407" s="27"/>
    </row>
    <row r="408" spans="1:13">
      <c r="A408" s="24" t="s">
        <v>1012</v>
      </c>
      <c r="D408" s="25" t="s">
        <v>1013</v>
      </c>
      <c r="E408" s="339">
        <v>4184</v>
      </c>
      <c r="F408" s="339">
        <v>4360</v>
      </c>
      <c r="G408" s="339">
        <v>1843</v>
      </c>
      <c r="H408" s="339">
        <v>10387</v>
      </c>
      <c r="I408" s="340">
        <v>0.5</v>
      </c>
      <c r="J408" s="28">
        <v>69534</v>
      </c>
      <c r="K408" s="388">
        <v>149.4</v>
      </c>
      <c r="M408" s="27"/>
    </row>
    <row r="409" spans="1:13">
      <c r="A409" s="24" t="s">
        <v>963</v>
      </c>
      <c r="D409" s="25" t="s">
        <v>964</v>
      </c>
      <c r="E409" s="339">
        <v>2068</v>
      </c>
      <c r="F409" s="339">
        <v>3871</v>
      </c>
      <c r="G409" s="339">
        <v>2412</v>
      </c>
      <c r="H409" s="339">
        <v>8351</v>
      </c>
      <c r="I409" s="340">
        <v>0.4</v>
      </c>
      <c r="J409" s="28">
        <v>54570</v>
      </c>
      <c r="K409" s="388">
        <v>153</v>
      </c>
      <c r="M409" s="27"/>
    </row>
    <row r="410" spans="1:13">
      <c r="A410" s="24" t="s">
        <v>965</v>
      </c>
      <c r="D410" s="25" t="s">
        <v>966</v>
      </c>
      <c r="E410" s="339">
        <v>2663</v>
      </c>
      <c r="F410" s="339">
        <v>364</v>
      </c>
      <c r="G410" s="339">
        <v>1039</v>
      </c>
      <c r="H410" s="339">
        <v>4066</v>
      </c>
      <c r="I410" s="340">
        <v>0.2</v>
      </c>
      <c r="J410" s="28">
        <v>45008</v>
      </c>
      <c r="K410" s="388">
        <v>90.3</v>
      </c>
      <c r="M410" s="27"/>
    </row>
    <row r="411" spans="1:13">
      <c r="A411" s="24" t="s">
        <v>967</v>
      </c>
      <c r="D411" s="25" t="s">
        <v>968</v>
      </c>
      <c r="E411" s="339">
        <v>1277</v>
      </c>
      <c r="F411" s="339">
        <v>558</v>
      </c>
      <c r="G411" s="339">
        <v>712</v>
      </c>
      <c r="H411" s="339">
        <v>2547</v>
      </c>
      <c r="I411" s="340">
        <v>0.1</v>
      </c>
      <c r="J411" s="28">
        <v>44384</v>
      </c>
      <c r="K411" s="388">
        <v>57.4</v>
      </c>
      <c r="M411" s="27"/>
    </row>
    <row r="412" spans="1:13">
      <c r="A412" s="24" t="s">
        <v>969</v>
      </c>
      <c r="D412" s="25" t="s">
        <v>970</v>
      </c>
      <c r="E412" s="339">
        <v>3465</v>
      </c>
      <c r="F412" s="339">
        <v>468</v>
      </c>
      <c r="G412" s="339">
        <v>1100</v>
      </c>
      <c r="H412" s="339">
        <v>5033</v>
      </c>
      <c r="I412" s="340">
        <v>0.2</v>
      </c>
      <c r="J412" s="28">
        <v>38270</v>
      </c>
      <c r="K412" s="388">
        <v>131.5</v>
      </c>
      <c r="M412" s="27"/>
    </row>
    <row r="413" spans="1:13">
      <c r="A413" s="24" t="s">
        <v>972</v>
      </c>
      <c r="D413" s="25" t="s">
        <v>973</v>
      </c>
      <c r="E413" s="339">
        <v>3959</v>
      </c>
      <c r="F413" s="339">
        <v>1112</v>
      </c>
      <c r="G413" s="339">
        <v>1865</v>
      </c>
      <c r="H413" s="339">
        <v>6936</v>
      </c>
      <c r="I413" s="340">
        <v>0.3</v>
      </c>
      <c r="J413" s="28">
        <v>70431</v>
      </c>
      <c r="K413" s="388">
        <v>98.5</v>
      </c>
      <c r="M413" s="27"/>
    </row>
    <row r="414" spans="1:13">
      <c r="A414" s="24" t="s">
        <v>974</v>
      </c>
      <c r="D414" s="25" t="s">
        <v>975</v>
      </c>
      <c r="E414" s="339">
        <v>10044</v>
      </c>
      <c r="F414" s="339">
        <v>6314</v>
      </c>
      <c r="G414" s="339">
        <v>4705</v>
      </c>
      <c r="H414" s="339">
        <v>21063</v>
      </c>
      <c r="I414" s="340">
        <v>0.9</v>
      </c>
      <c r="J414" s="28">
        <v>164705</v>
      </c>
      <c r="K414" s="388">
        <v>127.9</v>
      </c>
      <c r="M414" s="27"/>
    </row>
    <row r="415" spans="1:13">
      <c r="A415" s="24" t="s">
        <v>1014</v>
      </c>
      <c r="D415" s="25" t="s">
        <v>1015</v>
      </c>
      <c r="E415" s="339">
        <v>15208</v>
      </c>
      <c r="F415" s="339">
        <v>13300</v>
      </c>
      <c r="G415" s="339">
        <v>9870</v>
      </c>
      <c r="H415" s="339">
        <v>38378</v>
      </c>
      <c r="I415" s="340">
        <v>1.7</v>
      </c>
      <c r="J415" s="28">
        <v>290694</v>
      </c>
      <c r="K415" s="388">
        <v>132</v>
      </c>
      <c r="M415" s="27"/>
    </row>
    <row r="416" spans="1:13">
      <c r="A416" s="24" t="s">
        <v>976</v>
      </c>
      <c r="D416" s="25" t="s">
        <v>977</v>
      </c>
      <c r="E416" s="339">
        <v>4128</v>
      </c>
      <c r="F416" s="339">
        <v>847</v>
      </c>
      <c r="G416" s="339">
        <v>1755</v>
      </c>
      <c r="H416" s="339">
        <v>6730</v>
      </c>
      <c r="I416" s="340">
        <v>0.3</v>
      </c>
      <c r="J416" s="28">
        <v>106834</v>
      </c>
      <c r="K416" s="388">
        <v>63</v>
      </c>
      <c r="M416" s="27"/>
    </row>
    <row r="417" spans="1:13">
      <c r="A417" s="24" t="s">
        <v>978</v>
      </c>
      <c r="D417" s="25" t="s">
        <v>979</v>
      </c>
      <c r="E417" s="339">
        <v>2242</v>
      </c>
      <c r="F417" s="339">
        <v>3154</v>
      </c>
      <c r="G417" s="339">
        <v>2035</v>
      </c>
      <c r="H417" s="339">
        <v>7431</v>
      </c>
      <c r="I417" s="340">
        <v>0.3</v>
      </c>
      <c r="J417" s="28">
        <v>37426</v>
      </c>
      <c r="K417" s="388">
        <v>198.6</v>
      </c>
      <c r="M417" s="27"/>
    </row>
    <row r="418" spans="1:13">
      <c r="A418" s="24" t="s">
        <v>980</v>
      </c>
      <c r="D418" s="25" t="s">
        <v>981</v>
      </c>
      <c r="E418" s="339">
        <v>2259</v>
      </c>
      <c r="F418" s="339">
        <v>613</v>
      </c>
      <c r="G418" s="339">
        <v>923</v>
      </c>
      <c r="H418" s="339">
        <v>3795</v>
      </c>
      <c r="I418" s="340">
        <v>0.2</v>
      </c>
      <c r="J418" s="28">
        <v>37069</v>
      </c>
      <c r="K418" s="388">
        <v>102.4</v>
      </c>
      <c r="M418" s="27"/>
    </row>
    <row r="419" spans="1:13">
      <c r="A419" s="24" t="s">
        <v>982</v>
      </c>
      <c r="D419" s="25" t="s">
        <v>983</v>
      </c>
      <c r="E419" s="339">
        <v>1804</v>
      </c>
      <c r="F419" s="339">
        <v>900</v>
      </c>
      <c r="G419" s="339">
        <v>774</v>
      </c>
      <c r="H419" s="339">
        <v>3478</v>
      </c>
      <c r="I419" s="340">
        <v>0.2</v>
      </c>
      <c r="J419" s="28">
        <v>41641</v>
      </c>
      <c r="K419" s="388">
        <v>83.5</v>
      </c>
      <c r="M419" s="27"/>
    </row>
    <row r="420" spans="1:13" ht="13.5" customHeight="1">
      <c r="A420" s="24" t="s">
        <v>971</v>
      </c>
      <c r="D420" s="25" t="s">
        <v>2518</v>
      </c>
      <c r="E420" s="339">
        <v>1062</v>
      </c>
      <c r="F420" s="339">
        <v>617</v>
      </c>
      <c r="G420" s="339">
        <v>926</v>
      </c>
      <c r="H420" s="339">
        <v>2605</v>
      </c>
      <c r="I420" s="340">
        <v>0.1</v>
      </c>
      <c r="J420" s="28">
        <v>12968</v>
      </c>
      <c r="K420" s="388">
        <v>200.9</v>
      </c>
      <c r="M420" s="27"/>
    </row>
    <row r="421" spans="1:13">
      <c r="A421" s="24" t="s">
        <v>984</v>
      </c>
      <c r="D421" s="25" t="s">
        <v>985</v>
      </c>
      <c r="E421" s="339">
        <v>3119</v>
      </c>
      <c r="F421" s="339">
        <v>3183</v>
      </c>
      <c r="G421" s="339">
        <v>3070</v>
      </c>
      <c r="H421" s="339">
        <v>9372</v>
      </c>
      <c r="I421" s="340">
        <v>0.4</v>
      </c>
      <c r="J421" s="28">
        <v>63189</v>
      </c>
      <c r="K421" s="388">
        <v>148.30000000000001</v>
      </c>
      <c r="M421" s="27"/>
    </row>
    <row r="422" spans="1:13">
      <c r="A422" s="24" t="s">
        <v>1016</v>
      </c>
      <c r="D422" s="25" t="s">
        <v>1017</v>
      </c>
      <c r="E422" s="339">
        <v>8904</v>
      </c>
      <c r="F422" s="339">
        <v>5615</v>
      </c>
      <c r="G422" s="339">
        <v>6746</v>
      </c>
      <c r="H422" s="339">
        <v>21265</v>
      </c>
      <c r="I422" s="340">
        <v>0.9</v>
      </c>
      <c r="J422" s="28">
        <v>149282</v>
      </c>
      <c r="K422" s="388">
        <v>142.4</v>
      </c>
      <c r="M422" s="27"/>
    </row>
    <row r="423" spans="1:13">
      <c r="A423" s="24" t="s">
        <v>986</v>
      </c>
      <c r="D423" s="25" t="s">
        <v>987</v>
      </c>
      <c r="E423" s="339">
        <v>226</v>
      </c>
      <c r="F423" s="339">
        <v>4</v>
      </c>
      <c r="G423" s="339">
        <v>98</v>
      </c>
      <c r="H423" s="339">
        <v>328</v>
      </c>
      <c r="I423" s="340">
        <v>0</v>
      </c>
      <c r="J423" s="28">
        <v>10146</v>
      </c>
      <c r="K423" s="388">
        <v>32.299999999999997</v>
      </c>
      <c r="M423" s="27"/>
    </row>
    <row r="424" spans="1:13">
      <c r="A424" s="24" t="s">
        <v>988</v>
      </c>
      <c r="D424" s="25" t="s">
        <v>2510</v>
      </c>
      <c r="E424" s="339">
        <v>4002</v>
      </c>
      <c r="F424" s="339">
        <v>308</v>
      </c>
      <c r="G424" s="339">
        <v>1557</v>
      </c>
      <c r="H424" s="339">
        <v>5867</v>
      </c>
      <c r="I424" s="340">
        <v>0.3</v>
      </c>
      <c r="J424" s="28">
        <v>66545</v>
      </c>
      <c r="K424" s="388">
        <v>88.2</v>
      </c>
      <c r="M424" s="27"/>
    </row>
    <row r="425" spans="1:13">
      <c r="A425" s="24" t="s">
        <v>1004</v>
      </c>
      <c r="D425" s="25" t="s">
        <v>1005</v>
      </c>
      <c r="E425" s="339">
        <v>7748</v>
      </c>
      <c r="F425" s="339">
        <v>3533</v>
      </c>
      <c r="G425" s="339">
        <v>2979</v>
      </c>
      <c r="H425" s="339">
        <v>14260</v>
      </c>
      <c r="I425" s="340">
        <v>0.6</v>
      </c>
      <c r="J425" s="28">
        <v>83245</v>
      </c>
      <c r="K425" s="388">
        <v>171.3</v>
      </c>
      <c r="M425" s="27"/>
    </row>
    <row r="426" spans="1:13">
      <c r="A426" s="24" t="s">
        <v>989</v>
      </c>
      <c r="D426" s="25" t="s">
        <v>2511</v>
      </c>
      <c r="E426" s="339">
        <v>3841</v>
      </c>
      <c r="F426" s="339">
        <v>696</v>
      </c>
      <c r="G426" s="339">
        <v>1360</v>
      </c>
      <c r="H426" s="339">
        <v>5897</v>
      </c>
      <c r="I426" s="340">
        <v>0.3</v>
      </c>
      <c r="J426" s="28">
        <v>53351</v>
      </c>
      <c r="K426" s="388">
        <v>110.5</v>
      </c>
      <c r="M426" s="27"/>
    </row>
    <row r="427" spans="1:13">
      <c r="A427" s="24" t="s">
        <v>990</v>
      </c>
      <c r="D427" s="25" t="s">
        <v>991</v>
      </c>
      <c r="E427" s="339">
        <v>149</v>
      </c>
      <c r="F427" s="339">
        <v>82</v>
      </c>
      <c r="G427" s="339">
        <v>21</v>
      </c>
      <c r="H427" s="339">
        <v>252</v>
      </c>
      <c r="I427" s="340">
        <v>0</v>
      </c>
      <c r="J427" s="28">
        <v>10235</v>
      </c>
      <c r="K427" s="388">
        <v>24.6</v>
      </c>
      <c r="M427" s="27"/>
    </row>
    <row r="428" spans="1:13">
      <c r="A428" s="24" t="s">
        <v>992</v>
      </c>
      <c r="D428" s="25" t="s">
        <v>993</v>
      </c>
      <c r="E428" s="339">
        <v>2256</v>
      </c>
      <c r="F428" s="339">
        <v>1564</v>
      </c>
      <c r="G428" s="339">
        <v>1860</v>
      </c>
      <c r="H428" s="339">
        <v>5680</v>
      </c>
      <c r="I428" s="340">
        <v>0.3</v>
      </c>
      <c r="J428" s="28">
        <v>51912</v>
      </c>
      <c r="K428" s="388">
        <v>109.4</v>
      </c>
      <c r="M428" s="27"/>
    </row>
    <row r="429" spans="1:13">
      <c r="A429" s="24" t="s">
        <v>994</v>
      </c>
      <c r="D429" s="25" t="s">
        <v>995</v>
      </c>
      <c r="E429" s="339">
        <v>10288</v>
      </c>
      <c r="F429" s="339">
        <v>5402</v>
      </c>
      <c r="G429" s="339">
        <v>5585</v>
      </c>
      <c r="H429" s="339">
        <v>21275</v>
      </c>
      <c r="I429" s="340">
        <v>0.9</v>
      </c>
      <c r="J429" s="28">
        <v>143313</v>
      </c>
      <c r="K429" s="388">
        <v>148.5</v>
      </c>
      <c r="M429" s="27"/>
    </row>
    <row r="430" spans="1:13">
      <c r="A430" s="24" t="s">
        <v>996</v>
      </c>
      <c r="D430" s="25" t="s">
        <v>997</v>
      </c>
      <c r="E430" s="339">
        <v>1892</v>
      </c>
      <c r="F430" s="339">
        <v>819</v>
      </c>
      <c r="G430" s="339">
        <v>653</v>
      </c>
      <c r="H430" s="339">
        <v>3364</v>
      </c>
      <c r="I430" s="340">
        <v>0.2</v>
      </c>
      <c r="J430" s="28">
        <v>38665</v>
      </c>
      <c r="K430" s="388">
        <v>87</v>
      </c>
      <c r="M430" s="27"/>
    </row>
    <row r="431" spans="1:13">
      <c r="A431" s="25" t="s">
        <v>1006</v>
      </c>
      <c r="C431" s="25"/>
      <c r="D431" s="25" t="s">
        <v>1007</v>
      </c>
      <c r="E431" s="339">
        <v>2000</v>
      </c>
      <c r="F431" s="339">
        <v>1771</v>
      </c>
      <c r="G431" s="339">
        <v>1595</v>
      </c>
      <c r="H431" s="339">
        <v>5366</v>
      </c>
      <c r="I431" s="340">
        <v>0.2</v>
      </c>
      <c r="J431" s="28">
        <v>42571</v>
      </c>
      <c r="K431" s="388">
        <v>126</v>
      </c>
      <c r="M431" s="27"/>
    </row>
    <row r="432" spans="1:13" ht="13.5" thickBot="1">
      <c r="A432" s="270" t="s">
        <v>1008</v>
      </c>
      <c r="B432" s="270"/>
      <c r="C432" s="270"/>
      <c r="D432" s="270" t="s">
        <v>1009</v>
      </c>
      <c r="E432" s="341">
        <v>6199</v>
      </c>
      <c r="F432" s="341">
        <v>2272</v>
      </c>
      <c r="G432" s="341">
        <v>2842</v>
      </c>
      <c r="H432" s="341">
        <v>11313</v>
      </c>
      <c r="I432" s="342">
        <v>0.5</v>
      </c>
      <c r="J432" s="389">
        <v>75782</v>
      </c>
      <c r="K432" s="640">
        <v>149.30000000000001</v>
      </c>
      <c r="M432" s="27"/>
    </row>
    <row r="433" spans="1:13" ht="56.45" customHeight="1" thickTop="1">
      <c r="A433" s="870" t="s">
        <v>2515</v>
      </c>
      <c r="B433" s="870"/>
      <c r="C433" s="870"/>
      <c r="D433" s="870"/>
      <c r="E433" s="870"/>
      <c r="F433" s="870"/>
      <c r="G433" s="870"/>
      <c r="H433" s="870"/>
      <c r="M433" s="27"/>
    </row>
    <row r="434" spans="1:13" ht="28.9" customHeight="1">
      <c r="A434" s="871" t="s">
        <v>2613</v>
      </c>
      <c r="B434" s="872"/>
      <c r="C434" s="872"/>
      <c r="D434" s="872"/>
      <c r="E434" s="872"/>
      <c r="F434" s="872"/>
      <c r="G434" s="872"/>
      <c r="H434" s="872"/>
      <c r="M434" s="27"/>
    </row>
    <row r="435" spans="1:13" ht="41.45" customHeight="1">
      <c r="A435" s="873" t="s">
        <v>2872</v>
      </c>
      <c r="B435" s="873"/>
      <c r="C435" s="873"/>
      <c r="D435" s="873"/>
      <c r="E435" s="873"/>
      <c r="F435" s="873"/>
      <c r="G435" s="873"/>
      <c r="H435" s="873"/>
      <c r="I435" s="873"/>
      <c r="J435" s="873"/>
      <c r="K435" s="873"/>
      <c r="M435" s="27"/>
    </row>
    <row r="436" spans="1:13">
      <c r="A436" s="873" t="s">
        <v>2514</v>
      </c>
      <c r="B436" s="873"/>
      <c r="C436" s="873"/>
      <c r="D436" s="873"/>
      <c r="E436" s="873"/>
      <c r="F436" s="873"/>
      <c r="G436" s="873"/>
      <c r="H436" s="873"/>
      <c r="I436" s="873"/>
      <c r="J436" s="873"/>
      <c r="K436" s="873"/>
      <c r="M436" s="27"/>
    </row>
    <row r="437" spans="1:13">
      <c r="B437" s="24"/>
      <c r="E437" s="24"/>
      <c r="F437" s="24"/>
      <c r="G437" s="24"/>
      <c r="H437" s="24"/>
      <c r="I437" s="24"/>
    </row>
    <row r="438" spans="1:13">
      <c r="A438" s="643" t="s">
        <v>2</v>
      </c>
      <c r="B438" s="643"/>
      <c r="C438" s="643"/>
      <c r="D438" s="644" t="str">
        <f>Contents!C23</f>
        <v>27 Mar 2018</v>
      </c>
    </row>
    <row r="439" spans="1:13">
      <c r="A439" s="643" t="s">
        <v>2801</v>
      </c>
      <c r="B439" s="643"/>
      <c r="C439" s="643"/>
      <c r="D439" s="644" t="str">
        <f>Contents!D23</f>
        <v>21 Jun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61"/>
  <sheetViews>
    <sheetView zoomScaleNormal="100" workbookViewId="0">
      <pane ySplit="4" topLeftCell="A5" activePane="bottomLeft" state="frozen"/>
      <selection activeCell="A22" sqref="A22:XFD22"/>
      <selection pane="bottomLeft" activeCell="A2" sqref="A2"/>
    </sheetView>
  </sheetViews>
  <sheetFormatPr defaultRowHeight="12.75"/>
  <cols>
    <col min="1" max="1" width="13.5703125" style="1" customWidth="1"/>
    <col min="2" max="2" width="3.5703125" style="1" customWidth="1"/>
    <col min="3" max="3" width="32" style="1" customWidth="1"/>
    <col min="4" max="4" width="11.5703125" style="1" customWidth="1"/>
    <col min="5" max="5" width="11.140625" style="1" customWidth="1"/>
    <col min="6" max="6" width="9.140625" style="1"/>
    <col min="7" max="7" width="11.5703125" style="1" customWidth="1"/>
    <col min="8" max="8" width="11.42578125" style="700" customWidth="1"/>
    <col min="9" max="16384" width="9.140625" style="1"/>
  </cols>
  <sheetData>
    <row r="1" spans="1:8" ht="14.25">
      <c r="A1" s="29" t="s">
        <v>2841</v>
      </c>
      <c r="B1" s="25"/>
      <c r="C1" s="25"/>
      <c r="D1" s="30"/>
      <c r="E1" s="30"/>
      <c r="F1" s="30"/>
      <c r="G1" s="30"/>
      <c r="H1" s="340"/>
    </row>
    <row r="2" spans="1:8" ht="13.5" thickBot="1">
      <c r="A2" s="29"/>
      <c r="B2" s="25"/>
      <c r="C2" s="25"/>
      <c r="D2" s="48"/>
      <c r="E2" s="48"/>
      <c r="F2" s="48"/>
      <c r="G2" s="48"/>
      <c r="H2" s="374"/>
    </row>
    <row r="3" spans="1:8" ht="13.5" thickTop="1">
      <c r="A3" s="163"/>
      <c r="B3" s="163"/>
      <c r="C3" s="163"/>
      <c r="D3" s="801" t="s">
        <v>136</v>
      </c>
      <c r="E3" s="869"/>
      <c r="F3" s="694"/>
      <c r="G3" s="164"/>
      <c r="H3" s="698"/>
    </row>
    <row r="4" spans="1:8" ht="51">
      <c r="A4" s="156" t="s">
        <v>216</v>
      </c>
      <c r="B4" s="157" t="s">
        <v>2513</v>
      </c>
      <c r="C4" s="99"/>
      <c r="D4" s="85" t="s">
        <v>138</v>
      </c>
      <c r="E4" s="85" t="s">
        <v>140</v>
      </c>
      <c r="F4" s="602" t="s">
        <v>2843</v>
      </c>
      <c r="G4" s="85" t="s">
        <v>2422</v>
      </c>
      <c r="H4" s="699" t="s">
        <v>2840</v>
      </c>
    </row>
    <row r="5" spans="1:8">
      <c r="A5" s="23" t="s">
        <v>220</v>
      </c>
      <c r="B5" s="155" t="s">
        <v>244</v>
      </c>
      <c r="C5" s="24"/>
      <c r="D5" s="274">
        <v>68074</v>
      </c>
      <c r="E5" s="274">
        <v>64229</v>
      </c>
      <c r="F5" s="274">
        <v>863</v>
      </c>
      <c r="G5" s="274">
        <v>132303</v>
      </c>
      <c r="H5" s="338">
        <v>100</v>
      </c>
    </row>
    <row r="6" spans="1:8" ht="26.25" customHeight="1">
      <c r="A6" s="23" t="s">
        <v>221</v>
      </c>
      <c r="B6" s="155" t="s">
        <v>245</v>
      </c>
      <c r="C6" s="24"/>
      <c r="D6" s="274">
        <v>51120</v>
      </c>
      <c r="E6" s="274">
        <v>49365</v>
      </c>
      <c r="F6" s="274">
        <v>711</v>
      </c>
      <c r="G6" s="274">
        <v>100485</v>
      </c>
      <c r="H6" s="338">
        <v>82.4</v>
      </c>
    </row>
    <row r="7" spans="1:8" ht="25.5" customHeight="1">
      <c r="A7" s="162" t="s">
        <v>223</v>
      </c>
      <c r="B7" s="155" t="s">
        <v>246</v>
      </c>
      <c r="C7" s="24"/>
      <c r="D7" s="274">
        <v>2627</v>
      </c>
      <c r="E7" s="274">
        <v>3202</v>
      </c>
      <c r="F7" s="274">
        <v>0</v>
      </c>
      <c r="G7" s="274">
        <v>5829</v>
      </c>
      <c r="H7" s="338">
        <v>0</v>
      </c>
    </row>
    <row r="8" spans="1:8" ht="25.5" customHeight="1">
      <c r="A8" s="162" t="s">
        <v>225</v>
      </c>
      <c r="B8" s="155" t="s">
        <v>263</v>
      </c>
      <c r="C8" s="24"/>
      <c r="D8" s="274">
        <v>9076</v>
      </c>
      <c r="E8" s="274">
        <v>10160</v>
      </c>
      <c r="F8" s="274">
        <v>3</v>
      </c>
      <c r="G8" s="274">
        <v>19236</v>
      </c>
      <c r="H8" s="338">
        <v>0.3</v>
      </c>
    </row>
    <row r="9" spans="1:8" ht="25.5" customHeight="1">
      <c r="A9" s="162" t="s">
        <v>227</v>
      </c>
      <c r="B9" s="155" t="s">
        <v>344</v>
      </c>
      <c r="C9" s="24"/>
      <c r="D9" s="274">
        <v>6015</v>
      </c>
      <c r="E9" s="274">
        <v>10856</v>
      </c>
      <c r="F9" s="274">
        <v>115</v>
      </c>
      <c r="G9" s="274">
        <v>16871</v>
      </c>
      <c r="H9" s="338">
        <v>13.3</v>
      </c>
    </row>
    <row r="10" spans="1:8">
      <c r="A10" s="160" t="s">
        <v>368</v>
      </c>
      <c r="B10" s="25"/>
      <c r="C10" s="24" t="s">
        <v>369</v>
      </c>
      <c r="D10" s="339">
        <v>401</v>
      </c>
      <c r="E10" s="339">
        <v>271</v>
      </c>
      <c r="F10" s="339">
        <v>18</v>
      </c>
      <c r="G10" s="339">
        <v>672</v>
      </c>
      <c r="H10" s="340">
        <v>2.1</v>
      </c>
    </row>
    <row r="11" spans="1:8">
      <c r="A11" s="160" t="s">
        <v>372</v>
      </c>
      <c r="B11" s="25"/>
      <c r="C11" s="24" t="s">
        <v>373</v>
      </c>
      <c r="D11" s="339">
        <v>87</v>
      </c>
      <c r="E11" s="339">
        <v>204</v>
      </c>
      <c r="F11" s="339">
        <v>6</v>
      </c>
      <c r="G11" s="339">
        <v>291</v>
      </c>
      <c r="H11" s="340">
        <v>0.7</v>
      </c>
    </row>
    <row r="12" spans="1:8">
      <c r="A12" s="160" t="s">
        <v>384</v>
      </c>
      <c r="B12" s="25"/>
      <c r="C12" s="24" t="s">
        <v>385</v>
      </c>
      <c r="D12" s="339">
        <v>917</v>
      </c>
      <c r="E12" s="339">
        <v>898</v>
      </c>
      <c r="F12" s="339">
        <v>86</v>
      </c>
      <c r="G12" s="339">
        <v>1815</v>
      </c>
      <c r="H12" s="340">
        <v>10</v>
      </c>
    </row>
    <row r="13" spans="1:8" ht="12.75" customHeight="1">
      <c r="A13" s="162"/>
      <c r="B13" s="155"/>
      <c r="C13" s="24" t="s">
        <v>2846</v>
      </c>
      <c r="D13" s="339">
        <v>4610</v>
      </c>
      <c r="E13" s="339">
        <v>9483</v>
      </c>
      <c r="F13" s="339">
        <v>5</v>
      </c>
      <c r="G13" s="339">
        <v>14093</v>
      </c>
      <c r="H13" s="340">
        <v>0.6</v>
      </c>
    </row>
    <row r="14" spans="1:8" ht="25.5" customHeight="1">
      <c r="A14" s="162" t="s">
        <v>229</v>
      </c>
      <c r="B14" s="155" t="s">
        <v>388</v>
      </c>
      <c r="C14" s="24"/>
      <c r="D14" s="274">
        <v>5487</v>
      </c>
      <c r="E14" s="274">
        <v>4182</v>
      </c>
      <c r="F14" s="274">
        <v>12</v>
      </c>
      <c r="G14" s="274">
        <v>9669</v>
      </c>
      <c r="H14" s="338">
        <v>1.4</v>
      </c>
    </row>
    <row r="15" spans="1:8">
      <c r="A15" s="160" t="s">
        <v>473</v>
      </c>
      <c r="B15" s="155"/>
      <c r="C15" s="24" t="s">
        <v>474</v>
      </c>
      <c r="D15" s="339">
        <v>181</v>
      </c>
      <c r="E15" s="24">
        <v>45</v>
      </c>
      <c r="F15" s="339">
        <v>6</v>
      </c>
      <c r="G15" s="339">
        <v>226</v>
      </c>
      <c r="H15" s="340">
        <v>0.7</v>
      </c>
    </row>
    <row r="16" spans="1:8" ht="14.25">
      <c r="A16" s="162"/>
      <c r="B16" s="155"/>
      <c r="C16" s="24" t="s">
        <v>2846</v>
      </c>
      <c r="D16" s="339">
        <v>5306</v>
      </c>
      <c r="E16" s="339">
        <v>4137</v>
      </c>
      <c r="F16" s="339">
        <v>6</v>
      </c>
      <c r="G16" s="339">
        <v>9443</v>
      </c>
      <c r="H16" s="340">
        <v>0.7</v>
      </c>
    </row>
    <row r="17" spans="1:8" ht="25.5" customHeight="1">
      <c r="A17" s="162" t="s">
        <v>231</v>
      </c>
      <c r="B17" s="155" t="s">
        <v>475</v>
      </c>
      <c r="C17" s="24"/>
      <c r="D17" s="274">
        <v>5718</v>
      </c>
      <c r="E17" s="274">
        <v>5215</v>
      </c>
      <c r="F17" s="274">
        <v>22</v>
      </c>
      <c r="G17" s="274">
        <v>10933</v>
      </c>
      <c r="H17" s="338">
        <v>2.5</v>
      </c>
    </row>
    <row r="18" spans="1:8">
      <c r="A18" s="160" t="s">
        <v>490</v>
      </c>
      <c r="B18" s="25"/>
      <c r="C18" s="24" t="s">
        <v>491</v>
      </c>
      <c r="D18" s="339">
        <v>95</v>
      </c>
      <c r="E18" s="339">
        <v>96</v>
      </c>
      <c r="F18" s="339">
        <v>7</v>
      </c>
      <c r="G18" s="339">
        <v>191</v>
      </c>
      <c r="H18" s="340">
        <v>0.8</v>
      </c>
    </row>
    <row r="19" spans="1:8" ht="13.5" customHeight="1">
      <c r="A19" s="162"/>
      <c r="B19" s="155"/>
      <c r="C19" s="24" t="s">
        <v>2846</v>
      </c>
      <c r="D19" s="339">
        <v>5623</v>
      </c>
      <c r="E19" s="339">
        <v>5119</v>
      </c>
      <c r="F19" s="339">
        <v>15</v>
      </c>
      <c r="G19" s="339">
        <v>10742</v>
      </c>
      <c r="H19" s="340">
        <v>1.7</v>
      </c>
    </row>
    <row r="20" spans="1:8" ht="25.5" customHeight="1">
      <c r="A20" s="162" t="s">
        <v>233</v>
      </c>
      <c r="B20" s="155" t="s">
        <v>540</v>
      </c>
      <c r="C20" s="24"/>
      <c r="D20" s="274">
        <v>6554</v>
      </c>
      <c r="E20" s="274">
        <v>4941</v>
      </c>
      <c r="F20" s="274">
        <v>16</v>
      </c>
      <c r="G20" s="274">
        <v>11495</v>
      </c>
      <c r="H20" s="338">
        <v>1.9</v>
      </c>
    </row>
    <row r="21" spans="1:8">
      <c r="A21" s="160" t="s">
        <v>546</v>
      </c>
      <c r="B21" s="25"/>
      <c r="C21" s="24" t="s">
        <v>1857</v>
      </c>
      <c r="D21" s="339">
        <v>514</v>
      </c>
      <c r="E21" s="339">
        <v>189</v>
      </c>
      <c r="F21" s="339">
        <v>14</v>
      </c>
      <c r="G21" s="339">
        <v>703</v>
      </c>
      <c r="H21" s="340">
        <v>1.6</v>
      </c>
    </row>
    <row r="22" spans="1:8" ht="14.25">
      <c r="A22" s="162"/>
      <c r="B22" s="155"/>
      <c r="C22" s="24" t="s">
        <v>2846</v>
      </c>
      <c r="D22" s="339">
        <v>6040</v>
      </c>
      <c r="E22" s="339">
        <v>4752</v>
      </c>
      <c r="F22" s="339">
        <v>2</v>
      </c>
      <c r="G22" s="339">
        <v>10792</v>
      </c>
      <c r="H22" s="340">
        <v>0.2</v>
      </c>
    </row>
    <row r="23" spans="1:8" ht="25.5" customHeight="1">
      <c r="A23" s="162" t="s">
        <v>235</v>
      </c>
      <c r="B23" s="155" t="s">
        <v>636</v>
      </c>
      <c r="C23" s="24"/>
      <c r="D23" s="274">
        <v>4267</v>
      </c>
      <c r="E23" s="274">
        <v>2188</v>
      </c>
      <c r="F23" s="274">
        <v>43</v>
      </c>
      <c r="G23" s="274">
        <v>6455</v>
      </c>
      <c r="H23" s="338">
        <v>5</v>
      </c>
    </row>
    <row r="24" spans="1:8">
      <c r="A24" s="160" t="s">
        <v>645</v>
      </c>
      <c r="B24" s="25"/>
      <c r="C24" s="24" t="s">
        <v>646</v>
      </c>
      <c r="D24" s="339">
        <v>147</v>
      </c>
      <c r="E24" s="339">
        <v>258</v>
      </c>
      <c r="F24" s="339">
        <v>41</v>
      </c>
      <c r="G24" s="339">
        <v>405</v>
      </c>
      <c r="H24" s="340">
        <v>4.8</v>
      </c>
    </row>
    <row r="25" spans="1:8" ht="14.25">
      <c r="A25" s="162"/>
      <c r="B25" s="155"/>
      <c r="C25" s="24" t="s">
        <v>2846</v>
      </c>
      <c r="D25" s="339">
        <v>4120</v>
      </c>
      <c r="E25" s="339">
        <v>1930</v>
      </c>
      <c r="F25" s="339">
        <v>2</v>
      </c>
      <c r="G25" s="339">
        <v>6050</v>
      </c>
      <c r="H25" s="340">
        <v>0.2</v>
      </c>
    </row>
    <row r="26" spans="1:8" ht="25.5" customHeight="1">
      <c r="A26" s="162" t="s">
        <v>237</v>
      </c>
      <c r="B26" s="155" t="s">
        <v>707</v>
      </c>
      <c r="C26" s="24"/>
      <c r="D26" s="274">
        <v>7055</v>
      </c>
      <c r="E26" s="274">
        <v>3312</v>
      </c>
      <c r="F26" s="274">
        <v>313</v>
      </c>
      <c r="G26" s="274">
        <v>10367</v>
      </c>
      <c r="H26" s="338">
        <v>36.299999999999997</v>
      </c>
    </row>
    <row r="27" spans="1:8">
      <c r="A27" s="160" t="s">
        <v>708</v>
      </c>
      <c r="B27" s="25"/>
      <c r="C27" s="24" t="s">
        <v>2479</v>
      </c>
      <c r="D27" s="339">
        <v>73</v>
      </c>
      <c r="E27" s="339">
        <v>46</v>
      </c>
      <c r="F27" s="339">
        <v>17</v>
      </c>
      <c r="G27" s="339">
        <v>119</v>
      </c>
      <c r="H27" s="340">
        <v>2</v>
      </c>
    </row>
    <row r="28" spans="1:8">
      <c r="A28" s="160" t="s">
        <v>710</v>
      </c>
      <c r="B28" s="25"/>
      <c r="C28" s="24" t="s">
        <v>1435</v>
      </c>
      <c r="D28" s="339">
        <v>250</v>
      </c>
      <c r="E28" s="339">
        <v>234</v>
      </c>
      <c r="F28" s="339">
        <v>168</v>
      </c>
      <c r="G28" s="339">
        <v>484</v>
      </c>
      <c r="H28" s="340">
        <v>19.5</v>
      </c>
    </row>
    <row r="29" spans="1:8">
      <c r="A29" s="160" t="s">
        <v>752</v>
      </c>
      <c r="B29" s="25"/>
      <c r="C29" s="24" t="s">
        <v>753</v>
      </c>
      <c r="D29" s="339">
        <v>10</v>
      </c>
      <c r="E29" s="339">
        <v>123</v>
      </c>
      <c r="F29" s="339">
        <v>51</v>
      </c>
      <c r="G29" s="339">
        <v>133</v>
      </c>
      <c r="H29" s="340">
        <v>5.9</v>
      </c>
    </row>
    <row r="30" spans="1:8">
      <c r="A30" s="160" t="s">
        <v>806</v>
      </c>
      <c r="B30" s="25"/>
      <c r="C30" s="24" t="s">
        <v>807</v>
      </c>
      <c r="D30" s="339">
        <v>30</v>
      </c>
      <c r="E30" s="339">
        <v>20</v>
      </c>
      <c r="F30" s="339">
        <v>5</v>
      </c>
      <c r="G30" s="339">
        <v>50</v>
      </c>
      <c r="H30" s="340">
        <v>0.6</v>
      </c>
    </row>
    <row r="31" spans="1:8">
      <c r="A31" s="160" t="s">
        <v>812</v>
      </c>
      <c r="B31" s="25"/>
      <c r="C31" s="24" t="s">
        <v>813</v>
      </c>
      <c r="D31" s="339">
        <v>29</v>
      </c>
      <c r="E31" s="339">
        <v>11</v>
      </c>
      <c r="F31" s="339">
        <v>5</v>
      </c>
      <c r="G31" s="339">
        <v>40</v>
      </c>
      <c r="H31" s="340">
        <v>0.6</v>
      </c>
    </row>
    <row r="32" spans="1:8">
      <c r="A32" s="160" t="s">
        <v>818</v>
      </c>
      <c r="B32" s="25"/>
      <c r="C32" s="24" t="s">
        <v>819</v>
      </c>
      <c r="D32" s="339">
        <v>42</v>
      </c>
      <c r="E32" s="339">
        <v>67</v>
      </c>
      <c r="F32" s="339">
        <v>42</v>
      </c>
      <c r="G32" s="339">
        <v>109</v>
      </c>
      <c r="H32" s="340">
        <v>4.9000000000000004</v>
      </c>
    </row>
    <row r="33" spans="1:8">
      <c r="A33" s="160" t="s">
        <v>826</v>
      </c>
      <c r="B33" s="25"/>
      <c r="C33" s="24" t="s">
        <v>827</v>
      </c>
      <c r="D33" s="339">
        <v>49</v>
      </c>
      <c r="E33" s="339">
        <v>13</v>
      </c>
      <c r="F33" s="339">
        <v>7</v>
      </c>
      <c r="G33" s="339">
        <v>62</v>
      </c>
      <c r="H33" s="340">
        <v>0.8</v>
      </c>
    </row>
    <row r="34" spans="1:8" ht="14.25">
      <c r="A34" s="160"/>
      <c r="B34" s="25"/>
      <c r="C34" s="24" t="s">
        <v>2846</v>
      </c>
      <c r="D34" s="339">
        <v>6572</v>
      </c>
      <c r="E34" s="339">
        <v>2798</v>
      </c>
      <c r="F34" s="339">
        <v>18</v>
      </c>
      <c r="G34" s="339">
        <v>9370</v>
      </c>
      <c r="H34" s="340">
        <v>2.1</v>
      </c>
    </row>
    <row r="35" spans="1:8" ht="25.5" customHeight="1">
      <c r="A35" s="162" t="s">
        <v>239</v>
      </c>
      <c r="B35" s="155" t="s">
        <v>844</v>
      </c>
      <c r="C35" s="24"/>
      <c r="D35" s="274">
        <v>4321</v>
      </c>
      <c r="E35" s="274">
        <v>5309</v>
      </c>
      <c r="F35" s="274">
        <v>187</v>
      </c>
      <c r="G35" s="274">
        <v>9630</v>
      </c>
      <c r="H35" s="338">
        <v>21.7</v>
      </c>
    </row>
    <row r="36" spans="1:8">
      <c r="A36" s="160" t="s">
        <v>845</v>
      </c>
      <c r="B36" s="25"/>
      <c r="C36" s="24" t="s">
        <v>2470</v>
      </c>
      <c r="D36" s="339">
        <v>51</v>
      </c>
      <c r="E36" s="339">
        <v>63</v>
      </c>
      <c r="F36" s="339">
        <v>11</v>
      </c>
      <c r="G36" s="339">
        <v>114</v>
      </c>
      <c r="H36" s="340">
        <v>1.3</v>
      </c>
    </row>
    <row r="37" spans="1:8" ht="14.25">
      <c r="A37" s="160" t="s">
        <v>856</v>
      </c>
      <c r="B37" s="25"/>
      <c r="C37" s="24" t="s">
        <v>2847</v>
      </c>
      <c r="D37" s="339">
        <v>438</v>
      </c>
      <c r="E37" s="339">
        <v>232</v>
      </c>
      <c r="F37" s="339">
        <v>11</v>
      </c>
      <c r="G37" s="339">
        <v>670</v>
      </c>
      <c r="H37" s="340">
        <v>1.3</v>
      </c>
    </row>
    <row r="38" spans="1:8">
      <c r="A38" s="160" t="s">
        <v>861</v>
      </c>
      <c r="B38" s="25"/>
      <c r="C38" s="24" t="s">
        <v>862</v>
      </c>
      <c r="D38" s="339">
        <v>83</v>
      </c>
      <c r="E38" s="339">
        <v>155</v>
      </c>
      <c r="F38" s="339">
        <v>106</v>
      </c>
      <c r="G38" s="339">
        <v>238</v>
      </c>
      <c r="H38" s="340">
        <v>12.3</v>
      </c>
    </row>
    <row r="39" spans="1:8">
      <c r="A39" s="160" t="s">
        <v>869</v>
      </c>
      <c r="B39" s="25"/>
      <c r="C39" s="24" t="s">
        <v>870</v>
      </c>
      <c r="D39" s="339">
        <v>52</v>
      </c>
      <c r="E39" s="339">
        <v>118</v>
      </c>
      <c r="F39" s="339">
        <v>9</v>
      </c>
      <c r="G39" s="339">
        <v>170</v>
      </c>
      <c r="H39" s="340">
        <v>1</v>
      </c>
    </row>
    <row r="40" spans="1:8">
      <c r="A40" s="160" t="s">
        <v>891</v>
      </c>
      <c r="B40" s="25"/>
      <c r="C40" s="24" t="s">
        <v>892</v>
      </c>
      <c r="D40" s="339">
        <v>52</v>
      </c>
      <c r="E40" s="339">
        <v>23</v>
      </c>
      <c r="F40" s="339">
        <v>5</v>
      </c>
      <c r="G40" s="339">
        <v>75</v>
      </c>
      <c r="H40" s="340">
        <v>0.6</v>
      </c>
    </row>
    <row r="41" spans="1:8">
      <c r="A41" s="160" t="s">
        <v>895</v>
      </c>
      <c r="B41" s="25"/>
      <c r="C41" s="24" t="s">
        <v>896</v>
      </c>
      <c r="D41" s="339">
        <v>207</v>
      </c>
      <c r="E41" s="339">
        <v>394</v>
      </c>
      <c r="F41" s="339">
        <v>13</v>
      </c>
      <c r="G41" s="339">
        <v>601</v>
      </c>
      <c r="H41" s="340">
        <v>1.5</v>
      </c>
    </row>
    <row r="42" spans="1:8">
      <c r="A42" s="160" t="s">
        <v>899</v>
      </c>
      <c r="B42" s="25"/>
      <c r="C42" s="24" t="s">
        <v>900</v>
      </c>
      <c r="D42" s="339">
        <v>240</v>
      </c>
      <c r="E42" s="339">
        <v>70</v>
      </c>
      <c r="F42" s="339">
        <v>12</v>
      </c>
      <c r="G42" s="339">
        <v>310</v>
      </c>
      <c r="H42" s="340">
        <v>1.4</v>
      </c>
    </row>
    <row r="43" spans="1:8">
      <c r="A43" s="160" t="s">
        <v>909</v>
      </c>
      <c r="B43" s="25"/>
      <c r="C43" s="24" t="s">
        <v>910</v>
      </c>
      <c r="D43" s="339">
        <v>59</v>
      </c>
      <c r="E43" s="339">
        <v>107</v>
      </c>
      <c r="F43" s="339">
        <v>10</v>
      </c>
      <c r="G43" s="339">
        <v>166</v>
      </c>
      <c r="H43" s="340">
        <v>1.2</v>
      </c>
    </row>
    <row r="44" spans="1:8" ht="14.25">
      <c r="A44" s="162"/>
      <c r="B44" s="155"/>
      <c r="C44" s="24" t="s">
        <v>2846</v>
      </c>
      <c r="D44" s="339">
        <v>3139</v>
      </c>
      <c r="E44" s="339">
        <v>4147</v>
      </c>
      <c r="F44" s="339">
        <v>10</v>
      </c>
      <c r="G44" s="339">
        <v>7286</v>
      </c>
      <c r="H44" s="340">
        <v>1.2</v>
      </c>
    </row>
    <row r="45" spans="1:8" ht="25.5" customHeight="1">
      <c r="A45" s="162" t="s">
        <v>241</v>
      </c>
      <c r="B45" s="155" t="s">
        <v>915</v>
      </c>
      <c r="C45" s="24"/>
      <c r="D45" s="274">
        <v>1758</v>
      </c>
      <c r="E45" s="274">
        <v>6082</v>
      </c>
      <c r="F45" s="274">
        <v>105</v>
      </c>
      <c r="G45" s="274">
        <v>7840</v>
      </c>
      <c r="H45" s="338">
        <v>12.2</v>
      </c>
    </row>
    <row r="46" spans="1:8">
      <c r="A46" s="160" t="s">
        <v>924</v>
      </c>
      <c r="B46" s="25"/>
      <c r="C46" s="24" t="s">
        <v>925</v>
      </c>
      <c r="D46" s="339">
        <v>64</v>
      </c>
      <c r="E46" s="339">
        <v>385</v>
      </c>
      <c r="F46" s="339">
        <v>98</v>
      </c>
      <c r="G46" s="339">
        <v>449</v>
      </c>
      <c r="H46" s="340">
        <v>11.4</v>
      </c>
    </row>
    <row r="47" spans="1:8" ht="14.25">
      <c r="A47" s="160"/>
      <c r="B47" s="25"/>
      <c r="C47" s="24" t="s">
        <v>2846</v>
      </c>
      <c r="D47" s="339">
        <v>1694</v>
      </c>
      <c r="E47" s="339">
        <v>5697</v>
      </c>
      <c r="F47" s="339">
        <v>7</v>
      </c>
      <c r="G47" s="339">
        <v>7391</v>
      </c>
      <c r="H47" s="340">
        <v>0.8</v>
      </c>
    </row>
    <row r="48" spans="1:8" ht="25.5" customHeight="1">
      <c r="A48" s="162" t="s">
        <v>243</v>
      </c>
      <c r="B48" s="155" t="s">
        <v>959</v>
      </c>
      <c r="C48" s="24"/>
      <c r="D48" s="274">
        <v>15196</v>
      </c>
      <c r="E48" s="274">
        <v>8782</v>
      </c>
      <c r="F48" s="274">
        <v>47</v>
      </c>
      <c r="G48" s="274">
        <v>23978</v>
      </c>
      <c r="H48" s="338">
        <v>5.4</v>
      </c>
    </row>
    <row r="49" spans="1:10" ht="14.25">
      <c r="A49" s="24" t="s">
        <v>971</v>
      </c>
      <c r="B49" s="25"/>
      <c r="C49" s="25" t="s">
        <v>2518</v>
      </c>
      <c r="D49" s="339">
        <v>252</v>
      </c>
      <c r="E49" s="339">
        <v>763</v>
      </c>
      <c r="F49" s="339">
        <v>11</v>
      </c>
      <c r="G49" s="339">
        <v>1015</v>
      </c>
      <c r="H49" s="340">
        <v>1.3</v>
      </c>
    </row>
    <row r="50" spans="1:10">
      <c r="A50" s="24" t="s">
        <v>986</v>
      </c>
      <c r="B50" s="25"/>
      <c r="C50" s="25" t="s">
        <v>987</v>
      </c>
      <c r="D50" s="339">
        <v>128</v>
      </c>
      <c r="E50" s="339">
        <v>65</v>
      </c>
      <c r="F50" s="339">
        <v>10</v>
      </c>
      <c r="G50" s="339">
        <v>193</v>
      </c>
      <c r="H50" s="340">
        <v>1.2</v>
      </c>
    </row>
    <row r="51" spans="1:10" ht="13.5" thickBot="1">
      <c r="A51" s="691" t="s">
        <v>992</v>
      </c>
      <c r="B51" s="691"/>
      <c r="C51" s="691" t="s">
        <v>993</v>
      </c>
      <c r="D51" s="684">
        <v>188</v>
      </c>
      <c r="E51" s="684">
        <v>305</v>
      </c>
      <c r="F51" s="684">
        <v>26</v>
      </c>
      <c r="G51" s="684">
        <v>493</v>
      </c>
      <c r="H51" s="696">
        <v>3</v>
      </c>
    </row>
    <row r="52" spans="1:10" ht="30" customHeight="1" thickTop="1">
      <c r="A52" s="837" t="s">
        <v>2702</v>
      </c>
      <c r="B52" s="837"/>
      <c r="C52" s="837"/>
      <c r="D52" s="837"/>
      <c r="E52" s="837"/>
      <c r="F52" s="837"/>
      <c r="G52" s="837"/>
      <c r="H52" s="837"/>
    </row>
    <row r="53" spans="1:10" ht="28.5" customHeight="1">
      <c r="A53" s="874" t="s">
        <v>2842</v>
      </c>
      <c r="B53" s="874"/>
      <c r="C53" s="874"/>
      <c r="D53" s="874"/>
      <c r="E53" s="874"/>
      <c r="F53" s="874"/>
      <c r="G53" s="874"/>
    </row>
    <row r="54" spans="1:10" ht="28.5" customHeight="1">
      <c r="A54" s="800" t="s">
        <v>2723</v>
      </c>
      <c r="B54" s="800"/>
      <c r="C54" s="800"/>
      <c r="D54" s="800"/>
      <c r="E54" s="800"/>
      <c r="F54" s="800"/>
      <c r="G54" s="800"/>
      <c r="H54" s="800"/>
      <c r="I54" s="701"/>
      <c r="J54" s="701"/>
    </row>
    <row r="55" spans="1:10" ht="29.25" customHeight="1">
      <c r="A55" s="874" t="s">
        <v>2844</v>
      </c>
      <c r="B55" s="874"/>
      <c r="C55" s="874"/>
      <c r="D55" s="874"/>
      <c r="E55" s="874"/>
      <c r="F55" s="874"/>
      <c r="G55" s="874"/>
      <c r="H55" s="695"/>
    </row>
    <row r="56" spans="1:10" ht="14.25">
      <c r="A56" s="1" t="s">
        <v>2845</v>
      </c>
    </row>
    <row r="59" spans="1:10">
      <c r="A59" s="643" t="s">
        <v>2</v>
      </c>
      <c r="B59" s="643"/>
      <c r="C59" s="643"/>
      <c r="D59" s="644" t="s">
        <v>2839</v>
      </c>
    </row>
    <row r="60" spans="1:10">
      <c r="A60" s="643" t="s">
        <v>2801</v>
      </c>
      <c r="B60" s="643"/>
      <c r="C60" s="643"/>
      <c r="D60" s="644" t="s">
        <v>2808</v>
      </c>
    </row>
    <row r="61" spans="1:10">
      <c r="A61" s="24"/>
      <c r="B61" s="25"/>
      <c r="C61" s="24"/>
      <c r="D61" s="24"/>
    </row>
  </sheetData>
  <mergeCells count="5">
    <mergeCell ref="A55:G55"/>
    <mergeCell ref="D3:E3"/>
    <mergeCell ref="A53:G53"/>
    <mergeCell ref="A52:H52"/>
    <mergeCell ref="A54:H54"/>
  </mergeCells>
  <pageMargins left="0.7" right="0.7" top="0.75" bottom="0.75" header="0.3" footer="0.3"/>
  <pageSetup paperSize="9" scale="72"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44"/>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7.140625" style="344" customWidth="1"/>
    <col min="2" max="2" width="38.5703125" style="344" bestFit="1" customWidth="1"/>
    <col min="3" max="3" width="13" style="345" customWidth="1"/>
    <col min="4" max="4" width="18.5703125" style="345" customWidth="1"/>
    <col min="5" max="5" width="16.140625" style="345" customWidth="1"/>
    <col min="6" max="6" width="12.7109375" style="345" customWidth="1"/>
    <col min="7" max="7" width="17" style="346" customWidth="1"/>
    <col min="8" max="9" width="14.140625" style="345" customWidth="1"/>
    <col min="10" max="16384" width="9.140625" style="344"/>
  </cols>
  <sheetData>
    <row r="1" spans="1:9">
      <c r="A1" s="343" t="s">
        <v>2833</v>
      </c>
    </row>
    <row r="2" spans="1:9" ht="13.5" customHeight="1" thickBot="1">
      <c r="A2" s="347"/>
      <c r="B2" s="347"/>
      <c r="C2" s="348"/>
      <c r="D2" s="348"/>
      <c r="E2" s="348"/>
      <c r="F2" s="348"/>
      <c r="G2" s="349"/>
      <c r="H2" s="348"/>
      <c r="I2" s="350"/>
    </row>
    <row r="3" spans="1:9" ht="13.5" thickTop="1">
      <c r="A3" s="351"/>
      <c r="B3" s="351"/>
      <c r="C3" s="875" t="s">
        <v>136</v>
      </c>
      <c r="D3" s="876"/>
      <c r="E3" s="876"/>
      <c r="F3" s="153"/>
    </row>
    <row r="4" spans="1:9" ht="39.75">
      <c r="A4" s="154" t="s">
        <v>1022</v>
      </c>
      <c r="B4" s="154" t="s">
        <v>1023</v>
      </c>
      <c r="C4" s="101" t="s">
        <v>138</v>
      </c>
      <c r="D4" s="85" t="s">
        <v>213</v>
      </c>
      <c r="E4" s="85" t="s">
        <v>140</v>
      </c>
      <c r="F4" s="101" t="s">
        <v>2422</v>
      </c>
      <c r="G4" s="352" t="s">
        <v>1024</v>
      </c>
      <c r="H4" s="353" t="s">
        <v>219</v>
      </c>
      <c r="I4" s="354"/>
    </row>
    <row r="5" spans="1:9" ht="25.15" customHeight="1">
      <c r="A5" s="91" t="s">
        <v>220</v>
      </c>
      <c r="B5" s="91" t="s">
        <v>1025</v>
      </c>
      <c r="C5" s="274">
        <v>929089</v>
      </c>
      <c r="D5" s="274">
        <v>521766</v>
      </c>
      <c r="E5" s="274">
        <v>791671</v>
      </c>
      <c r="F5" s="274">
        <v>2242526</v>
      </c>
      <c r="G5" s="355">
        <v>25738820</v>
      </c>
      <c r="H5" s="356">
        <v>87.1</v>
      </c>
      <c r="I5" s="356"/>
    </row>
    <row r="6" spans="1:9" ht="25.15" customHeight="1">
      <c r="A6" s="91" t="s">
        <v>1026</v>
      </c>
      <c r="B6" s="91" t="s">
        <v>70</v>
      </c>
      <c r="C6" s="355">
        <v>794886</v>
      </c>
      <c r="D6" s="355">
        <v>450008</v>
      </c>
      <c r="E6" s="355">
        <v>723647</v>
      </c>
      <c r="F6" s="355">
        <v>1968541</v>
      </c>
      <c r="G6" s="355">
        <v>23366044</v>
      </c>
      <c r="H6" s="356">
        <v>84.2</v>
      </c>
      <c r="I6" s="356"/>
    </row>
    <row r="7" spans="1:9" ht="25.15" customHeight="1">
      <c r="A7" s="92" t="s">
        <v>1027</v>
      </c>
      <c r="B7" s="92" t="s">
        <v>1028</v>
      </c>
      <c r="C7" s="275">
        <v>1869</v>
      </c>
      <c r="D7" s="275">
        <v>55</v>
      </c>
      <c r="E7" s="275">
        <v>285</v>
      </c>
      <c r="F7" s="275">
        <v>2209</v>
      </c>
      <c r="G7" s="346">
        <v>40195</v>
      </c>
      <c r="H7" s="357">
        <v>55</v>
      </c>
      <c r="I7" s="356"/>
    </row>
    <row r="8" spans="1:9">
      <c r="A8" s="92" t="s">
        <v>1029</v>
      </c>
      <c r="B8" s="92" t="s">
        <v>1030</v>
      </c>
      <c r="C8" s="275">
        <v>1859</v>
      </c>
      <c r="D8" s="275">
        <v>653</v>
      </c>
      <c r="E8" s="275">
        <v>966</v>
      </c>
      <c r="F8" s="275">
        <v>3478</v>
      </c>
      <c r="G8" s="346">
        <v>32230</v>
      </c>
      <c r="H8" s="357">
        <v>107.9</v>
      </c>
      <c r="I8" s="356"/>
    </row>
    <row r="9" spans="1:9">
      <c r="A9" s="92" t="s">
        <v>1031</v>
      </c>
      <c r="B9" s="92" t="s">
        <v>1032</v>
      </c>
      <c r="C9" s="275">
        <v>2216</v>
      </c>
      <c r="D9" s="275">
        <v>378</v>
      </c>
      <c r="E9" s="275">
        <v>657</v>
      </c>
      <c r="F9" s="275">
        <v>3251</v>
      </c>
      <c r="G9" s="346">
        <v>39939</v>
      </c>
      <c r="H9" s="357">
        <v>81.400000000000006</v>
      </c>
      <c r="I9" s="356"/>
    </row>
    <row r="10" spans="1:9">
      <c r="A10" s="92" t="s">
        <v>1033</v>
      </c>
      <c r="B10" s="92" t="s">
        <v>396</v>
      </c>
      <c r="C10" s="275">
        <v>1157</v>
      </c>
      <c r="D10" s="275">
        <v>439</v>
      </c>
      <c r="E10" s="275">
        <v>1136</v>
      </c>
      <c r="F10" s="275">
        <v>2732</v>
      </c>
      <c r="G10" s="346">
        <v>37829</v>
      </c>
      <c r="H10" s="357">
        <v>72.2</v>
      </c>
      <c r="I10" s="356"/>
    </row>
    <row r="11" spans="1:9">
      <c r="A11" s="92" t="s">
        <v>1034</v>
      </c>
      <c r="B11" s="92" t="s">
        <v>1035</v>
      </c>
      <c r="C11" s="275">
        <v>1229</v>
      </c>
      <c r="D11" s="275">
        <v>243</v>
      </c>
      <c r="E11" s="275">
        <v>440</v>
      </c>
      <c r="F11" s="275">
        <v>1912</v>
      </c>
      <c r="G11" s="346">
        <v>41540</v>
      </c>
      <c r="H11" s="357">
        <v>46</v>
      </c>
      <c r="I11" s="356"/>
    </row>
    <row r="12" spans="1:9">
      <c r="A12" s="92" t="s">
        <v>1036</v>
      </c>
      <c r="B12" s="92" t="s">
        <v>462</v>
      </c>
      <c r="C12" s="275">
        <v>1610</v>
      </c>
      <c r="D12" s="275">
        <v>651</v>
      </c>
      <c r="E12" s="275">
        <v>1899</v>
      </c>
      <c r="F12" s="275">
        <v>4160</v>
      </c>
      <c r="G12" s="346">
        <v>43405</v>
      </c>
      <c r="H12" s="357">
        <v>95.8</v>
      </c>
      <c r="I12" s="356"/>
    </row>
    <row r="13" spans="1:9">
      <c r="A13" s="92" t="s">
        <v>1037</v>
      </c>
      <c r="B13" s="92" t="s">
        <v>769</v>
      </c>
      <c r="C13" s="275">
        <v>1668</v>
      </c>
      <c r="D13" s="275">
        <v>196</v>
      </c>
      <c r="E13" s="275">
        <v>554</v>
      </c>
      <c r="F13" s="275">
        <v>2418</v>
      </c>
      <c r="G13" s="346">
        <v>45777</v>
      </c>
      <c r="H13" s="357">
        <v>52.8</v>
      </c>
      <c r="I13" s="356"/>
    </row>
    <row r="14" spans="1:9">
      <c r="A14" s="92" t="s">
        <v>1038</v>
      </c>
      <c r="B14" s="92" t="s">
        <v>1039</v>
      </c>
      <c r="C14" s="275">
        <v>2320</v>
      </c>
      <c r="D14" s="275">
        <v>2253</v>
      </c>
      <c r="E14" s="275">
        <v>2431</v>
      </c>
      <c r="F14" s="275">
        <v>7004</v>
      </c>
      <c r="G14" s="346">
        <v>38928</v>
      </c>
      <c r="H14" s="357">
        <v>179.9</v>
      </c>
      <c r="I14" s="356"/>
    </row>
    <row r="15" spans="1:9">
      <c r="A15" s="92" t="s">
        <v>1040</v>
      </c>
      <c r="B15" s="92" t="s">
        <v>1041</v>
      </c>
      <c r="C15" s="275">
        <v>1587</v>
      </c>
      <c r="D15" s="275">
        <v>28</v>
      </c>
      <c r="E15" s="275">
        <v>405</v>
      </c>
      <c r="F15" s="275">
        <v>2020</v>
      </c>
      <c r="G15" s="346">
        <v>44285</v>
      </c>
      <c r="H15" s="357">
        <v>45.6</v>
      </c>
      <c r="I15" s="356"/>
    </row>
    <row r="16" spans="1:9">
      <c r="A16" s="92" t="s">
        <v>1042</v>
      </c>
      <c r="B16" s="92" t="s">
        <v>1043</v>
      </c>
      <c r="C16" s="275">
        <v>1488</v>
      </c>
      <c r="D16" s="275">
        <v>192</v>
      </c>
      <c r="E16" s="275">
        <v>376</v>
      </c>
      <c r="F16" s="275">
        <v>2056</v>
      </c>
      <c r="G16" s="346">
        <v>47040</v>
      </c>
      <c r="H16" s="357">
        <v>43.7</v>
      </c>
      <c r="I16" s="356"/>
    </row>
    <row r="17" spans="1:9">
      <c r="A17" s="92" t="s">
        <v>1044</v>
      </c>
      <c r="B17" s="92" t="s">
        <v>1045</v>
      </c>
      <c r="C17" s="275">
        <v>475</v>
      </c>
      <c r="D17" s="275">
        <v>2189</v>
      </c>
      <c r="E17" s="275">
        <v>1038</v>
      </c>
      <c r="F17" s="275">
        <v>3702</v>
      </c>
      <c r="G17" s="346">
        <v>45172</v>
      </c>
      <c r="H17" s="357">
        <v>82</v>
      </c>
      <c r="I17" s="356"/>
    </row>
    <row r="18" spans="1:9">
      <c r="A18" s="92" t="s">
        <v>1046</v>
      </c>
      <c r="B18" s="92" t="s">
        <v>1047</v>
      </c>
      <c r="C18" s="275">
        <v>1154</v>
      </c>
      <c r="D18" s="275">
        <v>739</v>
      </c>
      <c r="E18" s="275">
        <v>1483</v>
      </c>
      <c r="F18" s="275">
        <v>3376</v>
      </c>
      <c r="G18" s="346">
        <v>37871</v>
      </c>
      <c r="H18" s="357">
        <v>89.1</v>
      </c>
      <c r="I18" s="356"/>
    </row>
    <row r="19" spans="1:9">
      <c r="A19" s="92" t="s">
        <v>1048</v>
      </c>
      <c r="B19" s="92" t="s">
        <v>1049</v>
      </c>
      <c r="C19" s="275">
        <v>942</v>
      </c>
      <c r="D19" s="275">
        <v>1011</v>
      </c>
      <c r="E19" s="275">
        <v>1398</v>
      </c>
      <c r="F19" s="275">
        <v>3351</v>
      </c>
      <c r="G19" s="346">
        <v>39031</v>
      </c>
      <c r="H19" s="357">
        <v>85.9</v>
      </c>
      <c r="I19" s="356"/>
    </row>
    <row r="20" spans="1:9">
      <c r="A20" s="92" t="s">
        <v>1050</v>
      </c>
      <c r="B20" s="92" t="s">
        <v>1051</v>
      </c>
      <c r="C20" s="275">
        <v>665</v>
      </c>
      <c r="D20" s="275">
        <v>1509</v>
      </c>
      <c r="E20" s="275">
        <v>1325</v>
      </c>
      <c r="F20" s="275">
        <v>3499</v>
      </c>
      <c r="G20" s="346">
        <v>41611</v>
      </c>
      <c r="H20" s="357">
        <v>84.1</v>
      </c>
      <c r="I20" s="356"/>
    </row>
    <row r="21" spans="1:9">
      <c r="A21" s="92" t="s">
        <v>1052</v>
      </c>
      <c r="B21" s="92" t="s">
        <v>1053</v>
      </c>
      <c r="C21" s="275">
        <v>1666</v>
      </c>
      <c r="D21" s="275">
        <v>560</v>
      </c>
      <c r="E21" s="275">
        <v>473</v>
      </c>
      <c r="F21" s="275">
        <v>2699</v>
      </c>
      <c r="G21" s="346">
        <v>37404</v>
      </c>
      <c r="H21" s="357">
        <v>72.2</v>
      </c>
      <c r="I21" s="356"/>
    </row>
    <row r="22" spans="1:9">
      <c r="A22" s="92" t="s">
        <v>1054</v>
      </c>
      <c r="B22" s="92" t="s">
        <v>1055</v>
      </c>
      <c r="C22" s="275">
        <v>1771</v>
      </c>
      <c r="D22" s="275">
        <v>0</v>
      </c>
      <c r="E22" s="275">
        <v>282</v>
      </c>
      <c r="F22" s="275">
        <v>2053</v>
      </c>
      <c r="G22" s="346">
        <v>44684</v>
      </c>
      <c r="H22" s="357">
        <v>45.9</v>
      </c>
      <c r="I22" s="356"/>
    </row>
    <row r="23" spans="1:9">
      <c r="A23" s="92" t="s">
        <v>1056</v>
      </c>
      <c r="B23" s="92" t="s">
        <v>464</v>
      </c>
      <c r="C23" s="275">
        <v>1532</v>
      </c>
      <c r="D23" s="275">
        <v>1329</v>
      </c>
      <c r="E23" s="275">
        <v>1456</v>
      </c>
      <c r="F23" s="275">
        <v>4317</v>
      </c>
      <c r="G23" s="346">
        <v>44005</v>
      </c>
      <c r="H23" s="357">
        <v>98.1</v>
      </c>
      <c r="I23" s="356"/>
    </row>
    <row r="24" spans="1:9">
      <c r="A24" s="92" t="s">
        <v>1057</v>
      </c>
      <c r="B24" s="92" t="s">
        <v>1058</v>
      </c>
      <c r="C24" s="275">
        <v>1135</v>
      </c>
      <c r="D24" s="275">
        <v>228</v>
      </c>
      <c r="E24" s="275">
        <v>300</v>
      </c>
      <c r="F24" s="275">
        <v>1663</v>
      </c>
      <c r="G24" s="346">
        <v>37700</v>
      </c>
      <c r="H24" s="357">
        <v>44.1</v>
      </c>
      <c r="I24" s="356"/>
    </row>
    <row r="25" spans="1:9">
      <c r="A25" s="92" t="s">
        <v>1059</v>
      </c>
      <c r="B25" s="92" t="s">
        <v>1060</v>
      </c>
      <c r="C25" s="275">
        <v>778</v>
      </c>
      <c r="D25" s="275">
        <v>491</v>
      </c>
      <c r="E25" s="275">
        <v>4074</v>
      </c>
      <c r="F25" s="275">
        <v>5343</v>
      </c>
      <c r="G25" s="346">
        <v>43571</v>
      </c>
      <c r="H25" s="357">
        <v>122.6</v>
      </c>
      <c r="I25" s="356"/>
    </row>
    <row r="26" spans="1:9">
      <c r="A26" s="92" t="s">
        <v>1061</v>
      </c>
      <c r="B26" s="92" t="s">
        <v>1062</v>
      </c>
      <c r="C26" s="275">
        <v>217</v>
      </c>
      <c r="D26" s="275">
        <v>188</v>
      </c>
      <c r="E26" s="275">
        <v>88</v>
      </c>
      <c r="F26" s="275">
        <v>493</v>
      </c>
      <c r="G26" s="346">
        <v>48044</v>
      </c>
      <c r="H26" s="357">
        <v>10.3</v>
      </c>
      <c r="I26" s="356"/>
    </row>
    <row r="27" spans="1:9">
      <c r="A27" s="92" t="s">
        <v>1063</v>
      </c>
      <c r="B27" s="92" t="s">
        <v>1064</v>
      </c>
      <c r="C27" s="275">
        <v>1369</v>
      </c>
      <c r="D27" s="275">
        <v>33</v>
      </c>
      <c r="E27" s="275">
        <v>145</v>
      </c>
      <c r="F27" s="275">
        <v>1547</v>
      </c>
      <c r="G27" s="346">
        <v>40344</v>
      </c>
      <c r="H27" s="357">
        <v>38.299999999999997</v>
      </c>
      <c r="I27" s="356"/>
    </row>
    <row r="28" spans="1:9">
      <c r="A28" s="92" t="s">
        <v>1065</v>
      </c>
      <c r="B28" s="92" t="s">
        <v>1066</v>
      </c>
      <c r="C28" s="275">
        <v>1840</v>
      </c>
      <c r="D28" s="275">
        <v>14</v>
      </c>
      <c r="E28" s="275">
        <v>168</v>
      </c>
      <c r="F28" s="275">
        <v>2022</v>
      </c>
      <c r="G28" s="346">
        <v>36705</v>
      </c>
      <c r="H28" s="357">
        <v>55.1</v>
      </c>
      <c r="I28" s="356"/>
    </row>
    <row r="29" spans="1:9">
      <c r="A29" s="92" t="s">
        <v>1067</v>
      </c>
      <c r="B29" s="92" t="s">
        <v>1068</v>
      </c>
      <c r="C29" s="275">
        <v>1533</v>
      </c>
      <c r="D29" s="275">
        <v>498</v>
      </c>
      <c r="E29" s="275">
        <v>1108</v>
      </c>
      <c r="F29" s="275">
        <v>3139</v>
      </c>
      <c r="G29" s="346">
        <v>49148</v>
      </c>
      <c r="H29" s="357">
        <v>63.9</v>
      </c>
      <c r="I29" s="356"/>
    </row>
    <row r="30" spans="1:9">
      <c r="A30" s="92" t="s">
        <v>1069</v>
      </c>
      <c r="B30" s="92" t="s">
        <v>1070</v>
      </c>
      <c r="C30" s="275">
        <v>2584</v>
      </c>
      <c r="D30" s="275">
        <v>3082</v>
      </c>
      <c r="E30" s="275">
        <v>58</v>
      </c>
      <c r="F30" s="275">
        <v>5724</v>
      </c>
      <c r="G30" s="346">
        <v>55103</v>
      </c>
      <c r="H30" s="357">
        <v>103.9</v>
      </c>
      <c r="I30" s="356"/>
    </row>
    <row r="31" spans="1:9">
      <c r="A31" s="92" t="s">
        <v>1071</v>
      </c>
      <c r="B31" s="92" t="s">
        <v>1072</v>
      </c>
      <c r="C31" s="275">
        <v>1657</v>
      </c>
      <c r="D31" s="275">
        <v>1055</v>
      </c>
      <c r="E31" s="275">
        <v>961</v>
      </c>
      <c r="F31" s="275">
        <v>3673</v>
      </c>
      <c r="G31" s="346">
        <v>35367</v>
      </c>
      <c r="H31" s="357">
        <v>103.9</v>
      </c>
      <c r="I31" s="356"/>
    </row>
    <row r="32" spans="1:9">
      <c r="A32" s="92" t="s">
        <v>1073</v>
      </c>
      <c r="B32" s="92" t="s">
        <v>1074</v>
      </c>
      <c r="C32" s="275">
        <v>632</v>
      </c>
      <c r="D32" s="275">
        <v>1475</v>
      </c>
      <c r="E32" s="275">
        <v>149</v>
      </c>
      <c r="F32" s="275">
        <v>2256</v>
      </c>
      <c r="G32" s="346">
        <v>48590</v>
      </c>
      <c r="H32" s="357">
        <v>46.4</v>
      </c>
      <c r="I32" s="356"/>
    </row>
    <row r="33" spans="1:9">
      <c r="A33" s="92" t="s">
        <v>1075</v>
      </c>
      <c r="B33" s="92" t="s">
        <v>1076</v>
      </c>
      <c r="C33" s="275">
        <v>1545</v>
      </c>
      <c r="D33" s="275">
        <v>829</v>
      </c>
      <c r="E33" s="275">
        <v>1067</v>
      </c>
      <c r="F33" s="275">
        <v>3441</v>
      </c>
      <c r="G33" s="346">
        <v>42949</v>
      </c>
      <c r="H33" s="357">
        <v>80.099999999999994</v>
      </c>
      <c r="I33" s="356"/>
    </row>
    <row r="34" spans="1:9">
      <c r="A34" s="92" t="s">
        <v>1077</v>
      </c>
      <c r="B34" s="92" t="s">
        <v>1078</v>
      </c>
      <c r="C34" s="275">
        <v>1138</v>
      </c>
      <c r="D34" s="275">
        <v>401</v>
      </c>
      <c r="E34" s="275">
        <v>569</v>
      </c>
      <c r="F34" s="275">
        <v>2108</v>
      </c>
      <c r="G34" s="346">
        <v>50592</v>
      </c>
      <c r="H34" s="357">
        <v>41.7</v>
      </c>
      <c r="I34" s="356"/>
    </row>
    <row r="35" spans="1:9">
      <c r="A35" s="92" t="s">
        <v>1079</v>
      </c>
      <c r="B35" s="92" t="s">
        <v>1080</v>
      </c>
      <c r="C35" s="275">
        <v>994</v>
      </c>
      <c r="D35" s="275">
        <v>388</v>
      </c>
      <c r="E35" s="275">
        <v>344</v>
      </c>
      <c r="F35" s="275">
        <v>1726</v>
      </c>
      <c r="G35" s="346">
        <v>35103</v>
      </c>
      <c r="H35" s="357">
        <v>49.2</v>
      </c>
      <c r="I35" s="356"/>
    </row>
    <row r="36" spans="1:9">
      <c r="A36" s="92" t="s">
        <v>1081</v>
      </c>
      <c r="B36" s="92" t="s">
        <v>1082</v>
      </c>
      <c r="C36" s="275">
        <v>648</v>
      </c>
      <c r="D36" s="275">
        <v>1382</v>
      </c>
      <c r="E36" s="275">
        <v>3008</v>
      </c>
      <c r="F36" s="275">
        <v>5038</v>
      </c>
      <c r="G36" s="346">
        <v>40029</v>
      </c>
      <c r="H36" s="357">
        <v>125.9</v>
      </c>
      <c r="I36" s="356"/>
    </row>
    <row r="37" spans="1:9">
      <c r="A37" s="92" t="s">
        <v>1083</v>
      </c>
      <c r="B37" s="92" t="s">
        <v>1084</v>
      </c>
      <c r="C37" s="275">
        <v>3029</v>
      </c>
      <c r="D37" s="275">
        <v>1517</v>
      </c>
      <c r="E37" s="275">
        <v>1173</v>
      </c>
      <c r="F37" s="275">
        <v>5719</v>
      </c>
      <c r="G37" s="346">
        <v>39709</v>
      </c>
      <c r="H37" s="357">
        <v>144</v>
      </c>
      <c r="I37" s="356"/>
    </row>
    <row r="38" spans="1:9">
      <c r="A38" s="92" t="s">
        <v>1085</v>
      </c>
      <c r="B38" s="92" t="s">
        <v>1086</v>
      </c>
      <c r="C38" s="275">
        <v>845</v>
      </c>
      <c r="D38" s="275">
        <v>2608</v>
      </c>
      <c r="E38" s="275">
        <v>2450</v>
      </c>
      <c r="F38" s="275">
        <v>5903</v>
      </c>
      <c r="G38" s="346">
        <v>41008</v>
      </c>
      <c r="H38" s="357">
        <v>143.9</v>
      </c>
      <c r="I38" s="356"/>
    </row>
    <row r="39" spans="1:9">
      <c r="A39" s="92" t="s">
        <v>1087</v>
      </c>
      <c r="B39" s="92" t="s">
        <v>1088</v>
      </c>
      <c r="C39" s="275">
        <v>861</v>
      </c>
      <c r="D39" s="275">
        <v>1724</v>
      </c>
      <c r="E39" s="275">
        <v>7472</v>
      </c>
      <c r="F39" s="275">
        <v>10057</v>
      </c>
      <c r="G39" s="346">
        <v>39244</v>
      </c>
      <c r="H39" s="357">
        <v>256.3</v>
      </c>
      <c r="I39" s="356"/>
    </row>
    <row r="40" spans="1:9">
      <c r="A40" s="92" t="s">
        <v>1089</v>
      </c>
      <c r="B40" s="92" t="s">
        <v>1090</v>
      </c>
      <c r="C40" s="275">
        <v>622</v>
      </c>
      <c r="D40" s="275">
        <v>3400</v>
      </c>
      <c r="E40" s="275">
        <v>9847</v>
      </c>
      <c r="F40" s="275">
        <v>13869</v>
      </c>
      <c r="G40" s="346">
        <v>39483</v>
      </c>
      <c r="H40" s="357">
        <v>351.3</v>
      </c>
      <c r="I40" s="356"/>
    </row>
    <row r="41" spans="1:9">
      <c r="A41" s="92" t="s">
        <v>1091</v>
      </c>
      <c r="B41" s="92" t="s">
        <v>1092</v>
      </c>
      <c r="C41" s="275">
        <v>1154</v>
      </c>
      <c r="D41" s="275">
        <v>3548</v>
      </c>
      <c r="E41" s="275">
        <v>5257</v>
      </c>
      <c r="F41" s="275">
        <v>9959</v>
      </c>
      <c r="G41" s="346">
        <v>47748</v>
      </c>
      <c r="H41" s="357">
        <v>208.6</v>
      </c>
      <c r="I41" s="356"/>
    </row>
    <row r="42" spans="1:9">
      <c r="A42" s="92" t="s">
        <v>1093</v>
      </c>
      <c r="B42" s="92" t="s">
        <v>1094</v>
      </c>
      <c r="C42" s="275">
        <v>1429</v>
      </c>
      <c r="D42" s="275">
        <v>2027</v>
      </c>
      <c r="E42" s="275">
        <v>1267</v>
      </c>
      <c r="F42" s="275">
        <v>4723</v>
      </c>
      <c r="G42" s="346">
        <v>43207</v>
      </c>
      <c r="H42" s="357">
        <v>109.3</v>
      </c>
      <c r="I42" s="356"/>
    </row>
    <row r="43" spans="1:9">
      <c r="A43" s="92" t="s">
        <v>1095</v>
      </c>
      <c r="B43" s="92" t="s">
        <v>1096</v>
      </c>
      <c r="C43" s="275">
        <v>1675</v>
      </c>
      <c r="D43" s="275">
        <v>2378</v>
      </c>
      <c r="E43" s="275">
        <v>5840</v>
      </c>
      <c r="F43" s="275">
        <v>9893</v>
      </c>
      <c r="G43" s="346">
        <v>37878</v>
      </c>
      <c r="H43" s="357">
        <v>261.2</v>
      </c>
      <c r="I43" s="356"/>
    </row>
    <row r="44" spans="1:9">
      <c r="A44" s="92" t="s">
        <v>1097</v>
      </c>
      <c r="B44" s="92" t="s">
        <v>1098</v>
      </c>
      <c r="C44" s="275">
        <v>1790</v>
      </c>
      <c r="D44" s="275">
        <v>1181</v>
      </c>
      <c r="E44" s="275">
        <v>1444</v>
      </c>
      <c r="F44" s="275">
        <v>4415</v>
      </c>
      <c r="G44" s="346">
        <v>41125</v>
      </c>
      <c r="H44" s="357">
        <v>107.4</v>
      </c>
      <c r="I44" s="356"/>
    </row>
    <row r="45" spans="1:9">
      <c r="A45" s="92" t="s">
        <v>1099</v>
      </c>
      <c r="B45" s="92" t="s">
        <v>1100</v>
      </c>
      <c r="C45" s="275">
        <v>922</v>
      </c>
      <c r="D45" s="275">
        <v>2263</v>
      </c>
      <c r="E45" s="275">
        <v>4387</v>
      </c>
      <c r="F45" s="275">
        <v>7572</v>
      </c>
      <c r="G45" s="346">
        <v>41447</v>
      </c>
      <c r="H45" s="357">
        <v>182.7</v>
      </c>
      <c r="I45" s="356"/>
    </row>
    <row r="46" spans="1:9">
      <c r="A46" s="92" t="s">
        <v>1101</v>
      </c>
      <c r="B46" s="92" t="s">
        <v>1102</v>
      </c>
      <c r="C46" s="275">
        <v>1443</v>
      </c>
      <c r="D46" s="275">
        <v>1611</v>
      </c>
      <c r="E46" s="275">
        <v>1983</v>
      </c>
      <c r="F46" s="275">
        <v>5037</v>
      </c>
      <c r="G46" s="346">
        <v>44696</v>
      </c>
      <c r="H46" s="357">
        <v>112.7</v>
      </c>
      <c r="I46" s="356"/>
    </row>
    <row r="47" spans="1:9">
      <c r="A47" s="92" t="s">
        <v>1103</v>
      </c>
      <c r="B47" s="92" t="s">
        <v>1104</v>
      </c>
      <c r="C47" s="275">
        <v>1805</v>
      </c>
      <c r="D47" s="275">
        <v>2635</v>
      </c>
      <c r="E47" s="275">
        <v>8283</v>
      </c>
      <c r="F47" s="275">
        <v>12723</v>
      </c>
      <c r="G47" s="346">
        <v>40172</v>
      </c>
      <c r="H47" s="357">
        <v>316.7</v>
      </c>
      <c r="I47" s="356"/>
    </row>
    <row r="48" spans="1:9">
      <c r="A48" s="92" t="s">
        <v>1105</v>
      </c>
      <c r="B48" s="92" t="s">
        <v>1106</v>
      </c>
      <c r="C48" s="275">
        <v>1892</v>
      </c>
      <c r="D48" s="275">
        <v>3357</v>
      </c>
      <c r="E48" s="275">
        <v>4641</v>
      </c>
      <c r="F48" s="275">
        <v>9890</v>
      </c>
      <c r="G48" s="346">
        <v>45531</v>
      </c>
      <c r="H48" s="357">
        <v>217.2</v>
      </c>
      <c r="I48" s="356"/>
    </row>
    <row r="49" spans="1:9">
      <c r="A49" s="92" t="s">
        <v>1107</v>
      </c>
      <c r="B49" s="92" t="s">
        <v>1108</v>
      </c>
      <c r="C49" s="275">
        <v>2030</v>
      </c>
      <c r="D49" s="275">
        <v>1455</v>
      </c>
      <c r="E49" s="275">
        <v>3684</v>
      </c>
      <c r="F49" s="275">
        <v>7169</v>
      </c>
      <c r="G49" s="346">
        <v>38074</v>
      </c>
      <c r="H49" s="357">
        <v>188.3</v>
      </c>
      <c r="I49" s="356"/>
    </row>
    <row r="50" spans="1:9">
      <c r="A50" s="92" t="s">
        <v>1109</v>
      </c>
      <c r="B50" s="92" t="s">
        <v>1110</v>
      </c>
      <c r="C50" s="275">
        <v>3222</v>
      </c>
      <c r="D50" s="275">
        <v>3212</v>
      </c>
      <c r="E50" s="275">
        <v>5134</v>
      </c>
      <c r="F50" s="275">
        <v>11568</v>
      </c>
      <c r="G50" s="346">
        <v>36523</v>
      </c>
      <c r="H50" s="357">
        <v>316.7</v>
      </c>
      <c r="I50" s="356"/>
    </row>
    <row r="51" spans="1:9">
      <c r="A51" s="92" t="s">
        <v>1111</v>
      </c>
      <c r="B51" s="92" t="s">
        <v>1112</v>
      </c>
      <c r="C51" s="275">
        <v>1175</v>
      </c>
      <c r="D51" s="275">
        <v>937</v>
      </c>
      <c r="E51" s="275">
        <v>1591</v>
      </c>
      <c r="F51" s="275">
        <v>3703</v>
      </c>
      <c r="G51" s="346">
        <v>38768</v>
      </c>
      <c r="H51" s="357">
        <v>95.5</v>
      </c>
      <c r="I51" s="356"/>
    </row>
    <row r="52" spans="1:9">
      <c r="A52" s="92" t="s">
        <v>1113</v>
      </c>
      <c r="B52" s="92" t="s">
        <v>1114</v>
      </c>
      <c r="C52" s="275">
        <v>1522</v>
      </c>
      <c r="D52" s="275">
        <v>1087</v>
      </c>
      <c r="E52" s="275">
        <v>1634</v>
      </c>
      <c r="F52" s="275">
        <v>4243</v>
      </c>
      <c r="G52" s="346">
        <v>36049</v>
      </c>
      <c r="H52" s="357">
        <v>117.7</v>
      </c>
      <c r="I52" s="356"/>
    </row>
    <row r="53" spans="1:9">
      <c r="A53" s="92" t="s">
        <v>1115</v>
      </c>
      <c r="B53" s="92" t="s">
        <v>1116</v>
      </c>
      <c r="C53" s="275">
        <v>1588</v>
      </c>
      <c r="D53" s="275">
        <v>394</v>
      </c>
      <c r="E53" s="275">
        <v>618</v>
      </c>
      <c r="F53" s="275">
        <v>2600</v>
      </c>
      <c r="G53" s="346">
        <v>43456</v>
      </c>
      <c r="H53" s="357">
        <v>59.8</v>
      </c>
      <c r="I53" s="356"/>
    </row>
    <row r="54" spans="1:9">
      <c r="A54" s="92" t="s">
        <v>1117</v>
      </c>
      <c r="B54" s="92" t="s">
        <v>398</v>
      </c>
      <c r="C54" s="275">
        <v>1011</v>
      </c>
      <c r="D54" s="275">
        <v>1038</v>
      </c>
      <c r="E54" s="275">
        <v>1509</v>
      </c>
      <c r="F54" s="275">
        <v>3558</v>
      </c>
      <c r="G54" s="346">
        <v>40914</v>
      </c>
      <c r="H54" s="357">
        <v>87</v>
      </c>
      <c r="I54" s="356"/>
    </row>
    <row r="55" spans="1:9">
      <c r="A55" s="92" t="s">
        <v>1118</v>
      </c>
      <c r="B55" s="92" t="s">
        <v>1119</v>
      </c>
      <c r="C55" s="275">
        <v>1570</v>
      </c>
      <c r="D55" s="275">
        <v>1380</v>
      </c>
      <c r="E55" s="275">
        <v>3349</v>
      </c>
      <c r="F55" s="275">
        <v>6299</v>
      </c>
      <c r="G55" s="346">
        <v>41183</v>
      </c>
      <c r="H55" s="357">
        <v>153</v>
      </c>
      <c r="I55" s="356"/>
    </row>
    <row r="56" spans="1:9">
      <c r="A56" s="92" t="s">
        <v>1120</v>
      </c>
      <c r="B56" s="92" t="s">
        <v>1121</v>
      </c>
      <c r="C56" s="275">
        <v>1358</v>
      </c>
      <c r="D56" s="275">
        <v>1977</v>
      </c>
      <c r="E56" s="275">
        <v>4903</v>
      </c>
      <c r="F56" s="275">
        <v>8238</v>
      </c>
      <c r="G56" s="346">
        <v>41400</v>
      </c>
      <c r="H56" s="357">
        <v>199</v>
      </c>
      <c r="I56" s="356"/>
    </row>
    <row r="57" spans="1:9">
      <c r="A57" s="92" t="s">
        <v>1122</v>
      </c>
      <c r="B57" s="92" t="s">
        <v>1123</v>
      </c>
      <c r="C57" s="275">
        <v>2211</v>
      </c>
      <c r="D57" s="275">
        <v>485</v>
      </c>
      <c r="E57" s="275">
        <v>1724</v>
      </c>
      <c r="F57" s="275">
        <v>4420</v>
      </c>
      <c r="G57" s="346">
        <v>40367</v>
      </c>
      <c r="H57" s="357">
        <v>109.5</v>
      </c>
      <c r="I57" s="356"/>
    </row>
    <row r="58" spans="1:9">
      <c r="A58" s="92" t="s">
        <v>1124</v>
      </c>
      <c r="B58" s="92" t="s">
        <v>1125</v>
      </c>
      <c r="C58" s="275">
        <v>1197</v>
      </c>
      <c r="D58" s="275">
        <v>1935</v>
      </c>
      <c r="E58" s="275">
        <v>3738</v>
      </c>
      <c r="F58" s="275">
        <v>6870</v>
      </c>
      <c r="G58" s="346">
        <v>42586</v>
      </c>
      <c r="H58" s="357">
        <v>161.30000000000001</v>
      </c>
      <c r="I58" s="356"/>
    </row>
    <row r="59" spans="1:9">
      <c r="A59" s="92" t="s">
        <v>1126</v>
      </c>
      <c r="B59" s="92" t="s">
        <v>1127</v>
      </c>
      <c r="C59" s="275">
        <v>1014</v>
      </c>
      <c r="D59" s="275">
        <v>1726</v>
      </c>
      <c r="E59" s="275">
        <v>1518</v>
      </c>
      <c r="F59" s="275">
        <v>4258</v>
      </c>
      <c r="G59" s="346">
        <v>43799</v>
      </c>
      <c r="H59" s="357">
        <v>97.2</v>
      </c>
      <c r="I59" s="356"/>
    </row>
    <row r="60" spans="1:9">
      <c r="A60" s="92" t="s">
        <v>1128</v>
      </c>
      <c r="B60" s="92" t="s">
        <v>1129</v>
      </c>
      <c r="C60" s="275">
        <v>1304</v>
      </c>
      <c r="D60" s="275">
        <v>135</v>
      </c>
      <c r="E60" s="275">
        <v>862</v>
      </c>
      <c r="F60" s="275">
        <v>2301</v>
      </c>
      <c r="G60" s="346">
        <v>42552</v>
      </c>
      <c r="H60" s="357">
        <v>54.1</v>
      </c>
      <c r="I60" s="356"/>
    </row>
    <row r="61" spans="1:9">
      <c r="A61" s="92" t="s">
        <v>1130</v>
      </c>
      <c r="B61" s="92" t="s">
        <v>1131</v>
      </c>
      <c r="C61" s="275">
        <v>1723</v>
      </c>
      <c r="D61" s="275">
        <v>747</v>
      </c>
      <c r="E61" s="275">
        <v>693</v>
      </c>
      <c r="F61" s="275">
        <v>3163</v>
      </c>
      <c r="G61" s="346">
        <v>45851</v>
      </c>
      <c r="H61" s="357">
        <v>69</v>
      </c>
      <c r="I61" s="356"/>
    </row>
    <row r="62" spans="1:9">
      <c r="A62" s="92" t="s">
        <v>1132</v>
      </c>
      <c r="B62" s="92" t="s">
        <v>1133</v>
      </c>
      <c r="C62" s="275">
        <v>1624</v>
      </c>
      <c r="D62" s="275">
        <v>833</v>
      </c>
      <c r="E62" s="275">
        <v>732</v>
      </c>
      <c r="F62" s="275">
        <v>3189</v>
      </c>
      <c r="G62" s="346">
        <v>43813</v>
      </c>
      <c r="H62" s="357">
        <v>72.8</v>
      </c>
      <c r="I62" s="356"/>
    </row>
    <row r="63" spans="1:9">
      <c r="A63" s="92" t="s">
        <v>1134</v>
      </c>
      <c r="B63" s="92" t="s">
        <v>1135</v>
      </c>
      <c r="C63" s="275">
        <v>2810</v>
      </c>
      <c r="D63" s="275">
        <v>0</v>
      </c>
      <c r="E63" s="275">
        <v>277</v>
      </c>
      <c r="F63" s="275">
        <v>3087</v>
      </c>
      <c r="G63" s="346">
        <v>42061</v>
      </c>
      <c r="H63" s="357">
        <v>73.400000000000006</v>
      </c>
      <c r="I63" s="356"/>
    </row>
    <row r="64" spans="1:9">
      <c r="A64" s="92" t="s">
        <v>1136</v>
      </c>
      <c r="B64" s="92" t="s">
        <v>1137</v>
      </c>
      <c r="C64" s="275">
        <v>1559</v>
      </c>
      <c r="D64" s="275">
        <v>6227</v>
      </c>
      <c r="E64" s="275">
        <v>14383</v>
      </c>
      <c r="F64" s="275">
        <v>22169</v>
      </c>
      <c r="G64" s="346">
        <v>40281</v>
      </c>
      <c r="H64" s="357">
        <v>550.4</v>
      </c>
      <c r="I64" s="356"/>
    </row>
    <row r="65" spans="1:9">
      <c r="A65" s="92" t="s">
        <v>1138</v>
      </c>
      <c r="B65" s="92" t="s">
        <v>1139</v>
      </c>
      <c r="C65" s="275">
        <v>1583</v>
      </c>
      <c r="D65" s="275">
        <v>2264</v>
      </c>
      <c r="E65" s="275">
        <v>5893</v>
      </c>
      <c r="F65" s="275">
        <v>9740</v>
      </c>
      <c r="G65" s="346">
        <v>40818</v>
      </c>
      <c r="H65" s="357">
        <v>238.6</v>
      </c>
      <c r="I65" s="356"/>
    </row>
    <row r="66" spans="1:9">
      <c r="A66" s="92" t="s">
        <v>1140</v>
      </c>
      <c r="B66" s="92" t="s">
        <v>1141</v>
      </c>
      <c r="C66" s="275">
        <v>1230</v>
      </c>
      <c r="D66" s="275">
        <v>4702</v>
      </c>
      <c r="E66" s="275">
        <v>15070</v>
      </c>
      <c r="F66" s="275">
        <v>21002</v>
      </c>
      <c r="G66" s="346">
        <v>36963</v>
      </c>
      <c r="H66" s="357">
        <v>568.20000000000005</v>
      </c>
      <c r="I66" s="356"/>
    </row>
    <row r="67" spans="1:9">
      <c r="A67" s="92" t="s">
        <v>1142</v>
      </c>
      <c r="B67" s="92" t="s">
        <v>564</v>
      </c>
      <c r="C67" s="275">
        <v>1587</v>
      </c>
      <c r="D67" s="275">
        <v>150</v>
      </c>
      <c r="E67" s="275">
        <v>413</v>
      </c>
      <c r="F67" s="275">
        <v>2150</v>
      </c>
      <c r="G67" s="346">
        <v>40475</v>
      </c>
      <c r="H67" s="357">
        <v>53.1</v>
      </c>
      <c r="I67" s="356"/>
    </row>
    <row r="68" spans="1:9">
      <c r="A68" s="92" t="s">
        <v>1143</v>
      </c>
      <c r="B68" s="92" t="s">
        <v>1144</v>
      </c>
      <c r="C68" s="275">
        <v>499</v>
      </c>
      <c r="D68" s="275">
        <v>1583</v>
      </c>
      <c r="E68" s="275">
        <v>467</v>
      </c>
      <c r="F68" s="275">
        <v>2549</v>
      </c>
      <c r="G68" s="346">
        <v>50129</v>
      </c>
      <c r="H68" s="357">
        <v>50.8</v>
      </c>
      <c r="I68" s="356"/>
    </row>
    <row r="69" spans="1:9">
      <c r="A69" s="92" t="s">
        <v>1145</v>
      </c>
      <c r="B69" s="92" t="s">
        <v>1146</v>
      </c>
      <c r="C69" s="275">
        <v>1457</v>
      </c>
      <c r="D69" s="275">
        <v>253</v>
      </c>
      <c r="E69" s="275">
        <v>585</v>
      </c>
      <c r="F69" s="275">
        <v>2295</v>
      </c>
      <c r="G69" s="346">
        <v>40887</v>
      </c>
      <c r="H69" s="357">
        <v>56.1</v>
      </c>
      <c r="I69" s="356"/>
    </row>
    <row r="70" spans="1:9">
      <c r="A70" s="92" t="s">
        <v>1147</v>
      </c>
      <c r="B70" s="92" t="s">
        <v>1148</v>
      </c>
      <c r="C70" s="275">
        <v>577</v>
      </c>
      <c r="D70" s="275">
        <v>139</v>
      </c>
      <c r="E70" s="275">
        <v>229</v>
      </c>
      <c r="F70" s="275">
        <v>945</v>
      </c>
      <c r="G70" s="346">
        <v>51083</v>
      </c>
      <c r="H70" s="357">
        <v>18.5</v>
      </c>
      <c r="I70" s="356"/>
    </row>
    <row r="71" spans="1:9">
      <c r="A71" s="92" t="s">
        <v>1149</v>
      </c>
      <c r="B71" s="92" t="s">
        <v>1150</v>
      </c>
      <c r="C71" s="275">
        <v>1169</v>
      </c>
      <c r="D71" s="275">
        <v>131</v>
      </c>
      <c r="E71" s="275">
        <v>250</v>
      </c>
      <c r="F71" s="275">
        <v>1550</v>
      </c>
      <c r="G71" s="346">
        <v>38628</v>
      </c>
      <c r="H71" s="357">
        <v>40.1</v>
      </c>
      <c r="I71" s="356"/>
    </row>
    <row r="72" spans="1:9">
      <c r="A72" s="92" t="s">
        <v>1151</v>
      </c>
      <c r="B72" s="92" t="s">
        <v>1152</v>
      </c>
      <c r="C72" s="275">
        <v>894</v>
      </c>
      <c r="D72" s="275">
        <v>781</v>
      </c>
      <c r="E72" s="275">
        <v>684</v>
      </c>
      <c r="F72" s="275">
        <v>2359</v>
      </c>
      <c r="G72" s="346">
        <v>50720</v>
      </c>
      <c r="H72" s="357">
        <v>46.5</v>
      </c>
      <c r="I72" s="356"/>
    </row>
    <row r="73" spans="1:9">
      <c r="A73" s="92" t="s">
        <v>1153</v>
      </c>
      <c r="B73" s="92" t="s">
        <v>1154</v>
      </c>
      <c r="C73" s="275">
        <v>1111</v>
      </c>
      <c r="D73" s="275">
        <v>892</v>
      </c>
      <c r="E73" s="275">
        <v>1240</v>
      </c>
      <c r="F73" s="275">
        <v>3243</v>
      </c>
      <c r="G73" s="346">
        <v>36884</v>
      </c>
      <c r="H73" s="357">
        <v>87.9</v>
      </c>
      <c r="I73" s="356"/>
    </row>
    <row r="74" spans="1:9">
      <c r="A74" s="92" t="s">
        <v>1155</v>
      </c>
      <c r="B74" s="92" t="s">
        <v>1156</v>
      </c>
      <c r="C74" s="275">
        <v>1168</v>
      </c>
      <c r="D74" s="275">
        <v>487</v>
      </c>
      <c r="E74" s="275">
        <v>526</v>
      </c>
      <c r="F74" s="275">
        <v>2181</v>
      </c>
      <c r="G74" s="346">
        <v>40128</v>
      </c>
      <c r="H74" s="357">
        <v>54.4</v>
      </c>
      <c r="I74" s="356"/>
    </row>
    <row r="75" spans="1:9">
      <c r="A75" s="92" t="s">
        <v>1157</v>
      </c>
      <c r="B75" s="92" t="s">
        <v>1158</v>
      </c>
      <c r="C75" s="275">
        <v>1317</v>
      </c>
      <c r="D75" s="275">
        <v>272</v>
      </c>
      <c r="E75" s="275">
        <v>284</v>
      </c>
      <c r="F75" s="275">
        <v>1873</v>
      </c>
      <c r="G75" s="346">
        <v>44732</v>
      </c>
      <c r="H75" s="357">
        <v>41.9</v>
      </c>
      <c r="I75" s="356"/>
    </row>
    <row r="76" spans="1:9">
      <c r="A76" s="92" t="s">
        <v>1159</v>
      </c>
      <c r="B76" s="92" t="s">
        <v>1160</v>
      </c>
      <c r="C76" s="275">
        <v>802</v>
      </c>
      <c r="D76" s="275">
        <v>511</v>
      </c>
      <c r="E76" s="275">
        <v>815</v>
      </c>
      <c r="F76" s="275">
        <v>2128</v>
      </c>
      <c r="G76" s="346">
        <v>41082</v>
      </c>
      <c r="H76" s="357">
        <v>51.8</v>
      </c>
      <c r="I76" s="356"/>
    </row>
    <row r="77" spans="1:9">
      <c r="A77" s="92" t="s">
        <v>1161</v>
      </c>
      <c r="B77" s="92" t="s">
        <v>1162</v>
      </c>
      <c r="C77" s="275">
        <v>1109</v>
      </c>
      <c r="D77" s="275">
        <v>726</v>
      </c>
      <c r="E77" s="275">
        <v>532</v>
      </c>
      <c r="F77" s="275">
        <v>2367</v>
      </c>
      <c r="G77" s="346">
        <v>41579</v>
      </c>
      <c r="H77" s="357">
        <v>56.9</v>
      </c>
      <c r="I77" s="356"/>
    </row>
    <row r="78" spans="1:9">
      <c r="A78" s="92" t="s">
        <v>1163</v>
      </c>
      <c r="B78" s="92" t="s">
        <v>1164</v>
      </c>
      <c r="C78" s="275">
        <v>1181</v>
      </c>
      <c r="D78" s="275">
        <v>1762</v>
      </c>
      <c r="E78" s="275">
        <v>723</v>
      </c>
      <c r="F78" s="275">
        <v>3666</v>
      </c>
      <c r="G78" s="346">
        <v>46316</v>
      </c>
      <c r="H78" s="357">
        <v>79.2</v>
      </c>
      <c r="I78" s="356"/>
    </row>
    <row r="79" spans="1:9">
      <c r="A79" s="92" t="s">
        <v>1165</v>
      </c>
      <c r="B79" s="92" t="s">
        <v>1166</v>
      </c>
      <c r="C79" s="275">
        <v>1112</v>
      </c>
      <c r="D79" s="275">
        <v>1076</v>
      </c>
      <c r="E79" s="275">
        <v>445</v>
      </c>
      <c r="F79" s="275">
        <v>2633</v>
      </c>
      <c r="G79" s="346">
        <v>53770</v>
      </c>
      <c r="H79" s="357">
        <v>49</v>
      </c>
      <c r="I79" s="356"/>
    </row>
    <row r="80" spans="1:9">
      <c r="A80" s="92" t="s">
        <v>1167</v>
      </c>
      <c r="B80" s="92" t="s">
        <v>609</v>
      </c>
      <c r="C80" s="275">
        <v>1300</v>
      </c>
      <c r="D80" s="275">
        <v>468</v>
      </c>
      <c r="E80" s="275">
        <v>561</v>
      </c>
      <c r="F80" s="275">
        <v>2329</v>
      </c>
      <c r="G80" s="346">
        <v>40464</v>
      </c>
      <c r="H80" s="357">
        <v>57.6</v>
      </c>
      <c r="I80" s="356"/>
    </row>
    <row r="81" spans="1:9">
      <c r="A81" s="92" t="s">
        <v>1168</v>
      </c>
      <c r="B81" s="92" t="s">
        <v>1169</v>
      </c>
      <c r="C81" s="275">
        <v>1540</v>
      </c>
      <c r="D81" s="275">
        <v>443</v>
      </c>
      <c r="E81" s="275">
        <v>243</v>
      </c>
      <c r="F81" s="275">
        <v>2226</v>
      </c>
      <c r="G81" s="346">
        <v>37027</v>
      </c>
      <c r="H81" s="357">
        <v>60.1</v>
      </c>
      <c r="I81" s="356"/>
    </row>
    <row r="82" spans="1:9">
      <c r="A82" s="92" t="s">
        <v>1170</v>
      </c>
      <c r="B82" s="92" t="s">
        <v>529</v>
      </c>
      <c r="C82" s="275">
        <v>2147</v>
      </c>
      <c r="D82" s="275">
        <v>1</v>
      </c>
      <c r="E82" s="275">
        <v>652</v>
      </c>
      <c r="F82" s="275">
        <v>2800</v>
      </c>
      <c r="G82" s="346">
        <v>38290</v>
      </c>
      <c r="H82" s="357">
        <v>73.099999999999994</v>
      </c>
      <c r="I82" s="356"/>
    </row>
    <row r="83" spans="1:9">
      <c r="A83" s="92" t="s">
        <v>1171</v>
      </c>
      <c r="B83" s="92" t="s">
        <v>588</v>
      </c>
      <c r="C83" s="275">
        <v>1648</v>
      </c>
      <c r="D83" s="275">
        <v>96</v>
      </c>
      <c r="E83" s="275">
        <v>406</v>
      </c>
      <c r="F83" s="275">
        <v>2150</v>
      </c>
      <c r="G83" s="346">
        <v>39751</v>
      </c>
      <c r="H83" s="357">
        <v>54.1</v>
      </c>
      <c r="I83" s="356"/>
    </row>
    <row r="84" spans="1:9">
      <c r="A84" s="92" t="s">
        <v>1172</v>
      </c>
      <c r="B84" s="92" t="s">
        <v>466</v>
      </c>
      <c r="C84" s="275">
        <v>1299</v>
      </c>
      <c r="D84" s="275">
        <v>82</v>
      </c>
      <c r="E84" s="275">
        <v>939</v>
      </c>
      <c r="F84" s="275">
        <v>2320</v>
      </c>
      <c r="G84" s="346">
        <v>40515</v>
      </c>
      <c r="H84" s="357">
        <v>57.3</v>
      </c>
      <c r="I84" s="356"/>
    </row>
    <row r="85" spans="1:9">
      <c r="A85" s="92" t="s">
        <v>1173</v>
      </c>
      <c r="B85" s="92" t="s">
        <v>1174</v>
      </c>
      <c r="C85" s="275">
        <v>1154</v>
      </c>
      <c r="D85" s="275">
        <v>72</v>
      </c>
      <c r="E85" s="275">
        <v>175</v>
      </c>
      <c r="F85" s="275">
        <v>1401</v>
      </c>
      <c r="G85" s="346">
        <v>37595</v>
      </c>
      <c r="H85" s="357">
        <v>37.299999999999997</v>
      </c>
      <c r="I85" s="356"/>
    </row>
    <row r="86" spans="1:9">
      <c r="A86" s="92" t="s">
        <v>1175</v>
      </c>
      <c r="B86" s="92" t="s">
        <v>309</v>
      </c>
      <c r="C86" s="275">
        <v>1201</v>
      </c>
      <c r="D86" s="275">
        <v>3463</v>
      </c>
      <c r="E86" s="275">
        <v>4907</v>
      </c>
      <c r="F86" s="275">
        <v>9571</v>
      </c>
      <c r="G86" s="346">
        <v>37550</v>
      </c>
      <c r="H86" s="357">
        <v>254.9</v>
      </c>
      <c r="I86" s="356"/>
    </row>
    <row r="87" spans="1:9">
      <c r="A87" s="92" t="s">
        <v>1176</v>
      </c>
      <c r="B87" s="92" t="s">
        <v>1177</v>
      </c>
      <c r="C87" s="275">
        <v>1889</v>
      </c>
      <c r="D87" s="275">
        <v>561</v>
      </c>
      <c r="E87" s="275">
        <v>1973</v>
      </c>
      <c r="F87" s="275">
        <v>4423</v>
      </c>
      <c r="G87" s="346">
        <v>42692</v>
      </c>
      <c r="H87" s="357">
        <v>103.6</v>
      </c>
      <c r="I87" s="356"/>
    </row>
    <row r="88" spans="1:9">
      <c r="A88" s="92" t="s">
        <v>1178</v>
      </c>
      <c r="B88" s="92" t="s">
        <v>1179</v>
      </c>
      <c r="C88" s="275">
        <v>1958</v>
      </c>
      <c r="D88" s="275">
        <v>949</v>
      </c>
      <c r="E88" s="275">
        <v>2332</v>
      </c>
      <c r="F88" s="275">
        <v>5239</v>
      </c>
      <c r="G88" s="346">
        <v>36815</v>
      </c>
      <c r="H88" s="357">
        <v>142.30000000000001</v>
      </c>
      <c r="I88" s="356"/>
    </row>
    <row r="89" spans="1:9">
      <c r="A89" s="92" t="s">
        <v>1180</v>
      </c>
      <c r="B89" s="92" t="s">
        <v>1181</v>
      </c>
      <c r="C89" s="275">
        <v>2577</v>
      </c>
      <c r="D89" s="275">
        <v>1004</v>
      </c>
      <c r="E89" s="275">
        <v>2369</v>
      </c>
      <c r="F89" s="275">
        <v>5950</v>
      </c>
      <c r="G89" s="346">
        <v>41298</v>
      </c>
      <c r="H89" s="357">
        <v>144.1</v>
      </c>
      <c r="I89" s="356"/>
    </row>
    <row r="90" spans="1:9">
      <c r="A90" s="92" t="s">
        <v>1182</v>
      </c>
      <c r="B90" s="92" t="s">
        <v>1183</v>
      </c>
      <c r="C90" s="275">
        <v>1566</v>
      </c>
      <c r="D90" s="275">
        <v>15</v>
      </c>
      <c r="E90" s="275">
        <v>385</v>
      </c>
      <c r="F90" s="275">
        <v>1966</v>
      </c>
      <c r="G90" s="346">
        <v>47932</v>
      </c>
      <c r="H90" s="357">
        <v>41</v>
      </c>
      <c r="I90" s="356"/>
    </row>
    <row r="91" spans="1:9">
      <c r="A91" s="92" t="s">
        <v>1184</v>
      </c>
      <c r="B91" s="92" t="s">
        <v>1185</v>
      </c>
      <c r="C91" s="275">
        <v>1021</v>
      </c>
      <c r="D91" s="275">
        <v>502</v>
      </c>
      <c r="E91" s="275">
        <v>2004</v>
      </c>
      <c r="F91" s="275">
        <v>3527</v>
      </c>
      <c r="G91" s="346">
        <v>45823</v>
      </c>
      <c r="H91" s="357">
        <v>77</v>
      </c>
      <c r="I91" s="356"/>
    </row>
    <row r="92" spans="1:9">
      <c r="A92" s="92" t="s">
        <v>1186</v>
      </c>
      <c r="B92" s="92" t="s">
        <v>1187</v>
      </c>
      <c r="C92" s="275">
        <v>1381</v>
      </c>
      <c r="D92" s="275">
        <v>2331</v>
      </c>
      <c r="E92" s="275">
        <v>83</v>
      </c>
      <c r="F92" s="275">
        <v>3795</v>
      </c>
      <c r="G92" s="346">
        <v>50392</v>
      </c>
      <c r="H92" s="357">
        <v>75.3</v>
      </c>
      <c r="I92" s="356"/>
    </row>
    <row r="93" spans="1:9">
      <c r="A93" s="92" t="s">
        <v>1188</v>
      </c>
      <c r="B93" s="92" t="s">
        <v>1189</v>
      </c>
      <c r="C93" s="275">
        <v>642</v>
      </c>
      <c r="D93" s="275">
        <v>809</v>
      </c>
      <c r="E93" s="275">
        <v>1327</v>
      </c>
      <c r="F93" s="275">
        <v>2778</v>
      </c>
      <c r="G93" s="346">
        <v>42608</v>
      </c>
      <c r="H93" s="357">
        <v>65.2</v>
      </c>
      <c r="I93" s="356"/>
    </row>
    <row r="94" spans="1:9">
      <c r="A94" s="92" t="s">
        <v>1190</v>
      </c>
      <c r="B94" s="92" t="s">
        <v>550</v>
      </c>
      <c r="C94" s="275">
        <v>1032</v>
      </c>
      <c r="D94" s="275">
        <v>306</v>
      </c>
      <c r="E94" s="275">
        <v>165</v>
      </c>
      <c r="F94" s="275">
        <v>1503</v>
      </c>
      <c r="G94" s="346">
        <v>43290</v>
      </c>
      <c r="H94" s="357">
        <v>34.700000000000003</v>
      </c>
      <c r="I94" s="356"/>
    </row>
    <row r="95" spans="1:9">
      <c r="A95" s="92" t="s">
        <v>1191</v>
      </c>
      <c r="B95" s="92" t="s">
        <v>483</v>
      </c>
      <c r="C95" s="275">
        <v>2493</v>
      </c>
      <c r="D95" s="275">
        <v>766</v>
      </c>
      <c r="E95" s="275">
        <v>1286</v>
      </c>
      <c r="F95" s="275">
        <v>4545</v>
      </c>
      <c r="G95" s="346">
        <v>40664</v>
      </c>
      <c r="H95" s="357">
        <v>111.8</v>
      </c>
      <c r="I95" s="356"/>
    </row>
    <row r="96" spans="1:9">
      <c r="A96" s="92" t="s">
        <v>1192</v>
      </c>
      <c r="B96" s="92" t="s">
        <v>771</v>
      </c>
      <c r="C96" s="275">
        <v>1124</v>
      </c>
      <c r="D96" s="275">
        <v>542</v>
      </c>
      <c r="E96" s="275">
        <v>391</v>
      </c>
      <c r="F96" s="275">
        <v>2057</v>
      </c>
      <c r="G96" s="346">
        <v>43070</v>
      </c>
      <c r="H96" s="357">
        <v>47.8</v>
      </c>
      <c r="I96" s="356"/>
    </row>
    <row r="97" spans="1:9">
      <c r="A97" s="92" t="s">
        <v>1193</v>
      </c>
      <c r="B97" s="92" t="s">
        <v>277</v>
      </c>
      <c r="C97" s="275">
        <v>1086</v>
      </c>
      <c r="D97" s="275">
        <v>602</v>
      </c>
      <c r="E97" s="275">
        <v>981</v>
      </c>
      <c r="F97" s="275">
        <v>2669</v>
      </c>
      <c r="G97" s="346">
        <v>38995</v>
      </c>
      <c r="H97" s="357">
        <v>68.400000000000006</v>
      </c>
      <c r="I97" s="356"/>
    </row>
    <row r="98" spans="1:9">
      <c r="A98" s="92" t="s">
        <v>1194</v>
      </c>
      <c r="B98" s="92" t="s">
        <v>1195</v>
      </c>
      <c r="C98" s="275">
        <v>1004</v>
      </c>
      <c r="D98" s="275">
        <v>211</v>
      </c>
      <c r="E98" s="275">
        <v>227</v>
      </c>
      <c r="F98" s="275">
        <v>1442</v>
      </c>
      <c r="G98" s="346">
        <v>38407</v>
      </c>
      <c r="H98" s="357">
        <v>37.5</v>
      </c>
      <c r="I98" s="356"/>
    </row>
    <row r="99" spans="1:9">
      <c r="A99" s="92" t="s">
        <v>1196</v>
      </c>
      <c r="B99" s="92" t="s">
        <v>568</v>
      </c>
      <c r="C99" s="275">
        <v>1927</v>
      </c>
      <c r="D99" s="275">
        <v>76</v>
      </c>
      <c r="E99" s="275">
        <v>811</v>
      </c>
      <c r="F99" s="275">
        <v>2814</v>
      </c>
      <c r="G99" s="346">
        <v>36440</v>
      </c>
      <c r="H99" s="357">
        <v>77.2</v>
      </c>
      <c r="I99" s="356"/>
    </row>
    <row r="100" spans="1:9">
      <c r="A100" s="92" t="s">
        <v>1197</v>
      </c>
      <c r="B100" s="92" t="s">
        <v>1198</v>
      </c>
      <c r="C100" s="275">
        <v>731</v>
      </c>
      <c r="D100" s="275">
        <v>766</v>
      </c>
      <c r="E100" s="275">
        <v>659</v>
      </c>
      <c r="F100" s="275">
        <v>2156</v>
      </c>
      <c r="G100" s="346">
        <v>37931</v>
      </c>
      <c r="H100" s="357">
        <v>56.8</v>
      </c>
      <c r="I100" s="356"/>
    </row>
    <row r="101" spans="1:9">
      <c r="A101" s="92" t="s">
        <v>1199</v>
      </c>
      <c r="B101" s="92" t="s">
        <v>1200</v>
      </c>
      <c r="C101" s="275">
        <v>1237</v>
      </c>
      <c r="D101" s="275">
        <v>186</v>
      </c>
      <c r="E101" s="275">
        <v>462</v>
      </c>
      <c r="F101" s="275">
        <v>1885</v>
      </c>
      <c r="G101" s="346">
        <v>40740</v>
      </c>
      <c r="H101" s="357">
        <v>46.3</v>
      </c>
      <c r="I101" s="356"/>
    </row>
    <row r="102" spans="1:9">
      <c r="A102" s="92" t="s">
        <v>1201</v>
      </c>
      <c r="B102" s="92" t="s">
        <v>416</v>
      </c>
      <c r="C102" s="275">
        <v>1444</v>
      </c>
      <c r="D102" s="275">
        <v>33</v>
      </c>
      <c r="E102" s="275">
        <v>1086</v>
      </c>
      <c r="F102" s="275">
        <v>2563</v>
      </c>
      <c r="G102" s="346">
        <v>39040</v>
      </c>
      <c r="H102" s="357">
        <v>65.7</v>
      </c>
      <c r="I102" s="356"/>
    </row>
    <row r="103" spans="1:9">
      <c r="A103" s="92" t="s">
        <v>1202</v>
      </c>
      <c r="B103" s="92" t="s">
        <v>1203</v>
      </c>
      <c r="C103" s="275">
        <v>1199</v>
      </c>
      <c r="D103" s="275">
        <v>725</v>
      </c>
      <c r="E103" s="275">
        <v>740</v>
      </c>
      <c r="F103" s="275">
        <v>2664</v>
      </c>
      <c r="G103" s="346">
        <v>39172</v>
      </c>
      <c r="H103" s="357">
        <v>68</v>
      </c>
      <c r="I103" s="356"/>
    </row>
    <row r="104" spans="1:9">
      <c r="A104" s="92" t="s">
        <v>1204</v>
      </c>
      <c r="B104" s="92" t="s">
        <v>1205</v>
      </c>
      <c r="C104" s="275">
        <v>2443</v>
      </c>
      <c r="D104" s="275">
        <v>125</v>
      </c>
      <c r="E104" s="275">
        <v>1054</v>
      </c>
      <c r="F104" s="275">
        <v>3622</v>
      </c>
      <c r="G104" s="346">
        <v>37565</v>
      </c>
      <c r="H104" s="357">
        <v>96.4</v>
      </c>
      <c r="I104" s="356"/>
    </row>
    <row r="105" spans="1:9">
      <c r="A105" s="92" t="s">
        <v>1206</v>
      </c>
      <c r="B105" s="92" t="s">
        <v>570</v>
      </c>
      <c r="C105" s="275">
        <v>1837</v>
      </c>
      <c r="D105" s="275">
        <v>82</v>
      </c>
      <c r="E105" s="275">
        <v>290</v>
      </c>
      <c r="F105" s="275">
        <v>2209</v>
      </c>
      <c r="G105" s="346">
        <v>44183</v>
      </c>
      <c r="H105" s="357">
        <v>50</v>
      </c>
      <c r="I105" s="356"/>
    </row>
    <row r="106" spans="1:9">
      <c r="A106" s="92" t="s">
        <v>1207</v>
      </c>
      <c r="B106" s="92" t="s">
        <v>1208</v>
      </c>
      <c r="C106" s="275">
        <v>132</v>
      </c>
      <c r="D106" s="275">
        <v>29</v>
      </c>
      <c r="E106" s="275">
        <v>11</v>
      </c>
      <c r="F106" s="275">
        <v>172</v>
      </c>
      <c r="G106" s="346">
        <v>49644</v>
      </c>
      <c r="H106" s="357">
        <v>3.5</v>
      </c>
      <c r="I106" s="356"/>
    </row>
    <row r="107" spans="1:9">
      <c r="A107" s="92" t="s">
        <v>1209</v>
      </c>
      <c r="B107" s="92" t="s">
        <v>892</v>
      </c>
      <c r="C107" s="275">
        <v>1311</v>
      </c>
      <c r="D107" s="275">
        <v>324</v>
      </c>
      <c r="E107" s="275">
        <v>330</v>
      </c>
      <c r="F107" s="275">
        <v>1965</v>
      </c>
      <c r="G107" s="346">
        <v>46137</v>
      </c>
      <c r="H107" s="357">
        <v>42.6</v>
      </c>
      <c r="I107" s="356"/>
    </row>
    <row r="108" spans="1:9">
      <c r="A108" s="92" t="s">
        <v>1210</v>
      </c>
      <c r="B108" s="92" t="s">
        <v>1211</v>
      </c>
      <c r="C108" s="275">
        <v>1078</v>
      </c>
      <c r="D108" s="275">
        <v>0</v>
      </c>
      <c r="E108" s="275">
        <v>162</v>
      </c>
      <c r="F108" s="275">
        <v>1240</v>
      </c>
      <c r="G108" s="346">
        <v>36946</v>
      </c>
      <c r="H108" s="357">
        <v>33.6</v>
      </c>
      <c r="I108" s="356"/>
    </row>
    <row r="109" spans="1:9">
      <c r="A109" s="92" t="s">
        <v>1212</v>
      </c>
      <c r="B109" s="92" t="s">
        <v>400</v>
      </c>
      <c r="C109" s="275">
        <v>1737</v>
      </c>
      <c r="D109" s="275">
        <v>519</v>
      </c>
      <c r="E109" s="275">
        <v>1006</v>
      </c>
      <c r="F109" s="275">
        <v>3262</v>
      </c>
      <c r="G109" s="346">
        <v>42181</v>
      </c>
      <c r="H109" s="357">
        <v>77.3</v>
      </c>
      <c r="I109" s="356"/>
    </row>
    <row r="110" spans="1:9">
      <c r="A110" s="92" t="s">
        <v>1213</v>
      </c>
      <c r="B110" s="92" t="s">
        <v>835</v>
      </c>
      <c r="C110" s="275">
        <v>1692</v>
      </c>
      <c r="D110" s="275">
        <v>378</v>
      </c>
      <c r="E110" s="275">
        <v>307</v>
      </c>
      <c r="F110" s="275">
        <v>2377</v>
      </c>
      <c r="G110" s="346">
        <v>45794</v>
      </c>
      <c r="H110" s="357">
        <v>51.9</v>
      </c>
      <c r="I110" s="356"/>
    </row>
    <row r="111" spans="1:9">
      <c r="A111" s="92" t="s">
        <v>1214</v>
      </c>
      <c r="B111" s="92" t="s">
        <v>1215</v>
      </c>
      <c r="C111" s="275">
        <v>977</v>
      </c>
      <c r="D111" s="275">
        <v>677</v>
      </c>
      <c r="E111" s="275">
        <v>331</v>
      </c>
      <c r="F111" s="275">
        <v>1985</v>
      </c>
      <c r="G111" s="346">
        <v>35404</v>
      </c>
      <c r="H111" s="357">
        <v>56.1</v>
      </c>
      <c r="I111" s="356"/>
    </row>
    <row r="112" spans="1:9">
      <c r="A112" s="92" t="s">
        <v>1216</v>
      </c>
      <c r="B112" s="92" t="s">
        <v>1217</v>
      </c>
      <c r="C112" s="275">
        <v>1597</v>
      </c>
      <c r="D112" s="275">
        <v>65</v>
      </c>
      <c r="E112" s="275">
        <v>431</v>
      </c>
      <c r="F112" s="275">
        <v>2093</v>
      </c>
      <c r="G112" s="346">
        <v>44781</v>
      </c>
      <c r="H112" s="357">
        <v>46.7</v>
      </c>
      <c r="I112" s="356"/>
    </row>
    <row r="113" spans="1:9">
      <c r="A113" s="92" t="s">
        <v>1218</v>
      </c>
      <c r="B113" s="92" t="s">
        <v>1219</v>
      </c>
      <c r="C113" s="275">
        <v>1221</v>
      </c>
      <c r="D113" s="275">
        <v>15</v>
      </c>
      <c r="E113" s="275">
        <v>299</v>
      </c>
      <c r="F113" s="275">
        <v>1535</v>
      </c>
      <c r="G113" s="346">
        <v>44364</v>
      </c>
      <c r="H113" s="357">
        <v>34.6</v>
      </c>
      <c r="I113" s="356"/>
    </row>
    <row r="114" spans="1:9">
      <c r="A114" s="92" t="s">
        <v>1220</v>
      </c>
      <c r="B114" s="92" t="s">
        <v>311</v>
      </c>
      <c r="C114" s="275">
        <v>1897</v>
      </c>
      <c r="D114" s="275">
        <v>695</v>
      </c>
      <c r="E114" s="275">
        <v>1348</v>
      </c>
      <c r="F114" s="275">
        <v>3940</v>
      </c>
      <c r="G114" s="346">
        <v>40563</v>
      </c>
      <c r="H114" s="357">
        <v>97.1</v>
      </c>
      <c r="I114" s="356"/>
    </row>
    <row r="115" spans="1:9">
      <c r="A115" s="92" t="s">
        <v>1221</v>
      </c>
      <c r="B115" s="92" t="s">
        <v>878</v>
      </c>
      <c r="C115" s="275">
        <v>1200</v>
      </c>
      <c r="D115" s="275">
        <v>51</v>
      </c>
      <c r="E115" s="275">
        <v>567</v>
      </c>
      <c r="F115" s="275">
        <v>1818</v>
      </c>
      <c r="G115" s="346">
        <v>37643</v>
      </c>
      <c r="H115" s="357">
        <v>48.3</v>
      </c>
      <c r="I115" s="356"/>
    </row>
    <row r="116" spans="1:9">
      <c r="A116" s="92" t="s">
        <v>1222</v>
      </c>
      <c r="B116" s="92" t="s">
        <v>1223</v>
      </c>
      <c r="C116" s="275">
        <v>329</v>
      </c>
      <c r="D116" s="275">
        <v>0</v>
      </c>
      <c r="E116" s="275">
        <v>3</v>
      </c>
      <c r="F116" s="275">
        <v>332</v>
      </c>
      <c r="G116" s="346">
        <v>56672</v>
      </c>
      <c r="H116" s="357">
        <v>5.9</v>
      </c>
      <c r="I116" s="356"/>
    </row>
    <row r="117" spans="1:9">
      <c r="A117" s="92" t="s">
        <v>1224</v>
      </c>
      <c r="B117" s="92" t="s">
        <v>1225</v>
      </c>
      <c r="C117" s="275">
        <v>1271</v>
      </c>
      <c r="D117" s="275">
        <v>266</v>
      </c>
      <c r="E117" s="275">
        <v>967</v>
      </c>
      <c r="F117" s="275">
        <v>2504</v>
      </c>
      <c r="G117" s="346">
        <v>47859</v>
      </c>
      <c r="H117" s="357">
        <v>52.3</v>
      </c>
      <c r="I117" s="356"/>
    </row>
    <row r="118" spans="1:9">
      <c r="A118" s="92" t="s">
        <v>1226</v>
      </c>
      <c r="B118" s="92" t="s">
        <v>1227</v>
      </c>
      <c r="C118" s="275">
        <v>1741</v>
      </c>
      <c r="D118" s="275">
        <v>946</v>
      </c>
      <c r="E118" s="275">
        <v>1198</v>
      </c>
      <c r="F118" s="275">
        <v>3885</v>
      </c>
      <c r="G118" s="346">
        <v>38131</v>
      </c>
      <c r="H118" s="357">
        <v>101.9</v>
      </c>
      <c r="I118" s="356"/>
    </row>
    <row r="119" spans="1:9">
      <c r="A119" s="92" t="s">
        <v>1228</v>
      </c>
      <c r="B119" s="92" t="s">
        <v>1229</v>
      </c>
      <c r="C119" s="275">
        <v>1653</v>
      </c>
      <c r="D119" s="275">
        <v>924</v>
      </c>
      <c r="E119" s="275">
        <v>1480</v>
      </c>
      <c r="F119" s="275">
        <v>4057</v>
      </c>
      <c r="G119" s="346">
        <v>39357</v>
      </c>
      <c r="H119" s="357">
        <v>103.1</v>
      </c>
      <c r="I119" s="356"/>
    </row>
    <row r="120" spans="1:9">
      <c r="A120" s="92" t="s">
        <v>1230</v>
      </c>
      <c r="B120" s="92" t="s">
        <v>1231</v>
      </c>
      <c r="C120" s="275">
        <v>1449</v>
      </c>
      <c r="D120" s="275">
        <v>581</v>
      </c>
      <c r="E120" s="275">
        <v>1878</v>
      </c>
      <c r="F120" s="275">
        <v>3908</v>
      </c>
      <c r="G120" s="346">
        <v>40653</v>
      </c>
      <c r="H120" s="357">
        <v>96.1</v>
      </c>
      <c r="I120" s="356"/>
    </row>
    <row r="121" spans="1:9">
      <c r="A121" s="92" t="s">
        <v>1232</v>
      </c>
      <c r="B121" s="92" t="s">
        <v>572</v>
      </c>
      <c r="C121" s="275">
        <v>1790</v>
      </c>
      <c r="D121" s="275">
        <v>241</v>
      </c>
      <c r="E121" s="275">
        <v>551</v>
      </c>
      <c r="F121" s="275">
        <v>2582</v>
      </c>
      <c r="G121" s="346">
        <v>45489</v>
      </c>
      <c r="H121" s="357">
        <v>56.8</v>
      </c>
      <c r="I121" s="356"/>
    </row>
    <row r="122" spans="1:9">
      <c r="A122" s="92" t="s">
        <v>1233</v>
      </c>
      <c r="B122" s="92" t="s">
        <v>1234</v>
      </c>
      <c r="C122" s="275">
        <v>822</v>
      </c>
      <c r="D122" s="275">
        <v>738</v>
      </c>
      <c r="E122" s="275">
        <v>2813</v>
      </c>
      <c r="F122" s="275">
        <v>4373</v>
      </c>
      <c r="G122" s="346">
        <v>52741</v>
      </c>
      <c r="H122" s="357">
        <v>82.9</v>
      </c>
      <c r="I122" s="356"/>
    </row>
    <row r="123" spans="1:9">
      <c r="A123" s="92" t="s">
        <v>1235</v>
      </c>
      <c r="B123" s="92" t="s">
        <v>1236</v>
      </c>
      <c r="C123" s="275">
        <v>1722</v>
      </c>
      <c r="D123" s="275">
        <v>132</v>
      </c>
      <c r="E123" s="275">
        <v>741</v>
      </c>
      <c r="F123" s="275">
        <v>2595</v>
      </c>
      <c r="G123" s="346">
        <v>39783</v>
      </c>
      <c r="H123" s="357">
        <v>65.2</v>
      </c>
      <c r="I123" s="356"/>
    </row>
    <row r="124" spans="1:9">
      <c r="A124" s="92" t="s">
        <v>1237</v>
      </c>
      <c r="B124" s="92" t="s">
        <v>279</v>
      </c>
      <c r="C124" s="275">
        <v>1123</v>
      </c>
      <c r="D124" s="275">
        <v>1374</v>
      </c>
      <c r="E124" s="275">
        <v>743</v>
      </c>
      <c r="F124" s="275">
        <v>3240</v>
      </c>
      <c r="G124" s="346">
        <v>34999</v>
      </c>
      <c r="H124" s="357">
        <v>92.6</v>
      </c>
      <c r="I124" s="356"/>
    </row>
    <row r="125" spans="1:9">
      <c r="A125" s="92" t="s">
        <v>1238</v>
      </c>
      <c r="B125" s="92" t="s">
        <v>446</v>
      </c>
      <c r="C125" s="275">
        <v>1938</v>
      </c>
      <c r="D125" s="275">
        <v>792</v>
      </c>
      <c r="E125" s="275">
        <v>823</v>
      </c>
      <c r="F125" s="275">
        <v>3553</v>
      </c>
      <c r="G125" s="346">
        <v>45062</v>
      </c>
      <c r="H125" s="357">
        <v>78.8</v>
      </c>
      <c r="I125" s="356"/>
    </row>
    <row r="126" spans="1:9">
      <c r="A126" s="92" t="s">
        <v>1239</v>
      </c>
      <c r="B126" s="92" t="s">
        <v>1240</v>
      </c>
      <c r="C126" s="275">
        <v>2013</v>
      </c>
      <c r="D126" s="275">
        <v>2368</v>
      </c>
      <c r="E126" s="275">
        <v>3102</v>
      </c>
      <c r="F126" s="275">
        <v>7483</v>
      </c>
      <c r="G126" s="346">
        <v>44157</v>
      </c>
      <c r="H126" s="357">
        <v>169.5</v>
      </c>
      <c r="I126" s="356"/>
    </row>
    <row r="127" spans="1:9">
      <c r="A127" s="92" t="s">
        <v>1241</v>
      </c>
      <c r="B127" s="92" t="s">
        <v>1242</v>
      </c>
      <c r="C127" s="275">
        <v>2155</v>
      </c>
      <c r="D127" s="275">
        <v>834</v>
      </c>
      <c r="E127" s="275">
        <v>2084</v>
      </c>
      <c r="F127" s="275">
        <v>5073</v>
      </c>
      <c r="G127" s="346">
        <v>42766</v>
      </c>
      <c r="H127" s="357">
        <v>118.6</v>
      </c>
      <c r="I127" s="356"/>
    </row>
    <row r="128" spans="1:9">
      <c r="A128" s="92" t="s">
        <v>1243</v>
      </c>
      <c r="B128" s="92" t="s">
        <v>1244</v>
      </c>
      <c r="C128" s="275">
        <v>1620</v>
      </c>
      <c r="D128" s="275">
        <v>1342</v>
      </c>
      <c r="E128" s="275">
        <v>1605</v>
      </c>
      <c r="F128" s="275">
        <v>4567</v>
      </c>
      <c r="G128" s="346">
        <v>41669</v>
      </c>
      <c r="H128" s="357">
        <v>109.6</v>
      </c>
      <c r="I128" s="356"/>
    </row>
    <row r="129" spans="1:9">
      <c r="A129" s="92" t="s">
        <v>1245</v>
      </c>
      <c r="B129" s="92" t="s">
        <v>837</v>
      </c>
      <c r="C129" s="275">
        <v>1585</v>
      </c>
      <c r="D129" s="275">
        <v>6</v>
      </c>
      <c r="E129" s="275">
        <v>471</v>
      </c>
      <c r="F129" s="275">
        <v>2062</v>
      </c>
      <c r="G129" s="346">
        <v>42727</v>
      </c>
      <c r="H129" s="357">
        <v>48.3</v>
      </c>
      <c r="I129" s="356"/>
    </row>
    <row r="130" spans="1:9">
      <c r="A130" s="92" t="s">
        <v>1246</v>
      </c>
      <c r="B130" s="92" t="s">
        <v>1247</v>
      </c>
      <c r="C130" s="275">
        <v>1814</v>
      </c>
      <c r="D130" s="275">
        <v>724</v>
      </c>
      <c r="E130" s="275">
        <v>1217</v>
      </c>
      <c r="F130" s="275">
        <v>3755</v>
      </c>
      <c r="G130" s="346">
        <v>45340</v>
      </c>
      <c r="H130" s="357">
        <v>82.8</v>
      </c>
      <c r="I130" s="356"/>
    </row>
    <row r="131" spans="1:9">
      <c r="A131" s="92" t="s">
        <v>1248</v>
      </c>
      <c r="B131" s="92" t="s">
        <v>1249</v>
      </c>
      <c r="C131" s="275">
        <v>1107</v>
      </c>
      <c r="D131" s="275">
        <v>757</v>
      </c>
      <c r="E131" s="275">
        <v>343</v>
      </c>
      <c r="F131" s="275">
        <v>2207</v>
      </c>
      <c r="G131" s="346">
        <v>46885</v>
      </c>
      <c r="H131" s="357">
        <v>47.1</v>
      </c>
      <c r="I131" s="356"/>
    </row>
    <row r="132" spans="1:9">
      <c r="A132" s="92" t="s">
        <v>1250</v>
      </c>
      <c r="B132" s="92" t="s">
        <v>1251</v>
      </c>
      <c r="C132" s="275">
        <v>768</v>
      </c>
      <c r="D132" s="275">
        <v>605</v>
      </c>
      <c r="E132" s="275">
        <v>656</v>
      </c>
      <c r="F132" s="275">
        <v>2029</v>
      </c>
      <c r="G132" s="346">
        <v>53398</v>
      </c>
      <c r="H132" s="357">
        <v>38</v>
      </c>
      <c r="I132" s="356"/>
    </row>
    <row r="133" spans="1:9">
      <c r="A133" s="92" t="s">
        <v>1252</v>
      </c>
      <c r="B133" s="92" t="s">
        <v>1253</v>
      </c>
      <c r="C133" s="275">
        <v>1308</v>
      </c>
      <c r="D133" s="275">
        <v>93</v>
      </c>
      <c r="E133" s="275">
        <v>226</v>
      </c>
      <c r="F133" s="275">
        <v>1627</v>
      </c>
      <c r="G133" s="346">
        <v>44727</v>
      </c>
      <c r="H133" s="357">
        <v>36.4</v>
      </c>
      <c r="I133" s="356"/>
    </row>
    <row r="134" spans="1:9">
      <c r="A134" s="92" t="s">
        <v>1254</v>
      </c>
      <c r="B134" s="92" t="s">
        <v>1255</v>
      </c>
      <c r="C134" s="275">
        <v>966</v>
      </c>
      <c r="D134" s="275">
        <v>1875</v>
      </c>
      <c r="E134" s="275">
        <v>684</v>
      </c>
      <c r="F134" s="275">
        <v>3525</v>
      </c>
      <c r="G134" s="346">
        <v>40069</v>
      </c>
      <c r="H134" s="357">
        <v>88</v>
      </c>
      <c r="I134" s="356"/>
    </row>
    <row r="135" spans="1:9">
      <c r="A135" s="92" t="s">
        <v>1256</v>
      </c>
      <c r="B135" s="92" t="s">
        <v>1257</v>
      </c>
      <c r="C135" s="275">
        <v>1209</v>
      </c>
      <c r="D135" s="275">
        <v>1517</v>
      </c>
      <c r="E135" s="275">
        <v>2514</v>
      </c>
      <c r="F135" s="275">
        <v>5240</v>
      </c>
      <c r="G135" s="346">
        <v>40740</v>
      </c>
      <c r="H135" s="357">
        <v>128.6</v>
      </c>
      <c r="I135" s="356"/>
    </row>
    <row r="136" spans="1:9">
      <c r="A136" s="92" t="s">
        <v>1258</v>
      </c>
      <c r="B136" s="92" t="s">
        <v>773</v>
      </c>
      <c r="C136" s="275">
        <v>1065</v>
      </c>
      <c r="D136" s="275">
        <v>291</v>
      </c>
      <c r="E136" s="275">
        <v>316</v>
      </c>
      <c r="F136" s="275">
        <v>1672</v>
      </c>
      <c r="G136" s="346">
        <v>42486</v>
      </c>
      <c r="H136" s="357">
        <v>39.4</v>
      </c>
      <c r="I136" s="356"/>
    </row>
    <row r="137" spans="1:9">
      <c r="A137" s="92" t="s">
        <v>1259</v>
      </c>
      <c r="B137" s="92" t="s">
        <v>448</v>
      </c>
      <c r="C137" s="275">
        <v>982</v>
      </c>
      <c r="D137" s="275">
        <v>76</v>
      </c>
      <c r="E137" s="275">
        <v>392</v>
      </c>
      <c r="F137" s="275">
        <v>1450</v>
      </c>
      <c r="G137" s="346">
        <v>38307</v>
      </c>
      <c r="H137" s="357">
        <v>37.9</v>
      </c>
      <c r="I137" s="356"/>
    </row>
    <row r="138" spans="1:9">
      <c r="A138" s="92" t="s">
        <v>1260</v>
      </c>
      <c r="B138" s="92" t="s">
        <v>1261</v>
      </c>
      <c r="C138" s="275">
        <v>2212</v>
      </c>
      <c r="D138" s="275">
        <v>1811</v>
      </c>
      <c r="E138" s="275">
        <v>1743</v>
      </c>
      <c r="F138" s="275">
        <v>5766</v>
      </c>
      <c r="G138" s="346">
        <v>37964</v>
      </c>
      <c r="H138" s="357">
        <v>151.9</v>
      </c>
      <c r="I138" s="356"/>
    </row>
    <row r="139" spans="1:9">
      <c r="A139" s="92" t="s">
        <v>1262</v>
      </c>
      <c r="B139" s="92" t="s">
        <v>1263</v>
      </c>
      <c r="C139" s="275">
        <v>1418</v>
      </c>
      <c r="D139" s="275">
        <v>435</v>
      </c>
      <c r="E139" s="275">
        <v>1233</v>
      </c>
      <c r="F139" s="275">
        <v>3086</v>
      </c>
      <c r="G139" s="346">
        <v>41882</v>
      </c>
      <c r="H139" s="357">
        <v>73.7</v>
      </c>
      <c r="I139" s="356"/>
    </row>
    <row r="140" spans="1:9">
      <c r="A140" s="92" t="s">
        <v>1264</v>
      </c>
      <c r="B140" s="92" t="s">
        <v>1265</v>
      </c>
      <c r="C140" s="275">
        <v>1026</v>
      </c>
      <c r="D140" s="275">
        <v>1072</v>
      </c>
      <c r="E140" s="275">
        <v>4067</v>
      </c>
      <c r="F140" s="275">
        <v>6165</v>
      </c>
      <c r="G140" s="346">
        <v>43537</v>
      </c>
      <c r="H140" s="357">
        <v>141.6</v>
      </c>
      <c r="I140" s="356"/>
    </row>
    <row r="141" spans="1:9">
      <c r="A141" s="92" t="s">
        <v>1266</v>
      </c>
      <c r="B141" s="92" t="s">
        <v>402</v>
      </c>
      <c r="C141" s="275">
        <v>713</v>
      </c>
      <c r="D141" s="275">
        <v>219</v>
      </c>
      <c r="E141" s="275">
        <v>368</v>
      </c>
      <c r="F141" s="275">
        <v>1300</v>
      </c>
      <c r="G141" s="346">
        <v>34003</v>
      </c>
      <c r="H141" s="357">
        <v>38.200000000000003</v>
      </c>
      <c r="I141" s="356"/>
    </row>
    <row r="142" spans="1:9">
      <c r="A142" s="92" t="s">
        <v>1267</v>
      </c>
      <c r="B142" s="92" t="s">
        <v>1268</v>
      </c>
      <c r="C142" s="275">
        <v>1163</v>
      </c>
      <c r="D142" s="275">
        <v>239</v>
      </c>
      <c r="E142" s="275">
        <v>209</v>
      </c>
      <c r="F142" s="275">
        <v>1611</v>
      </c>
      <c r="G142" s="346">
        <v>37689</v>
      </c>
      <c r="H142" s="357">
        <v>42.7</v>
      </c>
      <c r="I142" s="356"/>
    </row>
    <row r="143" spans="1:9">
      <c r="A143" s="92" t="s">
        <v>1269</v>
      </c>
      <c r="B143" s="92" t="s">
        <v>1270</v>
      </c>
      <c r="C143" s="275">
        <v>787</v>
      </c>
      <c r="D143" s="275">
        <v>1111</v>
      </c>
      <c r="E143" s="275">
        <v>3994</v>
      </c>
      <c r="F143" s="275">
        <v>5892</v>
      </c>
      <c r="G143" s="346">
        <v>44680</v>
      </c>
      <c r="H143" s="357">
        <v>131.9</v>
      </c>
      <c r="I143" s="356"/>
    </row>
    <row r="144" spans="1:9">
      <c r="A144" s="92" t="s">
        <v>1271</v>
      </c>
      <c r="B144" s="92" t="s">
        <v>1272</v>
      </c>
      <c r="C144" s="275">
        <v>1027</v>
      </c>
      <c r="D144" s="275">
        <v>970</v>
      </c>
      <c r="E144" s="275">
        <v>1798</v>
      </c>
      <c r="F144" s="275">
        <v>3795</v>
      </c>
      <c r="G144" s="346">
        <v>40612</v>
      </c>
      <c r="H144" s="357">
        <v>93.4</v>
      </c>
      <c r="I144" s="356"/>
    </row>
    <row r="145" spans="1:9">
      <c r="A145" s="92" t="s">
        <v>1273</v>
      </c>
      <c r="B145" s="92" t="s">
        <v>1274</v>
      </c>
      <c r="C145" s="275">
        <v>1335</v>
      </c>
      <c r="D145" s="275">
        <v>1342</v>
      </c>
      <c r="E145" s="275">
        <v>2538</v>
      </c>
      <c r="F145" s="275">
        <v>5215</v>
      </c>
      <c r="G145" s="346">
        <v>44497</v>
      </c>
      <c r="H145" s="357">
        <v>117.2</v>
      </c>
      <c r="I145" s="356"/>
    </row>
    <row r="146" spans="1:9">
      <c r="A146" s="92" t="s">
        <v>1275</v>
      </c>
      <c r="B146" s="92" t="s">
        <v>1276</v>
      </c>
      <c r="C146" s="275">
        <v>2255</v>
      </c>
      <c r="D146" s="275">
        <v>2507</v>
      </c>
      <c r="E146" s="275">
        <v>2231</v>
      </c>
      <c r="F146" s="275">
        <v>6993</v>
      </c>
      <c r="G146" s="346">
        <v>41378</v>
      </c>
      <c r="H146" s="357">
        <v>169</v>
      </c>
      <c r="I146" s="356"/>
    </row>
    <row r="147" spans="1:9">
      <c r="A147" s="92" t="s">
        <v>1277</v>
      </c>
      <c r="B147" s="92" t="s">
        <v>775</v>
      </c>
      <c r="C147" s="275">
        <v>812</v>
      </c>
      <c r="D147" s="275">
        <v>690</v>
      </c>
      <c r="E147" s="275">
        <v>733</v>
      </c>
      <c r="F147" s="275">
        <v>2235</v>
      </c>
      <c r="G147" s="346">
        <v>42260</v>
      </c>
      <c r="H147" s="357">
        <v>52.9</v>
      </c>
      <c r="I147" s="356"/>
    </row>
    <row r="148" spans="1:9">
      <c r="A148" s="92" t="s">
        <v>1278</v>
      </c>
      <c r="B148" s="92" t="s">
        <v>1279</v>
      </c>
      <c r="C148" s="275">
        <v>1053</v>
      </c>
      <c r="D148" s="275">
        <v>1100</v>
      </c>
      <c r="E148" s="275">
        <v>1650</v>
      </c>
      <c r="F148" s="275">
        <v>3803</v>
      </c>
      <c r="G148" s="346">
        <v>33135</v>
      </c>
      <c r="H148" s="357">
        <v>114.8</v>
      </c>
      <c r="I148" s="356"/>
    </row>
    <row r="149" spans="1:9">
      <c r="A149" s="92" t="s">
        <v>1280</v>
      </c>
      <c r="B149" s="92" t="s">
        <v>1281</v>
      </c>
      <c r="C149" s="275">
        <v>1199</v>
      </c>
      <c r="D149" s="275">
        <v>888</v>
      </c>
      <c r="E149" s="275">
        <v>1233</v>
      </c>
      <c r="F149" s="275">
        <v>3320</v>
      </c>
      <c r="G149" s="346">
        <v>33142</v>
      </c>
      <c r="H149" s="357">
        <v>100.2</v>
      </c>
      <c r="I149" s="356"/>
    </row>
    <row r="150" spans="1:9">
      <c r="A150" s="92" t="s">
        <v>1282</v>
      </c>
      <c r="B150" s="92" t="s">
        <v>1283</v>
      </c>
      <c r="C150" s="275">
        <v>846</v>
      </c>
      <c r="D150" s="275">
        <v>605</v>
      </c>
      <c r="E150" s="275">
        <v>103</v>
      </c>
      <c r="F150" s="275">
        <v>1554</v>
      </c>
      <c r="G150" s="346">
        <v>46444</v>
      </c>
      <c r="H150" s="357">
        <v>33.5</v>
      </c>
      <c r="I150" s="356"/>
    </row>
    <row r="151" spans="1:9">
      <c r="A151" s="92" t="s">
        <v>1284</v>
      </c>
      <c r="B151" s="92" t="s">
        <v>1285</v>
      </c>
      <c r="C151" s="275">
        <v>1070</v>
      </c>
      <c r="D151" s="275">
        <v>282</v>
      </c>
      <c r="E151" s="275">
        <v>156</v>
      </c>
      <c r="F151" s="275">
        <v>1508</v>
      </c>
      <c r="G151" s="346">
        <v>48939</v>
      </c>
      <c r="H151" s="357">
        <v>30.8</v>
      </c>
      <c r="I151" s="356"/>
    </row>
    <row r="152" spans="1:9">
      <c r="A152" s="92" t="s">
        <v>1286</v>
      </c>
      <c r="B152" s="92" t="s">
        <v>1287</v>
      </c>
      <c r="C152" s="275">
        <v>2352</v>
      </c>
      <c r="D152" s="275">
        <v>2015</v>
      </c>
      <c r="E152" s="275">
        <v>569</v>
      </c>
      <c r="F152" s="275">
        <v>4936</v>
      </c>
      <c r="G152" s="346">
        <v>43710</v>
      </c>
      <c r="H152" s="357">
        <v>112.9</v>
      </c>
      <c r="I152" s="356"/>
    </row>
    <row r="153" spans="1:9">
      <c r="A153" s="92" t="s">
        <v>1288</v>
      </c>
      <c r="B153" s="92" t="s">
        <v>1289</v>
      </c>
      <c r="C153" s="275">
        <v>646</v>
      </c>
      <c r="D153" s="275">
        <v>728</v>
      </c>
      <c r="E153" s="275">
        <v>663</v>
      </c>
      <c r="F153" s="275">
        <v>2037</v>
      </c>
      <c r="G153" s="346">
        <v>31433</v>
      </c>
      <c r="H153" s="357">
        <v>64.8</v>
      </c>
      <c r="I153" s="356"/>
    </row>
    <row r="154" spans="1:9">
      <c r="A154" s="92" t="s">
        <v>1290</v>
      </c>
      <c r="B154" s="92" t="s">
        <v>1291</v>
      </c>
      <c r="C154" s="275">
        <v>902</v>
      </c>
      <c r="D154" s="275">
        <v>1619</v>
      </c>
      <c r="E154" s="275">
        <v>2499</v>
      </c>
      <c r="F154" s="275">
        <v>5020</v>
      </c>
      <c r="G154" s="346">
        <v>38332</v>
      </c>
      <c r="H154" s="357">
        <v>131</v>
      </c>
      <c r="I154" s="356"/>
    </row>
    <row r="155" spans="1:9">
      <c r="A155" s="92" t="s">
        <v>1292</v>
      </c>
      <c r="B155" s="92" t="s">
        <v>860</v>
      </c>
      <c r="C155" s="275">
        <v>1291</v>
      </c>
      <c r="D155" s="275">
        <v>69</v>
      </c>
      <c r="E155" s="275">
        <v>619</v>
      </c>
      <c r="F155" s="275">
        <v>1979</v>
      </c>
      <c r="G155" s="346">
        <v>42571</v>
      </c>
      <c r="H155" s="357">
        <v>46.5</v>
      </c>
      <c r="I155" s="356"/>
    </row>
    <row r="156" spans="1:9">
      <c r="A156" s="92" t="s">
        <v>1293</v>
      </c>
      <c r="B156" s="92" t="s">
        <v>1294</v>
      </c>
      <c r="C156" s="275">
        <v>383</v>
      </c>
      <c r="D156" s="275">
        <v>2108</v>
      </c>
      <c r="E156" s="275">
        <v>2287</v>
      </c>
      <c r="F156" s="275">
        <v>4778</v>
      </c>
      <c r="G156" s="346">
        <v>46009</v>
      </c>
      <c r="H156" s="357">
        <v>103.8</v>
      </c>
      <c r="I156" s="356"/>
    </row>
    <row r="157" spans="1:9">
      <c r="A157" s="92" t="s">
        <v>1295</v>
      </c>
      <c r="B157" s="92" t="s">
        <v>747</v>
      </c>
      <c r="C157" s="275">
        <v>1294</v>
      </c>
      <c r="D157" s="275">
        <v>91</v>
      </c>
      <c r="E157" s="275">
        <v>189</v>
      </c>
      <c r="F157" s="275">
        <v>1574</v>
      </c>
      <c r="G157" s="346">
        <v>38897</v>
      </c>
      <c r="H157" s="357">
        <v>40.5</v>
      </c>
      <c r="I157" s="356"/>
    </row>
    <row r="158" spans="1:9">
      <c r="A158" s="92" t="s">
        <v>1296</v>
      </c>
      <c r="B158" s="92" t="s">
        <v>1297</v>
      </c>
      <c r="C158" s="275">
        <v>1746</v>
      </c>
      <c r="D158" s="275">
        <v>72</v>
      </c>
      <c r="E158" s="275">
        <v>222</v>
      </c>
      <c r="F158" s="275">
        <v>2040</v>
      </c>
      <c r="G158" s="346">
        <v>42399</v>
      </c>
      <c r="H158" s="357">
        <v>48.1</v>
      </c>
      <c r="I158" s="356"/>
    </row>
    <row r="159" spans="1:9">
      <c r="A159" s="92" t="s">
        <v>1298</v>
      </c>
      <c r="B159" s="92" t="s">
        <v>1299</v>
      </c>
      <c r="C159" s="275">
        <v>1781</v>
      </c>
      <c r="D159" s="275">
        <v>260</v>
      </c>
      <c r="E159" s="275">
        <v>512</v>
      </c>
      <c r="F159" s="275">
        <v>2553</v>
      </c>
      <c r="G159" s="346">
        <v>41852</v>
      </c>
      <c r="H159" s="357">
        <v>61</v>
      </c>
      <c r="I159" s="356"/>
    </row>
    <row r="160" spans="1:9">
      <c r="A160" s="92" t="s">
        <v>1300</v>
      </c>
      <c r="B160" s="92" t="s">
        <v>1301</v>
      </c>
      <c r="C160" s="275">
        <v>2045</v>
      </c>
      <c r="D160" s="275">
        <v>832</v>
      </c>
      <c r="E160" s="275">
        <v>1454</v>
      </c>
      <c r="F160" s="275">
        <v>4331</v>
      </c>
      <c r="G160" s="346">
        <v>43945</v>
      </c>
      <c r="H160" s="357">
        <v>98.6</v>
      </c>
      <c r="I160" s="356"/>
    </row>
    <row r="161" spans="1:9">
      <c r="A161" s="92" t="s">
        <v>1302</v>
      </c>
      <c r="B161" s="92" t="s">
        <v>733</v>
      </c>
      <c r="C161" s="275">
        <v>1510</v>
      </c>
      <c r="D161" s="275">
        <v>554</v>
      </c>
      <c r="E161" s="275">
        <v>828</v>
      </c>
      <c r="F161" s="275">
        <v>2892</v>
      </c>
      <c r="G161" s="346">
        <v>45012</v>
      </c>
      <c r="H161" s="357">
        <v>64.2</v>
      </c>
      <c r="I161" s="356"/>
    </row>
    <row r="162" spans="1:9">
      <c r="A162" s="92" t="s">
        <v>1303</v>
      </c>
      <c r="B162" s="92" t="s">
        <v>749</v>
      </c>
      <c r="C162" s="275">
        <v>1938</v>
      </c>
      <c r="D162" s="275">
        <v>61</v>
      </c>
      <c r="E162" s="275">
        <v>449</v>
      </c>
      <c r="F162" s="275">
        <v>2448</v>
      </c>
      <c r="G162" s="346">
        <v>43281</v>
      </c>
      <c r="H162" s="357">
        <v>56.6</v>
      </c>
      <c r="I162" s="356"/>
    </row>
    <row r="163" spans="1:9">
      <c r="A163" s="92" t="s">
        <v>1304</v>
      </c>
      <c r="B163" s="92" t="s">
        <v>1305</v>
      </c>
      <c r="C163" s="275">
        <v>1427</v>
      </c>
      <c r="D163" s="275">
        <v>444</v>
      </c>
      <c r="E163" s="275">
        <v>738</v>
      </c>
      <c r="F163" s="275">
        <v>2609</v>
      </c>
      <c r="G163" s="346">
        <v>40504</v>
      </c>
      <c r="H163" s="357">
        <v>64.400000000000006</v>
      </c>
      <c r="I163" s="356"/>
    </row>
    <row r="164" spans="1:9">
      <c r="A164" s="92" t="s">
        <v>1306</v>
      </c>
      <c r="B164" s="92" t="s">
        <v>1307</v>
      </c>
      <c r="C164" s="275">
        <v>530</v>
      </c>
      <c r="D164" s="275">
        <v>1556</v>
      </c>
      <c r="E164" s="275">
        <v>854</v>
      </c>
      <c r="F164" s="275">
        <v>2940</v>
      </c>
      <c r="G164" s="346">
        <v>41506</v>
      </c>
      <c r="H164" s="357">
        <v>70.8</v>
      </c>
      <c r="I164" s="356"/>
    </row>
    <row r="165" spans="1:9">
      <c r="A165" s="92" t="s">
        <v>1308</v>
      </c>
      <c r="B165" s="92" t="s">
        <v>1309</v>
      </c>
      <c r="C165" s="275">
        <v>1025</v>
      </c>
      <c r="D165" s="275">
        <v>505</v>
      </c>
      <c r="E165" s="275">
        <v>1375</v>
      </c>
      <c r="F165" s="275">
        <v>2905</v>
      </c>
      <c r="G165" s="346">
        <v>32934</v>
      </c>
      <c r="H165" s="357">
        <v>88.2</v>
      </c>
      <c r="I165" s="356"/>
    </row>
    <row r="166" spans="1:9">
      <c r="A166" s="92" t="s">
        <v>1310</v>
      </c>
      <c r="B166" s="92" t="s">
        <v>1311</v>
      </c>
      <c r="C166" s="275">
        <v>1640</v>
      </c>
      <c r="D166" s="275">
        <v>237</v>
      </c>
      <c r="E166" s="275">
        <v>780</v>
      </c>
      <c r="F166" s="275">
        <v>2657</v>
      </c>
      <c r="G166" s="346">
        <v>42308</v>
      </c>
      <c r="H166" s="357">
        <v>62.8</v>
      </c>
      <c r="I166" s="356"/>
    </row>
    <row r="167" spans="1:9">
      <c r="A167" s="92" t="s">
        <v>1312</v>
      </c>
      <c r="B167" s="92" t="s">
        <v>1313</v>
      </c>
      <c r="C167" s="275">
        <v>577</v>
      </c>
      <c r="D167" s="275">
        <v>715</v>
      </c>
      <c r="E167" s="275">
        <v>253</v>
      </c>
      <c r="F167" s="275">
        <v>1545</v>
      </c>
      <c r="G167" s="346">
        <v>35884</v>
      </c>
      <c r="H167" s="357">
        <v>43.1</v>
      </c>
      <c r="I167" s="356"/>
    </row>
    <row r="168" spans="1:9">
      <c r="A168" s="92" t="s">
        <v>1314</v>
      </c>
      <c r="B168" s="92" t="s">
        <v>1315</v>
      </c>
      <c r="C168" s="275">
        <v>976</v>
      </c>
      <c r="D168" s="275">
        <v>1888</v>
      </c>
      <c r="E168" s="275">
        <v>614</v>
      </c>
      <c r="F168" s="275">
        <v>3478</v>
      </c>
      <c r="G168" s="346">
        <v>40231</v>
      </c>
      <c r="H168" s="357">
        <v>86.5</v>
      </c>
      <c r="I168" s="356"/>
    </row>
    <row r="169" spans="1:9">
      <c r="A169" s="92" t="s">
        <v>1316</v>
      </c>
      <c r="B169" s="92" t="s">
        <v>1317</v>
      </c>
      <c r="C169" s="275">
        <v>1023</v>
      </c>
      <c r="D169" s="275">
        <v>94</v>
      </c>
      <c r="E169" s="275">
        <v>367</v>
      </c>
      <c r="F169" s="275">
        <v>1484</v>
      </c>
      <c r="G169" s="346">
        <v>38179</v>
      </c>
      <c r="H169" s="357">
        <v>38.9</v>
      </c>
      <c r="I169" s="356"/>
    </row>
    <row r="170" spans="1:9">
      <c r="A170" s="92" t="s">
        <v>1318</v>
      </c>
      <c r="B170" s="92" t="s">
        <v>574</v>
      </c>
      <c r="C170" s="275">
        <v>1766</v>
      </c>
      <c r="D170" s="275">
        <v>201</v>
      </c>
      <c r="E170" s="275">
        <v>265</v>
      </c>
      <c r="F170" s="275">
        <v>2232</v>
      </c>
      <c r="G170" s="346">
        <v>39751</v>
      </c>
      <c r="H170" s="357">
        <v>56.1</v>
      </c>
      <c r="I170" s="356"/>
    </row>
    <row r="171" spans="1:9">
      <c r="A171" s="92" t="s">
        <v>1319</v>
      </c>
      <c r="B171" s="92" t="s">
        <v>809</v>
      </c>
      <c r="C171" s="275">
        <v>1234</v>
      </c>
      <c r="D171" s="275">
        <v>0</v>
      </c>
      <c r="E171" s="275">
        <v>199</v>
      </c>
      <c r="F171" s="275">
        <v>1433</v>
      </c>
      <c r="G171" s="346">
        <v>41434</v>
      </c>
      <c r="H171" s="357">
        <v>34.6</v>
      </c>
      <c r="I171" s="356"/>
    </row>
    <row r="172" spans="1:9">
      <c r="A172" s="92" t="s">
        <v>1320</v>
      </c>
      <c r="B172" s="92" t="s">
        <v>404</v>
      </c>
      <c r="C172" s="275">
        <v>1252</v>
      </c>
      <c r="D172" s="275">
        <v>412</v>
      </c>
      <c r="E172" s="275">
        <v>1262</v>
      </c>
      <c r="F172" s="275">
        <v>2926</v>
      </c>
      <c r="G172" s="346">
        <v>41013</v>
      </c>
      <c r="H172" s="357">
        <v>71.3</v>
      </c>
      <c r="I172" s="356"/>
    </row>
    <row r="173" spans="1:9">
      <c r="A173" s="92" t="s">
        <v>1321</v>
      </c>
      <c r="B173" s="92" t="s">
        <v>1322</v>
      </c>
      <c r="C173" s="275">
        <v>1137</v>
      </c>
      <c r="D173" s="275">
        <v>825</v>
      </c>
      <c r="E173" s="275">
        <v>488</v>
      </c>
      <c r="F173" s="275">
        <v>2450</v>
      </c>
      <c r="G173" s="346">
        <v>41619</v>
      </c>
      <c r="H173" s="357">
        <v>58.9</v>
      </c>
      <c r="I173" s="356"/>
    </row>
    <row r="174" spans="1:9">
      <c r="A174" s="92" t="s">
        <v>1323</v>
      </c>
      <c r="B174" s="92" t="s">
        <v>1324</v>
      </c>
      <c r="C174" s="275">
        <v>1263</v>
      </c>
      <c r="D174" s="275">
        <v>61</v>
      </c>
      <c r="E174" s="275">
        <v>173</v>
      </c>
      <c r="F174" s="275">
        <v>1497</v>
      </c>
      <c r="G174" s="346">
        <v>43691</v>
      </c>
      <c r="H174" s="357">
        <v>34.299999999999997</v>
      </c>
      <c r="I174" s="356"/>
    </row>
    <row r="175" spans="1:9">
      <c r="A175" s="92" t="s">
        <v>1325</v>
      </c>
      <c r="B175" s="92" t="s">
        <v>862</v>
      </c>
      <c r="C175" s="275">
        <v>1605</v>
      </c>
      <c r="D175" s="275">
        <v>325</v>
      </c>
      <c r="E175" s="275">
        <v>555</v>
      </c>
      <c r="F175" s="275">
        <v>2485</v>
      </c>
      <c r="G175" s="346">
        <v>43900</v>
      </c>
      <c r="H175" s="357">
        <v>56.6</v>
      </c>
      <c r="I175" s="356"/>
    </row>
    <row r="176" spans="1:9">
      <c r="A176" s="92" t="s">
        <v>1326</v>
      </c>
      <c r="B176" s="92" t="s">
        <v>751</v>
      </c>
      <c r="C176" s="275">
        <v>1926</v>
      </c>
      <c r="D176" s="275">
        <v>26</v>
      </c>
      <c r="E176" s="275">
        <v>385</v>
      </c>
      <c r="F176" s="275">
        <v>2337</v>
      </c>
      <c r="G176" s="346">
        <v>40548</v>
      </c>
      <c r="H176" s="357">
        <v>57.6</v>
      </c>
      <c r="I176" s="356"/>
    </row>
    <row r="177" spans="1:9">
      <c r="A177" s="92" t="s">
        <v>1327</v>
      </c>
      <c r="B177" s="92" t="s">
        <v>1328</v>
      </c>
      <c r="C177" s="275">
        <v>1005</v>
      </c>
      <c r="D177" s="275">
        <v>439</v>
      </c>
      <c r="E177" s="275">
        <v>402</v>
      </c>
      <c r="F177" s="275">
        <v>1846</v>
      </c>
      <c r="G177" s="346">
        <v>37820</v>
      </c>
      <c r="H177" s="357">
        <v>48.8</v>
      </c>
      <c r="I177" s="356"/>
    </row>
    <row r="178" spans="1:9">
      <c r="A178" s="92" t="s">
        <v>1329</v>
      </c>
      <c r="B178" s="92" t="s">
        <v>1330</v>
      </c>
      <c r="C178" s="275">
        <v>1474</v>
      </c>
      <c r="D178" s="275">
        <v>475</v>
      </c>
      <c r="E178" s="275">
        <v>492</v>
      </c>
      <c r="F178" s="275">
        <v>2441</v>
      </c>
      <c r="G178" s="346">
        <v>43819</v>
      </c>
      <c r="H178" s="357">
        <v>55.7</v>
      </c>
      <c r="I178" s="356"/>
    </row>
    <row r="179" spans="1:9">
      <c r="A179" s="92" t="s">
        <v>1331</v>
      </c>
      <c r="B179" s="92" t="s">
        <v>1332</v>
      </c>
      <c r="C179" s="275">
        <v>1734</v>
      </c>
      <c r="D179" s="275">
        <v>10</v>
      </c>
      <c r="E179" s="275">
        <v>470</v>
      </c>
      <c r="F179" s="275">
        <v>2214</v>
      </c>
      <c r="G179" s="346">
        <v>38067</v>
      </c>
      <c r="H179" s="357">
        <v>58.2</v>
      </c>
      <c r="I179" s="356"/>
    </row>
    <row r="180" spans="1:9">
      <c r="A180" s="92" t="s">
        <v>1333</v>
      </c>
      <c r="B180" s="92" t="s">
        <v>1334</v>
      </c>
      <c r="C180" s="275">
        <v>1099</v>
      </c>
      <c r="D180" s="275">
        <v>231</v>
      </c>
      <c r="E180" s="275">
        <v>274</v>
      </c>
      <c r="F180" s="275">
        <v>1604</v>
      </c>
      <c r="G180" s="346">
        <v>46640</v>
      </c>
      <c r="H180" s="357">
        <v>34.4</v>
      </c>
      <c r="I180" s="356"/>
    </row>
    <row r="181" spans="1:9">
      <c r="A181" s="92" t="s">
        <v>1335</v>
      </c>
      <c r="B181" s="92" t="s">
        <v>1336</v>
      </c>
      <c r="C181" s="275">
        <v>1620</v>
      </c>
      <c r="D181" s="275">
        <v>879</v>
      </c>
      <c r="E181" s="275">
        <v>990</v>
      </c>
      <c r="F181" s="275">
        <v>3489</v>
      </c>
      <c r="G181" s="346">
        <v>49389</v>
      </c>
      <c r="H181" s="357">
        <v>70.599999999999994</v>
      </c>
      <c r="I181" s="356"/>
    </row>
    <row r="182" spans="1:9">
      <c r="A182" s="92" t="s">
        <v>1337</v>
      </c>
      <c r="B182" s="92" t="s">
        <v>896</v>
      </c>
      <c r="C182" s="275">
        <v>1089</v>
      </c>
      <c r="D182" s="275">
        <v>277</v>
      </c>
      <c r="E182" s="275">
        <v>904</v>
      </c>
      <c r="F182" s="275">
        <v>2270</v>
      </c>
      <c r="G182" s="346">
        <v>35858</v>
      </c>
      <c r="H182" s="357">
        <v>63.3</v>
      </c>
      <c r="I182" s="356"/>
    </row>
    <row r="183" spans="1:9">
      <c r="A183" s="92" t="s">
        <v>1338</v>
      </c>
      <c r="B183" s="92" t="s">
        <v>313</v>
      </c>
      <c r="C183" s="275">
        <v>2790</v>
      </c>
      <c r="D183" s="275">
        <v>237</v>
      </c>
      <c r="E183" s="275">
        <v>1332</v>
      </c>
      <c r="F183" s="275">
        <v>4359</v>
      </c>
      <c r="G183" s="346">
        <v>37288</v>
      </c>
      <c r="H183" s="357">
        <v>116.9</v>
      </c>
      <c r="I183" s="356"/>
    </row>
    <row r="184" spans="1:9">
      <c r="A184" s="92" t="s">
        <v>1339</v>
      </c>
      <c r="B184" s="92" t="s">
        <v>1340</v>
      </c>
      <c r="C184" s="275">
        <v>990</v>
      </c>
      <c r="D184" s="275">
        <v>414</v>
      </c>
      <c r="E184" s="275">
        <v>1141</v>
      </c>
      <c r="F184" s="275">
        <v>2545</v>
      </c>
      <c r="G184" s="346">
        <v>39490</v>
      </c>
      <c r="H184" s="357">
        <v>64.400000000000006</v>
      </c>
      <c r="I184" s="356"/>
    </row>
    <row r="185" spans="1:9">
      <c r="A185" s="92" t="s">
        <v>1341</v>
      </c>
      <c r="B185" s="92" t="s">
        <v>1342</v>
      </c>
      <c r="C185" s="275">
        <v>1148</v>
      </c>
      <c r="D185" s="275">
        <v>1608</v>
      </c>
      <c r="E185" s="275">
        <v>2475</v>
      </c>
      <c r="F185" s="275">
        <v>5231</v>
      </c>
      <c r="G185" s="346">
        <v>42669</v>
      </c>
      <c r="H185" s="357">
        <v>122.6</v>
      </c>
      <c r="I185" s="356"/>
    </row>
    <row r="186" spans="1:9">
      <c r="A186" s="92" t="s">
        <v>1343</v>
      </c>
      <c r="B186" s="92" t="s">
        <v>254</v>
      </c>
      <c r="C186" s="275">
        <v>770</v>
      </c>
      <c r="D186" s="275">
        <v>2361</v>
      </c>
      <c r="E186" s="275">
        <v>2474</v>
      </c>
      <c r="F186" s="275">
        <v>5605</v>
      </c>
      <c r="G186" s="346">
        <v>42712</v>
      </c>
      <c r="H186" s="357">
        <v>131.19999999999999</v>
      </c>
      <c r="I186" s="356"/>
    </row>
    <row r="187" spans="1:9">
      <c r="A187" s="92" t="s">
        <v>1344</v>
      </c>
      <c r="B187" s="92" t="s">
        <v>468</v>
      </c>
      <c r="C187" s="275">
        <v>2121</v>
      </c>
      <c r="D187" s="275">
        <v>208</v>
      </c>
      <c r="E187" s="275">
        <v>1356</v>
      </c>
      <c r="F187" s="275">
        <v>3685</v>
      </c>
      <c r="G187" s="346">
        <v>40286</v>
      </c>
      <c r="H187" s="357">
        <v>91.5</v>
      </c>
      <c r="I187" s="356"/>
    </row>
    <row r="188" spans="1:9">
      <c r="A188" s="92" t="s">
        <v>1345</v>
      </c>
      <c r="B188" s="92" t="s">
        <v>1346</v>
      </c>
      <c r="C188" s="275">
        <v>1397</v>
      </c>
      <c r="D188" s="275">
        <v>432</v>
      </c>
      <c r="E188" s="275">
        <v>740</v>
      </c>
      <c r="F188" s="275">
        <v>2569</v>
      </c>
      <c r="G188" s="346">
        <v>39657</v>
      </c>
      <c r="H188" s="357">
        <v>64.8</v>
      </c>
      <c r="I188" s="356"/>
    </row>
    <row r="189" spans="1:9">
      <c r="A189" s="92" t="s">
        <v>1347</v>
      </c>
      <c r="B189" s="92" t="s">
        <v>898</v>
      </c>
      <c r="C189" s="275">
        <v>1937</v>
      </c>
      <c r="D189" s="275">
        <v>820</v>
      </c>
      <c r="E189" s="275">
        <v>1137</v>
      </c>
      <c r="F189" s="275">
        <v>3894</v>
      </c>
      <c r="G189" s="346">
        <v>46444</v>
      </c>
      <c r="H189" s="357">
        <v>83.8</v>
      </c>
      <c r="I189" s="356"/>
    </row>
    <row r="190" spans="1:9">
      <c r="A190" s="92" t="s">
        <v>1348</v>
      </c>
      <c r="B190" s="92" t="s">
        <v>753</v>
      </c>
      <c r="C190" s="275">
        <v>2261</v>
      </c>
      <c r="D190" s="275">
        <v>296</v>
      </c>
      <c r="E190" s="275">
        <v>610</v>
      </c>
      <c r="F190" s="275">
        <v>3167</v>
      </c>
      <c r="G190" s="346">
        <v>41461</v>
      </c>
      <c r="H190" s="357">
        <v>76.400000000000006</v>
      </c>
      <c r="I190" s="356"/>
    </row>
    <row r="191" spans="1:9">
      <c r="A191" s="92" t="s">
        <v>1349</v>
      </c>
      <c r="B191" s="92" t="s">
        <v>1350</v>
      </c>
      <c r="C191" s="275">
        <v>1792</v>
      </c>
      <c r="D191" s="275">
        <v>89</v>
      </c>
      <c r="E191" s="275">
        <v>668</v>
      </c>
      <c r="F191" s="275">
        <v>2549</v>
      </c>
      <c r="G191" s="346">
        <v>44858</v>
      </c>
      <c r="H191" s="357">
        <v>56.8</v>
      </c>
      <c r="I191" s="356"/>
    </row>
    <row r="192" spans="1:9">
      <c r="A192" s="92" t="s">
        <v>1351</v>
      </c>
      <c r="B192" s="92" t="s">
        <v>777</v>
      </c>
      <c r="C192" s="275">
        <v>1276</v>
      </c>
      <c r="D192" s="275">
        <v>579</v>
      </c>
      <c r="E192" s="275">
        <v>486</v>
      </c>
      <c r="F192" s="275">
        <v>2341</v>
      </c>
      <c r="G192" s="346">
        <v>40431</v>
      </c>
      <c r="H192" s="357">
        <v>57.9</v>
      </c>
      <c r="I192" s="356"/>
    </row>
    <row r="193" spans="1:9">
      <c r="A193" s="92" t="s">
        <v>1352</v>
      </c>
      <c r="B193" s="92" t="s">
        <v>1353</v>
      </c>
      <c r="C193" s="275">
        <v>891</v>
      </c>
      <c r="D193" s="275">
        <v>924</v>
      </c>
      <c r="E193" s="275">
        <v>2603</v>
      </c>
      <c r="F193" s="275">
        <v>4418</v>
      </c>
      <c r="G193" s="346">
        <v>38612</v>
      </c>
      <c r="H193" s="357">
        <v>114.4</v>
      </c>
      <c r="I193" s="356"/>
    </row>
    <row r="194" spans="1:9">
      <c r="A194" s="92" t="s">
        <v>1354</v>
      </c>
      <c r="B194" s="92" t="s">
        <v>611</v>
      </c>
      <c r="C194" s="275">
        <v>982</v>
      </c>
      <c r="D194" s="275">
        <v>912</v>
      </c>
      <c r="E194" s="275">
        <v>1240</v>
      </c>
      <c r="F194" s="275">
        <v>3134</v>
      </c>
      <c r="G194" s="346">
        <v>42079</v>
      </c>
      <c r="H194" s="357">
        <v>74.5</v>
      </c>
      <c r="I194" s="356"/>
    </row>
    <row r="195" spans="1:9">
      <c r="A195" s="92" t="s">
        <v>1355</v>
      </c>
      <c r="B195" s="92" t="s">
        <v>1356</v>
      </c>
      <c r="C195" s="275">
        <v>254</v>
      </c>
      <c r="D195" s="275">
        <v>975</v>
      </c>
      <c r="E195" s="275">
        <v>146</v>
      </c>
      <c r="F195" s="275">
        <v>1375</v>
      </c>
      <c r="G195" s="346">
        <v>46358</v>
      </c>
      <c r="H195" s="357">
        <v>29.7</v>
      </c>
      <c r="I195" s="356"/>
    </row>
    <row r="196" spans="1:9">
      <c r="A196" s="92" t="s">
        <v>1357</v>
      </c>
      <c r="B196" s="92" t="s">
        <v>811</v>
      </c>
      <c r="C196" s="275">
        <v>1589</v>
      </c>
      <c r="D196" s="275">
        <v>12</v>
      </c>
      <c r="E196" s="275">
        <v>164</v>
      </c>
      <c r="F196" s="275">
        <v>1765</v>
      </c>
      <c r="G196" s="346">
        <v>41361</v>
      </c>
      <c r="H196" s="357">
        <v>42.7</v>
      </c>
      <c r="I196" s="356"/>
    </row>
    <row r="197" spans="1:9">
      <c r="A197" s="92" t="s">
        <v>1358</v>
      </c>
      <c r="B197" s="92" t="s">
        <v>1359</v>
      </c>
      <c r="C197" s="275">
        <v>701</v>
      </c>
      <c r="D197" s="275">
        <v>1334</v>
      </c>
      <c r="E197" s="275">
        <v>460</v>
      </c>
      <c r="F197" s="275">
        <v>2495</v>
      </c>
      <c r="G197" s="346">
        <v>50948</v>
      </c>
      <c r="H197" s="357">
        <v>49</v>
      </c>
      <c r="I197" s="356"/>
    </row>
    <row r="198" spans="1:9">
      <c r="A198" s="92" t="s">
        <v>1360</v>
      </c>
      <c r="B198" s="92" t="s">
        <v>1361</v>
      </c>
      <c r="C198" s="275">
        <v>859</v>
      </c>
      <c r="D198" s="275">
        <v>1283</v>
      </c>
      <c r="E198" s="275">
        <v>81</v>
      </c>
      <c r="F198" s="275">
        <v>2223</v>
      </c>
      <c r="G198" s="346">
        <v>50742</v>
      </c>
      <c r="H198" s="357">
        <v>43.8</v>
      </c>
      <c r="I198" s="356"/>
    </row>
    <row r="199" spans="1:9">
      <c r="A199" s="92" t="s">
        <v>1362</v>
      </c>
      <c r="B199" s="92" t="s">
        <v>1363</v>
      </c>
      <c r="C199" s="275">
        <v>1441</v>
      </c>
      <c r="D199" s="275">
        <v>995</v>
      </c>
      <c r="E199" s="275">
        <v>1291</v>
      </c>
      <c r="F199" s="275">
        <v>3727</v>
      </c>
      <c r="G199" s="346">
        <v>36549</v>
      </c>
      <c r="H199" s="357">
        <v>102</v>
      </c>
      <c r="I199" s="356"/>
    </row>
    <row r="200" spans="1:9">
      <c r="A200" s="92" t="s">
        <v>1364</v>
      </c>
      <c r="B200" s="92" t="s">
        <v>1365</v>
      </c>
      <c r="C200" s="275">
        <v>1510</v>
      </c>
      <c r="D200" s="275">
        <v>2955</v>
      </c>
      <c r="E200" s="275">
        <v>5515</v>
      </c>
      <c r="F200" s="275">
        <v>9980</v>
      </c>
      <c r="G200" s="346">
        <v>42798</v>
      </c>
      <c r="H200" s="357">
        <v>233.2</v>
      </c>
      <c r="I200" s="356"/>
    </row>
    <row r="201" spans="1:9">
      <c r="A201" s="92" t="s">
        <v>1366</v>
      </c>
      <c r="B201" s="92" t="s">
        <v>1367</v>
      </c>
      <c r="C201" s="275">
        <v>1280</v>
      </c>
      <c r="D201" s="275">
        <v>47</v>
      </c>
      <c r="E201" s="275">
        <v>663</v>
      </c>
      <c r="F201" s="275">
        <v>1990</v>
      </c>
      <c r="G201" s="346">
        <v>36912</v>
      </c>
      <c r="H201" s="357">
        <v>53.9</v>
      </c>
      <c r="I201" s="356"/>
    </row>
    <row r="202" spans="1:9">
      <c r="A202" s="92" t="s">
        <v>1368</v>
      </c>
      <c r="B202" s="92" t="s">
        <v>1369</v>
      </c>
      <c r="C202" s="275">
        <v>2418</v>
      </c>
      <c r="D202" s="275">
        <v>1924</v>
      </c>
      <c r="E202" s="275">
        <v>1543</v>
      </c>
      <c r="F202" s="275">
        <v>5885</v>
      </c>
      <c r="G202" s="346">
        <v>40755</v>
      </c>
      <c r="H202" s="357">
        <v>144.4</v>
      </c>
      <c r="I202" s="356"/>
    </row>
    <row r="203" spans="1:9">
      <c r="A203" s="92" t="s">
        <v>1370</v>
      </c>
      <c r="B203" s="92" t="s">
        <v>1371</v>
      </c>
      <c r="C203" s="275">
        <v>333</v>
      </c>
      <c r="D203" s="275">
        <v>383</v>
      </c>
      <c r="E203" s="275">
        <v>292</v>
      </c>
      <c r="F203" s="275">
        <v>1008</v>
      </c>
      <c r="G203" s="346">
        <v>52319</v>
      </c>
      <c r="H203" s="357">
        <v>19.3</v>
      </c>
      <c r="I203" s="356"/>
    </row>
    <row r="204" spans="1:9">
      <c r="A204" s="92" t="s">
        <v>1372</v>
      </c>
      <c r="B204" s="92" t="s">
        <v>1373</v>
      </c>
      <c r="C204" s="275">
        <v>602</v>
      </c>
      <c r="D204" s="275">
        <v>875</v>
      </c>
      <c r="E204" s="275">
        <v>59</v>
      </c>
      <c r="F204" s="275">
        <v>1536</v>
      </c>
      <c r="G204" s="346">
        <v>58341</v>
      </c>
      <c r="H204" s="357">
        <v>26.3</v>
      </c>
      <c r="I204" s="356"/>
    </row>
    <row r="205" spans="1:9">
      <c r="A205" s="92" t="s">
        <v>1374</v>
      </c>
      <c r="B205" s="92" t="s">
        <v>418</v>
      </c>
      <c r="C205" s="275">
        <v>2108</v>
      </c>
      <c r="D205" s="275">
        <v>2</v>
      </c>
      <c r="E205" s="275">
        <v>1088</v>
      </c>
      <c r="F205" s="275">
        <v>3198</v>
      </c>
      <c r="G205" s="346">
        <v>39736</v>
      </c>
      <c r="H205" s="357">
        <v>80.5</v>
      </c>
      <c r="I205" s="356"/>
    </row>
    <row r="206" spans="1:9">
      <c r="A206" s="92" t="s">
        <v>1375</v>
      </c>
      <c r="B206" s="92" t="s">
        <v>576</v>
      </c>
      <c r="C206" s="275">
        <v>2084</v>
      </c>
      <c r="D206" s="275">
        <v>246</v>
      </c>
      <c r="E206" s="275">
        <v>381</v>
      </c>
      <c r="F206" s="275">
        <v>2711</v>
      </c>
      <c r="G206" s="346">
        <v>38878</v>
      </c>
      <c r="H206" s="357">
        <v>69.7</v>
      </c>
      <c r="I206" s="356"/>
    </row>
    <row r="207" spans="1:9">
      <c r="A207" s="92" t="s">
        <v>1376</v>
      </c>
      <c r="B207" s="92" t="s">
        <v>1377</v>
      </c>
      <c r="C207" s="275">
        <v>1850</v>
      </c>
      <c r="D207" s="275">
        <v>88</v>
      </c>
      <c r="E207" s="275">
        <v>616</v>
      </c>
      <c r="F207" s="275">
        <v>2554</v>
      </c>
      <c r="G207" s="346">
        <v>44001</v>
      </c>
      <c r="H207" s="357">
        <v>58</v>
      </c>
      <c r="I207" s="356"/>
    </row>
    <row r="208" spans="1:9">
      <c r="A208" s="92" t="s">
        <v>1378</v>
      </c>
      <c r="B208" s="92" t="s">
        <v>1379</v>
      </c>
      <c r="C208" s="275">
        <v>1432</v>
      </c>
      <c r="D208" s="275">
        <v>140</v>
      </c>
      <c r="E208" s="275">
        <v>445</v>
      </c>
      <c r="F208" s="275">
        <v>2017</v>
      </c>
      <c r="G208" s="346">
        <v>35102</v>
      </c>
      <c r="H208" s="357">
        <v>57.5</v>
      </c>
      <c r="I208" s="356"/>
    </row>
    <row r="209" spans="1:9">
      <c r="A209" s="92" t="s">
        <v>1380</v>
      </c>
      <c r="B209" s="92" t="s">
        <v>1381</v>
      </c>
      <c r="C209" s="275">
        <v>638</v>
      </c>
      <c r="D209" s="275">
        <v>31</v>
      </c>
      <c r="E209" s="275">
        <v>379</v>
      </c>
      <c r="F209" s="275">
        <v>1048</v>
      </c>
      <c r="G209" s="346">
        <v>37129</v>
      </c>
      <c r="H209" s="357">
        <v>28.2</v>
      </c>
      <c r="I209" s="356"/>
    </row>
    <row r="210" spans="1:9">
      <c r="A210" s="92" t="s">
        <v>1382</v>
      </c>
      <c r="B210" s="92" t="s">
        <v>1383</v>
      </c>
      <c r="C210" s="275">
        <v>1306</v>
      </c>
      <c r="D210" s="275">
        <v>1771</v>
      </c>
      <c r="E210" s="275">
        <v>3232</v>
      </c>
      <c r="F210" s="275">
        <v>6309</v>
      </c>
      <c r="G210" s="346">
        <v>40434</v>
      </c>
      <c r="H210" s="357">
        <v>156</v>
      </c>
      <c r="I210" s="356"/>
    </row>
    <row r="211" spans="1:9">
      <c r="A211" s="92" t="s">
        <v>1384</v>
      </c>
      <c r="B211" s="92" t="s">
        <v>1385</v>
      </c>
      <c r="C211" s="275">
        <v>1168</v>
      </c>
      <c r="D211" s="275">
        <v>240</v>
      </c>
      <c r="E211" s="275">
        <v>661</v>
      </c>
      <c r="F211" s="275">
        <v>2069</v>
      </c>
      <c r="G211" s="346">
        <v>38128</v>
      </c>
      <c r="H211" s="357">
        <v>54.3</v>
      </c>
      <c r="I211" s="356"/>
    </row>
    <row r="212" spans="1:9">
      <c r="A212" s="92" t="s">
        <v>1386</v>
      </c>
      <c r="B212" s="92" t="s">
        <v>1387</v>
      </c>
      <c r="C212" s="275">
        <v>1122</v>
      </c>
      <c r="D212" s="275">
        <v>958</v>
      </c>
      <c r="E212" s="275">
        <v>1009</v>
      </c>
      <c r="F212" s="275">
        <v>3089</v>
      </c>
      <c r="G212" s="346">
        <v>49289</v>
      </c>
      <c r="H212" s="357">
        <v>62.7</v>
      </c>
      <c r="I212" s="356"/>
    </row>
    <row r="213" spans="1:9">
      <c r="A213" s="92" t="s">
        <v>1388</v>
      </c>
      <c r="B213" s="92" t="s">
        <v>757</v>
      </c>
      <c r="C213" s="275">
        <v>1649</v>
      </c>
      <c r="D213" s="275">
        <v>1553</v>
      </c>
      <c r="E213" s="275">
        <v>651</v>
      </c>
      <c r="F213" s="275">
        <v>3853</v>
      </c>
      <c r="G213" s="346">
        <v>38976</v>
      </c>
      <c r="H213" s="357">
        <v>98.9</v>
      </c>
      <c r="I213" s="356"/>
    </row>
    <row r="214" spans="1:9">
      <c r="A214" s="92" t="s">
        <v>1389</v>
      </c>
      <c r="B214" s="92" t="s">
        <v>1390</v>
      </c>
      <c r="C214" s="275">
        <v>2303</v>
      </c>
      <c r="D214" s="275">
        <v>945</v>
      </c>
      <c r="E214" s="275">
        <v>635</v>
      </c>
      <c r="F214" s="275">
        <v>3883</v>
      </c>
      <c r="G214" s="346">
        <v>37412</v>
      </c>
      <c r="H214" s="357">
        <v>103.8</v>
      </c>
      <c r="I214" s="356"/>
    </row>
    <row r="215" spans="1:9">
      <c r="A215" s="92" t="s">
        <v>1391</v>
      </c>
      <c r="B215" s="92" t="s">
        <v>1392</v>
      </c>
      <c r="C215" s="275">
        <v>1867</v>
      </c>
      <c r="D215" s="275">
        <v>393</v>
      </c>
      <c r="E215" s="275">
        <v>1008</v>
      </c>
      <c r="F215" s="275">
        <v>3268</v>
      </c>
      <c r="G215" s="346">
        <v>34098</v>
      </c>
      <c r="H215" s="357">
        <v>95.8</v>
      </c>
      <c r="I215" s="356"/>
    </row>
    <row r="216" spans="1:9">
      <c r="A216" s="92" t="s">
        <v>1393</v>
      </c>
      <c r="B216" s="92" t="s">
        <v>1394</v>
      </c>
      <c r="C216" s="275">
        <v>1891</v>
      </c>
      <c r="D216" s="275">
        <v>0</v>
      </c>
      <c r="E216" s="275">
        <v>286</v>
      </c>
      <c r="F216" s="275">
        <v>2177</v>
      </c>
      <c r="G216" s="346">
        <v>41134</v>
      </c>
      <c r="H216" s="357">
        <v>52.9</v>
      </c>
      <c r="I216" s="356"/>
    </row>
    <row r="217" spans="1:9">
      <c r="A217" s="92" t="s">
        <v>1395</v>
      </c>
      <c r="B217" s="92" t="s">
        <v>1396</v>
      </c>
      <c r="C217" s="275">
        <v>1025</v>
      </c>
      <c r="D217" s="275">
        <v>1446</v>
      </c>
      <c r="E217" s="275">
        <v>1579</v>
      </c>
      <c r="F217" s="275">
        <v>4050</v>
      </c>
      <c r="G217" s="346">
        <v>40115</v>
      </c>
      <c r="H217" s="357">
        <v>101</v>
      </c>
      <c r="I217" s="356"/>
    </row>
    <row r="218" spans="1:9">
      <c r="A218" s="92" t="s">
        <v>1397</v>
      </c>
      <c r="B218" s="92" t="s">
        <v>1398</v>
      </c>
      <c r="C218" s="275">
        <v>1432</v>
      </c>
      <c r="D218" s="275">
        <v>232</v>
      </c>
      <c r="E218" s="275">
        <v>406</v>
      </c>
      <c r="F218" s="275">
        <v>2070</v>
      </c>
      <c r="G218" s="346">
        <v>44912</v>
      </c>
      <c r="H218" s="357">
        <v>46.1</v>
      </c>
      <c r="I218" s="356"/>
    </row>
    <row r="219" spans="1:9">
      <c r="A219" s="92" t="s">
        <v>1399</v>
      </c>
      <c r="B219" s="92" t="s">
        <v>1400</v>
      </c>
      <c r="C219" s="275">
        <v>968</v>
      </c>
      <c r="D219" s="275">
        <v>91</v>
      </c>
      <c r="E219" s="275">
        <v>180</v>
      </c>
      <c r="F219" s="275">
        <v>1239</v>
      </c>
      <c r="G219" s="346">
        <v>39256</v>
      </c>
      <c r="H219" s="357">
        <v>31.6</v>
      </c>
      <c r="I219" s="356"/>
    </row>
    <row r="220" spans="1:9">
      <c r="A220" s="92" t="s">
        <v>1401</v>
      </c>
      <c r="B220" s="92" t="s">
        <v>1402</v>
      </c>
      <c r="C220" s="275">
        <v>927</v>
      </c>
      <c r="D220" s="275">
        <v>564</v>
      </c>
      <c r="E220" s="275">
        <v>606</v>
      </c>
      <c r="F220" s="275">
        <v>2097</v>
      </c>
      <c r="G220" s="346">
        <v>41731</v>
      </c>
      <c r="H220" s="357">
        <v>50.3</v>
      </c>
      <c r="I220" s="356"/>
    </row>
    <row r="221" spans="1:9">
      <c r="A221" s="92" t="s">
        <v>1403</v>
      </c>
      <c r="B221" s="92" t="s">
        <v>1404</v>
      </c>
      <c r="C221" s="275">
        <v>1456</v>
      </c>
      <c r="D221" s="275">
        <v>9</v>
      </c>
      <c r="E221" s="275">
        <v>244</v>
      </c>
      <c r="F221" s="275">
        <v>1709</v>
      </c>
      <c r="G221" s="346">
        <v>44188</v>
      </c>
      <c r="H221" s="357">
        <v>38.700000000000003</v>
      </c>
      <c r="I221" s="356"/>
    </row>
    <row r="222" spans="1:9">
      <c r="A222" s="92" t="s">
        <v>1405</v>
      </c>
      <c r="B222" s="92" t="s">
        <v>592</v>
      </c>
      <c r="C222" s="275">
        <v>1336</v>
      </c>
      <c r="D222" s="275">
        <v>305</v>
      </c>
      <c r="E222" s="275">
        <v>242</v>
      </c>
      <c r="F222" s="275">
        <v>1883</v>
      </c>
      <c r="G222" s="346">
        <v>39778</v>
      </c>
      <c r="H222" s="357">
        <v>47.3</v>
      </c>
      <c r="I222" s="356"/>
    </row>
    <row r="223" spans="1:9">
      <c r="A223" s="92" t="s">
        <v>1406</v>
      </c>
      <c r="B223" s="92" t="s">
        <v>1407</v>
      </c>
      <c r="C223" s="275">
        <v>1453</v>
      </c>
      <c r="D223" s="275">
        <v>411</v>
      </c>
      <c r="E223" s="275">
        <v>737</v>
      </c>
      <c r="F223" s="275">
        <v>2601</v>
      </c>
      <c r="G223" s="346">
        <v>31521</v>
      </c>
      <c r="H223" s="357">
        <v>82.5</v>
      </c>
      <c r="I223" s="356"/>
    </row>
    <row r="224" spans="1:9">
      <c r="A224" s="92" t="s">
        <v>1408</v>
      </c>
      <c r="B224" s="92" t="s">
        <v>1409</v>
      </c>
      <c r="C224" s="275">
        <v>1850</v>
      </c>
      <c r="D224" s="275">
        <v>2568</v>
      </c>
      <c r="E224" s="275">
        <v>2391</v>
      </c>
      <c r="F224" s="275">
        <v>6809</v>
      </c>
      <c r="G224" s="346">
        <v>44919</v>
      </c>
      <c r="H224" s="357">
        <v>151.6</v>
      </c>
      <c r="I224" s="356"/>
    </row>
    <row r="225" spans="1:9">
      <c r="A225" s="92" t="s">
        <v>1410</v>
      </c>
      <c r="B225" s="92" t="s">
        <v>406</v>
      </c>
      <c r="C225" s="275">
        <v>1203</v>
      </c>
      <c r="D225" s="275">
        <v>215</v>
      </c>
      <c r="E225" s="275">
        <v>928</v>
      </c>
      <c r="F225" s="275">
        <v>2346</v>
      </c>
      <c r="G225" s="346">
        <v>38946</v>
      </c>
      <c r="H225" s="357">
        <v>60.2</v>
      </c>
      <c r="I225" s="356"/>
    </row>
    <row r="226" spans="1:9">
      <c r="A226" s="92" t="s">
        <v>1411</v>
      </c>
      <c r="B226" s="92" t="s">
        <v>1412</v>
      </c>
      <c r="C226" s="275">
        <v>1226</v>
      </c>
      <c r="D226" s="275">
        <v>14</v>
      </c>
      <c r="E226" s="275">
        <v>197</v>
      </c>
      <c r="F226" s="275">
        <v>1437</v>
      </c>
      <c r="G226" s="346">
        <v>40609</v>
      </c>
      <c r="H226" s="357">
        <v>35.4</v>
      </c>
      <c r="I226" s="356"/>
    </row>
    <row r="227" spans="1:9">
      <c r="A227" s="92" t="s">
        <v>1413</v>
      </c>
      <c r="B227" s="92" t="s">
        <v>1414</v>
      </c>
      <c r="C227" s="275">
        <v>1202</v>
      </c>
      <c r="D227" s="275">
        <v>1097</v>
      </c>
      <c r="E227" s="275">
        <v>39</v>
      </c>
      <c r="F227" s="275">
        <v>2338</v>
      </c>
      <c r="G227" s="346">
        <v>58463</v>
      </c>
      <c r="H227" s="357">
        <v>40</v>
      </c>
      <c r="I227" s="356"/>
    </row>
    <row r="228" spans="1:9">
      <c r="A228" s="92" t="s">
        <v>1415</v>
      </c>
      <c r="B228" s="92" t="s">
        <v>1416</v>
      </c>
      <c r="C228" s="275">
        <v>1259</v>
      </c>
      <c r="D228" s="275">
        <v>540</v>
      </c>
      <c r="E228" s="275">
        <v>549</v>
      </c>
      <c r="F228" s="275">
        <v>2348</v>
      </c>
      <c r="G228" s="346">
        <v>42278</v>
      </c>
      <c r="H228" s="357">
        <v>55.5</v>
      </c>
      <c r="I228" s="356"/>
    </row>
    <row r="229" spans="1:9">
      <c r="A229" s="92" t="s">
        <v>1417</v>
      </c>
      <c r="B229" s="92" t="s">
        <v>1418</v>
      </c>
      <c r="C229" s="275">
        <v>623</v>
      </c>
      <c r="D229" s="275">
        <v>493</v>
      </c>
      <c r="E229" s="275">
        <v>227</v>
      </c>
      <c r="F229" s="275">
        <v>1343</v>
      </c>
      <c r="G229" s="346">
        <v>53065</v>
      </c>
      <c r="H229" s="357">
        <v>25.3</v>
      </c>
      <c r="I229" s="356"/>
    </row>
    <row r="230" spans="1:9">
      <c r="A230" s="92" t="s">
        <v>1419</v>
      </c>
      <c r="B230" s="92" t="s">
        <v>839</v>
      </c>
      <c r="C230" s="275">
        <v>1663</v>
      </c>
      <c r="D230" s="275">
        <v>3</v>
      </c>
      <c r="E230" s="275">
        <v>568</v>
      </c>
      <c r="F230" s="275">
        <v>2234</v>
      </c>
      <c r="G230" s="346">
        <v>42310</v>
      </c>
      <c r="H230" s="357">
        <v>52.8</v>
      </c>
      <c r="I230" s="356"/>
    </row>
    <row r="231" spans="1:9">
      <c r="A231" s="92" t="s">
        <v>1420</v>
      </c>
      <c r="B231" s="92" t="s">
        <v>1421</v>
      </c>
      <c r="C231" s="275">
        <v>1461</v>
      </c>
      <c r="D231" s="275">
        <v>829</v>
      </c>
      <c r="E231" s="275">
        <v>2184</v>
      </c>
      <c r="F231" s="275">
        <v>4474</v>
      </c>
      <c r="G231" s="346">
        <v>38228</v>
      </c>
      <c r="H231" s="357">
        <v>117</v>
      </c>
      <c r="I231" s="356"/>
    </row>
    <row r="232" spans="1:9">
      <c r="A232" s="92" t="s">
        <v>1422</v>
      </c>
      <c r="B232" s="92" t="s">
        <v>1423</v>
      </c>
      <c r="C232" s="275">
        <v>2131</v>
      </c>
      <c r="D232" s="275">
        <v>428</v>
      </c>
      <c r="E232" s="275">
        <v>400</v>
      </c>
      <c r="F232" s="275">
        <v>2959</v>
      </c>
      <c r="G232" s="346">
        <v>46090</v>
      </c>
      <c r="H232" s="357">
        <v>64.2</v>
      </c>
      <c r="I232" s="356"/>
    </row>
    <row r="233" spans="1:9">
      <c r="A233" s="92" t="s">
        <v>1424</v>
      </c>
      <c r="B233" s="92" t="s">
        <v>1425</v>
      </c>
      <c r="C233" s="275">
        <v>866</v>
      </c>
      <c r="D233" s="275">
        <v>1003</v>
      </c>
      <c r="E233" s="275">
        <v>3190</v>
      </c>
      <c r="F233" s="275">
        <v>5059</v>
      </c>
      <c r="G233" s="346">
        <v>32533</v>
      </c>
      <c r="H233" s="357">
        <v>155.5</v>
      </c>
      <c r="I233" s="356"/>
    </row>
    <row r="234" spans="1:9">
      <c r="A234" s="92" t="s">
        <v>1426</v>
      </c>
      <c r="B234" s="92" t="s">
        <v>1427</v>
      </c>
      <c r="C234" s="275">
        <v>2060</v>
      </c>
      <c r="D234" s="275">
        <v>80</v>
      </c>
      <c r="E234" s="275">
        <v>474</v>
      </c>
      <c r="F234" s="275">
        <v>2614</v>
      </c>
      <c r="G234" s="346">
        <v>47562</v>
      </c>
      <c r="H234" s="357">
        <v>55</v>
      </c>
      <c r="I234" s="356"/>
    </row>
    <row r="235" spans="1:9">
      <c r="A235" s="92" t="s">
        <v>1428</v>
      </c>
      <c r="B235" s="92" t="s">
        <v>315</v>
      </c>
      <c r="C235" s="275">
        <v>1244</v>
      </c>
      <c r="D235" s="275">
        <v>1649</v>
      </c>
      <c r="E235" s="275">
        <v>5044</v>
      </c>
      <c r="F235" s="275">
        <v>7937</v>
      </c>
      <c r="G235" s="346">
        <v>39260</v>
      </c>
      <c r="H235" s="357">
        <v>202.2</v>
      </c>
      <c r="I235" s="356"/>
    </row>
    <row r="236" spans="1:9">
      <c r="A236" s="92" t="s">
        <v>1429</v>
      </c>
      <c r="B236" s="92" t="s">
        <v>1430</v>
      </c>
      <c r="C236" s="275">
        <v>1841</v>
      </c>
      <c r="D236" s="275">
        <v>472</v>
      </c>
      <c r="E236" s="275">
        <v>698</v>
      </c>
      <c r="F236" s="275">
        <v>3011</v>
      </c>
      <c r="G236" s="346">
        <v>37867</v>
      </c>
      <c r="H236" s="357">
        <v>79.5</v>
      </c>
      <c r="I236" s="356"/>
    </row>
    <row r="237" spans="1:9">
      <c r="A237" s="92" t="s">
        <v>1431</v>
      </c>
      <c r="B237" s="92" t="s">
        <v>1432</v>
      </c>
      <c r="C237" s="275">
        <v>809</v>
      </c>
      <c r="D237" s="275">
        <v>243</v>
      </c>
      <c r="E237" s="275">
        <v>1617</v>
      </c>
      <c r="F237" s="275">
        <v>2669</v>
      </c>
      <c r="G237" s="346">
        <v>41952</v>
      </c>
      <c r="H237" s="357">
        <v>63.6</v>
      </c>
      <c r="I237" s="356"/>
    </row>
    <row r="238" spans="1:9">
      <c r="A238" s="92" t="s">
        <v>1433</v>
      </c>
      <c r="B238" s="92" t="s">
        <v>627</v>
      </c>
      <c r="C238" s="275">
        <v>1768</v>
      </c>
      <c r="D238" s="275">
        <v>687</v>
      </c>
      <c r="E238" s="275">
        <v>577</v>
      </c>
      <c r="F238" s="275">
        <v>3032</v>
      </c>
      <c r="G238" s="346">
        <v>47269</v>
      </c>
      <c r="H238" s="357">
        <v>64.099999999999994</v>
      </c>
      <c r="I238" s="356"/>
    </row>
    <row r="239" spans="1:9">
      <c r="A239" s="92" t="s">
        <v>1434</v>
      </c>
      <c r="B239" s="92" t="s">
        <v>1435</v>
      </c>
      <c r="C239" s="275">
        <v>1679</v>
      </c>
      <c r="D239" s="275">
        <v>434</v>
      </c>
      <c r="E239" s="275">
        <v>924</v>
      </c>
      <c r="F239" s="275">
        <v>3037</v>
      </c>
      <c r="G239" s="346">
        <v>61085</v>
      </c>
      <c r="H239" s="357">
        <v>49.7</v>
      </c>
      <c r="I239" s="356"/>
    </row>
    <row r="240" spans="1:9">
      <c r="A240" s="92" t="s">
        <v>1436</v>
      </c>
      <c r="B240" s="92" t="s">
        <v>1437</v>
      </c>
      <c r="C240" s="275">
        <v>1151</v>
      </c>
      <c r="D240" s="275">
        <v>905</v>
      </c>
      <c r="E240" s="275">
        <v>94</v>
      </c>
      <c r="F240" s="275">
        <v>2150</v>
      </c>
      <c r="G240" s="346">
        <v>46490</v>
      </c>
      <c r="H240" s="357">
        <v>46.2</v>
      </c>
      <c r="I240" s="356"/>
    </row>
    <row r="241" spans="1:9">
      <c r="A241" s="92" t="s">
        <v>1438</v>
      </c>
      <c r="B241" s="92" t="s">
        <v>1439</v>
      </c>
      <c r="C241" s="275">
        <v>596</v>
      </c>
      <c r="D241" s="275">
        <v>506</v>
      </c>
      <c r="E241" s="275">
        <v>39</v>
      </c>
      <c r="F241" s="275">
        <v>1141</v>
      </c>
      <c r="G241" s="346">
        <v>47066</v>
      </c>
      <c r="H241" s="357">
        <v>24.2</v>
      </c>
      <c r="I241" s="356"/>
    </row>
    <row r="242" spans="1:9">
      <c r="A242" s="92" t="s">
        <v>1440</v>
      </c>
      <c r="B242" s="92" t="s">
        <v>1441</v>
      </c>
      <c r="C242" s="275">
        <v>807</v>
      </c>
      <c r="D242" s="275">
        <v>681</v>
      </c>
      <c r="E242" s="275">
        <v>1321</v>
      </c>
      <c r="F242" s="275">
        <v>2809</v>
      </c>
      <c r="G242" s="346">
        <v>36941</v>
      </c>
      <c r="H242" s="357">
        <v>76</v>
      </c>
      <c r="I242" s="356"/>
    </row>
    <row r="243" spans="1:9">
      <c r="A243" s="92" t="s">
        <v>1442</v>
      </c>
      <c r="B243" s="92" t="s">
        <v>1443</v>
      </c>
      <c r="C243" s="275">
        <v>961</v>
      </c>
      <c r="D243" s="275">
        <v>1692</v>
      </c>
      <c r="E243" s="275">
        <v>4890</v>
      </c>
      <c r="F243" s="275">
        <v>7543</v>
      </c>
      <c r="G243" s="346">
        <v>39785</v>
      </c>
      <c r="H243" s="357">
        <v>189.6</v>
      </c>
      <c r="I243" s="356"/>
    </row>
    <row r="244" spans="1:9">
      <c r="A244" s="92" t="s">
        <v>1444</v>
      </c>
      <c r="B244" s="92" t="s">
        <v>1445</v>
      </c>
      <c r="C244" s="275">
        <v>1101</v>
      </c>
      <c r="D244" s="275">
        <v>127</v>
      </c>
      <c r="E244" s="275">
        <v>308</v>
      </c>
      <c r="F244" s="275">
        <v>1536</v>
      </c>
      <c r="G244" s="346">
        <v>35242</v>
      </c>
      <c r="H244" s="357">
        <v>43.6</v>
      </c>
      <c r="I244" s="356"/>
    </row>
    <row r="245" spans="1:9">
      <c r="A245" s="92" t="s">
        <v>1446</v>
      </c>
      <c r="B245" s="92" t="s">
        <v>1447</v>
      </c>
      <c r="C245" s="275">
        <v>273</v>
      </c>
      <c r="D245" s="275">
        <v>731</v>
      </c>
      <c r="E245" s="275">
        <v>14</v>
      </c>
      <c r="F245" s="275">
        <v>1018</v>
      </c>
      <c r="G245" s="346">
        <v>57163</v>
      </c>
      <c r="H245" s="357">
        <v>17.8</v>
      </c>
      <c r="I245" s="356"/>
    </row>
    <row r="246" spans="1:9">
      <c r="A246" s="92" t="s">
        <v>1448</v>
      </c>
      <c r="B246" s="92" t="s">
        <v>452</v>
      </c>
      <c r="C246" s="275">
        <v>1320</v>
      </c>
      <c r="D246" s="275">
        <v>671</v>
      </c>
      <c r="E246" s="275">
        <v>765</v>
      </c>
      <c r="F246" s="275">
        <v>2756</v>
      </c>
      <c r="G246" s="346">
        <v>39701</v>
      </c>
      <c r="H246" s="357">
        <v>69.400000000000006</v>
      </c>
      <c r="I246" s="356"/>
    </row>
    <row r="247" spans="1:9">
      <c r="A247" s="92" t="s">
        <v>1449</v>
      </c>
      <c r="B247" s="92" t="s">
        <v>1450</v>
      </c>
      <c r="C247" s="275">
        <v>1983</v>
      </c>
      <c r="D247" s="275">
        <v>1</v>
      </c>
      <c r="E247" s="275">
        <v>159</v>
      </c>
      <c r="F247" s="275">
        <v>2143</v>
      </c>
      <c r="G247" s="346">
        <v>47550</v>
      </c>
      <c r="H247" s="357">
        <v>45.1</v>
      </c>
      <c r="I247" s="356"/>
    </row>
    <row r="248" spans="1:9">
      <c r="A248" s="92" t="s">
        <v>1451</v>
      </c>
      <c r="B248" s="92" t="s">
        <v>1452</v>
      </c>
      <c r="C248" s="275">
        <v>850</v>
      </c>
      <c r="D248" s="275">
        <v>1497</v>
      </c>
      <c r="E248" s="275">
        <v>1352</v>
      </c>
      <c r="F248" s="275">
        <v>3699</v>
      </c>
      <c r="G248" s="346">
        <v>40028</v>
      </c>
      <c r="H248" s="357">
        <v>92.4</v>
      </c>
      <c r="I248" s="356"/>
    </row>
    <row r="249" spans="1:9">
      <c r="A249" s="92" t="s">
        <v>1453</v>
      </c>
      <c r="B249" s="92" t="s">
        <v>1454</v>
      </c>
      <c r="C249" s="275">
        <v>823</v>
      </c>
      <c r="D249" s="275">
        <v>1908</v>
      </c>
      <c r="E249" s="275">
        <v>1129</v>
      </c>
      <c r="F249" s="275">
        <v>3860</v>
      </c>
      <c r="G249" s="346">
        <v>39439</v>
      </c>
      <c r="H249" s="357">
        <v>97.9</v>
      </c>
      <c r="I249" s="356"/>
    </row>
    <row r="250" spans="1:9">
      <c r="A250" s="92" t="s">
        <v>1455</v>
      </c>
      <c r="B250" s="92" t="s">
        <v>1456</v>
      </c>
      <c r="C250" s="275">
        <v>839</v>
      </c>
      <c r="D250" s="275">
        <v>1780</v>
      </c>
      <c r="E250" s="275">
        <v>1413</v>
      </c>
      <c r="F250" s="275">
        <v>4032</v>
      </c>
      <c r="G250" s="346">
        <v>39435</v>
      </c>
      <c r="H250" s="357">
        <v>102.2</v>
      </c>
      <c r="I250" s="356"/>
    </row>
    <row r="251" spans="1:9">
      <c r="A251" s="92" t="s">
        <v>1457</v>
      </c>
      <c r="B251" s="92" t="s">
        <v>1458</v>
      </c>
      <c r="C251" s="275">
        <v>1663</v>
      </c>
      <c r="D251" s="275">
        <v>20</v>
      </c>
      <c r="E251" s="275">
        <v>493</v>
      </c>
      <c r="F251" s="275">
        <v>2176</v>
      </c>
      <c r="G251" s="346">
        <v>36098</v>
      </c>
      <c r="H251" s="357">
        <v>60.3</v>
      </c>
      <c r="I251" s="356"/>
    </row>
    <row r="252" spans="1:9">
      <c r="A252" s="92" t="s">
        <v>1459</v>
      </c>
      <c r="B252" s="92" t="s">
        <v>1460</v>
      </c>
      <c r="C252" s="275">
        <v>1555</v>
      </c>
      <c r="D252" s="275">
        <v>2258</v>
      </c>
      <c r="E252" s="275">
        <v>3358</v>
      </c>
      <c r="F252" s="275">
        <v>7171</v>
      </c>
      <c r="G252" s="346">
        <v>43800</v>
      </c>
      <c r="H252" s="357">
        <v>163.69999999999999</v>
      </c>
      <c r="I252" s="356"/>
    </row>
    <row r="253" spans="1:9">
      <c r="A253" s="92" t="s">
        <v>1461</v>
      </c>
      <c r="B253" s="92" t="s">
        <v>1462</v>
      </c>
      <c r="C253" s="275">
        <v>1180</v>
      </c>
      <c r="D253" s="275">
        <v>768</v>
      </c>
      <c r="E253" s="275">
        <v>1731</v>
      </c>
      <c r="F253" s="275">
        <v>3679</v>
      </c>
      <c r="G253" s="346">
        <v>34277</v>
      </c>
      <c r="H253" s="357">
        <v>107.3</v>
      </c>
      <c r="I253" s="356"/>
    </row>
    <row r="254" spans="1:9">
      <c r="A254" s="92" t="s">
        <v>1463</v>
      </c>
      <c r="B254" s="92" t="s">
        <v>1464</v>
      </c>
      <c r="C254" s="275">
        <v>2851</v>
      </c>
      <c r="D254" s="275">
        <v>4087</v>
      </c>
      <c r="E254" s="275">
        <v>3609</v>
      </c>
      <c r="F254" s="275">
        <v>10547</v>
      </c>
      <c r="G254" s="346">
        <v>57208</v>
      </c>
      <c r="H254" s="357">
        <v>184.4</v>
      </c>
      <c r="I254" s="356"/>
    </row>
    <row r="255" spans="1:9">
      <c r="A255" s="92" t="s">
        <v>1465</v>
      </c>
      <c r="B255" s="92" t="s">
        <v>1466</v>
      </c>
      <c r="C255" s="275">
        <v>1490</v>
      </c>
      <c r="D255" s="275">
        <v>2762</v>
      </c>
      <c r="E255" s="275">
        <v>3383</v>
      </c>
      <c r="F255" s="275">
        <v>7635</v>
      </c>
      <c r="G255" s="346">
        <v>39385</v>
      </c>
      <c r="H255" s="357">
        <v>193.9</v>
      </c>
      <c r="I255" s="356"/>
    </row>
    <row r="256" spans="1:9">
      <c r="A256" s="92" t="s">
        <v>1467</v>
      </c>
      <c r="B256" s="92" t="s">
        <v>1468</v>
      </c>
      <c r="C256" s="275">
        <v>2146</v>
      </c>
      <c r="D256" s="275">
        <v>1056</v>
      </c>
      <c r="E256" s="275">
        <v>1863</v>
      </c>
      <c r="F256" s="275">
        <v>5065</v>
      </c>
      <c r="G256" s="346">
        <v>39182</v>
      </c>
      <c r="H256" s="357">
        <v>129.30000000000001</v>
      </c>
      <c r="I256" s="356"/>
    </row>
    <row r="257" spans="1:9">
      <c r="A257" s="92" t="s">
        <v>1469</v>
      </c>
      <c r="B257" s="92" t="s">
        <v>1470</v>
      </c>
      <c r="C257" s="275">
        <v>2119</v>
      </c>
      <c r="D257" s="275">
        <v>325</v>
      </c>
      <c r="E257" s="275">
        <v>632</v>
      </c>
      <c r="F257" s="275">
        <v>3076</v>
      </c>
      <c r="G257" s="346">
        <v>33744</v>
      </c>
      <c r="H257" s="357">
        <v>91.2</v>
      </c>
      <c r="I257" s="356"/>
    </row>
    <row r="258" spans="1:9">
      <c r="A258" s="92" t="s">
        <v>1471</v>
      </c>
      <c r="B258" s="92" t="s">
        <v>1472</v>
      </c>
      <c r="C258" s="275">
        <v>2139</v>
      </c>
      <c r="D258" s="275">
        <v>1806</v>
      </c>
      <c r="E258" s="275">
        <v>1447</v>
      </c>
      <c r="F258" s="275">
        <v>5392</v>
      </c>
      <c r="G258" s="346">
        <v>41147</v>
      </c>
      <c r="H258" s="357">
        <v>131</v>
      </c>
      <c r="I258" s="356"/>
    </row>
    <row r="259" spans="1:9">
      <c r="A259" s="92" t="s">
        <v>1473</v>
      </c>
      <c r="B259" s="92" t="s">
        <v>1474</v>
      </c>
      <c r="C259" s="275">
        <v>1126</v>
      </c>
      <c r="D259" s="275">
        <v>1300</v>
      </c>
      <c r="E259" s="275">
        <v>4697</v>
      </c>
      <c r="F259" s="275">
        <v>7123</v>
      </c>
      <c r="G259" s="346">
        <v>38145</v>
      </c>
      <c r="H259" s="357">
        <v>186.7</v>
      </c>
      <c r="I259" s="356"/>
    </row>
    <row r="260" spans="1:9">
      <c r="A260" s="92" t="s">
        <v>1475</v>
      </c>
      <c r="B260" s="92" t="s">
        <v>1476</v>
      </c>
      <c r="C260" s="275">
        <v>603</v>
      </c>
      <c r="D260" s="275">
        <v>1391</v>
      </c>
      <c r="E260" s="275">
        <v>3833</v>
      </c>
      <c r="F260" s="275">
        <v>5827</v>
      </c>
      <c r="G260" s="346">
        <v>43565</v>
      </c>
      <c r="H260" s="357">
        <v>133.80000000000001</v>
      </c>
      <c r="I260" s="356"/>
    </row>
    <row r="261" spans="1:9">
      <c r="A261" s="92" t="s">
        <v>1477</v>
      </c>
      <c r="B261" s="92" t="s">
        <v>1478</v>
      </c>
      <c r="C261" s="275">
        <v>846</v>
      </c>
      <c r="D261" s="275">
        <v>1808</v>
      </c>
      <c r="E261" s="275">
        <v>1725</v>
      </c>
      <c r="F261" s="275">
        <v>4379</v>
      </c>
      <c r="G261" s="346">
        <v>41415</v>
      </c>
      <c r="H261" s="357">
        <v>105.7</v>
      </c>
      <c r="I261" s="356"/>
    </row>
    <row r="262" spans="1:9">
      <c r="A262" s="92" t="s">
        <v>1479</v>
      </c>
      <c r="B262" s="92" t="s">
        <v>1480</v>
      </c>
      <c r="C262" s="275">
        <v>2184</v>
      </c>
      <c r="D262" s="275">
        <v>1428</v>
      </c>
      <c r="E262" s="275">
        <v>2068</v>
      </c>
      <c r="F262" s="275">
        <v>5680</v>
      </c>
      <c r="G262" s="346">
        <v>44748</v>
      </c>
      <c r="H262" s="357">
        <v>126.9</v>
      </c>
      <c r="I262" s="356"/>
    </row>
    <row r="263" spans="1:9">
      <c r="A263" s="92" t="s">
        <v>1481</v>
      </c>
      <c r="B263" s="92" t="s">
        <v>737</v>
      </c>
      <c r="C263" s="275">
        <v>1093</v>
      </c>
      <c r="D263" s="275">
        <v>83</v>
      </c>
      <c r="E263" s="275">
        <v>466</v>
      </c>
      <c r="F263" s="275">
        <v>1642</v>
      </c>
      <c r="G263" s="346">
        <v>36142</v>
      </c>
      <c r="H263" s="357">
        <v>45.4</v>
      </c>
      <c r="I263" s="356"/>
    </row>
    <row r="264" spans="1:9">
      <c r="A264" s="92" t="s">
        <v>1482</v>
      </c>
      <c r="B264" s="92" t="s">
        <v>1483</v>
      </c>
      <c r="C264" s="275">
        <v>468</v>
      </c>
      <c r="D264" s="275">
        <v>1247</v>
      </c>
      <c r="E264" s="275">
        <v>344</v>
      </c>
      <c r="F264" s="275">
        <v>2059</v>
      </c>
      <c r="G264" s="346">
        <v>42482</v>
      </c>
      <c r="H264" s="357">
        <v>48.5</v>
      </c>
      <c r="I264" s="356"/>
    </row>
    <row r="265" spans="1:9">
      <c r="A265" s="92" t="s">
        <v>1484</v>
      </c>
      <c r="B265" s="92" t="s">
        <v>1485</v>
      </c>
      <c r="C265" s="275">
        <v>937</v>
      </c>
      <c r="D265" s="275">
        <v>904</v>
      </c>
      <c r="E265" s="275">
        <v>199</v>
      </c>
      <c r="F265" s="275">
        <v>2040</v>
      </c>
      <c r="G265" s="346">
        <v>46798</v>
      </c>
      <c r="H265" s="357">
        <v>43.6</v>
      </c>
      <c r="I265" s="356"/>
    </row>
    <row r="266" spans="1:9">
      <c r="A266" s="92" t="s">
        <v>1486</v>
      </c>
      <c r="B266" s="92" t="s">
        <v>1487</v>
      </c>
      <c r="C266" s="275">
        <v>416</v>
      </c>
      <c r="D266" s="275">
        <v>447</v>
      </c>
      <c r="E266" s="275">
        <v>176</v>
      </c>
      <c r="F266" s="275">
        <v>1039</v>
      </c>
      <c r="G266" s="346">
        <v>47496</v>
      </c>
      <c r="H266" s="357">
        <v>21.9</v>
      </c>
      <c r="I266" s="356"/>
    </row>
    <row r="267" spans="1:9">
      <c r="A267" s="92" t="s">
        <v>1488</v>
      </c>
      <c r="B267" s="92" t="s">
        <v>1489</v>
      </c>
      <c r="C267" s="275">
        <v>584</v>
      </c>
      <c r="D267" s="275">
        <v>862</v>
      </c>
      <c r="E267" s="275">
        <v>701</v>
      </c>
      <c r="F267" s="275">
        <v>2147</v>
      </c>
      <c r="G267" s="346">
        <v>39159</v>
      </c>
      <c r="H267" s="357">
        <v>54.8</v>
      </c>
      <c r="I267" s="356"/>
    </row>
    <row r="268" spans="1:9">
      <c r="A268" s="92" t="s">
        <v>1490</v>
      </c>
      <c r="B268" s="92" t="s">
        <v>487</v>
      </c>
      <c r="C268" s="275">
        <v>2015</v>
      </c>
      <c r="D268" s="275">
        <v>302</v>
      </c>
      <c r="E268" s="275">
        <v>674</v>
      </c>
      <c r="F268" s="275">
        <v>2991</v>
      </c>
      <c r="G268" s="346">
        <v>38638</v>
      </c>
      <c r="H268" s="357">
        <v>77.400000000000006</v>
      </c>
      <c r="I268" s="356"/>
    </row>
    <row r="269" spans="1:9">
      <c r="A269" s="92" t="s">
        <v>1491</v>
      </c>
      <c r="B269" s="92" t="s">
        <v>434</v>
      </c>
      <c r="C269" s="275">
        <v>1158</v>
      </c>
      <c r="D269" s="275">
        <v>857</v>
      </c>
      <c r="E269" s="275">
        <v>892</v>
      </c>
      <c r="F269" s="275">
        <v>2907</v>
      </c>
      <c r="G269" s="346">
        <v>46132</v>
      </c>
      <c r="H269" s="357">
        <v>63</v>
      </c>
      <c r="I269" s="356"/>
    </row>
    <row r="270" spans="1:9">
      <c r="A270" s="92" t="s">
        <v>1492</v>
      </c>
      <c r="B270" s="92" t="s">
        <v>1493</v>
      </c>
      <c r="C270" s="275">
        <v>944</v>
      </c>
      <c r="D270" s="275">
        <v>1507</v>
      </c>
      <c r="E270" s="275">
        <v>1847</v>
      </c>
      <c r="F270" s="275">
        <v>4298</v>
      </c>
      <c r="G270" s="346">
        <v>52273</v>
      </c>
      <c r="H270" s="357">
        <v>82.2</v>
      </c>
      <c r="I270" s="356"/>
    </row>
    <row r="271" spans="1:9">
      <c r="A271" s="92" t="s">
        <v>1494</v>
      </c>
      <c r="B271" s="92" t="s">
        <v>1495</v>
      </c>
      <c r="C271" s="275">
        <v>498</v>
      </c>
      <c r="D271" s="275">
        <v>2268</v>
      </c>
      <c r="E271" s="275">
        <v>4907</v>
      </c>
      <c r="F271" s="275">
        <v>7673</v>
      </c>
      <c r="G271" s="346">
        <v>41041</v>
      </c>
      <c r="H271" s="357">
        <v>187</v>
      </c>
      <c r="I271" s="356"/>
    </row>
    <row r="272" spans="1:9">
      <c r="A272" s="92" t="s">
        <v>1496</v>
      </c>
      <c r="B272" s="92" t="s">
        <v>1497</v>
      </c>
      <c r="C272" s="275">
        <v>951</v>
      </c>
      <c r="D272" s="275">
        <v>1509</v>
      </c>
      <c r="E272" s="275">
        <v>3247</v>
      </c>
      <c r="F272" s="275">
        <v>5707</v>
      </c>
      <c r="G272" s="346">
        <v>40221</v>
      </c>
      <c r="H272" s="357">
        <v>141.9</v>
      </c>
      <c r="I272" s="356"/>
    </row>
    <row r="273" spans="1:9">
      <c r="A273" s="92" t="s">
        <v>1498</v>
      </c>
      <c r="B273" s="92" t="s">
        <v>1499</v>
      </c>
      <c r="C273" s="275">
        <v>732</v>
      </c>
      <c r="D273" s="275">
        <v>1662</v>
      </c>
      <c r="E273" s="275">
        <v>3436</v>
      </c>
      <c r="F273" s="275">
        <v>5830</v>
      </c>
      <c r="G273" s="346">
        <v>38693</v>
      </c>
      <c r="H273" s="357">
        <v>150.69999999999999</v>
      </c>
      <c r="I273" s="356"/>
    </row>
    <row r="274" spans="1:9">
      <c r="A274" s="92" t="s">
        <v>1500</v>
      </c>
      <c r="B274" s="92" t="s">
        <v>1501</v>
      </c>
      <c r="C274" s="275">
        <v>1744</v>
      </c>
      <c r="D274" s="275">
        <v>192</v>
      </c>
      <c r="E274" s="275">
        <v>965</v>
      </c>
      <c r="F274" s="275">
        <v>2901</v>
      </c>
      <c r="G274" s="346">
        <v>38941</v>
      </c>
      <c r="H274" s="357">
        <v>74.5</v>
      </c>
      <c r="I274" s="356"/>
    </row>
    <row r="275" spans="1:9">
      <c r="A275" s="92" t="s">
        <v>1502</v>
      </c>
      <c r="B275" s="92" t="s">
        <v>1503</v>
      </c>
      <c r="C275" s="275">
        <v>710</v>
      </c>
      <c r="D275" s="275">
        <v>1611</v>
      </c>
      <c r="E275" s="275">
        <v>1724</v>
      </c>
      <c r="F275" s="275">
        <v>4045</v>
      </c>
      <c r="G275" s="346">
        <v>43277</v>
      </c>
      <c r="H275" s="357">
        <v>93.5</v>
      </c>
      <c r="I275" s="356"/>
    </row>
    <row r="276" spans="1:9">
      <c r="A276" s="92" t="s">
        <v>1504</v>
      </c>
      <c r="B276" s="92" t="s">
        <v>1505</v>
      </c>
      <c r="C276" s="275">
        <v>1214</v>
      </c>
      <c r="D276" s="275">
        <v>998</v>
      </c>
      <c r="E276" s="275">
        <v>824</v>
      </c>
      <c r="F276" s="275">
        <v>3036</v>
      </c>
      <c r="G276" s="346">
        <v>37009</v>
      </c>
      <c r="H276" s="357">
        <v>82</v>
      </c>
      <c r="I276" s="356"/>
    </row>
    <row r="277" spans="1:9">
      <c r="A277" s="92" t="s">
        <v>1506</v>
      </c>
      <c r="B277" s="92" t="s">
        <v>1507</v>
      </c>
      <c r="C277" s="275">
        <v>2981</v>
      </c>
      <c r="D277" s="275">
        <v>737</v>
      </c>
      <c r="E277" s="275">
        <v>1904</v>
      </c>
      <c r="F277" s="275">
        <v>5622</v>
      </c>
      <c r="G277" s="346">
        <v>36091</v>
      </c>
      <c r="H277" s="357">
        <v>155.80000000000001</v>
      </c>
      <c r="I277" s="356"/>
    </row>
    <row r="278" spans="1:9">
      <c r="A278" s="92" t="s">
        <v>1508</v>
      </c>
      <c r="B278" s="92" t="s">
        <v>1509</v>
      </c>
      <c r="C278" s="275">
        <v>1791</v>
      </c>
      <c r="D278" s="275">
        <v>1059</v>
      </c>
      <c r="E278" s="275">
        <v>2345</v>
      </c>
      <c r="F278" s="275">
        <v>5195</v>
      </c>
      <c r="G278" s="346">
        <v>42046</v>
      </c>
      <c r="H278" s="357">
        <v>123.6</v>
      </c>
      <c r="I278" s="356"/>
    </row>
    <row r="279" spans="1:9">
      <c r="A279" s="92" t="s">
        <v>1510</v>
      </c>
      <c r="B279" s="92" t="s">
        <v>1511</v>
      </c>
      <c r="C279" s="275">
        <v>1436</v>
      </c>
      <c r="D279" s="275">
        <v>134</v>
      </c>
      <c r="E279" s="275">
        <v>741</v>
      </c>
      <c r="F279" s="275">
        <v>2311</v>
      </c>
      <c r="G279" s="346">
        <v>40935</v>
      </c>
      <c r="H279" s="357">
        <v>56.5</v>
      </c>
      <c r="I279" s="356"/>
    </row>
    <row r="280" spans="1:9">
      <c r="A280" s="92" t="s">
        <v>1512</v>
      </c>
      <c r="B280" s="92" t="s">
        <v>1513</v>
      </c>
      <c r="C280" s="275">
        <v>1833</v>
      </c>
      <c r="D280" s="275">
        <v>2</v>
      </c>
      <c r="E280" s="275">
        <v>245</v>
      </c>
      <c r="F280" s="275">
        <v>2080</v>
      </c>
      <c r="G280" s="346">
        <v>40783</v>
      </c>
      <c r="H280" s="357">
        <v>51</v>
      </c>
      <c r="I280" s="356"/>
    </row>
    <row r="281" spans="1:9">
      <c r="A281" s="92" t="s">
        <v>1514</v>
      </c>
      <c r="B281" s="92" t="s">
        <v>1515</v>
      </c>
      <c r="C281" s="275">
        <v>1449</v>
      </c>
      <c r="D281" s="275">
        <v>231</v>
      </c>
      <c r="E281" s="275">
        <v>316</v>
      </c>
      <c r="F281" s="275">
        <v>1996</v>
      </c>
      <c r="G281" s="346">
        <v>41147</v>
      </c>
      <c r="H281" s="357">
        <v>48.5</v>
      </c>
      <c r="I281" s="356"/>
    </row>
    <row r="282" spans="1:9">
      <c r="A282" s="92" t="s">
        <v>1516</v>
      </c>
      <c r="B282" s="92" t="s">
        <v>1517</v>
      </c>
      <c r="C282" s="275">
        <v>2573</v>
      </c>
      <c r="D282" s="275">
        <v>847</v>
      </c>
      <c r="E282" s="275">
        <v>2187</v>
      </c>
      <c r="F282" s="275">
        <v>5607</v>
      </c>
      <c r="G282" s="346">
        <v>40952</v>
      </c>
      <c r="H282" s="357">
        <v>136.9</v>
      </c>
      <c r="I282" s="356"/>
    </row>
    <row r="283" spans="1:9">
      <c r="A283" s="92" t="s">
        <v>1518</v>
      </c>
      <c r="B283" s="92" t="s">
        <v>578</v>
      </c>
      <c r="C283" s="275">
        <v>1502</v>
      </c>
      <c r="D283" s="275">
        <v>158</v>
      </c>
      <c r="E283" s="275">
        <v>369</v>
      </c>
      <c r="F283" s="275">
        <v>2029</v>
      </c>
      <c r="G283" s="346">
        <v>36715</v>
      </c>
      <c r="H283" s="357">
        <v>55.3</v>
      </c>
      <c r="I283" s="356"/>
    </row>
    <row r="284" spans="1:9">
      <c r="A284" s="92" t="s">
        <v>1519</v>
      </c>
      <c r="B284" s="92" t="s">
        <v>1520</v>
      </c>
      <c r="C284" s="275">
        <v>1369</v>
      </c>
      <c r="D284" s="275">
        <v>2539</v>
      </c>
      <c r="E284" s="275">
        <v>1820</v>
      </c>
      <c r="F284" s="275">
        <v>5728</v>
      </c>
      <c r="G284" s="346">
        <v>56485</v>
      </c>
      <c r="H284" s="357">
        <v>101.4</v>
      </c>
      <c r="I284" s="356"/>
    </row>
    <row r="285" spans="1:9">
      <c r="A285" s="92" t="s">
        <v>1521</v>
      </c>
      <c r="B285" s="92" t="s">
        <v>1522</v>
      </c>
      <c r="C285" s="275">
        <v>1917</v>
      </c>
      <c r="D285" s="275">
        <v>4193</v>
      </c>
      <c r="E285" s="275">
        <v>4502</v>
      </c>
      <c r="F285" s="275">
        <v>10612</v>
      </c>
      <c r="G285" s="346">
        <v>40300</v>
      </c>
      <c r="H285" s="357">
        <v>263.3</v>
      </c>
      <c r="I285" s="356"/>
    </row>
    <row r="286" spans="1:9">
      <c r="A286" s="92" t="s">
        <v>1523</v>
      </c>
      <c r="B286" s="92" t="s">
        <v>1524</v>
      </c>
      <c r="C286" s="275">
        <v>1749</v>
      </c>
      <c r="D286" s="275">
        <v>958</v>
      </c>
      <c r="E286" s="275">
        <v>1388</v>
      </c>
      <c r="F286" s="275">
        <v>4095</v>
      </c>
      <c r="G286" s="346">
        <v>40885</v>
      </c>
      <c r="H286" s="357">
        <v>100.2</v>
      </c>
      <c r="I286" s="356"/>
    </row>
    <row r="287" spans="1:9">
      <c r="A287" s="92" t="s">
        <v>1525</v>
      </c>
      <c r="B287" s="92" t="s">
        <v>470</v>
      </c>
      <c r="C287" s="275">
        <v>1459</v>
      </c>
      <c r="D287" s="275">
        <v>1473</v>
      </c>
      <c r="E287" s="275">
        <v>1838</v>
      </c>
      <c r="F287" s="275">
        <v>4770</v>
      </c>
      <c r="G287" s="346">
        <v>44928</v>
      </c>
      <c r="H287" s="357">
        <v>106.2</v>
      </c>
      <c r="I287" s="356"/>
    </row>
    <row r="288" spans="1:9">
      <c r="A288" s="92" t="s">
        <v>1526</v>
      </c>
      <c r="B288" s="92" t="s">
        <v>1527</v>
      </c>
      <c r="C288" s="275">
        <v>1296</v>
      </c>
      <c r="D288" s="275">
        <v>100</v>
      </c>
      <c r="E288" s="275">
        <v>349</v>
      </c>
      <c r="F288" s="275">
        <v>1745</v>
      </c>
      <c r="G288" s="346">
        <v>37147</v>
      </c>
      <c r="H288" s="357">
        <v>47</v>
      </c>
      <c r="I288" s="356"/>
    </row>
    <row r="289" spans="1:9">
      <c r="A289" s="92" t="s">
        <v>1528</v>
      </c>
      <c r="B289" s="92" t="s">
        <v>1529</v>
      </c>
      <c r="C289" s="275">
        <v>3135</v>
      </c>
      <c r="D289" s="275">
        <v>3515</v>
      </c>
      <c r="E289" s="275">
        <v>979</v>
      </c>
      <c r="F289" s="275">
        <v>7629</v>
      </c>
      <c r="G289" s="346">
        <v>45081</v>
      </c>
      <c r="H289" s="357">
        <v>169.2</v>
      </c>
      <c r="I289" s="356"/>
    </row>
    <row r="290" spans="1:9">
      <c r="A290" s="92" t="s">
        <v>1530</v>
      </c>
      <c r="B290" s="92" t="s">
        <v>1531</v>
      </c>
      <c r="C290" s="275">
        <v>1135</v>
      </c>
      <c r="D290" s="275">
        <v>6</v>
      </c>
      <c r="E290" s="275">
        <v>328</v>
      </c>
      <c r="F290" s="275">
        <v>1469</v>
      </c>
      <c r="G290" s="346">
        <v>41996</v>
      </c>
      <c r="H290" s="357">
        <v>35</v>
      </c>
      <c r="I290" s="356"/>
    </row>
    <row r="291" spans="1:9">
      <c r="A291" s="92" t="s">
        <v>1532</v>
      </c>
      <c r="B291" s="92" t="s">
        <v>1533</v>
      </c>
      <c r="C291" s="275">
        <v>1430</v>
      </c>
      <c r="D291" s="275">
        <v>1</v>
      </c>
      <c r="E291" s="275">
        <v>637</v>
      </c>
      <c r="F291" s="275">
        <v>2068</v>
      </c>
      <c r="G291" s="346">
        <v>36039</v>
      </c>
      <c r="H291" s="357">
        <v>57.4</v>
      </c>
      <c r="I291" s="356"/>
    </row>
    <row r="292" spans="1:9">
      <c r="A292" s="92" t="s">
        <v>1534</v>
      </c>
      <c r="B292" s="92" t="s">
        <v>1535</v>
      </c>
      <c r="C292" s="275">
        <v>1385</v>
      </c>
      <c r="D292" s="275">
        <v>22</v>
      </c>
      <c r="E292" s="275">
        <v>460</v>
      </c>
      <c r="F292" s="275">
        <v>1867</v>
      </c>
      <c r="G292" s="346">
        <v>33922</v>
      </c>
      <c r="H292" s="357">
        <v>55</v>
      </c>
      <c r="I292" s="356"/>
    </row>
    <row r="293" spans="1:9">
      <c r="A293" s="92" t="s">
        <v>1536</v>
      </c>
      <c r="B293" s="92" t="s">
        <v>1537</v>
      </c>
      <c r="C293" s="275">
        <v>1312</v>
      </c>
      <c r="D293" s="275">
        <v>212</v>
      </c>
      <c r="E293" s="275">
        <v>638</v>
      </c>
      <c r="F293" s="275">
        <v>2162</v>
      </c>
      <c r="G293" s="346">
        <v>41811</v>
      </c>
      <c r="H293" s="357">
        <v>51.7</v>
      </c>
      <c r="I293" s="356"/>
    </row>
    <row r="294" spans="1:9">
      <c r="A294" s="92" t="s">
        <v>1538</v>
      </c>
      <c r="B294" s="92" t="s">
        <v>841</v>
      </c>
      <c r="C294" s="275">
        <v>1889</v>
      </c>
      <c r="D294" s="275">
        <v>0</v>
      </c>
      <c r="E294" s="275">
        <v>266</v>
      </c>
      <c r="F294" s="275">
        <v>2155</v>
      </c>
      <c r="G294" s="346">
        <v>43704</v>
      </c>
      <c r="H294" s="357">
        <v>49.3</v>
      </c>
      <c r="I294" s="356"/>
    </row>
    <row r="295" spans="1:9">
      <c r="A295" s="92" t="s">
        <v>1539</v>
      </c>
      <c r="B295" s="92" t="s">
        <v>1540</v>
      </c>
      <c r="C295" s="275">
        <v>2539</v>
      </c>
      <c r="D295" s="275">
        <v>380</v>
      </c>
      <c r="E295" s="275">
        <v>526</v>
      </c>
      <c r="F295" s="275">
        <v>3445</v>
      </c>
      <c r="G295" s="346">
        <v>39645</v>
      </c>
      <c r="H295" s="357">
        <v>86.9</v>
      </c>
      <c r="I295" s="356"/>
    </row>
    <row r="296" spans="1:9">
      <c r="A296" s="92" t="s">
        <v>1541</v>
      </c>
      <c r="B296" s="92" t="s">
        <v>1542</v>
      </c>
      <c r="C296" s="275">
        <v>1688</v>
      </c>
      <c r="D296" s="275">
        <v>2265</v>
      </c>
      <c r="E296" s="275">
        <v>4215</v>
      </c>
      <c r="F296" s="275">
        <v>8168</v>
      </c>
      <c r="G296" s="346">
        <v>38546</v>
      </c>
      <c r="H296" s="357">
        <v>211.9</v>
      </c>
      <c r="I296" s="356"/>
    </row>
    <row r="297" spans="1:9">
      <c r="A297" s="92" t="s">
        <v>1543</v>
      </c>
      <c r="B297" s="92" t="s">
        <v>1544</v>
      </c>
      <c r="C297" s="275">
        <v>1549</v>
      </c>
      <c r="D297" s="275">
        <v>1250</v>
      </c>
      <c r="E297" s="275">
        <v>2083</v>
      </c>
      <c r="F297" s="275">
        <v>4882</v>
      </c>
      <c r="G297" s="346">
        <v>39976</v>
      </c>
      <c r="H297" s="357">
        <v>122.1</v>
      </c>
      <c r="I297" s="356"/>
    </row>
    <row r="298" spans="1:9">
      <c r="A298" s="92" t="s">
        <v>1545</v>
      </c>
      <c r="B298" s="92" t="s">
        <v>1546</v>
      </c>
      <c r="C298" s="275">
        <v>2329</v>
      </c>
      <c r="D298" s="275">
        <v>639</v>
      </c>
      <c r="E298" s="275">
        <v>688</v>
      </c>
      <c r="F298" s="275">
        <v>3656</v>
      </c>
      <c r="G298" s="346">
        <v>48572</v>
      </c>
      <c r="H298" s="357">
        <v>75.3</v>
      </c>
      <c r="I298" s="356"/>
    </row>
    <row r="299" spans="1:9">
      <c r="A299" s="92" t="s">
        <v>1547</v>
      </c>
      <c r="B299" s="92" t="s">
        <v>1548</v>
      </c>
      <c r="C299" s="275">
        <v>1650</v>
      </c>
      <c r="D299" s="275">
        <v>250</v>
      </c>
      <c r="E299" s="275">
        <v>742</v>
      </c>
      <c r="F299" s="275">
        <v>2642</v>
      </c>
      <c r="G299" s="346">
        <v>50012</v>
      </c>
      <c r="H299" s="357">
        <v>52.8</v>
      </c>
      <c r="I299" s="356"/>
    </row>
    <row r="300" spans="1:9">
      <c r="A300" s="92" t="s">
        <v>1549</v>
      </c>
      <c r="B300" s="92" t="s">
        <v>1550</v>
      </c>
      <c r="C300" s="275">
        <v>689</v>
      </c>
      <c r="D300" s="275">
        <v>17</v>
      </c>
      <c r="E300" s="275">
        <v>393</v>
      </c>
      <c r="F300" s="275">
        <v>1099</v>
      </c>
      <c r="G300" s="346">
        <v>38997</v>
      </c>
      <c r="H300" s="357">
        <v>28.2</v>
      </c>
      <c r="I300" s="356"/>
    </row>
    <row r="301" spans="1:9">
      <c r="A301" s="92" t="s">
        <v>1551</v>
      </c>
      <c r="B301" s="92" t="s">
        <v>813</v>
      </c>
      <c r="C301" s="275">
        <v>898</v>
      </c>
      <c r="D301" s="275">
        <v>0</v>
      </c>
      <c r="E301" s="275">
        <v>150</v>
      </c>
      <c r="F301" s="275">
        <v>1048</v>
      </c>
      <c r="G301" s="346">
        <v>39589</v>
      </c>
      <c r="H301" s="357">
        <v>26.5</v>
      </c>
      <c r="I301" s="356"/>
    </row>
    <row r="302" spans="1:9">
      <c r="A302" s="92" t="s">
        <v>1552</v>
      </c>
      <c r="B302" s="92" t="s">
        <v>1553</v>
      </c>
      <c r="C302" s="275">
        <v>1377</v>
      </c>
      <c r="D302" s="275">
        <v>1286</v>
      </c>
      <c r="E302" s="275">
        <v>2072</v>
      </c>
      <c r="F302" s="275">
        <v>4735</v>
      </c>
      <c r="G302" s="346">
        <v>39036</v>
      </c>
      <c r="H302" s="357">
        <v>121.3</v>
      </c>
      <c r="I302" s="356"/>
    </row>
    <row r="303" spans="1:9">
      <c r="A303" s="92" t="s">
        <v>1554</v>
      </c>
      <c r="B303" s="92" t="s">
        <v>1555</v>
      </c>
      <c r="C303" s="275">
        <v>2235</v>
      </c>
      <c r="D303" s="275">
        <v>166</v>
      </c>
      <c r="E303" s="275">
        <v>1045</v>
      </c>
      <c r="F303" s="275">
        <v>3446</v>
      </c>
      <c r="G303" s="346">
        <v>41718</v>
      </c>
      <c r="H303" s="357">
        <v>82.6</v>
      </c>
      <c r="I303" s="356"/>
    </row>
    <row r="304" spans="1:9">
      <c r="A304" s="92" t="s">
        <v>1556</v>
      </c>
      <c r="B304" s="92" t="s">
        <v>1557</v>
      </c>
      <c r="C304" s="275">
        <v>1538</v>
      </c>
      <c r="D304" s="275">
        <v>189</v>
      </c>
      <c r="E304" s="275">
        <v>358</v>
      </c>
      <c r="F304" s="275">
        <v>2085</v>
      </c>
      <c r="G304" s="346">
        <v>38895</v>
      </c>
      <c r="H304" s="357">
        <v>53.6</v>
      </c>
      <c r="I304" s="356"/>
    </row>
    <row r="305" spans="1:9">
      <c r="A305" s="92" t="s">
        <v>1558</v>
      </c>
      <c r="B305" s="92" t="s">
        <v>1559</v>
      </c>
      <c r="C305" s="275">
        <v>1297</v>
      </c>
      <c r="D305" s="275">
        <v>57</v>
      </c>
      <c r="E305" s="275">
        <v>368</v>
      </c>
      <c r="F305" s="275">
        <v>1722</v>
      </c>
      <c r="G305" s="346">
        <v>37944</v>
      </c>
      <c r="H305" s="357">
        <v>45.4</v>
      </c>
      <c r="I305" s="356"/>
    </row>
    <row r="306" spans="1:9">
      <c r="A306" s="92" t="s">
        <v>1560</v>
      </c>
      <c r="B306" s="92" t="s">
        <v>1561</v>
      </c>
      <c r="C306" s="275">
        <v>2006</v>
      </c>
      <c r="D306" s="275">
        <v>727</v>
      </c>
      <c r="E306" s="275">
        <v>728</v>
      </c>
      <c r="F306" s="275">
        <v>3461</v>
      </c>
      <c r="G306" s="346">
        <v>41691</v>
      </c>
      <c r="H306" s="357">
        <v>83</v>
      </c>
      <c r="I306" s="356"/>
    </row>
    <row r="307" spans="1:9">
      <c r="A307" s="92" t="s">
        <v>1562</v>
      </c>
      <c r="B307" s="92" t="s">
        <v>1563</v>
      </c>
      <c r="C307" s="275">
        <v>1660</v>
      </c>
      <c r="D307" s="275">
        <v>79</v>
      </c>
      <c r="E307" s="275">
        <v>204</v>
      </c>
      <c r="F307" s="275">
        <v>1943</v>
      </c>
      <c r="G307" s="346">
        <v>43863</v>
      </c>
      <c r="H307" s="357">
        <v>44.3</v>
      </c>
      <c r="I307" s="356"/>
    </row>
    <row r="308" spans="1:9">
      <c r="A308" s="92" t="s">
        <v>1564</v>
      </c>
      <c r="B308" s="92" t="s">
        <v>1565</v>
      </c>
      <c r="C308" s="275">
        <v>1278</v>
      </c>
      <c r="D308" s="275">
        <v>830</v>
      </c>
      <c r="E308" s="275">
        <v>2498</v>
      </c>
      <c r="F308" s="275">
        <v>4606</v>
      </c>
      <c r="G308" s="346">
        <v>38239</v>
      </c>
      <c r="H308" s="357">
        <v>120.5</v>
      </c>
      <c r="I308" s="356"/>
    </row>
    <row r="309" spans="1:9">
      <c r="A309" s="92" t="s">
        <v>1566</v>
      </c>
      <c r="B309" s="92" t="s">
        <v>1567</v>
      </c>
      <c r="C309" s="275">
        <v>1102</v>
      </c>
      <c r="D309" s="275">
        <v>567</v>
      </c>
      <c r="E309" s="275">
        <v>1200</v>
      </c>
      <c r="F309" s="275">
        <v>2869</v>
      </c>
      <c r="G309" s="346">
        <v>39548</v>
      </c>
      <c r="H309" s="357">
        <v>72.5</v>
      </c>
      <c r="I309" s="356"/>
    </row>
    <row r="310" spans="1:9">
      <c r="A310" s="92" t="s">
        <v>1568</v>
      </c>
      <c r="B310" s="92" t="s">
        <v>1569</v>
      </c>
      <c r="C310" s="275">
        <v>1699</v>
      </c>
      <c r="D310" s="275">
        <v>697</v>
      </c>
      <c r="E310" s="275">
        <v>1420</v>
      </c>
      <c r="F310" s="275">
        <v>3816</v>
      </c>
      <c r="G310" s="346">
        <v>39366</v>
      </c>
      <c r="H310" s="357">
        <v>96.9</v>
      </c>
      <c r="I310" s="356"/>
    </row>
    <row r="311" spans="1:9">
      <c r="A311" s="92" t="s">
        <v>1570</v>
      </c>
      <c r="B311" s="92" t="s">
        <v>489</v>
      </c>
      <c r="C311" s="275">
        <v>1074</v>
      </c>
      <c r="D311" s="275">
        <v>388</v>
      </c>
      <c r="E311" s="275">
        <v>1079</v>
      </c>
      <c r="F311" s="275">
        <v>2541</v>
      </c>
      <c r="G311" s="346">
        <v>37774</v>
      </c>
      <c r="H311" s="357">
        <v>67.3</v>
      </c>
      <c r="I311" s="356"/>
    </row>
    <row r="312" spans="1:9">
      <c r="A312" s="92" t="s">
        <v>1571</v>
      </c>
      <c r="B312" s="92" t="s">
        <v>1572</v>
      </c>
      <c r="C312" s="275">
        <v>1401</v>
      </c>
      <c r="D312" s="275">
        <v>180</v>
      </c>
      <c r="E312" s="275">
        <v>762</v>
      </c>
      <c r="F312" s="275">
        <v>2343</v>
      </c>
      <c r="G312" s="346">
        <v>37397</v>
      </c>
      <c r="H312" s="357">
        <v>62.7</v>
      </c>
      <c r="I312" s="356"/>
    </row>
    <row r="313" spans="1:9">
      <c r="A313" s="92" t="s">
        <v>1573</v>
      </c>
      <c r="B313" s="92" t="s">
        <v>1574</v>
      </c>
      <c r="C313" s="275">
        <v>1132</v>
      </c>
      <c r="D313" s="275">
        <v>1033</v>
      </c>
      <c r="E313" s="275">
        <v>1203</v>
      </c>
      <c r="F313" s="275">
        <v>3368</v>
      </c>
      <c r="G313" s="346">
        <v>46607</v>
      </c>
      <c r="H313" s="357">
        <v>72.3</v>
      </c>
      <c r="I313" s="356"/>
    </row>
    <row r="314" spans="1:9">
      <c r="A314" s="92" t="s">
        <v>1575</v>
      </c>
      <c r="B314" s="92" t="s">
        <v>1576</v>
      </c>
      <c r="C314" s="275">
        <v>345</v>
      </c>
      <c r="D314" s="275">
        <v>1232</v>
      </c>
      <c r="E314" s="275">
        <v>954</v>
      </c>
      <c r="F314" s="275">
        <v>2531</v>
      </c>
      <c r="G314" s="346">
        <v>37449</v>
      </c>
      <c r="H314" s="357">
        <v>67.599999999999994</v>
      </c>
      <c r="I314" s="356"/>
    </row>
    <row r="315" spans="1:9">
      <c r="A315" s="92" t="s">
        <v>1577</v>
      </c>
      <c r="B315" s="92" t="s">
        <v>866</v>
      </c>
      <c r="C315" s="275">
        <v>626</v>
      </c>
      <c r="D315" s="275">
        <v>562</v>
      </c>
      <c r="E315" s="275">
        <v>709</v>
      </c>
      <c r="F315" s="275">
        <v>1897</v>
      </c>
      <c r="G315" s="346">
        <v>40001</v>
      </c>
      <c r="H315" s="357">
        <v>47.4</v>
      </c>
      <c r="I315" s="356"/>
    </row>
    <row r="316" spans="1:9">
      <c r="A316" s="92" t="s">
        <v>1578</v>
      </c>
      <c r="B316" s="92" t="s">
        <v>882</v>
      </c>
      <c r="C316" s="275">
        <v>988</v>
      </c>
      <c r="D316" s="275">
        <v>359</v>
      </c>
      <c r="E316" s="275">
        <v>381</v>
      </c>
      <c r="F316" s="275">
        <v>1728</v>
      </c>
      <c r="G316" s="346">
        <v>39709</v>
      </c>
      <c r="H316" s="357">
        <v>43.5</v>
      </c>
      <c r="I316" s="356"/>
    </row>
    <row r="317" spans="1:9">
      <c r="A317" s="92" t="s">
        <v>1579</v>
      </c>
      <c r="B317" s="92" t="s">
        <v>1580</v>
      </c>
      <c r="C317" s="275">
        <v>1704</v>
      </c>
      <c r="D317" s="275">
        <v>1220</v>
      </c>
      <c r="E317" s="275">
        <v>2301</v>
      </c>
      <c r="F317" s="275">
        <v>5225</v>
      </c>
      <c r="G317" s="346">
        <v>38680</v>
      </c>
      <c r="H317" s="357">
        <v>135.1</v>
      </c>
      <c r="I317" s="356"/>
    </row>
    <row r="318" spans="1:9">
      <c r="A318" s="92" t="s">
        <v>1581</v>
      </c>
      <c r="B318" s="92" t="s">
        <v>1582</v>
      </c>
      <c r="C318" s="275">
        <v>1292</v>
      </c>
      <c r="D318" s="275">
        <v>81</v>
      </c>
      <c r="E318" s="275">
        <v>315</v>
      </c>
      <c r="F318" s="275">
        <v>1688</v>
      </c>
      <c r="G318" s="346">
        <v>32245</v>
      </c>
      <c r="H318" s="357">
        <v>52.3</v>
      </c>
      <c r="I318" s="356"/>
    </row>
    <row r="319" spans="1:9">
      <c r="A319" s="92" t="s">
        <v>1583</v>
      </c>
      <c r="B319" s="92" t="s">
        <v>1584</v>
      </c>
      <c r="C319" s="275">
        <v>1313</v>
      </c>
      <c r="D319" s="275">
        <v>744</v>
      </c>
      <c r="E319" s="275">
        <v>1356</v>
      </c>
      <c r="F319" s="275">
        <v>3413</v>
      </c>
      <c r="G319" s="346">
        <v>47618</v>
      </c>
      <c r="H319" s="357">
        <v>71.7</v>
      </c>
      <c r="I319" s="356"/>
    </row>
    <row r="320" spans="1:9">
      <c r="A320" s="92" t="s">
        <v>1585</v>
      </c>
      <c r="B320" s="92" t="s">
        <v>408</v>
      </c>
      <c r="C320" s="275">
        <v>2010</v>
      </c>
      <c r="D320" s="275">
        <v>739</v>
      </c>
      <c r="E320" s="275">
        <v>885</v>
      </c>
      <c r="F320" s="275">
        <v>3634</v>
      </c>
      <c r="G320" s="346">
        <v>39572</v>
      </c>
      <c r="H320" s="357">
        <v>91.8</v>
      </c>
      <c r="I320" s="356"/>
    </row>
    <row r="321" spans="1:9">
      <c r="A321" s="92" t="s">
        <v>1586</v>
      </c>
      <c r="B321" s="92" t="s">
        <v>1587</v>
      </c>
      <c r="C321" s="275">
        <v>1451</v>
      </c>
      <c r="D321" s="275">
        <v>0</v>
      </c>
      <c r="E321" s="275">
        <v>158</v>
      </c>
      <c r="F321" s="275">
        <v>1609</v>
      </c>
      <c r="G321" s="346">
        <v>37943</v>
      </c>
      <c r="H321" s="357">
        <v>42.4</v>
      </c>
      <c r="I321" s="356"/>
    </row>
    <row r="322" spans="1:9">
      <c r="A322" s="92" t="s">
        <v>1588</v>
      </c>
      <c r="B322" s="92" t="s">
        <v>1589</v>
      </c>
      <c r="C322" s="275">
        <v>1026</v>
      </c>
      <c r="D322" s="275">
        <v>2</v>
      </c>
      <c r="E322" s="275">
        <v>236</v>
      </c>
      <c r="F322" s="275">
        <v>1264</v>
      </c>
      <c r="G322" s="346">
        <v>39375</v>
      </c>
      <c r="H322" s="357">
        <v>32.1</v>
      </c>
      <c r="I322" s="356"/>
    </row>
    <row r="323" spans="1:9">
      <c r="A323" s="92" t="s">
        <v>1590</v>
      </c>
      <c r="B323" s="92" t="s">
        <v>1591</v>
      </c>
      <c r="C323" s="275">
        <v>956</v>
      </c>
      <c r="D323" s="275">
        <v>122</v>
      </c>
      <c r="E323" s="275">
        <v>440</v>
      </c>
      <c r="F323" s="275">
        <v>1518</v>
      </c>
      <c r="G323" s="346">
        <v>35815</v>
      </c>
      <c r="H323" s="357">
        <v>42.4</v>
      </c>
      <c r="I323" s="356"/>
    </row>
    <row r="324" spans="1:9">
      <c r="A324" s="92" t="s">
        <v>1592</v>
      </c>
      <c r="B324" s="92" t="s">
        <v>1593</v>
      </c>
      <c r="C324" s="275">
        <v>598</v>
      </c>
      <c r="D324" s="275">
        <v>1065</v>
      </c>
      <c r="E324" s="275">
        <v>523</v>
      </c>
      <c r="F324" s="275">
        <v>2186</v>
      </c>
      <c r="G324" s="346">
        <v>36588</v>
      </c>
      <c r="H324" s="357">
        <v>59.7</v>
      </c>
      <c r="I324" s="356"/>
    </row>
    <row r="325" spans="1:9">
      <c r="A325" s="92" t="s">
        <v>1594</v>
      </c>
      <c r="B325" s="92" t="s">
        <v>615</v>
      </c>
      <c r="C325" s="275">
        <v>856</v>
      </c>
      <c r="D325" s="275">
        <v>764</v>
      </c>
      <c r="E325" s="275">
        <v>587</v>
      </c>
      <c r="F325" s="275">
        <v>2207</v>
      </c>
      <c r="G325" s="346">
        <v>38486</v>
      </c>
      <c r="H325" s="357">
        <v>57.3</v>
      </c>
      <c r="I325" s="356"/>
    </row>
    <row r="326" spans="1:9">
      <c r="A326" s="92" t="s">
        <v>1595</v>
      </c>
      <c r="B326" s="92" t="s">
        <v>1596</v>
      </c>
      <c r="C326" s="275">
        <v>1064</v>
      </c>
      <c r="D326" s="275">
        <v>948</v>
      </c>
      <c r="E326" s="275">
        <v>956</v>
      </c>
      <c r="F326" s="275">
        <v>2968</v>
      </c>
      <c r="G326" s="346">
        <v>42986</v>
      </c>
      <c r="H326" s="357">
        <v>69</v>
      </c>
      <c r="I326" s="356"/>
    </row>
    <row r="327" spans="1:9">
      <c r="A327" s="92" t="s">
        <v>1597</v>
      </c>
      <c r="B327" s="92" t="s">
        <v>1598</v>
      </c>
      <c r="C327" s="275">
        <v>1454</v>
      </c>
      <c r="D327" s="275">
        <v>3</v>
      </c>
      <c r="E327" s="275">
        <v>432</v>
      </c>
      <c r="F327" s="275">
        <v>1889</v>
      </c>
      <c r="G327" s="346">
        <v>42037</v>
      </c>
      <c r="H327" s="357">
        <v>44.9</v>
      </c>
      <c r="I327" s="356"/>
    </row>
    <row r="328" spans="1:9">
      <c r="A328" s="92" t="s">
        <v>1599</v>
      </c>
      <c r="B328" s="92" t="s">
        <v>1600</v>
      </c>
      <c r="C328" s="275">
        <v>2505</v>
      </c>
      <c r="D328" s="275">
        <v>328</v>
      </c>
      <c r="E328" s="275">
        <v>468</v>
      </c>
      <c r="F328" s="275">
        <v>3301</v>
      </c>
      <c r="G328" s="346">
        <v>45218</v>
      </c>
      <c r="H328" s="357">
        <v>73</v>
      </c>
      <c r="I328" s="356"/>
    </row>
    <row r="329" spans="1:9">
      <c r="A329" s="92" t="s">
        <v>1601</v>
      </c>
      <c r="B329" s="92" t="s">
        <v>1602</v>
      </c>
      <c r="C329" s="275">
        <v>913</v>
      </c>
      <c r="D329" s="275">
        <v>657</v>
      </c>
      <c r="E329" s="275">
        <v>861</v>
      </c>
      <c r="F329" s="275">
        <v>2431</v>
      </c>
      <c r="G329" s="346">
        <v>40720</v>
      </c>
      <c r="H329" s="357">
        <v>59.7</v>
      </c>
      <c r="I329" s="356"/>
    </row>
    <row r="330" spans="1:9">
      <c r="A330" s="92" t="s">
        <v>1603</v>
      </c>
      <c r="B330" s="92" t="s">
        <v>258</v>
      </c>
      <c r="C330" s="275">
        <v>1196</v>
      </c>
      <c r="D330" s="275">
        <v>967</v>
      </c>
      <c r="E330" s="275">
        <v>2081</v>
      </c>
      <c r="F330" s="275">
        <v>4244</v>
      </c>
      <c r="G330" s="346">
        <v>47228</v>
      </c>
      <c r="H330" s="357">
        <v>89.9</v>
      </c>
      <c r="I330" s="356"/>
    </row>
    <row r="331" spans="1:9">
      <c r="A331" s="92" t="s">
        <v>1604</v>
      </c>
      <c r="B331" s="92" t="s">
        <v>501</v>
      </c>
      <c r="C331" s="275">
        <v>1570</v>
      </c>
      <c r="D331" s="275">
        <v>1004</v>
      </c>
      <c r="E331" s="275">
        <v>1035</v>
      </c>
      <c r="F331" s="275">
        <v>3609</v>
      </c>
      <c r="G331" s="346">
        <v>37641</v>
      </c>
      <c r="H331" s="357">
        <v>95.9</v>
      </c>
      <c r="I331" s="356"/>
    </row>
    <row r="332" spans="1:9">
      <c r="A332" s="92" t="s">
        <v>1605</v>
      </c>
      <c r="B332" s="92" t="s">
        <v>1606</v>
      </c>
      <c r="C332" s="275">
        <v>1948</v>
      </c>
      <c r="D332" s="275">
        <v>580</v>
      </c>
      <c r="E332" s="275">
        <v>746</v>
      </c>
      <c r="F332" s="275">
        <v>3274</v>
      </c>
      <c r="G332" s="346">
        <v>54456</v>
      </c>
      <c r="H332" s="357">
        <v>60.1</v>
      </c>
      <c r="I332" s="356"/>
    </row>
    <row r="333" spans="1:9">
      <c r="A333" s="92" t="s">
        <v>1607</v>
      </c>
      <c r="B333" s="92" t="s">
        <v>1608</v>
      </c>
      <c r="C333" s="275">
        <v>1703</v>
      </c>
      <c r="D333" s="275">
        <v>1411</v>
      </c>
      <c r="E333" s="275">
        <v>2218</v>
      </c>
      <c r="F333" s="275">
        <v>5332</v>
      </c>
      <c r="G333" s="346">
        <v>41135</v>
      </c>
      <c r="H333" s="357">
        <v>129.6</v>
      </c>
      <c r="I333" s="356"/>
    </row>
    <row r="334" spans="1:9">
      <c r="A334" s="92" t="s">
        <v>1609</v>
      </c>
      <c r="B334" s="92" t="s">
        <v>1610</v>
      </c>
      <c r="C334" s="275">
        <v>1321</v>
      </c>
      <c r="D334" s="275">
        <v>45</v>
      </c>
      <c r="E334" s="275">
        <v>249</v>
      </c>
      <c r="F334" s="275">
        <v>1615</v>
      </c>
      <c r="G334" s="346">
        <v>41389</v>
      </c>
      <c r="H334" s="357">
        <v>39</v>
      </c>
      <c r="I334" s="356"/>
    </row>
    <row r="335" spans="1:9">
      <c r="A335" s="92" t="s">
        <v>1611</v>
      </c>
      <c r="B335" s="92" t="s">
        <v>424</v>
      </c>
      <c r="C335" s="275">
        <v>1165</v>
      </c>
      <c r="D335" s="275">
        <v>346</v>
      </c>
      <c r="E335" s="275">
        <v>768</v>
      </c>
      <c r="F335" s="275">
        <v>2279</v>
      </c>
      <c r="G335" s="346">
        <v>39128</v>
      </c>
      <c r="H335" s="357">
        <v>58.2</v>
      </c>
      <c r="I335" s="356"/>
    </row>
    <row r="336" spans="1:9">
      <c r="A336" s="92" t="s">
        <v>1612</v>
      </c>
      <c r="B336" s="92" t="s">
        <v>1613</v>
      </c>
      <c r="C336" s="275">
        <v>1087</v>
      </c>
      <c r="D336" s="275">
        <v>950</v>
      </c>
      <c r="E336" s="275">
        <v>733</v>
      </c>
      <c r="F336" s="275">
        <v>2770</v>
      </c>
      <c r="G336" s="346">
        <v>41328</v>
      </c>
      <c r="H336" s="357">
        <v>67</v>
      </c>
      <c r="I336" s="356"/>
    </row>
    <row r="337" spans="1:9">
      <c r="A337" s="92" t="s">
        <v>1614</v>
      </c>
      <c r="B337" s="92" t="s">
        <v>1615</v>
      </c>
      <c r="C337" s="275">
        <v>1300</v>
      </c>
      <c r="D337" s="275">
        <v>124</v>
      </c>
      <c r="E337" s="275">
        <v>299</v>
      </c>
      <c r="F337" s="275">
        <v>1723</v>
      </c>
      <c r="G337" s="346">
        <v>32844</v>
      </c>
      <c r="H337" s="357">
        <v>52.5</v>
      </c>
      <c r="I337" s="356"/>
    </row>
    <row r="338" spans="1:9">
      <c r="A338" s="92" t="s">
        <v>1616</v>
      </c>
      <c r="B338" s="92" t="s">
        <v>1617</v>
      </c>
      <c r="C338" s="275">
        <v>838</v>
      </c>
      <c r="D338" s="275">
        <v>456</v>
      </c>
      <c r="E338" s="275">
        <v>805</v>
      </c>
      <c r="F338" s="275">
        <v>2099</v>
      </c>
      <c r="G338" s="346">
        <v>40045</v>
      </c>
      <c r="H338" s="357">
        <v>52.4</v>
      </c>
      <c r="I338" s="356"/>
    </row>
    <row r="339" spans="1:9">
      <c r="A339" s="92" t="s">
        <v>1618</v>
      </c>
      <c r="B339" s="92" t="s">
        <v>1619</v>
      </c>
      <c r="C339" s="275">
        <v>1026</v>
      </c>
      <c r="D339" s="275">
        <v>788</v>
      </c>
      <c r="E339" s="275">
        <v>871</v>
      </c>
      <c r="F339" s="275">
        <v>2685</v>
      </c>
      <c r="G339" s="346">
        <v>36269</v>
      </c>
      <c r="H339" s="357">
        <v>74</v>
      </c>
      <c r="I339" s="356"/>
    </row>
    <row r="340" spans="1:9">
      <c r="A340" s="92" t="s">
        <v>1620</v>
      </c>
      <c r="B340" s="92" t="s">
        <v>1621</v>
      </c>
      <c r="C340" s="275">
        <v>1656</v>
      </c>
      <c r="D340" s="275">
        <v>289</v>
      </c>
      <c r="E340" s="275">
        <v>658</v>
      </c>
      <c r="F340" s="275">
        <v>2603</v>
      </c>
      <c r="G340" s="346">
        <v>38926</v>
      </c>
      <c r="H340" s="357">
        <v>66.900000000000006</v>
      </c>
      <c r="I340" s="356"/>
    </row>
    <row r="341" spans="1:9">
      <c r="A341" s="92" t="s">
        <v>1622</v>
      </c>
      <c r="B341" s="92" t="s">
        <v>1623</v>
      </c>
      <c r="C341" s="275">
        <v>906</v>
      </c>
      <c r="D341" s="275">
        <v>633</v>
      </c>
      <c r="E341" s="275">
        <v>356</v>
      </c>
      <c r="F341" s="275">
        <v>1895</v>
      </c>
      <c r="G341" s="346">
        <v>44159</v>
      </c>
      <c r="H341" s="357">
        <v>42.9</v>
      </c>
      <c r="I341" s="356"/>
    </row>
    <row r="342" spans="1:9">
      <c r="A342" s="92" t="s">
        <v>1624</v>
      </c>
      <c r="B342" s="92" t="s">
        <v>1625</v>
      </c>
      <c r="C342" s="275">
        <v>1478</v>
      </c>
      <c r="D342" s="275">
        <v>1849</v>
      </c>
      <c r="E342" s="275">
        <v>2361</v>
      </c>
      <c r="F342" s="275">
        <v>5688</v>
      </c>
      <c r="G342" s="346">
        <v>42068</v>
      </c>
      <c r="H342" s="357">
        <v>135.19999999999999</v>
      </c>
      <c r="I342" s="356"/>
    </row>
    <row r="343" spans="1:9">
      <c r="A343" s="92" t="s">
        <v>1626</v>
      </c>
      <c r="B343" s="92" t="s">
        <v>1627</v>
      </c>
      <c r="C343" s="275">
        <v>1547</v>
      </c>
      <c r="D343" s="275">
        <v>1988</v>
      </c>
      <c r="E343" s="275">
        <v>1775</v>
      </c>
      <c r="F343" s="275">
        <v>5310</v>
      </c>
      <c r="G343" s="346">
        <v>41571</v>
      </c>
      <c r="H343" s="357">
        <v>127.7</v>
      </c>
      <c r="I343" s="356"/>
    </row>
    <row r="344" spans="1:9">
      <c r="A344" s="92" t="s">
        <v>1628</v>
      </c>
      <c r="B344" s="92" t="s">
        <v>1629</v>
      </c>
      <c r="C344" s="275">
        <v>2923</v>
      </c>
      <c r="D344" s="275">
        <v>2020</v>
      </c>
      <c r="E344" s="275">
        <v>1658</v>
      </c>
      <c r="F344" s="275">
        <v>6601</v>
      </c>
      <c r="G344" s="346">
        <v>42492</v>
      </c>
      <c r="H344" s="357">
        <v>155.30000000000001</v>
      </c>
      <c r="I344" s="356"/>
    </row>
    <row r="345" spans="1:9">
      <c r="A345" s="92" t="s">
        <v>1630</v>
      </c>
      <c r="B345" s="92" t="s">
        <v>1631</v>
      </c>
      <c r="C345" s="275">
        <v>1661</v>
      </c>
      <c r="D345" s="275">
        <v>783</v>
      </c>
      <c r="E345" s="275">
        <v>1487</v>
      </c>
      <c r="F345" s="275">
        <v>3931</v>
      </c>
      <c r="G345" s="346">
        <v>38088</v>
      </c>
      <c r="H345" s="357">
        <v>103.2</v>
      </c>
      <c r="I345" s="356"/>
    </row>
    <row r="346" spans="1:9">
      <c r="A346" s="92" t="s">
        <v>1632</v>
      </c>
      <c r="B346" s="92" t="s">
        <v>1633</v>
      </c>
      <c r="C346" s="275">
        <v>998</v>
      </c>
      <c r="D346" s="275">
        <v>131</v>
      </c>
      <c r="E346" s="275">
        <v>241</v>
      </c>
      <c r="F346" s="275">
        <v>1370</v>
      </c>
      <c r="G346" s="346">
        <v>34685</v>
      </c>
      <c r="H346" s="357">
        <v>39.5</v>
      </c>
      <c r="I346" s="356"/>
    </row>
    <row r="347" spans="1:9">
      <c r="A347" s="92" t="s">
        <v>1634</v>
      </c>
      <c r="B347" s="92" t="s">
        <v>1635</v>
      </c>
      <c r="C347" s="275">
        <v>2579</v>
      </c>
      <c r="D347" s="275">
        <v>3345</v>
      </c>
      <c r="E347" s="275">
        <v>3771</v>
      </c>
      <c r="F347" s="275">
        <v>9695</v>
      </c>
      <c r="G347" s="346">
        <v>41244</v>
      </c>
      <c r="H347" s="357">
        <v>235.1</v>
      </c>
      <c r="I347" s="356"/>
    </row>
    <row r="348" spans="1:9">
      <c r="A348" s="92" t="s">
        <v>1636</v>
      </c>
      <c r="B348" s="92" t="s">
        <v>1637</v>
      </c>
      <c r="C348" s="275">
        <v>2419</v>
      </c>
      <c r="D348" s="275">
        <v>4267</v>
      </c>
      <c r="E348" s="275">
        <v>4730</v>
      </c>
      <c r="F348" s="275">
        <v>11416</v>
      </c>
      <c r="G348" s="346">
        <v>39456</v>
      </c>
      <c r="H348" s="357">
        <v>289.3</v>
      </c>
      <c r="I348" s="356"/>
    </row>
    <row r="349" spans="1:9">
      <c r="A349" s="92" t="s">
        <v>1638</v>
      </c>
      <c r="B349" s="92" t="s">
        <v>1639</v>
      </c>
      <c r="C349" s="275">
        <v>1081</v>
      </c>
      <c r="D349" s="275">
        <v>322</v>
      </c>
      <c r="E349" s="275">
        <v>263</v>
      </c>
      <c r="F349" s="275">
        <v>1666</v>
      </c>
      <c r="G349" s="346">
        <v>36445</v>
      </c>
      <c r="H349" s="357">
        <v>45.7</v>
      </c>
      <c r="I349" s="356"/>
    </row>
    <row r="350" spans="1:9">
      <c r="A350" s="92" t="s">
        <v>1640</v>
      </c>
      <c r="B350" s="92" t="s">
        <v>1641</v>
      </c>
      <c r="C350" s="275">
        <v>1115</v>
      </c>
      <c r="D350" s="275">
        <v>601</v>
      </c>
      <c r="E350" s="275">
        <v>421</v>
      </c>
      <c r="F350" s="275">
        <v>2137</v>
      </c>
      <c r="G350" s="346">
        <v>43342</v>
      </c>
      <c r="H350" s="357">
        <v>49.3</v>
      </c>
      <c r="I350" s="356"/>
    </row>
    <row r="351" spans="1:9">
      <c r="A351" s="92" t="s">
        <v>1642</v>
      </c>
      <c r="B351" s="92" t="s">
        <v>1643</v>
      </c>
      <c r="C351" s="275">
        <v>1158</v>
      </c>
      <c r="D351" s="275">
        <v>24</v>
      </c>
      <c r="E351" s="275">
        <v>215</v>
      </c>
      <c r="F351" s="275">
        <v>1397</v>
      </c>
      <c r="G351" s="346">
        <v>42869</v>
      </c>
      <c r="H351" s="357">
        <v>32.6</v>
      </c>
      <c r="I351" s="356"/>
    </row>
    <row r="352" spans="1:9">
      <c r="A352" s="92" t="s">
        <v>1644</v>
      </c>
      <c r="B352" s="92" t="s">
        <v>319</v>
      </c>
      <c r="C352" s="275">
        <v>1622</v>
      </c>
      <c r="D352" s="275">
        <v>2298</v>
      </c>
      <c r="E352" s="275">
        <v>5727</v>
      </c>
      <c r="F352" s="275">
        <v>9647</v>
      </c>
      <c r="G352" s="346">
        <v>37348</v>
      </c>
      <c r="H352" s="357">
        <v>258.3</v>
      </c>
      <c r="I352" s="356"/>
    </row>
    <row r="353" spans="1:9">
      <c r="A353" s="92" t="s">
        <v>1645</v>
      </c>
      <c r="B353" s="92" t="s">
        <v>1646</v>
      </c>
      <c r="C353" s="275">
        <v>1260</v>
      </c>
      <c r="D353" s="275">
        <v>319</v>
      </c>
      <c r="E353" s="275">
        <v>995</v>
      </c>
      <c r="F353" s="275">
        <v>2574</v>
      </c>
      <c r="G353" s="346">
        <v>37846</v>
      </c>
      <c r="H353" s="357">
        <v>68</v>
      </c>
      <c r="I353" s="356"/>
    </row>
    <row r="354" spans="1:9">
      <c r="A354" s="92" t="s">
        <v>1647</v>
      </c>
      <c r="B354" s="92" t="s">
        <v>1648</v>
      </c>
      <c r="C354" s="275">
        <v>1035</v>
      </c>
      <c r="D354" s="275">
        <v>839</v>
      </c>
      <c r="E354" s="275">
        <v>948</v>
      </c>
      <c r="F354" s="275">
        <v>2822</v>
      </c>
      <c r="G354" s="346">
        <v>35686</v>
      </c>
      <c r="H354" s="357">
        <v>79.099999999999994</v>
      </c>
      <c r="I354" s="356"/>
    </row>
    <row r="355" spans="1:9">
      <c r="A355" s="92" t="s">
        <v>1649</v>
      </c>
      <c r="B355" s="92" t="s">
        <v>1650</v>
      </c>
      <c r="C355" s="275">
        <v>1560</v>
      </c>
      <c r="D355" s="275">
        <v>1393</v>
      </c>
      <c r="E355" s="275">
        <v>3035</v>
      </c>
      <c r="F355" s="275">
        <v>5988</v>
      </c>
      <c r="G355" s="346">
        <v>41338</v>
      </c>
      <c r="H355" s="357">
        <v>144.9</v>
      </c>
      <c r="I355" s="356"/>
    </row>
    <row r="356" spans="1:9">
      <c r="A356" s="92" t="s">
        <v>1651</v>
      </c>
      <c r="B356" s="92" t="s">
        <v>1652</v>
      </c>
      <c r="C356" s="275">
        <v>3133</v>
      </c>
      <c r="D356" s="275">
        <v>2933</v>
      </c>
      <c r="E356" s="275">
        <v>1119</v>
      </c>
      <c r="F356" s="275">
        <v>7185</v>
      </c>
      <c r="G356" s="346">
        <v>38616</v>
      </c>
      <c r="H356" s="357">
        <v>186.1</v>
      </c>
      <c r="I356" s="356"/>
    </row>
    <row r="357" spans="1:9">
      <c r="A357" s="92" t="s">
        <v>1653</v>
      </c>
      <c r="B357" s="92" t="s">
        <v>1654</v>
      </c>
      <c r="C357" s="275">
        <v>1345</v>
      </c>
      <c r="D357" s="275">
        <v>1321</v>
      </c>
      <c r="E357" s="275">
        <v>1077</v>
      </c>
      <c r="F357" s="275">
        <v>3743</v>
      </c>
      <c r="G357" s="346">
        <v>47877</v>
      </c>
      <c r="H357" s="357">
        <v>78.2</v>
      </c>
      <c r="I357" s="356"/>
    </row>
    <row r="358" spans="1:9">
      <c r="A358" s="92" t="s">
        <v>1655</v>
      </c>
      <c r="B358" s="92" t="s">
        <v>1656</v>
      </c>
      <c r="C358" s="275">
        <v>2258</v>
      </c>
      <c r="D358" s="275">
        <v>271</v>
      </c>
      <c r="E358" s="275">
        <v>590</v>
      </c>
      <c r="F358" s="275">
        <v>3119</v>
      </c>
      <c r="G358" s="346">
        <v>42200</v>
      </c>
      <c r="H358" s="357">
        <v>73.900000000000006</v>
      </c>
      <c r="I358" s="356"/>
    </row>
    <row r="359" spans="1:9">
      <c r="A359" s="92" t="s">
        <v>1657</v>
      </c>
      <c r="B359" s="92" t="s">
        <v>1658</v>
      </c>
      <c r="C359" s="275">
        <v>818</v>
      </c>
      <c r="D359" s="275">
        <v>1933</v>
      </c>
      <c r="E359" s="275">
        <v>116</v>
      </c>
      <c r="F359" s="275">
        <v>2867</v>
      </c>
      <c r="G359" s="346">
        <v>52667</v>
      </c>
      <c r="H359" s="357">
        <v>54.4</v>
      </c>
      <c r="I359" s="356"/>
    </row>
    <row r="360" spans="1:9">
      <c r="A360" s="92" t="s">
        <v>1659</v>
      </c>
      <c r="B360" s="92" t="s">
        <v>1660</v>
      </c>
      <c r="C360" s="275">
        <v>3075</v>
      </c>
      <c r="D360" s="275">
        <v>1021</v>
      </c>
      <c r="E360" s="275">
        <v>1015</v>
      </c>
      <c r="F360" s="275">
        <v>5111</v>
      </c>
      <c r="G360" s="346">
        <v>39612</v>
      </c>
      <c r="H360" s="357">
        <v>129</v>
      </c>
      <c r="I360" s="356"/>
    </row>
    <row r="361" spans="1:9">
      <c r="A361" s="92" t="s">
        <v>1661</v>
      </c>
      <c r="B361" s="92" t="s">
        <v>1662</v>
      </c>
      <c r="C361" s="275">
        <v>2920</v>
      </c>
      <c r="D361" s="275">
        <v>903</v>
      </c>
      <c r="E361" s="275">
        <v>857</v>
      </c>
      <c r="F361" s="275">
        <v>4680</v>
      </c>
      <c r="G361" s="346">
        <v>45861</v>
      </c>
      <c r="H361" s="357">
        <v>102</v>
      </c>
      <c r="I361" s="356"/>
    </row>
    <row r="362" spans="1:9">
      <c r="A362" s="92" t="s">
        <v>1663</v>
      </c>
      <c r="B362" s="92" t="s">
        <v>321</v>
      </c>
      <c r="C362" s="275">
        <v>1686</v>
      </c>
      <c r="D362" s="275">
        <v>1915</v>
      </c>
      <c r="E362" s="275">
        <v>3714</v>
      </c>
      <c r="F362" s="275">
        <v>7315</v>
      </c>
      <c r="G362" s="346">
        <v>40844</v>
      </c>
      <c r="H362" s="357">
        <v>179.1</v>
      </c>
      <c r="I362" s="356"/>
    </row>
    <row r="363" spans="1:9">
      <c r="A363" s="92" t="s">
        <v>1664</v>
      </c>
      <c r="B363" s="92" t="s">
        <v>1665</v>
      </c>
      <c r="C363" s="275">
        <v>1174</v>
      </c>
      <c r="D363" s="275">
        <v>156</v>
      </c>
      <c r="E363" s="275">
        <v>1052</v>
      </c>
      <c r="F363" s="275">
        <v>2382</v>
      </c>
      <c r="G363" s="346">
        <v>38524</v>
      </c>
      <c r="H363" s="357">
        <v>61.8</v>
      </c>
      <c r="I363" s="356"/>
    </row>
    <row r="364" spans="1:9">
      <c r="A364" s="92" t="s">
        <v>1666</v>
      </c>
      <c r="B364" s="92" t="s">
        <v>1667</v>
      </c>
      <c r="C364" s="275">
        <v>743</v>
      </c>
      <c r="D364" s="275">
        <v>68</v>
      </c>
      <c r="E364" s="275">
        <v>90</v>
      </c>
      <c r="F364" s="275">
        <v>901</v>
      </c>
      <c r="G364" s="346">
        <v>39373</v>
      </c>
      <c r="H364" s="357">
        <v>22.9</v>
      </c>
      <c r="I364" s="356"/>
    </row>
    <row r="365" spans="1:9">
      <c r="A365" s="92" t="s">
        <v>1668</v>
      </c>
      <c r="B365" s="92" t="s">
        <v>1669</v>
      </c>
      <c r="C365" s="275">
        <v>1261</v>
      </c>
      <c r="D365" s="275">
        <v>6</v>
      </c>
      <c r="E365" s="275">
        <v>505</v>
      </c>
      <c r="F365" s="275">
        <v>1772</v>
      </c>
      <c r="G365" s="346">
        <v>39609</v>
      </c>
      <c r="H365" s="357">
        <v>44.7</v>
      </c>
      <c r="I365" s="356"/>
    </row>
    <row r="366" spans="1:9">
      <c r="A366" s="92" t="s">
        <v>1670</v>
      </c>
      <c r="B366" s="92" t="s">
        <v>1671</v>
      </c>
      <c r="C366" s="275">
        <v>1418</v>
      </c>
      <c r="D366" s="275">
        <v>140</v>
      </c>
      <c r="E366" s="275">
        <v>394</v>
      </c>
      <c r="F366" s="275">
        <v>1952</v>
      </c>
      <c r="G366" s="346">
        <v>42883</v>
      </c>
      <c r="H366" s="357">
        <v>45.5</v>
      </c>
      <c r="I366" s="356"/>
    </row>
    <row r="367" spans="1:9">
      <c r="A367" s="92" t="s">
        <v>1672</v>
      </c>
      <c r="B367" s="92" t="s">
        <v>1673</v>
      </c>
      <c r="C367" s="275">
        <v>2180</v>
      </c>
      <c r="D367" s="275">
        <v>372</v>
      </c>
      <c r="E367" s="275">
        <v>469</v>
      </c>
      <c r="F367" s="275">
        <v>3021</v>
      </c>
      <c r="G367" s="346">
        <v>41409</v>
      </c>
      <c r="H367" s="357">
        <v>73</v>
      </c>
      <c r="I367" s="356"/>
    </row>
    <row r="368" spans="1:9">
      <c r="A368" s="92" t="s">
        <v>1674</v>
      </c>
      <c r="B368" s="92" t="s">
        <v>1675</v>
      </c>
      <c r="C368" s="275">
        <v>1530</v>
      </c>
      <c r="D368" s="275">
        <v>1333</v>
      </c>
      <c r="E368" s="275">
        <v>2262</v>
      </c>
      <c r="F368" s="275">
        <v>5125</v>
      </c>
      <c r="G368" s="346">
        <v>38286</v>
      </c>
      <c r="H368" s="357">
        <v>133.9</v>
      </c>
      <c r="I368" s="356"/>
    </row>
    <row r="369" spans="1:9">
      <c r="A369" s="92" t="s">
        <v>1676</v>
      </c>
      <c r="B369" s="92" t="s">
        <v>533</v>
      </c>
      <c r="C369" s="275">
        <v>2180</v>
      </c>
      <c r="D369" s="275">
        <v>989</v>
      </c>
      <c r="E369" s="275">
        <v>1138</v>
      </c>
      <c r="F369" s="275">
        <v>4307</v>
      </c>
      <c r="G369" s="346">
        <v>37003</v>
      </c>
      <c r="H369" s="357">
        <v>116.4</v>
      </c>
      <c r="I369" s="356"/>
    </row>
    <row r="370" spans="1:9">
      <c r="A370" s="92" t="s">
        <v>1677</v>
      </c>
      <c r="B370" s="92" t="s">
        <v>1678</v>
      </c>
      <c r="C370" s="275">
        <v>1153</v>
      </c>
      <c r="D370" s="275">
        <v>51</v>
      </c>
      <c r="E370" s="275">
        <v>165</v>
      </c>
      <c r="F370" s="275">
        <v>1369</v>
      </c>
      <c r="G370" s="346">
        <v>40355</v>
      </c>
      <c r="H370" s="357">
        <v>33.9</v>
      </c>
      <c r="I370" s="356"/>
    </row>
    <row r="371" spans="1:9">
      <c r="A371" s="92" t="s">
        <v>1679</v>
      </c>
      <c r="B371" s="92" t="s">
        <v>323</v>
      </c>
      <c r="C371" s="275">
        <v>1709</v>
      </c>
      <c r="D371" s="275">
        <v>115</v>
      </c>
      <c r="E371" s="275">
        <v>1069</v>
      </c>
      <c r="F371" s="275">
        <v>2893</v>
      </c>
      <c r="G371" s="346">
        <v>40823</v>
      </c>
      <c r="H371" s="357">
        <v>70.900000000000006</v>
      </c>
      <c r="I371" s="356"/>
    </row>
    <row r="372" spans="1:9">
      <c r="A372" s="92" t="s">
        <v>1680</v>
      </c>
      <c r="B372" s="92" t="s">
        <v>1681</v>
      </c>
      <c r="C372" s="275">
        <v>1888</v>
      </c>
      <c r="D372" s="275">
        <v>463</v>
      </c>
      <c r="E372" s="275">
        <v>666</v>
      </c>
      <c r="F372" s="275">
        <v>3017</v>
      </c>
      <c r="G372" s="346">
        <v>44047</v>
      </c>
      <c r="H372" s="357">
        <v>68.5</v>
      </c>
      <c r="I372" s="356"/>
    </row>
    <row r="373" spans="1:9">
      <c r="A373" s="92" t="s">
        <v>1682</v>
      </c>
      <c r="B373" s="92" t="s">
        <v>1683</v>
      </c>
      <c r="C373" s="275">
        <v>792</v>
      </c>
      <c r="D373" s="275">
        <v>14</v>
      </c>
      <c r="E373" s="275">
        <v>72</v>
      </c>
      <c r="F373" s="275">
        <v>878</v>
      </c>
      <c r="G373" s="346">
        <v>48830</v>
      </c>
      <c r="H373" s="357">
        <v>18</v>
      </c>
      <c r="I373" s="356"/>
    </row>
    <row r="374" spans="1:9">
      <c r="A374" s="92" t="s">
        <v>1684</v>
      </c>
      <c r="B374" s="92" t="s">
        <v>295</v>
      </c>
      <c r="C374" s="275">
        <v>1329</v>
      </c>
      <c r="D374" s="275">
        <v>2002</v>
      </c>
      <c r="E374" s="275">
        <v>4626</v>
      </c>
      <c r="F374" s="275">
        <v>7957</v>
      </c>
      <c r="G374" s="346">
        <v>42633</v>
      </c>
      <c r="H374" s="357">
        <v>186.6</v>
      </c>
      <c r="I374" s="356"/>
    </row>
    <row r="375" spans="1:9">
      <c r="A375" s="92" t="s">
        <v>1685</v>
      </c>
      <c r="B375" s="92" t="s">
        <v>1686</v>
      </c>
      <c r="C375" s="275">
        <v>1677</v>
      </c>
      <c r="D375" s="275">
        <v>760</v>
      </c>
      <c r="E375" s="275">
        <v>602</v>
      </c>
      <c r="F375" s="275">
        <v>3039</v>
      </c>
      <c r="G375" s="346">
        <v>42574</v>
      </c>
      <c r="H375" s="357">
        <v>71.400000000000006</v>
      </c>
      <c r="I375" s="356"/>
    </row>
    <row r="376" spans="1:9">
      <c r="A376" s="92" t="s">
        <v>1687</v>
      </c>
      <c r="B376" s="92" t="s">
        <v>1688</v>
      </c>
      <c r="C376" s="275">
        <v>854</v>
      </c>
      <c r="D376" s="275">
        <v>692</v>
      </c>
      <c r="E376" s="275">
        <v>641</v>
      </c>
      <c r="F376" s="275">
        <v>2187</v>
      </c>
      <c r="G376" s="346">
        <v>42889</v>
      </c>
      <c r="H376" s="357">
        <v>51</v>
      </c>
      <c r="I376" s="356"/>
    </row>
    <row r="377" spans="1:9">
      <c r="A377" s="92" t="s">
        <v>1689</v>
      </c>
      <c r="B377" s="92" t="s">
        <v>1690</v>
      </c>
      <c r="C377" s="275">
        <v>1072</v>
      </c>
      <c r="D377" s="275">
        <v>63</v>
      </c>
      <c r="E377" s="275">
        <v>547</v>
      </c>
      <c r="F377" s="275">
        <v>1682</v>
      </c>
      <c r="G377" s="346">
        <v>39361</v>
      </c>
      <c r="H377" s="357">
        <v>42.7</v>
      </c>
      <c r="I377" s="356"/>
    </row>
    <row r="378" spans="1:9">
      <c r="A378" s="92" t="s">
        <v>1691</v>
      </c>
      <c r="B378" s="92" t="s">
        <v>1692</v>
      </c>
      <c r="C378" s="275">
        <v>1373</v>
      </c>
      <c r="D378" s="275">
        <v>125</v>
      </c>
      <c r="E378" s="275">
        <v>270</v>
      </c>
      <c r="F378" s="275">
        <v>1768</v>
      </c>
      <c r="G378" s="346">
        <v>34729</v>
      </c>
      <c r="H378" s="357">
        <v>50.9</v>
      </c>
      <c r="I378" s="356"/>
    </row>
    <row r="379" spans="1:9">
      <c r="A379" s="92" t="s">
        <v>1693</v>
      </c>
      <c r="B379" s="92" t="s">
        <v>1694</v>
      </c>
      <c r="C379" s="275">
        <v>1449</v>
      </c>
      <c r="D379" s="275">
        <v>1273</v>
      </c>
      <c r="E379" s="275">
        <v>2827</v>
      </c>
      <c r="F379" s="275">
        <v>5549</v>
      </c>
      <c r="G379" s="346">
        <v>41320</v>
      </c>
      <c r="H379" s="357">
        <v>134.30000000000001</v>
      </c>
      <c r="I379" s="356"/>
    </row>
    <row r="380" spans="1:9">
      <c r="A380" s="92" t="s">
        <v>1695</v>
      </c>
      <c r="B380" s="92" t="s">
        <v>1696</v>
      </c>
      <c r="C380" s="275">
        <v>1510</v>
      </c>
      <c r="D380" s="275">
        <v>855</v>
      </c>
      <c r="E380" s="275">
        <v>1489</v>
      </c>
      <c r="F380" s="275">
        <v>3854</v>
      </c>
      <c r="G380" s="346">
        <v>39686</v>
      </c>
      <c r="H380" s="357">
        <v>97.1</v>
      </c>
      <c r="I380" s="356"/>
    </row>
    <row r="381" spans="1:9">
      <c r="A381" s="92" t="s">
        <v>1697</v>
      </c>
      <c r="B381" s="92" t="s">
        <v>1698</v>
      </c>
      <c r="C381" s="275">
        <v>1105</v>
      </c>
      <c r="D381" s="275">
        <v>1210</v>
      </c>
      <c r="E381" s="275">
        <v>2443</v>
      </c>
      <c r="F381" s="275">
        <v>4758</v>
      </c>
      <c r="G381" s="346">
        <v>37358</v>
      </c>
      <c r="H381" s="357">
        <v>127.4</v>
      </c>
      <c r="I381" s="356"/>
    </row>
    <row r="382" spans="1:9">
      <c r="A382" s="92" t="s">
        <v>1699</v>
      </c>
      <c r="B382" s="92" t="s">
        <v>505</v>
      </c>
      <c r="C382" s="275">
        <v>1264</v>
      </c>
      <c r="D382" s="275">
        <v>165</v>
      </c>
      <c r="E382" s="275">
        <v>685</v>
      </c>
      <c r="F382" s="275">
        <v>2114</v>
      </c>
      <c r="G382" s="346">
        <v>40632</v>
      </c>
      <c r="H382" s="357">
        <v>52</v>
      </c>
      <c r="I382" s="356"/>
    </row>
    <row r="383" spans="1:9">
      <c r="A383" s="92" t="s">
        <v>1700</v>
      </c>
      <c r="B383" s="92" t="s">
        <v>1701</v>
      </c>
      <c r="C383" s="275">
        <v>1399</v>
      </c>
      <c r="D383" s="275">
        <v>195</v>
      </c>
      <c r="E383" s="275">
        <v>229</v>
      </c>
      <c r="F383" s="275">
        <v>1823</v>
      </c>
      <c r="G383" s="346">
        <v>37548</v>
      </c>
      <c r="H383" s="357">
        <v>48.6</v>
      </c>
      <c r="I383" s="356"/>
    </row>
    <row r="384" spans="1:9">
      <c r="A384" s="92" t="s">
        <v>1702</v>
      </c>
      <c r="B384" s="92" t="s">
        <v>1703</v>
      </c>
      <c r="C384" s="275">
        <v>1633</v>
      </c>
      <c r="D384" s="275">
        <v>0</v>
      </c>
      <c r="E384" s="275">
        <v>205</v>
      </c>
      <c r="F384" s="275">
        <v>1838</v>
      </c>
      <c r="G384" s="346">
        <v>41945</v>
      </c>
      <c r="H384" s="357">
        <v>43.8</v>
      </c>
      <c r="I384" s="356"/>
    </row>
    <row r="385" spans="1:9">
      <c r="A385" s="92" t="s">
        <v>1704</v>
      </c>
      <c r="B385" s="92" t="s">
        <v>474</v>
      </c>
      <c r="C385" s="275">
        <v>1472</v>
      </c>
      <c r="D385" s="275">
        <v>192</v>
      </c>
      <c r="E385" s="275">
        <v>571</v>
      </c>
      <c r="F385" s="275">
        <v>2235</v>
      </c>
      <c r="G385" s="346">
        <v>39331</v>
      </c>
      <c r="H385" s="357">
        <v>56.8</v>
      </c>
      <c r="I385" s="356"/>
    </row>
    <row r="386" spans="1:9">
      <c r="A386" s="92" t="s">
        <v>1705</v>
      </c>
      <c r="B386" s="92" t="s">
        <v>1706</v>
      </c>
      <c r="C386" s="275">
        <v>1548</v>
      </c>
      <c r="D386" s="275">
        <v>75</v>
      </c>
      <c r="E386" s="275">
        <v>511</v>
      </c>
      <c r="F386" s="275">
        <v>2134</v>
      </c>
      <c r="G386" s="346">
        <v>41882</v>
      </c>
      <c r="H386" s="357">
        <v>51</v>
      </c>
      <c r="I386" s="356"/>
    </row>
    <row r="387" spans="1:9">
      <c r="A387" s="92" t="s">
        <v>1707</v>
      </c>
      <c r="B387" s="92" t="s">
        <v>1708</v>
      </c>
      <c r="C387" s="275">
        <v>994</v>
      </c>
      <c r="D387" s="275">
        <v>62</v>
      </c>
      <c r="E387" s="275">
        <v>298</v>
      </c>
      <c r="F387" s="275">
        <v>1354</v>
      </c>
      <c r="G387" s="346">
        <v>40487</v>
      </c>
      <c r="H387" s="357">
        <v>33.4</v>
      </c>
      <c r="I387" s="356"/>
    </row>
    <row r="388" spans="1:9">
      <c r="A388" s="92" t="s">
        <v>1709</v>
      </c>
      <c r="B388" s="92" t="s">
        <v>1710</v>
      </c>
      <c r="C388" s="275">
        <v>2248</v>
      </c>
      <c r="D388" s="275">
        <v>1579</v>
      </c>
      <c r="E388" s="275">
        <v>1772</v>
      </c>
      <c r="F388" s="275">
        <v>5599</v>
      </c>
      <c r="G388" s="346">
        <v>49961</v>
      </c>
      <c r="H388" s="357">
        <v>112.1</v>
      </c>
      <c r="I388" s="356"/>
    </row>
    <row r="389" spans="1:9">
      <c r="A389" s="92" t="s">
        <v>1711</v>
      </c>
      <c r="B389" s="92" t="s">
        <v>1712</v>
      </c>
      <c r="C389" s="275">
        <v>1330</v>
      </c>
      <c r="D389" s="275">
        <v>192</v>
      </c>
      <c r="E389" s="275">
        <v>307</v>
      </c>
      <c r="F389" s="275">
        <v>1829</v>
      </c>
      <c r="G389" s="346">
        <v>40832</v>
      </c>
      <c r="H389" s="357">
        <v>44.8</v>
      </c>
      <c r="I389" s="356"/>
    </row>
    <row r="390" spans="1:9">
      <c r="A390" s="92" t="s">
        <v>1713</v>
      </c>
      <c r="B390" s="92" t="s">
        <v>1714</v>
      </c>
      <c r="C390" s="275">
        <v>1139</v>
      </c>
      <c r="D390" s="275">
        <v>700</v>
      </c>
      <c r="E390" s="275">
        <v>1245</v>
      </c>
      <c r="F390" s="275">
        <v>3084</v>
      </c>
      <c r="G390" s="346">
        <v>44001</v>
      </c>
      <c r="H390" s="357">
        <v>70.099999999999994</v>
      </c>
      <c r="I390" s="356"/>
    </row>
    <row r="391" spans="1:9">
      <c r="A391" s="92" t="s">
        <v>1715</v>
      </c>
      <c r="B391" s="92" t="s">
        <v>1716</v>
      </c>
      <c r="C391" s="275">
        <v>1819</v>
      </c>
      <c r="D391" s="275">
        <v>394</v>
      </c>
      <c r="E391" s="275">
        <v>1400</v>
      </c>
      <c r="F391" s="275">
        <v>3613</v>
      </c>
      <c r="G391" s="346">
        <v>37162</v>
      </c>
      <c r="H391" s="357">
        <v>97.2</v>
      </c>
      <c r="I391" s="356"/>
    </row>
    <row r="392" spans="1:9">
      <c r="A392" s="92" t="s">
        <v>1717</v>
      </c>
      <c r="B392" s="92" t="s">
        <v>1718</v>
      </c>
      <c r="C392" s="275">
        <v>1470</v>
      </c>
      <c r="D392" s="275">
        <v>1256</v>
      </c>
      <c r="E392" s="275">
        <v>1810</v>
      </c>
      <c r="F392" s="275">
        <v>4536</v>
      </c>
      <c r="G392" s="346">
        <v>28759</v>
      </c>
      <c r="H392" s="357">
        <v>157.69999999999999</v>
      </c>
      <c r="I392" s="356"/>
    </row>
    <row r="393" spans="1:9">
      <c r="A393" s="92" t="s">
        <v>1719</v>
      </c>
      <c r="B393" s="92" t="s">
        <v>1720</v>
      </c>
      <c r="C393" s="275">
        <v>2186</v>
      </c>
      <c r="D393" s="275">
        <v>74</v>
      </c>
      <c r="E393" s="275">
        <v>1710</v>
      </c>
      <c r="F393" s="275">
        <v>3970</v>
      </c>
      <c r="G393" s="346">
        <v>35465</v>
      </c>
      <c r="H393" s="357">
        <v>111.9</v>
      </c>
      <c r="I393" s="356"/>
    </row>
    <row r="394" spans="1:9">
      <c r="A394" s="92" t="s">
        <v>1721</v>
      </c>
      <c r="B394" s="92" t="s">
        <v>1722</v>
      </c>
      <c r="C394" s="275">
        <v>1249</v>
      </c>
      <c r="D394" s="275">
        <v>340</v>
      </c>
      <c r="E394" s="275">
        <v>620</v>
      </c>
      <c r="F394" s="275">
        <v>2209</v>
      </c>
      <c r="G394" s="346">
        <v>39532</v>
      </c>
      <c r="H394" s="357">
        <v>55.9</v>
      </c>
      <c r="I394" s="356"/>
    </row>
    <row r="395" spans="1:9">
      <c r="A395" s="92" t="s">
        <v>1723</v>
      </c>
      <c r="B395" s="92" t="s">
        <v>781</v>
      </c>
      <c r="C395" s="275">
        <v>1088</v>
      </c>
      <c r="D395" s="275">
        <v>34</v>
      </c>
      <c r="E395" s="275">
        <v>226</v>
      </c>
      <c r="F395" s="275">
        <v>1348</v>
      </c>
      <c r="G395" s="346">
        <v>38136</v>
      </c>
      <c r="H395" s="357">
        <v>35.299999999999997</v>
      </c>
      <c r="I395" s="356"/>
    </row>
    <row r="396" spans="1:9">
      <c r="A396" s="92" t="s">
        <v>1724</v>
      </c>
      <c r="B396" s="92" t="s">
        <v>1725</v>
      </c>
      <c r="C396" s="275">
        <v>1078</v>
      </c>
      <c r="D396" s="275">
        <v>491</v>
      </c>
      <c r="E396" s="275">
        <v>1543</v>
      </c>
      <c r="F396" s="275">
        <v>3112</v>
      </c>
      <c r="G396" s="346">
        <v>44984</v>
      </c>
      <c r="H396" s="357">
        <v>69.2</v>
      </c>
      <c r="I396" s="356"/>
    </row>
    <row r="397" spans="1:9">
      <c r="A397" s="92" t="s">
        <v>1726</v>
      </c>
      <c r="B397" s="92" t="s">
        <v>1727</v>
      </c>
      <c r="C397" s="275">
        <v>1309</v>
      </c>
      <c r="D397" s="275">
        <v>1021</v>
      </c>
      <c r="E397" s="275">
        <v>2452</v>
      </c>
      <c r="F397" s="275">
        <v>4782</v>
      </c>
      <c r="G397" s="346">
        <v>39083</v>
      </c>
      <c r="H397" s="357">
        <v>122.4</v>
      </c>
      <c r="I397" s="356"/>
    </row>
    <row r="398" spans="1:9">
      <c r="A398" s="92" t="s">
        <v>1728</v>
      </c>
      <c r="B398" s="92" t="s">
        <v>1729</v>
      </c>
      <c r="C398" s="275">
        <v>950</v>
      </c>
      <c r="D398" s="275">
        <v>1649</v>
      </c>
      <c r="E398" s="275">
        <v>3564</v>
      </c>
      <c r="F398" s="275">
        <v>6163</v>
      </c>
      <c r="G398" s="346">
        <v>43511</v>
      </c>
      <c r="H398" s="357">
        <v>141.6</v>
      </c>
      <c r="I398" s="356"/>
    </row>
    <row r="399" spans="1:9">
      <c r="A399" s="92" t="s">
        <v>1730</v>
      </c>
      <c r="B399" s="92" t="s">
        <v>1731</v>
      </c>
      <c r="C399" s="275">
        <v>1786</v>
      </c>
      <c r="D399" s="275">
        <v>13</v>
      </c>
      <c r="E399" s="275">
        <v>500</v>
      </c>
      <c r="F399" s="275">
        <v>2299</v>
      </c>
      <c r="G399" s="346">
        <v>36519</v>
      </c>
      <c r="H399" s="357">
        <v>63</v>
      </c>
      <c r="I399" s="356"/>
    </row>
    <row r="400" spans="1:9">
      <c r="A400" s="92" t="s">
        <v>1732</v>
      </c>
      <c r="B400" s="92" t="s">
        <v>1733</v>
      </c>
      <c r="C400" s="275">
        <v>1223</v>
      </c>
      <c r="D400" s="275">
        <v>1578</v>
      </c>
      <c r="E400" s="275">
        <v>1293</v>
      </c>
      <c r="F400" s="275">
        <v>4094</v>
      </c>
      <c r="G400" s="346">
        <v>42194</v>
      </c>
      <c r="H400" s="357">
        <v>97</v>
      </c>
      <c r="I400" s="356"/>
    </row>
    <row r="401" spans="1:9">
      <c r="A401" s="92" t="s">
        <v>1734</v>
      </c>
      <c r="B401" s="92" t="s">
        <v>1735</v>
      </c>
      <c r="C401" s="275">
        <v>1563</v>
      </c>
      <c r="D401" s="275">
        <v>840</v>
      </c>
      <c r="E401" s="275">
        <v>1217</v>
      </c>
      <c r="F401" s="275">
        <v>3620</v>
      </c>
      <c r="G401" s="346">
        <v>40142</v>
      </c>
      <c r="H401" s="357">
        <v>90.2</v>
      </c>
      <c r="I401" s="356"/>
    </row>
    <row r="402" spans="1:9">
      <c r="A402" s="92" t="s">
        <v>1736</v>
      </c>
      <c r="B402" s="92" t="s">
        <v>1737</v>
      </c>
      <c r="C402" s="275">
        <v>1314</v>
      </c>
      <c r="D402" s="275">
        <v>445</v>
      </c>
      <c r="E402" s="275">
        <v>1653</v>
      </c>
      <c r="F402" s="275">
        <v>3412</v>
      </c>
      <c r="G402" s="346">
        <v>41449</v>
      </c>
      <c r="H402" s="357">
        <v>82.3</v>
      </c>
      <c r="I402" s="356"/>
    </row>
    <row r="403" spans="1:9">
      <c r="A403" s="92" t="s">
        <v>1738</v>
      </c>
      <c r="B403" s="92" t="s">
        <v>1739</v>
      </c>
      <c r="C403" s="275">
        <v>1244</v>
      </c>
      <c r="D403" s="275">
        <v>491</v>
      </c>
      <c r="E403" s="275">
        <v>554</v>
      </c>
      <c r="F403" s="275">
        <v>2289</v>
      </c>
      <c r="G403" s="346">
        <v>43646</v>
      </c>
      <c r="H403" s="357">
        <v>52.4</v>
      </c>
      <c r="I403" s="356"/>
    </row>
    <row r="404" spans="1:9">
      <c r="A404" s="92" t="s">
        <v>1740</v>
      </c>
      <c r="B404" s="92" t="s">
        <v>1741</v>
      </c>
      <c r="C404" s="275">
        <v>1538</v>
      </c>
      <c r="D404" s="275">
        <v>1114</v>
      </c>
      <c r="E404" s="275">
        <v>823</v>
      </c>
      <c r="F404" s="275">
        <v>3475</v>
      </c>
      <c r="G404" s="346">
        <v>43829</v>
      </c>
      <c r="H404" s="357">
        <v>79.3</v>
      </c>
      <c r="I404" s="356"/>
    </row>
    <row r="405" spans="1:9">
      <c r="A405" s="92" t="s">
        <v>1742</v>
      </c>
      <c r="B405" s="92" t="s">
        <v>1743</v>
      </c>
      <c r="C405" s="275">
        <v>851</v>
      </c>
      <c r="D405" s="275">
        <v>27</v>
      </c>
      <c r="E405" s="275">
        <v>702</v>
      </c>
      <c r="F405" s="275">
        <v>1580</v>
      </c>
      <c r="G405" s="346">
        <v>42778</v>
      </c>
      <c r="H405" s="357">
        <v>36.9</v>
      </c>
      <c r="I405" s="356"/>
    </row>
    <row r="406" spans="1:9">
      <c r="A406" s="92" t="s">
        <v>1744</v>
      </c>
      <c r="B406" s="92" t="s">
        <v>1745</v>
      </c>
      <c r="C406" s="275">
        <v>1416</v>
      </c>
      <c r="D406" s="275">
        <v>189</v>
      </c>
      <c r="E406" s="275">
        <v>879</v>
      </c>
      <c r="F406" s="275">
        <v>2484</v>
      </c>
      <c r="G406" s="346">
        <v>46480</v>
      </c>
      <c r="H406" s="357">
        <v>53.4</v>
      </c>
      <c r="I406" s="356"/>
    </row>
    <row r="407" spans="1:9">
      <c r="A407" s="92" t="s">
        <v>1746</v>
      </c>
      <c r="B407" s="92" t="s">
        <v>1747</v>
      </c>
      <c r="C407" s="275">
        <v>2586</v>
      </c>
      <c r="D407" s="275">
        <v>868</v>
      </c>
      <c r="E407" s="275">
        <v>1004</v>
      </c>
      <c r="F407" s="275">
        <v>4458</v>
      </c>
      <c r="G407" s="346">
        <v>48233</v>
      </c>
      <c r="H407" s="357">
        <v>92.4</v>
      </c>
      <c r="I407" s="356"/>
    </row>
    <row r="408" spans="1:9">
      <c r="A408" s="92" t="s">
        <v>1748</v>
      </c>
      <c r="B408" s="92" t="s">
        <v>521</v>
      </c>
      <c r="C408" s="275">
        <v>2129</v>
      </c>
      <c r="D408" s="275">
        <v>44</v>
      </c>
      <c r="E408" s="275">
        <v>1017</v>
      </c>
      <c r="F408" s="275">
        <v>3190</v>
      </c>
      <c r="G408" s="346">
        <v>40975</v>
      </c>
      <c r="H408" s="357">
        <v>77.900000000000006</v>
      </c>
      <c r="I408" s="356"/>
    </row>
    <row r="409" spans="1:9">
      <c r="A409" s="92" t="s">
        <v>1749</v>
      </c>
      <c r="B409" s="92" t="s">
        <v>1750</v>
      </c>
      <c r="C409" s="275">
        <v>1000</v>
      </c>
      <c r="D409" s="275">
        <v>180</v>
      </c>
      <c r="E409" s="275">
        <v>447</v>
      </c>
      <c r="F409" s="275">
        <v>1627</v>
      </c>
      <c r="G409" s="346">
        <v>43958</v>
      </c>
      <c r="H409" s="357">
        <v>37</v>
      </c>
      <c r="I409" s="356"/>
    </row>
    <row r="410" spans="1:9">
      <c r="A410" s="92" t="s">
        <v>1751</v>
      </c>
      <c r="B410" s="92" t="s">
        <v>1752</v>
      </c>
      <c r="C410" s="275">
        <v>2218</v>
      </c>
      <c r="D410" s="275">
        <v>872</v>
      </c>
      <c r="E410" s="275">
        <v>543</v>
      </c>
      <c r="F410" s="275">
        <v>3633</v>
      </c>
      <c r="G410" s="346">
        <v>39491</v>
      </c>
      <c r="H410" s="357">
        <v>92</v>
      </c>
      <c r="I410" s="356"/>
    </row>
    <row r="411" spans="1:9">
      <c r="A411" s="92" t="s">
        <v>1753</v>
      </c>
      <c r="B411" s="92" t="s">
        <v>558</v>
      </c>
      <c r="C411" s="275">
        <v>1903</v>
      </c>
      <c r="D411" s="275">
        <v>4</v>
      </c>
      <c r="E411" s="275">
        <v>202</v>
      </c>
      <c r="F411" s="275">
        <v>2109</v>
      </c>
      <c r="G411" s="346">
        <v>44074</v>
      </c>
      <c r="H411" s="357">
        <v>47.9</v>
      </c>
      <c r="I411" s="356"/>
    </row>
    <row r="412" spans="1:9">
      <c r="A412" s="92" t="s">
        <v>1754</v>
      </c>
      <c r="B412" s="92" t="s">
        <v>410</v>
      </c>
      <c r="C412" s="275">
        <v>1384</v>
      </c>
      <c r="D412" s="275">
        <v>71</v>
      </c>
      <c r="E412" s="275">
        <v>760</v>
      </c>
      <c r="F412" s="275">
        <v>2215</v>
      </c>
      <c r="G412" s="346">
        <v>38992</v>
      </c>
      <c r="H412" s="357">
        <v>56.8</v>
      </c>
      <c r="I412" s="356"/>
    </row>
    <row r="413" spans="1:9">
      <c r="A413" s="92" t="s">
        <v>1755</v>
      </c>
      <c r="B413" s="92" t="s">
        <v>1756</v>
      </c>
      <c r="C413" s="275">
        <v>1200</v>
      </c>
      <c r="D413" s="275">
        <v>689</v>
      </c>
      <c r="E413" s="275">
        <v>765</v>
      </c>
      <c r="F413" s="275">
        <v>2654</v>
      </c>
      <c r="G413" s="346">
        <v>40213</v>
      </c>
      <c r="H413" s="357">
        <v>66</v>
      </c>
      <c r="I413" s="356"/>
    </row>
    <row r="414" spans="1:9">
      <c r="A414" s="92" t="s">
        <v>1757</v>
      </c>
      <c r="B414" s="92" t="s">
        <v>1758</v>
      </c>
      <c r="C414" s="275">
        <v>1827</v>
      </c>
      <c r="D414" s="275">
        <v>97</v>
      </c>
      <c r="E414" s="275">
        <v>359</v>
      </c>
      <c r="F414" s="275">
        <v>2283</v>
      </c>
      <c r="G414" s="346">
        <v>46926</v>
      </c>
      <c r="H414" s="357">
        <v>48.7</v>
      </c>
      <c r="I414" s="356"/>
    </row>
    <row r="415" spans="1:9">
      <c r="A415" s="92" t="s">
        <v>1759</v>
      </c>
      <c r="B415" s="92" t="s">
        <v>1760</v>
      </c>
      <c r="C415" s="275">
        <v>743</v>
      </c>
      <c r="D415" s="275">
        <v>833</v>
      </c>
      <c r="E415" s="275">
        <v>955</v>
      </c>
      <c r="F415" s="275">
        <v>2531</v>
      </c>
      <c r="G415" s="346">
        <v>41727</v>
      </c>
      <c r="H415" s="357">
        <v>60.7</v>
      </c>
      <c r="I415" s="356"/>
    </row>
    <row r="416" spans="1:9">
      <c r="A416" s="92" t="s">
        <v>1761</v>
      </c>
      <c r="B416" s="92" t="s">
        <v>1762</v>
      </c>
      <c r="C416" s="275">
        <v>1082</v>
      </c>
      <c r="D416" s="275">
        <v>894</v>
      </c>
      <c r="E416" s="275">
        <v>969</v>
      </c>
      <c r="F416" s="275">
        <v>2945</v>
      </c>
      <c r="G416" s="346">
        <v>42935</v>
      </c>
      <c r="H416" s="357">
        <v>68.599999999999994</v>
      </c>
      <c r="I416" s="356"/>
    </row>
    <row r="417" spans="1:9">
      <c r="A417" s="92" t="s">
        <v>1763</v>
      </c>
      <c r="B417" s="92" t="s">
        <v>1764</v>
      </c>
      <c r="C417" s="275">
        <v>1663</v>
      </c>
      <c r="D417" s="275">
        <v>6</v>
      </c>
      <c r="E417" s="275">
        <v>984</v>
      </c>
      <c r="F417" s="275">
        <v>2653</v>
      </c>
      <c r="G417" s="346">
        <v>41157</v>
      </c>
      <c r="H417" s="357">
        <v>64.5</v>
      </c>
      <c r="I417" s="356"/>
    </row>
    <row r="418" spans="1:9">
      <c r="A418" s="92" t="s">
        <v>1765</v>
      </c>
      <c r="B418" s="92" t="s">
        <v>619</v>
      </c>
      <c r="C418" s="275">
        <v>1581</v>
      </c>
      <c r="D418" s="275">
        <v>184</v>
      </c>
      <c r="E418" s="275">
        <v>442</v>
      </c>
      <c r="F418" s="275">
        <v>2207</v>
      </c>
      <c r="G418" s="346">
        <v>41898</v>
      </c>
      <c r="H418" s="357">
        <v>52.7</v>
      </c>
      <c r="I418" s="356"/>
    </row>
    <row r="419" spans="1:9">
      <c r="A419" s="92" t="s">
        <v>1766</v>
      </c>
      <c r="B419" s="92" t="s">
        <v>456</v>
      </c>
      <c r="C419" s="275">
        <v>1752</v>
      </c>
      <c r="D419" s="275">
        <v>40</v>
      </c>
      <c r="E419" s="275">
        <v>385</v>
      </c>
      <c r="F419" s="275">
        <v>2177</v>
      </c>
      <c r="G419" s="346">
        <v>43543</v>
      </c>
      <c r="H419" s="357">
        <v>50</v>
      </c>
      <c r="I419" s="356"/>
    </row>
    <row r="420" spans="1:9">
      <c r="A420" s="92" t="s">
        <v>1767</v>
      </c>
      <c r="B420" s="92" t="s">
        <v>327</v>
      </c>
      <c r="C420" s="275">
        <v>2140</v>
      </c>
      <c r="D420" s="275">
        <v>298</v>
      </c>
      <c r="E420" s="275">
        <v>1278</v>
      </c>
      <c r="F420" s="275">
        <v>3716</v>
      </c>
      <c r="G420" s="346">
        <v>40330</v>
      </c>
      <c r="H420" s="357">
        <v>92.1</v>
      </c>
      <c r="I420" s="356"/>
    </row>
    <row r="421" spans="1:9">
      <c r="A421" s="92" t="s">
        <v>1768</v>
      </c>
      <c r="B421" s="92" t="s">
        <v>1769</v>
      </c>
      <c r="C421" s="275">
        <v>824</v>
      </c>
      <c r="D421" s="275">
        <v>685</v>
      </c>
      <c r="E421" s="275">
        <v>1839</v>
      </c>
      <c r="F421" s="275">
        <v>3348</v>
      </c>
      <c r="G421" s="346">
        <v>37900</v>
      </c>
      <c r="H421" s="357">
        <v>88.3</v>
      </c>
      <c r="I421" s="356"/>
    </row>
    <row r="422" spans="1:9">
      <c r="A422" s="92" t="s">
        <v>1770</v>
      </c>
      <c r="B422" s="92" t="s">
        <v>491</v>
      </c>
      <c r="C422" s="275">
        <v>1489</v>
      </c>
      <c r="D422" s="275">
        <v>100</v>
      </c>
      <c r="E422" s="275">
        <v>820</v>
      </c>
      <c r="F422" s="275">
        <v>2409</v>
      </c>
      <c r="G422" s="346">
        <v>38466</v>
      </c>
      <c r="H422" s="357">
        <v>62.6</v>
      </c>
      <c r="I422" s="356"/>
    </row>
    <row r="423" spans="1:9">
      <c r="A423" s="92" t="s">
        <v>1771</v>
      </c>
      <c r="B423" s="92" t="s">
        <v>1772</v>
      </c>
      <c r="C423" s="275">
        <v>1077</v>
      </c>
      <c r="D423" s="275">
        <v>88</v>
      </c>
      <c r="E423" s="275">
        <v>379</v>
      </c>
      <c r="F423" s="275">
        <v>1544</v>
      </c>
      <c r="G423" s="346">
        <v>39335</v>
      </c>
      <c r="H423" s="357">
        <v>39.299999999999997</v>
      </c>
      <c r="I423" s="356"/>
    </row>
    <row r="424" spans="1:9">
      <c r="A424" s="92" t="s">
        <v>1773</v>
      </c>
      <c r="B424" s="92" t="s">
        <v>1774</v>
      </c>
      <c r="C424" s="275">
        <v>2568</v>
      </c>
      <c r="D424" s="275">
        <v>293</v>
      </c>
      <c r="E424" s="275">
        <v>486</v>
      </c>
      <c r="F424" s="275">
        <v>3347</v>
      </c>
      <c r="G424" s="346">
        <v>43142</v>
      </c>
      <c r="H424" s="357">
        <v>77.599999999999994</v>
      </c>
      <c r="I424" s="356"/>
    </row>
    <row r="425" spans="1:9">
      <c r="A425" s="92" t="s">
        <v>1775</v>
      </c>
      <c r="B425" s="92" t="s">
        <v>1776</v>
      </c>
      <c r="C425" s="275">
        <v>989</v>
      </c>
      <c r="D425" s="275">
        <v>718</v>
      </c>
      <c r="E425" s="275">
        <v>934</v>
      </c>
      <c r="F425" s="275">
        <v>2641</v>
      </c>
      <c r="G425" s="346">
        <v>42544</v>
      </c>
      <c r="H425" s="357">
        <v>62.1</v>
      </c>
      <c r="I425" s="356"/>
    </row>
    <row r="426" spans="1:9">
      <c r="A426" s="92" t="s">
        <v>1777</v>
      </c>
      <c r="B426" s="92" t="s">
        <v>1778</v>
      </c>
      <c r="C426" s="275">
        <v>1359</v>
      </c>
      <c r="D426" s="275">
        <v>128</v>
      </c>
      <c r="E426" s="275">
        <v>452</v>
      </c>
      <c r="F426" s="275">
        <v>1939</v>
      </c>
      <c r="G426" s="346">
        <v>40978</v>
      </c>
      <c r="H426" s="357">
        <v>47.3</v>
      </c>
      <c r="I426" s="356"/>
    </row>
    <row r="427" spans="1:9">
      <c r="A427" s="92" t="s">
        <v>1779</v>
      </c>
      <c r="B427" s="92" t="s">
        <v>1780</v>
      </c>
      <c r="C427" s="275">
        <v>1734</v>
      </c>
      <c r="D427" s="275">
        <v>217</v>
      </c>
      <c r="E427" s="275">
        <v>758</v>
      </c>
      <c r="F427" s="275">
        <v>2709</v>
      </c>
      <c r="G427" s="346">
        <v>37194</v>
      </c>
      <c r="H427" s="357">
        <v>72.8</v>
      </c>
      <c r="I427" s="356"/>
    </row>
    <row r="428" spans="1:9">
      <c r="A428" s="92" t="s">
        <v>1781</v>
      </c>
      <c r="B428" s="92" t="s">
        <v>1782</v>
      </c>
      <c r="C428" s="275">
        <v>1079</v>
      </c>
      <c r="D428" s="275">
        <v>79</v>
      </c>
      <c r="E428" s="275">
        <v>206</v>
      </c>
      <c r="F428" s="275">
        <v>1364</v>
      </c>
      <c r="G428" s="346">
        <v>42509</v>
      </c>
      <c r="H428" s="357">
        <v>32.1</v>
      </c>
      <c r="I428" s="356"/>
    </row>
    <row r="429" spans="1:9">
      <c r="A429" s="92" t="s">
        <v>1783</v>
      </c>
      <c r="B429" s="92" t="s">
        <v>1784</v>
      </c>
      <c r="C429" s="275">
        <v>1585</v>
      </c>
      <c r="D429" s="275">
        <v>1441</v>
      </c>
      <c r="E429" s="275">
        <v>930</v>
      </c>
      <c r="F429" s="275">
        <v>3956</v>
      </c>
      <c r="G429" s="346">
        <v>42934</v>
      </c>
      <c r="H429" s="357">
        <v>92.1</v>
      </c>
      <c r="I429" s="356"/>
    </row>
    <row r="430" spans="1:9">
      <c r="A430" s="92" t="s">
        <v>1785</v>
      </c>
      <c r="B430" s="92" t="s">
        <v>1786</v>
      </c>
      <c r="C430" s="275">
        <v>1385</v>
      </c>
      <c r="D430" s="275">
        <v>0</v>
      </c>
      <c r="E430" s="275">
        <v>142</v>
      </c>
      <c r="F430" s="275">
        <v>1527</v>
      </c>
      <c r="G430" s="346">
        <v>41754</v>
      </c>
      <c r="H430" s="357">
        <v>36.6</v>
      </c>
      <c r="I430" s="356"/>
    </row>
    <row r="431" spans="1:9">
      <c r="A431" s="92" t="s">
        <v>1787</v>
      </c>
      <c r="B431" s="92" t="s">
        <v>1788</v>
      </c>
      <c r="C431" s="275">
        <v>1618</v>
      </c>
      <c r="D431" s="275">
        <v>236</v>
      </c>
      <c r="E431" s="275">
        <v>493</v>
      </c>
      <c r="F431" s="275">
        <v>2347</v>
      </c>
      <c r="G431" s="346">
        <v>38048</v>
      </c>
      <c r="H431" s="357">
        <v>61.7</v>
      </c>
      <c r="I431" s="356"/>
    </row>
    <row r="432" spans="1:9">
      <c r="A432" s="92" t="s">
        <v>1789</v>
      </c>
      <c r="B432" s="92" t="s">
        <v>1790</v>
      </c>
      <c r="C432" s="275">
        <v>2264</v>
      </c>
      <c r="D432" s="275">
        <v>1798</v>
      </c>
      <c r="E432" s="275">
        <v>589</v>
      </c>
      <c r="F432" s="275">
        <v>4651</v>
      </c>
      <c r="G432" s="346">
        <v>44125</v>
      </c>
      <c r="H432" s="357">
        <v>105.4</v>
      </c>
      <c r="I432" s="356"/>
    </row>
    <row r="433" spans="1:9">
      <c r="A433" s="92" t="s">
        <v>1791</v>
      </c>
      <c r="B433" s="92" t="s">
        <v>1792</v>
      </c>
      <c r="C433" s="275">
        <v>1946</v>
      </c>
      <c r="D433" s="275">
        <v>1428</v>
      </c>
      <c r="E433" s="275">
        <v>643</v>
      </c>
      <c r="F433" s="275">
        <v>4017</v>
      </c>
      <c r="G433" s="346">
        <v>43984</v>
      </c>
      <c r="H433" s="357">
        <v>91.3</v>
      </c>
      <c r="I433" s="356"/>
    </row>
    <row r="434" spans="1:9">
      <c r="A434" s="92" t="s">
        <v>1793</v>
      </c>
      <c r="B434" s="92" t="s">
        <v>1794</v>
      </c>
      <c r="C434" s="275">
        <v>907</v>
      </c>
      <c r="D434" s="275">
        <v>149</v>
      </c>
      <c r="E434" s="275">
        <v>649</v>
      </c>
      <c r="F434" s="275">
        <v>1705</v>
      </c>
      <c r="G434" s="346">
        <v>38050</v>
      </c>
      <c r="H434" s="357">
        <v>44.8</v>
      </c>
      <c r="I434" s="356"/>
    </row>
    <row r="435" spans="1:9">
      <c r="A435" s="92" t="s">
        <v>1795</v>
      </c>
      <c r="B435" s="92" t="s">
        <v>1796</v>
      </c>
      <c r="C435" s="275">
        <v>5352</v>
      </c>
      <c r="D435" s="275">
        <v>516</v>
      </c>
      <c r="E435" s="275">
        <v>2748</v>
      </c>
      <c r="F435" s="275">
        <v>8616</v>
      </c>
      <c r="G435" s="346">
        <v>39879</v>
      </c>
      <c r="H435" s="357">
        <v>216.1</v>
      </c>
      <c r="I435" s="356"/>
    </row>
    <row r="436" spans="1:9">
      <c r="A436" s="92" t="s">
        <v>1797</v>
      </c>
      <c r="B436" s="92" t="s">
        <v>819</v>
      </c>
      <c r="C436" s="275">
        <v>1918</v>
      </c>
      <c r="D436" s="275">
        <v>197</v>
      </c>
      <c r="E436" s="275">
        <v>289</v>
      </c>
      <c r="F436" s="275">
        <v>2404</v>
      </c>
      <c r="G436" s="346">
        <v>39512</v>
      </c>
      <c r="H436" s="357">
        <v>60.8</v>
      </c>
      <c r="I436" s="356"/>
    </row>
    <row r="437" spans="1:9">
      <c r="A437" s="92" t="s">
        <v>1798</v>
      </c>
      <c r="B437" s="92" t="s">
        <v>596</v>
      </c>
      <c r="C437" s="275">
        <v>1243</v>
      </c>
      <c r="D437" s="275">
        <v>0</v>
      </c>
      <c r="E437" s="275">
        <v>210</v>
      </c>
      <c r="F437" s="275">
        <v>1453</v>
      </c>
      <c r="G437" s="346">
        <v>39384</v>
      </c>
      <c r="H437" s="357">
        <v>36.9</v>
      </c>
      <c r="I437" s="356"/>
    </row>
    <row r="438" spans="1:9">
      <c r="A438" s="92" t="s">
        <v>1799</v>
      </c>
      <c r="B438" s="92" t="s">
        <v>1800</v>
      </c>
      <c r="C438" s="275">
        <v>717</v>
      </c>
      <c r="D438" s="275">
        <v>1099</v>
      </c>
      <c r="E438" s="275">
        <v>1329</v>
      </c>
      <c r="F438" s="275">
        <v>3145</v>
      </c>
      <c r="G438" s="346">
        <v>43644</v>
      </c>
      <c r="H438" s="357">
        <v>72.099999999999994</v>
      </c>
      <c r="I438" s="356"/>
    </row>
    <row r="439" spans="1:9">
      <c r="A439" s="92" t="s">
        <v>1801</v>
      </c>
      <c r="B439" s="92" t="s">
        <v>1802</v>
      </c>
      <c r="C439" s="275">
        <v>2073</v>
      </c>
      <c r="D439" s="275">
        <v>1166</v>
      </c>
      <c r="E439" s="275">
        <v>1694</v>
      </c>
      <c r="F439" s="275">
        <v>4933</v>
      </c>
      <c r="G439" s="346">
        <v>41540</v>
      </c>
      <c r="H439" s="357">
        <v>118.8</v>
      </c>
      <c r="I439" s="356"/>
    </row>
    <row r="440" spans="1:9">
      <c r="A440" s="92" t="s">
        <v>1803</v>
      </c>
      <c r="B440" s="92" t="s">
        <v>1804</v>
      </c>
      <c r="C440" s="275">
        <v>2236</v>
      </c>
      <c r="D440" s="275">
        <v>1128</v>
      </c>
      <c r="E440" s="275">
        <v>2194</v>
      </c>
      <c r="F440" s="275">
        <v>5558</v>
      </c>
      <c r="G440" s="346">
        <v>43337</v>
      </c>
      <c r="H440" s="357">
        <v>128.30000000000001</v>
      </c>
      <c r="I440" s="356"/>
    </row>
    <row r="441" spans="1:9">
      <c r="A441" s="92" t="s">
        <v>1805</v>
      </c>
      <c r="B441" s="92" t="s">
        <v>1806</v>
      </c>
      <c r="C441" s="275">
        <v>391</v>
      </c>
      <c r="D441" s="275">
        <v>1168</v>
      </c>
      <c r="E441" s="275">
        <v>892</v>
      </c>
      <c r="F441" s="275">
        <v>2451</v>
      </c>
      <c r="G441" s="346">
        <v>34448</v>
      </c>
      <c r="H441" s="357">
        <v>71.2</v>
      </c>
      <c r="I441" s="356"/>
    </row>
    <row r="442" spans="1:9">
      <c r="A442" s="92" t="s">
        <v>1807</v>
      </c>
      <c r="B442" s="92" t="s">
        <v>493</v>
      </c>
      <c r="C442" s="275">
        <v>1382</v>
      </c>
      <c r="D442" s="275">
        <v>194</v>
      </c>
      <c r="E442" s="275">
        <v>612</v>
      </c>
      <c r="F442" s="275">
        <v>2188</v>
      </c>
      <c r="G442" s="346">
        <v>40292</v>
      </c>
      <c r="H442" s="357">
        <v>54.3</v>
      </c>
      <c r="I442" s="356"/>
    </row>
    <row r="443" spans="1:9">
      <c r="A443" s="92" t="s">
        <v>1808</v>
      </c>
      <c r="B443" s="92" t="s">
        <v>495</v>
      </c>
      <c r="C443" s="275">
        <v>1220</v>
      </c>
      <c r="D443" s="275">
        <v>526</v>
      </c>
      <c r="E443" s="275">
        <v>842</v>
      </c>
      <c r="F443" s="275">
        <v>2588</v>
      </c>
      <c r="G443" s="346">
        <v>33470</v>
      </c>
      <c r="H443" s="357">
        <v>77.3</v>
      </c>
      <c r="I443" s="356"/>
    </row>
    <row r="444" spans="1:9">
      <c r="A444" s="92" t="s">
        <v>1809</v>
      </c>
      <c r="B444" s="92" t="s">
        <v>1810</v>
      </c>
      <c r="C444" s="275">
        <v>1988</v>
      </c>
      <c r="D444" s="275">
        <v>3426</v>
      </c>
      <c r="E444" s="275">
        <v>1810</v>
      </c>
      <c r="F444" s="275">
        <v>7224</v>
      </c>
      <c r="G444" s="346">
        <v>39576</v>
      </c>
      <c r="H444" s="357">
        <v>182.5</v>
      </c>
      <c r="I444" s="356"/>
    </row>
    <row r="445" spans="1:9">
      <c r="A445" s="92" t="s">
        <v>1811</v>
      </c>
      <c r="B445" s="92" t="s">
        <v>597</v>
      </c>
      <c r="C445" s="275">
        <v>1200</v>
      </c>
      <c r="D445" s="275">
        <v>88</v>
      </c>
      <c r="E445" s="275">
        <v>372</v>
      </c>
      <c r="F445" s="275">
        <v>1660</v>
      </c>
      <c r="G445" s="346">
        <v>39247</v>
      </c>
      <c r="H445" s="357">
        <v>42.3</v>
      </c>
      <c r="I445" s="356"/>
    </row>
    <row r="446" spans="1:9">
      <c r="A446" s="92" t="s">
        <v>1812</v>
      </c>
      <c r="B446" s="92" t="s">
        <v>299</v>
      </c>
      <c r="C446" s="275">
        <v>2157</v>
      </c>
      <c r="D446" s="275">
        <v>2413</v>
      </c>
      <c r="E446" s="275">
        <v>1511</v>
      </c>
      <c r="F446" s="275">
        <v>6081</v>
      </c>
      <c r="G446" s="346">
        <v>37804</v>
      </c>
      <c r="H446" s="357">
        <v>160.9</v>
      </c>
      <c r="I446" s="356"/>
    </row>
    <row r="447" spans="1:9">
      <c r="A447" s="92" t="s">
        <v>1813</v>
      </c>
      <c r="B447" s="92" t="s">
        <v>1814</v>
      </c>
      <c r="C447" s="275">
        <v>2362</v>
      </c>
      <c r="D447" s="275">
        <v>1371</v>
      </c>
      <c r="E447" s="275">
        <v>2399</v>
      </c>
      <c r="F447" s="275">
        <v>6132</v>
      </c>
      <c r="G447" s="346">
        <v>38486</v>
      </c>
      <c r="H447" s="357">
        <v>159.30000000000001</v>
      </c>
      <c r="I447" s="356"/>
    </row>
    <row r="448" spans="1:9">
      <c r="A448" s="92" t="s">
        <v>1815</v>
      </c>
      <c r="B448" s="92" t="s">
        <v>1816</v>
      </c>
      <c r="C448" s="275">
        <v>2777</v>
      </c>
      <c r="D448" s="275">
        <v>565</v>
      </c>
      <c r="E448" s="275">
        <v>2222</v>
      </c>
      <c r="F448" s="275">
        <v>5564</v>
      </c>
      <c r="G448" s="346">
        <v>40673</v>
      </c>
      <c r="H448" s="357">
        <v>136.80000000000001</v>
      </c>
      <c r="I448" s="356"/>
    </row>
    <row r="449" spans="1:9">
      <c r="A449" s="92" t="s">
        <v>1817</v>
      </c>
      <c r="B449" s="92" t="s">
        <v>1818</v>
      </c>
      <c r="C449" s="275">
        <v>721</v>
      </c>
      <c r="D449" s="275">
        <v>1530</v>
      </c>
      <c r="E449" s="275">
        <v>2105</v>
      </c>
      <c r="F449" s="275">
        <v>4356</v>
      </c>
      <c r="G449" s="346">
        <v>55751</v>
      </c>
      <c r="H449" s="357">
        <v>78.099999999999994</v>
      </c>
      <c r="I449" s="356"/>
    </row>
    <row r="450" spans="1:9">
      <c r="A450" s="92" t="s">
        <v>1819</v>
      </c>
      <c r="B450" s="92" t="s">
        <v>1820</v>
      </c>
      <c r="C450" s="275">
        <v>1366</v>
      </c>
      <c r="D450" s="275">
        <v>1992</v>
      </c>
      <c r="E450" s="275">
        <v>2486</v>
      </c>
      <c r="F450" s="275">
        <v>5844</v>
      </c>
      <c r="G450" s="346">
        <v>32696</v>
      </c>
      <c r="H450" s="357">
        <v>178.7</v>
      </c>
      <c r="I450" s="356"/>
    </row>
    <row r="451" spans="1:9">
      <c r="A451" s="92" t="s">
        <v>1821</v>
      </c>
      <c r="B451" s="92" t="s">
        <v>1822</v>
      </c>
      <c r="C451" s="275">
        <v>1014</v>
      </c>
      <c r="D451" s="275">
        <v>1275</v>
      </c>
      <c r="E451" s="275">
        <v>2213</v>
      </c>
      <c r="F451" s="275">
        <v>4502</v>
      </c>
      <c r="G451" s="346">
        <v>27794</v>
      </c>
      <c r="H451" s="357">
        <v>162</v>
      </c>
      <c r="I451" s="356"/>
    </row>
    <row r="452" spans="1:9">
      <c r="A452" s="92" t="s">
        <v>1823</v>
      </c>
      <c r="B452" s="92" t="s">
        <v>1824</v>
      </c>
      <c r="C452" s="275">
        <v>1353</v>
      </c>
      <c r="D452" s="275">
        <v>209</v>
      </c>
      <c r="E452" s="275">
        <v>632</v>
      </c>
      <c r="F452" s="275">
        <v>2194</v>
      </c>
      <c r="G452" s="346">
        <v>35839</v>
      </c>
      <c r="H452" s="357">
        <v>61.2</v>
      </c>
      <c r="I452" s="356"/>
    </row>
    <row r="453" spans="1:9">
      <c r="A453" s="92" t="s">
        <v>1825</v>
      </c>
      <c r="B453" s="92" t="s">
        <v>1826</v>
      </c>
      <c r="C453" s="275">
        <v>1532</v>
      </c>
      <c r="D453" s="275">
        <v>385</v>
      </c>
      <c r="E453" s="275">
        <v>1410</v>
      </c>
      <c r="F453" s="275">
        <v>3327</v>
      </c>
      <c r="G453" s="346">
        <v>37493</v>
      </c>
      <c r="H453" s="357">
        <v>88.7</v>
      </c>
      <c r="I453" s="356"/>
    </row>
    <row r="454" spans="1:9">
      <c r="A454" s="92" t="s">
        <v>1827</v>
      </c>
      <c r="B454" s="92" t="s">
        <v>507</v>
      </c>
      <c r="C454" s="275">
        <v>1324</v>
      </c>
      <c r="D454" s="275">
        <v>180</v>
      </c>
      <c r="E454" s="275">
        <v>326</v>
      </c>
      <c r="F454" s="275">
        <v>1830</v>
      </c>
      <c r="G454" s="346">
        <v>37659</v>
      </c>
      <c r="H454" s="357">
        <v>48.6</v>
      </c>
      <c r="I454" s="356"/>
    </row>
    <row r="455" spans="1:9">
      <c r="A455" s="92" t="s">
        <v>1828</v>
      </c>
      <c r="B455" s="92" t="s">
        <v>1829</v>
      </c>
      <c r="C455" s="275">
        <v>585</v>
      </c>
      <c r="D455" s="275">
        <v>698</v>
      </c>
      <c r="E455" s="275">
        <v>103</v>
      </c>
      <c r="F455" s="275">
        <v>1386</v>
      </c>
      <c r="G455" s="346">
        <v>47786</v>
      </c>
      <c r="H455" s="357">
        <v>29</v>
      </c>
      <c r="I455" s="356"/>
    </row>
    <row r="456" spans="1:9">
      <c r="A456" s="92" t="s">
        <v>1830</v>
      </c>
      <c r="B456" s="92" t="s">
        <v>1831</v>
      </c>
      <c r="C456" s="275">
        <v>2495</v>
      </c>
      <c r="D456" s="275">
        <v>1615</v>
      </c>
      <c r="E456" s="275">
        <v>2075</v>
      </c>
      <c r="F456" s="275">
        <v>6185</v>
      </c>
      <c r="G456" s="346">
        <v>40964</v>
      </c>
      <c r="H456" s="357">
        <v>151</v>
      </c>
      <c r="I456" s="356"/>
    </row>
    <row r="457" spans="1:9">
      <c r="A457" s="92" t="s">
        <v>1832</v>
      </c>
      <c r="B457" s="92" t="s">
        <v>900</v>
      </c>
      <c r="C457" s="275">
        <v>1206</v>
      </c>
      <c r="D457" s="275">
        <v>18</v>
      </c>
      <c r="E457" s="275">
        <v>449</v>
      </c>
      <c r="F457" s="275">
        <v>1673</v>
      </c>
      <c r="G457" s="346">
        <v>44251</v>
      </c>
      <c r="H457" s="357">
        <v>37.799999999999997</v>
      </c>
      <c r="I457" s="356"/>
    </row>
    <row r="458" spans="1:9">
      <c r="A458" s="92" t="s">
        <v>1833</v>
      </c>
      <c r="B458" s="92" t="s">
        <v>633</v>
      </c>
      <c r="C458" s="275">
        <v>1244</v>
      </c>
      <c r="D458" s="275">
        <v>311</v>
      </c>
      <c r="E458" s="275">
        <v>391</v>
      </c>
      <c r="F458" s="275">
        <v>1946</v>
      </c>
      <c r="G458" s="346">
        <v>44173</v>
      </c>
      <c r="H458" s="357">
        <v>44.1</v>
      </c>
      <c r="I458" s="356"/>
    </row>
    <row r="459" spans="1:9">
      <c r="A459" s="92" t="s">
        <v>1834</v>
      </c>
      <c r="B459" s="92" t="s">
        <v>1835</v>
      </c>
      <c r="C459" s="275">
        <v>1874</v>
      </c>
      <c r="D459" s="275">
        <v>1306</v>
      </c>
      <c r="E459" s="275">
        <v>3313</v>
      </c>
      <c r="F459" s="275">
        <v>6493</v>
      </c>
      <c r="G459" s="346">
        <v>43782</v>
      </c>
      <c r="H459" s="357">
        <v>148.30000000000001</v>
      </c>
      <c r="I459" s="356"/>
    </row>
    <row r="460" spans="1:9">
      <c r="A460" s="92" t="s">
        <v>1836</v>
      </c>
      <c r="B460" s="92" t="s">
        <v>821</v>
      </c>
      <c r="C460" s="275">
        <v>2133</v>
      </c>
      <c r="D460" s="275">
        <v>0</v>
      </c>
      <c r="E460" s="275">
        <v>230</v>
      </c>
      <c r="F460" s="275">
        <v>2363</v>
      </c>
      <c r="G460" s="346">
        <v>41873</v>
      </c>
      <c r="H460" s="357">
        <v>56.4</v>
      </c>
      <c r="I460" s="356"/>
    </row>
    <row r="461" spans="1:9">
      <c r="A461" s="92" t="s">
        <v>1837</v>
      </c>
      <c r="B461" s="92" t="s">
        <v>1838</v>
      </c>
      <c r="C461" s="275">
        <v>1313</v>
      </c>
      <c r="D461" s="275">
        <v>56</v>
      </c>
      <c r="E461" s="275">
        <v>183</v>
      </c>
      <c r="F461" s="275">
        <v>1552</v>
      </c>
      <c r="G461" s="346">
        <v>39767</v>
      </c>
      <c r="H461" s="357">
        <v>39</v>
      </c>
      <c r="I461" s="356"/>
    </row>
    <row r="462" spans="1:9">
      <c r="A462" s="92" t="s">
        <v>1839</v>
      </c>
      <c r="B462" s="92" t="s">
        <v>1840</v>
      </c>
      <c r="C462" s="275">
        <v>2097</v>
      </c>
      <c r="D462" s="275">
        <v>441</v>
      </c>
      <c r="E462" s="275">
        <v>670</v>
      </c>
      <c r="F462" s="275">
        <v>3208</v>
      </c>
      <c r="G462" s="346">
        <v>39887</v>
      </c>
      <c r="H462" s="357">
        <v>80.400000000000006</v>
      </c>
      <c r="I462" s="356"/>
    </row>
    <row r="463" spans="1:9">
      <c r="A463" s="92" t="s">
        <v>1841</v>
      </c>
      <c r="B463" s="92" t="s">
        <v>497</v>
      </c>
      <c r="C463" s="275">
        <v>1481</v>
      </c>
      <c r="D463" s="275">
        <v>394</v>
      </c>
      <c r="E463" s="275">
        <v>824</v>
      </c>
      <c r="F463" s="275">
        <v>2699</v>
      </c>
      <c r="G463" s="346">
        <v>38762</v>
      </c>
      <c r="H463" s="357">
        <v>69.599999999999994</v>
      </c>
      <c r="I463" s="356"/>
    </row>
    <row r="464" spans="1:9">
      <c r="A464" s="92" t="s">
        <v>1842</v>
      </c>
      <c r="B464" s="92" t="s">
        <v>1843</v>
      </c>
      <c r="C464" s="275">
        <v>1540</v>
      </c>
      <c r="D464" s="275">
        <v>274</v>
      </c>
      <c r="E464" s="275">
        <v>609</v>
      </c>
      <c r="F464" s="275">
        <v>2423</v>
      </c>
      <c r="G464" s="346">
        <v>37966</v>
      </c>
      <c r="H464" s="357">
        <v>63.8</v>
      </c>
      <c r="I464" s="356"/>
    </row>
    <row r="465" spans="1:9">
      <c r="A465" s="92" t="s">
        <v>1844</v>
      </c>
      <c r="B465" s="92" t="s">
        <v>912</v>
      </c>
      <c r="C465" s="275">
        <v>1074</v>
      </c>
      <c r="D465" s="275">
        <v>209</v>
      </c>
      <c r="E465" s="275">
        <v>489</v>
      </c>
      <c r="F465" s="275">
        <v>1772</v>
      </c>
      <c r="G465" s="346">
        <v>46907</v>
      </c>
      <c r="H465" s="357">
        <v>37.799999999999997</v>
      </c>
      <c r="I465" s="356"/>
    </row>
    <row r="466" spans="1:9">
      <c r="A466" s="92" t="s">
        <v>1845</v>
      </c>
      <c r="B466" s="92" t="s">
        <v>1846</v>
      </c>
      <c r="C466" s="275">
        <v>1701</v>
      </c>
      <c r="D466" s="275">
        <v>1020</v>
      </c>
      <c r="E466" s="275">
        <v>1677</v>
      </c>
      <c r="F466" s="275">
        <v>4398</v>
      </c>
      <c r="G466" s="346">
        <v>36426</v>
      </c>
      <c r="H466" s="357">
        <v>120.7</v>
      </c>
      <c r="I466" s="356"/>
    </row>
    <row r="467" spans="1:9">
      <c r="A467" s="92" t="s">
        <v>1847</v>
      </c>
      <c r="B467" s="92" t="s">
        <v>902</v>
      </c>
      <c r="C467" s="275">
        <v>1774</v>
      </c>
      <c r="D467" s="275">
        <v>21</v>
      </c>
      <c r="E467" s="275">
        <v>444</v>
      </c>
      <c r="F467" s="275">
        <v>2239</v>
      </c>
      <c r="G467" s="346">
        <v>42146</v>
      </c>
      <c r="H467" s="357">
        <v>53.1</v>
      </c>
      <c r="I467" s="356"/>
    </row>
    <row r="468" spans="1:9">
      <c r="A468" s="92" t="s">
        <v>1848</v>
      </c>
      <c r="B468" s="92" t="s">
        <v>1849</v>
      </c>
      <c r="C468" s="275">
        <v>992</v>
      </c>
      <c r="D468" s="275">
        <v>66</v>
      </c>
      <c r="E468" s="275">
        <v>251</v>
      </c>
      <c r="F468" s="275">
        <v>1309</v>
      </c>
      <c r="G468" s="346">
        <v>39779</v>
      </c>
      <c r="H468" s="357">
        <v>32.9</v>
      </c>
      <c r="I468" s="356"/>
    </row>
    <row r="469" spans="1:9">
      <c r="A469" s="92" t="s">
        <v>1850</v>
      </c>
      <c r="B469" s="92" t="s">
        <v>1851</v>
      </c>
      <c r="C469" s="275">
        <v>1587</v>
      </c>
      <c r="D469" s="275">
        <v>450</v>
      </c>
      <c r="E469" s="275">
        <v>1128</v>
      </c>
      <c r="F469" s="275">
        <v>3165</v>
      </c>
      <c r="G469" s="346">
        <v>36215</v>
      </c>
      <c r="H469" s="357">
        <v>87.4</v>
      </c>
      <c r="I469" s="356"/>
    </row>
    <row r="470" spans="1:9">
      <c r="A470" s="92" t="s">
        <v>1852</v>
      </c>
      <c r="B470" s="92" t="s">
        <v>1853</v>
      </c>
      <c r="C470" s="275">
        <v>1109</v>
      </c>
      <c r="D470" s="275">
        <v>1070</v>
      </c>
      <c r="E470" s="275">
        <v>659</v>
      </c>
      <c r="F470" s="275">
        <v>2838</v>
      </c>
      <c r="G470" s="346">
        <v>42235</v>
      </c>
      <c r="H470" s="357">
        <v>67.2</v>
      </c>
      <c r="I470" s="356"/>
    </row>
    <row r="471" spans="1:9">
      <c r="A471" s="92" t="s">
        <v>1854</v>
      </c>
      <c r="B471" s="92" t="s">
        <v>1855</v>
      </c>
      <c r="C471" s="275">
        <v>1393</v>
      </c>
      <c r="D471" s="275">
        <v>0</v>
      </c>
      <c r="E471" s="275">
        <v>459</v>
      </c>
      <c r="F471" s="275">
        <v>1852</v>
      </c>
      <c r="G471" s="346">
        <v>33373</v>
      </c>
      <c r="H471" s="357">
        <v>55.5</v>
      </c>
      <c r="I471" s="356"/>
    </row>
    <row r="472" spans="1:9">
      <c r="A472" s="92" t="s">
        <v>1856</v>
      </c>
      <c r="B472" s="92" t="s">
        <v>1857</v>
      </c>
      <c r="C472" s="275">
        <v>2050</v>
      </c>
      <c r="D472" s="275">
        <v>568</v>
      </c>
      <c r="E472" s="275">
        <v>623</v>
      </c>
      <c r="F472" s="275">
        <v>3241</v>
      </c>
      <c r="G472" s="346">
        <v>45898</v>
      </c>
      <c r="H472" s="357">
        <v>70.599999999999994</v>
      </c>
      <c r="I472" s="356"/>
    </row>
    <row r="473" spans="1:9">
      <c r="A473" s="92" t="s">
        <v>1858</v>
      </c>
      <c r="B473" s="92" t="s">
        <v>1859</v>
      </c>
      <c r="C473" s="275">
        <v>922</v>
      </c>
      <c r="D473" s="275">
        <v>517</v>
      </c>
      <c r="E473" s="275">
        <v>695</v>
      </c>
      <c r="F473" s="275">
        <v>2134</v>
      </c>
      <c r="G473" s="346">
        <v>41857</v>
      </c>
      <c r="H473" s="357">
        <v>51</v>
      </c>
      <c r="I473" s="356"/>
    </row>
    <row r="474" spans="1:9">
      <c r="A474" s="92" t="s">
        <v>1860</v>
      </c>
      <c r="B474" s="92" t="s">
        <v>789</v>
      </c>
      <c r="C474" s="275">
        <v>974</v>
      </c>
      <c r="D474" s="275">
        <v>181</v>
      </c>
      <c r="E474" s="275">
        <v>236</v>
      </c>
      <c r="F474" s="275">
        <v>1391</v>
      </c>
      <c r="G474" s="346">
        <v>39425</v>
      </c>
      <c r="H474" s="357">
        <v>35.299999999999997</v>
      </c>
      <c r="I474" s="356"/>
    </row>
    <row r="475" spans="1:9">
      <c r="A475" s="92" t="s">
        <v>1861</v>
      </c>
      <c r="B475" s="92" t="s">
        <v>1862</v>
      </c>
      <c r="C475" s="275">
        <v>234</v>
      </c>
      <c r="D475" s="275">
        <v>51</v>
      </c>
      <c r="E475" s="275">
        <v>140</v>
      </c>
      <c r="F475" s="275">
        <v>425</v>
      </c>
      <c r="G475" s="346">
        <v>43076</v>
      </c>
      <c r="H475" s="357">
        <v>9.9</v>
      </c>
      <c r="I475" s="356"/>
    </row>
    <row r="476" spans="1:9">
      <c r="A476" s="92" t="s">
        <v>1863</v>
      </c>
      <c r="B476" s="92" t="s">
        <v>1864</v>
      </c>
      <c r="C476" s="275">
        <v>1892</v>
      </c>
      <c r="D476" s="275">
        <v>626</v>
      </c>
      <c r="E476" s="275">
        <v>1701</v>
      </c>
      <c r="F476" s="275">
        <v>4219</v>
      </c>
      <c r="G476" s="346">
        <v>43898</v>
      </c>
      <c r="H476" s="357">
        <v>96.1</v>
      </c>
      <c r="I476" s="356"/>
    </row>
    <row r="477" spans="1:9">
      <c r="A477" s="92" t="s">
        <v>1865</v>
      </c>
      <c r="B477" s="92" t="s">
        <v>1866</v>
      </c>
      <c r="C477" s="275">
        <v>607</v>
      </c>
      <c r="D477" s="275">
        <v>972</v>
      </c>
      <c r="E477" s="275">
        <v>937</v>
      </c>
      <c r="F477" s="275">
        <v>2516</v>
      </c>
      <c r="G477" s="346">
        <v>42129</v>
      </c>
      <c r="H477" s="357">
        <v>59.7</v>
      </c>
      <c r="I477" s="356"/>
    </row>
    <row r="478" spans="1:9">
      <c r="A478" s="92" t="s">
        <v>1867</v>
      </c>
      <c r="B478" s="92" t="s">
        <v>1868</v>
      </c>
      <c r="C478" s="275">
        <v>895</v>
      </c>
      <c r="D478" s="275">
        <v>433</v>
      </c>
      <c r="E478" s="275">
        <v>881</v>
      </c>
      <c r="F478" s="275">
        <v>2209</v>
      </c>
      <c r="G478" s="346">
        <v>37590</v>
      </c>
      <c r="H478" s="357">
        <v>58.8</v>
      </c>
      <c r="I478" s="356"/>
    </row>
    <row r="479" spans="1:9">
      <c r="A479" s="92" t="s">
        <v>1869</v>
      </c>
      <c r="B479" s="92" t="s">
        <v>1870</v>
      </c>
      <c r="C479" s="275">
        <v>748</v>
      </c>
      <c r="D479" s="275">
        <v>1864</v>
      </c>
      <c r="E479" s="275">
        <v>551</v>
      </c>
      <c r="F479" s="275">
        <v>3163</v>
      </c>
      <c r="G479" s="346">
        <v>48890</v>
      </c>
      <c r="H479" s="357">
        <v>64.7</v>
      </c>
      <c r="I479" s="356"/>
    </row>
    <row r="480" spans="1:9">
      <c r="A480" s="92" t="s">
        <v>1871</v>
      </c>
      <c r="B480" s="92" t="s">
        <v>1872</v>
      </c>
      <c r="C480" s="275">
        <v>584</v>
      </c>
      <c r="D480" s="275">
        <v>380</v>
      </c>
      <c r="E480" s="275">
        <v>814</v>
      </c>
      <c r="F480" s="275">
        <v>1778</v>
      </c>
      <c r="G480" s="346">
        <v>31502</v>
      </c>
      <c r="H480" s="357">
        <v>56.4</v>
      </c>
      <c r="I480" s="356"/>
    </row>
    <row r="481" spans="1:9">
      <c r="A481" s="92" t="s">
        <v>1873</v>
      </c>
      <c r="B481" s="92" t="s">
        <v>791</v>
      </c>
      <c r="C481" s="275">
        <v>992</v>
      </c>
      <c r="D481" s="275">
        <v>129</v>
      </c>
      <c r="E481" s="275">
        <v>241</v>
      </c>
      <c r="F481" s="275">
        <v>1362</v>
      </c>
      <c r="G481" s="346">
        <v>43410</v>
      </c>
      <c r="H481" s="357">
        <v>31.4</v>
      </c>
      <c r="I481" s="356"/>
    </row>
    <row r="482" spans="1:9">
      <c r="A482" s="92" t="s">
        <v>1874</v>
      </c>
      <c r="B482" s="92" t="s">
        <v>1875</v>
      </c>
      <c r="C482" s="275">
        <v>713</v>
      </c>
      <c r="D482" s="275">
        <v>0</v>
      </c>
      <c r="E482" s="275">
        <v>95</v>
      </c>
      <c r="F482" s="275">
        <v>808</v>
      </c>
      <c r="G482" s="346">
        <v>47094</v>
      </c>
      <c r="H482" s="357">
        <v>17.2</v>
      </c>
      <c r="I482" s="356"/>
    </row>
    <row r="483" spans="1:9">
      <c r="A483" s="92" t="s">
        <v>1876</v>
      </c>
      <c r="B483" s="92" t="s">
        <v>1877</v>
      </c>
      <c r="C483" s="275">
        <v>1177</v>
      </c>
      <c r="D483" s="275">
        <v>451</v>
      </c>
      <c r="E483" s="275">
        <v>1477</v>
      </c>
      <c r="F483" s="275">
        <v>3105</v>
      </c>
      <c r="G483" s="346">
        <v>44067</v>
      </c>
      <c r="H483" s="357">
        <v>70.5</v>
      </c>
      <c r="I483" s="356"/>
    </row>
    <row r="484" spans="1:9">
      <c r="A484" s="92" t="s">
        <v>1878</v>
      </c>
      <c r="B484" s="92" t="s">
        <v>1879</v>
      </c>
      <c r="C484" s="275">
        <v>878</v>
      </c>
      <c r="D484" s="275">
        <v>151</v>
      </c>
      <c r="E484" s="275">
        <v>294</v>
      </c>
      <c r="F484" s="275">
        <v>1323</v>
      </c>
      <c r="G484" s="346">
        <v>37291</v>
      </c>
      <c r="H484" s="357">
        <v>35.5</v>
      </c>
      <c r="I484" s="356"/>
    </row>
    <row r="485" spans="1:9">
      <c r="A485" s="92" t="s">
        <v>1880</v>
      </c>
      <c r="B485" s="92" t="s">
        <v>1881</v>
      </c>
      <c r="C485" s="275">
        <v>2227</v>
      </c>
      <c r="D485" s="275">
        <v>2267</v>
      </c>
      <c r="E485" s="275">
        <v>41</v>
      </c>
      <c r="F485" s="275">
        <v>4535</v>
      </c>
      <c r="G485" s="346">
        <v>50714</v>
      </c>
      <c r="H485" s="357">
        <v>89.4</v>
      </c>
      <c r="I485" s="356"/>
    </row>
    <row r="486" spans="1:9">
      <c r="A486" s="92" t="s">
        <v>1882</v>
      </c>
      <c r="B486" s="92" t="s">
        <v>387</v>
      </c>
      <c r="C486" s="275">
        <v>1537</v>
      </c>
      <c r="D486" s="275">
        <v>487</v>
      </c>
      <c r="E486" s="275">
        <v>1368</v>
      </c>
      <c r="F486" s="275">
        <v>3392</v>
      </c>
      <c r="G486" s="346">
        <v>41072</v>
      </c>
      <c r="H486" s="357">
        <v>82.6</v>
      </c>
      <c r="I486" s="356"/>
    </row>
    <row r="487" spans="1:9">
      <c r="A487" s="92" t="s">
        <v>1883</v>
      </c>
      <c r="B487" s="92" t="s">
        <v>1884</v>
      </c>
      <c r="C487" s="275">
        <v>1796</v>
      </c>
      <c r="D487" s="275">
        <v>2848</v>
      </c>
      <c r="E487" s="275">
        <v>3288</v>
      </c>
      <c r="F487" s="275">
        <v>7932</v>
      </c>
      <c r="G487" s="346">
        <v>39425</v>
      </c>
      <c r="H487" s="357">
        <v>201.2</v>
      </c>
      <c r="I487" s="356"/>
    </row>
    <row r="488" spans="1:9">
      <c r="A488" s="92" t="s">
        <v>1885</v>
      </c>
      <c r="B488" s="92" t="s">
        <v>1886</v>
      </c>
      <c r="C488" s="275">
        <v>1490</v>
      </c>
      <c r="D488" s="275">
        <v>4108</v>
      </c>
      <c r="E488" s="275">
        <v>2134</v>
      </c>
      <c r="F488" s="275">
        <v>7732</v>
      </c>
      <c r="G488" s="346">
        <v>38189</v>
      </c>
      <c r="H488" s="357">
        <v>202.5</v>
      </c>
      <c r="I488" s="356"/>
    </row>
    <row r="489" spans="1:9">
      <c r="A489" s="92" t="s">
        <v>1887</v>
      </c>
      <c r="B489" s="92" t="s">
        <v>1888</v>
      </c>
      <c r="C489" s="275">
        <v>1281</v>
      </c>
      <c r="D489" s="275">
        <v>2826</v>
      </c>
      <c r="E489" s="275">
        <v>4016</v>
      </c>
      <c r="F489" s="275">
        <v>8123</v>
      </c>
      <c r="G489" s="346">
        <v>37403</v>
      </c>
      <c r="H489" s="357">
        <v>217.2</v>
      </c>
      <c r="I489" s="356"/>
    </row>
    <row r="490" spans="1:9">
      <c r="A490" s="92" t="s">
        <v>1889</v>
      </c>
      <c r="B490" s="92" t="s">
        <v>1890</v>
      </c>
      <c r="C490" s="275">
        <v>285</v>
      </c>
      <c r="D490" s="275">
        <v>1444</v>
      </c>
      <c r="E490" s="275">
        <v>857</v>
      </c>
      <c r="F490" s="275">
        <v>2586</v>
      </c>
      <c r="G490" s="346">
        <v>41584</v>
      </c>
      <c r="H490" s="357">
        <v>62.2</v>
      </c>
      <c r="I490" s="356"/>
    </row>
    <row r="491" spans="1:9">
      <c r="A491" s="92" t="s">
        <v>1891</v>
      </c>
      <c r="B491" s="92" t="s">
        <v>1892</v>
      </c>
      <c r="C491" s="275">
        <v>1530</v>
      </c>
      <c r="D491" s="275">
        <v>1489</v>
      </c>
      <c r="E491" s="275">
        <v>1737</v>
      </c>
      <c r="F491" s="275">
        <v>4756</v>
      </c>
      <c r="G491" s="346">
        <v>35597</v>
      </c>
      <c r="H491" s="357">
        <v>133.6</v>
      </c>
      <c r="I491" s="356"/>
    </row>
    <row r="492" spans="1:9">
      <c r="A492" s="92" t="s">
        <v>1893</v>
      </c>
      <c r="B492" s="92" t="s">
        <v>1894</v>
      </c>
      <c r="C492" s="275">
        <v>1632</v>
      </c>
      <c r="D492" s="275">
        <v>0</v>
      </c>
      <c r="E492" s="275">
        <v>191</v>
      </c>
      <c r="F492" s="275">
        <v>1823</v>
      </c>
      <c r="G492" s="346">
        <v>43107</v>
      </c>
      <c r="H492" s="357">
        <v>42.3</v>
      </c>
      <c r="I492" s="356"/>
    </row>
    <row r="493" spans="1:9">
      <c r="A493" s="92" t="s">
        <v>1895</v>
      </c>
      <c r="B493" s="92" t="s">
        <v>1896</v>
      </c>
      <c r="C493" s="275">
        <v>958</v>
      </c>
      <c r="D493" s="275">
        <v>1828</v>
      </c>
      <c r="E493" s="275">
        <v>3523</v>
      </c>
      <c r="F493" s="275">
        <v>6309</v>
      </c>
      <c r="G493" s="346">
        <v>35376</v>
      </c>
      <c r="H493" s="357">
        <v>178.3</v>
      </c>
      <c r="I493" s="356"/>
    </row>
    <row r="494" spans="1:9">
      <c r="A494" s="92" t="s">
        <v>1897</v>
      </c>
      <c r="B494" s="92" t="s">
        <v>1898</v>
      </c>
      <c r="C494" s="275">
        <v>1529</v>
      </c>
      <c r="D494" s="275">
        <v>884</v>
      </c>
      <c r="E494" s="275">
        <v>1230</v>
      </c>
      <c r="F494" s="275">
        <v>3643</v>
      </c>
      <c r="G494" s="346">
        <v>40394</v>
      </c>
      <c r="H494" s="357">
        <v>90.2</v>
      </c>
      <c r="I494" s="356"/>
    </row>
    <row r="495" spans="1:9">
      <c r="A495" s="92" t="s">
        <v>1899</v>
      </c>
      <c r="B495" s="92" t="s">
        <v>1900</v>
      </c>
      <c r="C495" s="275">
        <v>2540</v>
      </c>
      <c r="D495" s="275">
        <v>302</v>
      </c>
      <c r="E495" s="275">
        <v>1152</v>
      </c>
      <c r="F495" s="275">
        <v>3994</v>
      </c>
      <c r="G495" s="346">
        <v>44746</v>
      </c>
      <c r="H495" s="357">
        <v>89.3</v>
      </c>
      <c r="I495" s="356"/>
    </row>
    <row r="496" spans="1:9">
      <c r="A496" s="92" t="s">
        <v>1901</v>
      </c>
      <c r="B496" s="92" t="s">
        <v>1902</v>
      </c>
      <c r="C496" s="275">
        <v>1432</v>
      </c>
      <c r="D496" s="275">
        <v>81</v>
      </c>
      <c r="E496" s="275">
        <v>437</v>
      </c>
      <c r="F496" s="275">
        <v>1950</v>
      </c>
      <c r="G496" s="346">
        <v>41743</v>
      </c>
      <c r="H496" s="357">
        <v>46.7</v>
      </c>
      <c r="I496" s="356"/>
    </row>
    <row r="497" spans="1:9">
      <c r="A497" s="92" t="s">
        <v>1903</v>
      </c>
      <c r="B497" s="92" t="s">
        <v>1904</v>
      </c>
      <c r="C497" s="275">
        <v>1284</v>
      </c>
      <c r="D497" s="275">
        <v>992</v>
      </c>
      <c r="E497" s="275">
        <v>1711</v>
      </c>
      <c r="F497" s="275">
        <v>3987</v>
      </c>
      <c r="G497" s="346">
        <v>37748</v>
      </c>
      <c r="H497" s="357">
        <v>105.6</v>
      </c>
      <c r="I497" s="356"/>
    </row>
    <row r="498" spans="1:9">
      <c r="A498" s="92" t="s">
        <v>1905</v>
      </c>
      <c r="B498" s="92" t="s">
        <v>601</v>
      </c>
      <c r="C498" s="275">
        <v>1721</v>
      </c>
      <c r="D498" s="275">
        <v>34</v>
      </c>
      <c r="E498" s="275">
        <v>386</v>
      </c>
      <c r="F498" s="275">
        <v>2141</v>
      </c>
      <c r="G498" s="346">
        <v>46322</v>
      </c>
      <c r="H498" s="357">
        <v>46.2</v>
      </c>
      <c r="I498" s="356"/>
    </row>
    <row r="499" spans="1:9">
      <c r="A499" s="92" t="s">
        <v>1906</v>
      </c>
      <c r="B499" s="92" t="s">
        <v>635</v>
      </c>
      <c r="C499" s="275">
        <v>1379</v>
      </c>
      <c r="D499" s="275">
        <v>902</v>
      </c>
      <c r="E499" s="275">
        <v>1148</v>
      </c>
      <c r="F499" s="275">
        <v>3429</v>
      </c>
      <c r="G499" s="346">
        <v>44808</v>
      </c>
      <c r="H499" s="357">
        <v>76.5</v>
      </c>
      <c r="I499" s="356"/>
    </row>
    <row r="500" spans="1:9">
      <c r="A500" s="92" t="s">
        <v>1907</v>
      </c>
      <c r="B500" s="92" t="s">
        <v>741</v>
      </c>
      <c r="C500" s="275">
        <v>1146</v>
      </c>
      <c r="D500" s="275">
        <v>125</v>
      </c>
      <c r="E500" s="275">
        <v>359</v>
      </c>
      <c r="F500" s="275">
        <v>1630</v>
      </c>
      <c r="G500" s="346">
        <v>41460</v>
      </c>
      <c r="H500" s="357">
        <v>39.299999999999997</v>
      </c>
      <c r="I500" s="356"/>
    </row>
    <row r="501" spans="1:9">
      <c r="A501" s="92" t="s">
        <v>1908</v>
      </c>
      <c r="B501" s="92" t="s">
        <v>1909</v>
      </c>
      <c r="C501" s="275">
        <v>1342</v>
      </c>
      <c r="D501" s="275">
        <v>820</v>
      </c>
      <c r="E501" s="275">
        <v>913</v>
      </c>
      <c r="F501" s="275">
        <v>3075</v>
      </c>
      <c r="G501" s="346">
        <v>28119</v>
      </c>
      <c r="H501" s="357">
        <v>109.4</v>
      </c>
      <c r="I501" s="356"/>
    </row>
    <row r="502" spans="1:9">
      <c r="A502" s="92" t="s">
        <v>1910</v>
      </c>
      <c r="B502" s="92" t="s">
        <v>458</v>
      </c>
      <c r="C502" s="275">
        <v>991</v>
      </c>
      <c r="D502" s="275">
        <v>399</v>
      </c>
      <c r="E502" s="275">
        <v>974</v>
      </c>
      <c r="F502" s="275">
        <v>2364</v>
      </c>
      <c r="G502" s="346">
        <v>44803</v>
      </c>
      <c r="H502" s="357">
        <v>52.8</v>
      </c>
      <c r="I502" s="356"/>
    </row>
    <row r="503" spans="1:9">
      <c r="A503" s="92" t="s">
        <v>1911</v>
      </c>
      <c r="B503" s="92" t="s">
        <v>1912</v>
      </c>
      <c r="C503" s="275">
        <v>1068</v>
      </c>
      <c r="D503" s="275">
        <v>214</v>
      </c>
      <c r="E503" s="275">
        <v>622</v>
      </c>
      <c r="F503" s="275">
        <v>1904</v>
      </c>
      <c r="G503" s="346">
        <v>39308</v>
      </c>
      <c r="H503" s="357">
        <v>48.4</v>
      </c>
      <c r="I503" s="356"/>
    </row>
    <row r="504" spans="1:9">
      <c r="A504" s="92" t="s">
        <v>1913</v>
      </c>
      <c r="B504" s="92" t="s">
        <v>603</v>
      </c>
      <c r="C504" s="275">
        <v>1437</v>
      </c>
      <c r="D504" s="275">
        <v>28</v>
      </c>
      <c r="E504" s="275">
        <v>197</v>
      </c>
      <c r="F504" s="275">
        <v>1662</v>
      </c>
      <c r="G504" s="346">
        <v>41520</v>
      </c>
      <c r="H504" s="357">
        <v>40</v>
      </c>
      <c r="I504" s="356"/>
    </row>
    <row r="505" spans="1:9">
      <c r="A505" s="92" t="s">
        <v>1914</v>
      </c>
      <c r="B505" s="92" t="s">
        <v>1915</v>
      </c>
      <c r="C505" s="275">
        <v>1973</v>
      </c>
      <c r="D505" s="275">
        <v>1288</v>
      </c>
      <c r="E505" s="275">
        <v>1766</v>
      </c>
      <c r="F505" s="275">
        <v>5027</v>
      </c>
      <c r="G505" s="346">
        <v>40872</v>
      </c>
      <c r="H505" s="357">
        <v>123</v>
      </c>
      <c r="I505" s="356"/>
    </row>
    <row r="506" spans="1:9">
      <c r="A506" s="92" t="s">
        <v>1916</v>
      </c>
      <c r="B506" s="92" t="s">
        <v>1917</v>
      </c>
      <c r="C506" s="275">
        <v>874</v>
      </c>
      <c r="D506" s="275">
        <v>1729</v>
      </c>
      <c r="E506" s="275">
        <v>2029</v>
      </c>
      <c r="F506" s="275">
        <v>4632</v>
      </c>
      <c r="G506" s="346">
        <v>34834</v>
      </c>
      <c r="H506" s="357">
        <v>133</v>
      </c>
      <c r="I506" s="356"/>
    </row>
    <row r="507" spans="1:9">
      <c r="A507" s="92" t="s">
        <v>1918</v>
      </c>
      <c r="B507" s="92" t="s">
        <v>1919</v>
      </c>
      <c r="C507" s="275">
        <v>1061</v>
      </c>
      <c r="D507" s="275">
        <v>1992</v>
      </c>
      <c r="E507" s="275">
        <v>2026</v>
      </c>
      <c r="F507" s="275">
        <v>5079</v>
      </c>
      <c r="G507" s="346">
        <v>35679</v>
      </c>
      <c r="H507" s="357">
        <v>142.4</v>
      </c>
      <c r="I507" s="356"/>
    </row>
    <row r="508" spans="1:9">
      <c r="A508" s="92" t="s">
        <v>1920</v>
      </c>
      <c r="B508" s="92" t="s">
        <v>886</v>
      </c>
      <c r="C508" s="275">
        <v>1034</v>
      </c>
      <c r="D508" s="275">
        <v>370</v>
      </c>
      <c r="E508" s="275">
        <v>477</v>
      </c>
      <c r="F508" s="275">
        <v>1881</v>
      </c>
      <c r="G508" s="346">
        <v>42766</v>
      </c>
      <c r="H508" s="357">
        <v>44</v>
      </c>
      <c r="I508" s="356"/>
    </row>
    <row r="509" spans="1:9">
      <c r="A509" s="92" t="s">
        <v>1921</v>
      </c>
      <c r="B509" s="92" t="s">
        <v>1922</v>
      </c>
      <c r="C509" s="275">
        <v>472</v>
      </c>
      <c r="D509" s="275">
        <v>2119</v>
      </c>
      <c r="E509" s="275">
        <v>1200</v>
      </c>
      <c r="F509" s="275">
        <v>3791</v>
      </c>
      <c r="G509" s="346">
        <v>55510</v>
      </c>
      <c r="H509" s="357">
        <v>68.3</v>
      </c>
      <c r="I509" s="356"/>
    </row>
    <row r="510" spans="1:9">
      <c r="A510" s="92" t="s">
        <v>1923</v>
      </c>
      <c r="B510" s="92" t="s">
        <v>329</v>
      </c>
      <c r="C510" s="275">
        <v>1570</v>
      </c>
      <c r="D510" s="275">
        <v>1054</v>
      </c>
      <c r="E510" s="275">
        <v>1963</v>
      </c>
      <c r="F510" s="275">
        <v>4587</v>
      </c>
      <c r="G510" s="346">
        <v>38731</v>
      </c>
      <c r="H510" s="357">
        <v>118.4</v>
      </c>
      <c r="I510" s="356"/>
    </row>
    <row r="511" spans="1:9">
      <c r="A511" s="92" t="s">
        <v>1924</v>
      </c>
      <c r="B511" s="92" t="s">
        <v>1925</v>
      </c>
      <c r="C511" s="275">
        <v>2277</v>
      </c>
      <c r="D511" s="275">
        <v>176</v>
      </c>
      <c r="E511" s="275">
        <v>454</v>
      </c>
      <c r="F511" s="275">
        <v>2907</v>
      </c>
      <c r="G511" s="346">
        <v>46488</v>
      </c>
      <c r="H511" s="357">
        <v>62.5</v>
      </c>
      <c r="I511" s="356"/>
    </row>
    <row r="512" spans="1:9">
      <c r="A512" s="92" t="s">
        <v>1926</v>
      </c>
      <c r="B512" s="92" t="s">
        <v>1927</v>
      </c>
      <c r="C512" s="275">
        <v>1594</v>
      </c>
      <c r="D512" s="275">
        <v>201</v>
      </c>
      <c r="E512" s="275">
        <v>491</v>
      </c>
      <c r="F512" s="275">
        <v>2286</v>
      </c>
      <c r="G512" s="346">
        <v>39752</v>
      </c>
      <c r="H512" s="357">
        <v>57.5</v>
      </c>
      <c r="I512" s="356"/>
    </row>
    <row r="513" spans="1:9">
      <c r="A513" s="92" t="s">
        <v>1928</v>
      </c>
      <c r="B513" s="92" t="s">
        <v>1929</v>
      </c>
      <c r="C513" s="275">
        <v>699</v>
      </c>
      <c r="D513" s="275">
        <v>716</v>
      </c>
      <c r="E513" s="275">
        <v>32</v>
      </c>
      <c r="F513" s="275">
        <v>1447</v>
      </c>
      <c r="G513" s="346">
        <v>53485</v>
      </c>
      <c r="H513" s="357">
        <v>27.1</v>
      </c>
      <c r="I513" s="356"/>
    </row>
    <row r="514" spans="1:9">
      <c r="A514" s="92" t="s">
        <v>1930</v>
      </c>
      <c r="B514" s="92" t="s">
        <v>1931</v>
      </c>
      <c r="C514" s="275">
        <v>562</v>
      </c>
      <c r="D514" s="275">
        <v>200</v>
      </c>
      <c r="E514" s="275">
        <v>495</v>
      </c>
      <c r="F514" s="275">
        <v>1257</v>
      </c>
      <c r="G514" s="346">
        <v>36165</v>
      </c>
      <c r="H514" s="357">
        <v>34.799999999999997</v>
      </c>
      <c r="I514" s="356"/>
    </row>
    <row r="515" spans="1:9">
      <c r="A515" s="92" t="s">
        <v>1932</v>
      </c>
      <c r="B515" s="92" t="s">
        <v>1933</v>
      </c>
      <c r="C515" s="275">
        <v>1464</v>
      </c>
      <c r="D515" s="275">
        <v>357</v>
      </c>
      <c r="E515" s="275">
        <v>943</v>
      </c>
      <c r="F515" s="275">
        <v>2764</v>
      </c>
      <c r="G515" s="346">
        <v>46190</v>
      </c>
      <c r="H515" s="357">
        <v>59.8</v>
      </c>
      <c r="I515" s="356"/>
    </row>
    <row r="516" spans="1:9">
      <c r="A516" s="92" t="s">
        <v>1934</v>
      </c>
      <c r="B516" s="92" t="s">
        <v>305</v>
      </c>
      <c r="C516" s="275">
        <v>2372</v>
      </c>
      <c r="D516" s="275">
        <v>1487</v>
      </c>
      <c r="E516" s="275">
        <v>2245</v>
      </c>
      <c r="F516" s="275">
        <v>6104</v>
      </c>
      <c r="G516" s="346">
        <v>44107</v>
      </c>
      <c r="H516" s="357">
        <v>138.4</v>
      </c>
      <c r="I516" s="356"/>
    </row>
    <row r="517" spans="1:9">
      <c r="A517" s="92" t="s">
        <v>1935</v>
      </c>
      <c r="B517" s="92" t="s">
        <v>1936</v>
      </c>
      <c r="C517" s="275">
        <v>403</v>
      </c>
      <c r="D517" s="275">
        <v>0</v>
      </c>
      <c r="E517" s="275">
        <v>107</v>
      </c>
      <c r="F517" s="275">
        <v>510</v>
      </c>
      <c r="G517" s="346">
        <v>39760</v>
      </c>
      <c r="H517" s="357">
        <v>12.8</v>
      </c>
      <c r="I517" s="356"/>
    </row>
    <row r="518" spans="1:9">
      <c r="A518" s="92" t="s">
        <v>1937</v>
      </c>
      <c r="B518" s="92" t="s">
        <v>765</v>
      </c>
      <c r="C518" s="275">
        <v>1173</v>
      </c>
      <c r="D518" s="275">
        <v>1</v>
      </c>
      <c r="E518" s="275">
        <v>161</v>
      </c>
      <c r="F518" s="275">
        <v>1335</v>
      </c>
      <c r="G518" s="346">
        <v>39310</v>
      </c>
      <c r="H518" s="357">
        <v>34</v>
      </c>
      <c r="I518" s="356"/>
    </row>
    <row r="519" spans="1:9">
      <c r="A519" s="92" t="s">
        <v>1938</v>
      </c>
      <c r="B519" s="92" t="s">
        <v>1939</v>
      </c>
      <c r="C519" s="275">
        <v>1558</v>
      </c>
      <c r="D519" s="275">
        <v>22</v>
      </c>
      <c r="E519" s="275">
        <v>213</v>
      </c>
      <c r="F519" s="275">
        <v>1793</v>
      </c>
      <c r="G519" s="346">
        <v>41557</v>
      </c>
      <c r="H519" s="357">
        <v>43.1</v>
      </c>
      <c r="I519" s="356"/>
    </row>
    <row r="520" spans="1:9">
      <c r="A520" s="92" t="s">
        <v>1940</v>
      </c>
      <c r="B520" s="92" t="s">
        <v>1941</v>
      </c>
      <c r="C520" s="275">
        <v>610</v>
      </c>
      <c r="D520" s="275">
        <v>297</v>
      </c>
      <c r="E520" s="275">
        <v>1203</v>
      </c>
      <c r="F520" s="275">
        <v>2110</v>
      </c>
      <c r="G520" s="346">
        <v>31022</v>
      </c>
      <c r="H520" s="357">
        <v>68</v>
      </c>
      <c r="I520" s="356"/>
    </row>
    <row r="521" spans="1:9">
      <c r="A521" s="92" t="s">
        <v>1942</v>
      </c>
      <c r="B521" s="92" t="s">
        <v>1943</v>
      </c>
      <c r="C521" s="275">
        <v>1050</v>
      </c>
      <c r="D521" s="275">
        <v>1032</v>
      </c>
      <c r="E521" s="275">
        <v>1306</v>
      </c>
      <c r="F521" s="275">
        <v>3388</v>
      </c>
      <c r="G521" s="346">
        <v>30107</v>
      </c>
      <c r="H521" s="357">
        <v>112.5</v>
      </c>
      <c r="I521" s="356"/>
    </row>
    <row r="522" spans="1:9">
      <c r="A522" s="92" t="s">
        <v>1944</v>
      </c>
      <c r="B522" s="92" t="s">
        <v>1945</v>
      </c>
      <c r="C522" s="275">
        <v>1100</v>
      </c>
      <c r="D522" s="275">
        <v>112</v>
      </c>
      <c r="E522" s="275">
        <v>307</v>
      </c>
      <c r="F522" s="275">
        <v>1519</v>
      </c>
      <c r="G522" s="346">
        <v>36748</v>
      </c>
      <c r="H522" s="357">
        <v>41.3</v>
      </c>
      <c r="I522" s="356"/>
    </row>
    <row r="523" spans="1:9">
      <c r="A523" s="92" t="s">
        <v>1946</v>
      </c>
      <c r="B523" s="92" t="s">
        <v>1947</v>
      </c>
      <c r="C523" s="275">
        <v>1200</v>
      </c>
      <c r="D523" s="275">
        <v>42</v>
      </c>
      <c r="E523" s="275">
        <v>205</v>
      </c>
      <c r="F523" s="275">
        <v>1447</v>
      </c>
      <c r="G523" s="346">
        <v>43241</v>
      </c>
      <c r="H523" s="357">
        <v>33.5</v>
      </c>
      <c r="I523" s="356"/>
    </row>
    <row r="524" spans="1:9">
      <c r="A524" s="92" t="s">
        <v>1948</v>
      </c>
      <c r="B524" s="92" t="s">
        <v>827</v>
      </c>
      <c r="C524" s="275">
        <v>1398</v>
      </c>
      <c r="D524" s="275">
        <v>183</v>
      </c>
      <c r="E524" s="275">
        <v>237</v>
      </c>
      <c r="F524" s="275">
        <v>1818</v>
      </c>
      <c r="G524" s="346">
        <v>41878</v>
      </c>
      <c r="H524" s="357">
        <v>43.4</v>
      </c>
      <c r="I524" s="356"/>
    </row>
    <row r="525" spans="1:9">
      <c r="A525" s="92" t="s">
        <v>1949</v>
      </c>
      <c r="B525" s="92" t="s">
        <v>1950</v>
      </c>
      <c r="C525" s="275">
        <v>1787</v>
      </c>
      <c r="D525" s="275">
        <v>1</v>
      </c>
      <c r="E525" s="275">
        <v>180</v>
      </c>
      <c r="F525" s="275">
        <v>1968</v>
      </c>
      <c r="G525" s="346">
        <v>39745</v>
      </c>
      <c r="H525" s="357">
        <v>49.5</v>
      </c>
      <c r="I525" s="356"/>
    </row>
    <row r="526" spans="1:9">
      <c r="A526" s="92" t="s">
        <v>1951</v>
      </c>
      <c r="B526" s="92" t="s">
        <v>1952</v>
      </c>
      <c r="C526" s="275">
        <v>1185</v>
      </c>
      <c r="D526" s="275">
        <v>1298</v>
      </c>
      <c r="E526" s="275">
        <v>1533</v>
      </c>
      <c r="F526" s="275">
        <v>4016</v>
      </c>
      <c r="G526" s="346">
        <v>36650</v>
      </c>
      <c r="H526" s="357">
        <v>109.6</v>
      </c>
      <c r="I526" s="356"/>
    </row>
    <row r="527" spans="1:9">
      <c r="A527" s="92" t="s">
        <v>1953</v>
      </c>
      <c r="B527" s="92" t="s">
        <v>1954</v>
      </c>
      <c r="C527" s="275">
        <v>908</v>
      </c>
      <c r="D527" s="275">
        <v>1930</v>
      </c>
      <c r="E527" s="275">
        <v>2278</v>
      </c>
      <c r="F527" s="275">
        <v>5116</v>
      </c>
      <c r="G527" s="346">
        <v>35388</v>
      </c>
      <c r="H527" s="357">
        <v>144.6</v>
      </c>
      <c r="I527" s="356"/>
    </row>
    <row r="528" spans="1:9">
      <c r="A528" s="92" t="s">
        <v>1955</v>
      </c>
      <c r="B528" s="92" t="s">
        <v>1956</v>
      </c>
      <c r="C528" s="275">
        <v>1369</v>
      </c>
      <c r="D528" s="275">
        <v>1063</v>
      </c>
      <c r="E528" s="275">
        <v>2099</v>
      </c>
      <c r="F528" s="275">
        <v>4531</v>
      </c>
      <c r="G528" s="346">
        <v>35296</v>
      </c>
      <c r="H528" s="357">
        <v>128.4</v>
      </c>
      <c r="I528" s="356"/>
    </row>
    <row r="529" spans="1:9">
      <c r="A529" s="92" t="s">
        <v>1957</v>
      </c>
      <c r="B529" s="92" t="s">
        <v>535</v>
      </c>
      <c r="C529" s="275">
        <v>2251</v>
      </c>
      <c r="D529" s="275">
        <v>610</v>
      </c>
      <c r="E529" s="275">
        <v>1120</v>
      </c>
      <c r="F529" s="275">
        <v>3981</v>
      </c>
      <c r="G529" s="346">
        <v>42042</v>
      </c>
      <c r="H529" s="357">
        <v>94.7</v>
      </c>
      <c r="I529" s="356"/>
    </row>
    <row r="530" spans="1:9">
      <c r="A530" s="92" t="s">
        <v>1958</v>
      </c>
      <c r="B530" s="92" t="s">
        <v>1959</v>
      </c>
      <c r="C530" s="275">
        <v>1272</v>
      </c>
      <c r="D530" s="275">
        <v>1431</v>
      </c>
      <c r="E530" s="275">
        <v>1040</v>
      </c>
      <c r="F530" s="275">
        <v>3743</v>
      </c>
      <c r="G530" s="346">
        <v>34586</v>
      </c>
      <c r="H530" s="357">
        <v>108.2</v>
      </c>
      <c r="I530" s="356"/>
    </row>
    <row r="531" spans="1:9">
      <c r="A531" s="92" t="s">
        <v>1960</v>
      </c>
      <c r="B531" s="92" t="s">
        <v>1961</v>
      </c>
      <c r="C531" s="275">
        <v>1707</v>
      </c>
      <c r="D531" s="275">
        <v>1471</v>
      </c>
      <c r="E531" s="275">
        <v>1637</v>
      </c>
      <c r="F531" s="275">
        <v>4815</v>
      </c>
      <c r="G531" s="346">
        <v>42957</v>
      </c>
      <c r="H531" s="357">
        <v>112.1</v>
      </c>
      <c r="I531" s="356"/>
    </row>
    <row r="532" spans="1:9">
      <c r="A532" s="92" t="s">
        <v>1962</v>
      </c>
      <c r="B532" s="92" t="s">
        <v>1963</v>
      </c>
      <c r="C532" s="275">
        <v>1990</v>
      </c>
      <c r="D532" s="275">
        <v>325</v>
      </c>
      <c r="E532" s="275">
        <v>463</v>
      </c>
      <c r="F532" s="275">
        <v>2778</v>
      </c>
      <c r="G532" s="346">
        <v>44231</v>
      </c>
      <c r="H532" s="357">
        <v>62.8</v>
      </c>
      <c r="I532" s="356"/>
    </row>
    <row r="533" spans="1:9">
      <c r="A533" s="92" t="s">
        <v>1964</v>
      </c>
      <c r="B533" s="92" t="s">
        <v>729</v>
      </c>
      <c r="C533" s="275">
        <v>2334</v>
      </c>
      <c r="D533" s="275">
        <v>246</v>
      </c>
      <c r="E533" s="275">
        <v>731</v>
      </c>
      <c r="F533" s="275">
        <v>3311</v>
      </c>
      <c r="G533" s="346">
        <v>41557</v>
      </c>
      <c r="H533" s="357">
        <v>79.7</v>
      </c>
      <c r="I533" s="356"/>
    </row>
    <row r="534" spans="1:9">
      <c r="A534" s="92" t="s">
        <v>1965</v>
      </c>
      <c r="B534" s="92" t="s">
        <v>1966</v>
      </c>
      <c r="C534" s="275">
        <v>2094</v>
      </c>
      <c r="D534" s="275">
        <v>42</v>
      </c>
      <c r="E534" s="275">
        <v>1481</v>
      </c>
      <c r="F534" s="275">
        <v>3617</v>
      </c>
      <c r="G534" s="346">
        <v>35880</v>
      </c>
      <c r="H534" s="357">
        <v>100.8</v>
      </c>
      <c r="I534" s="356"/>
    </row>
    <row r="535" spans="1:9">
      <c r="A535" s="92" t="s">
        <v>1967</v>
      </c>
      <c r="B535" s="92" t="s">
        <v>539</v>
      </c>
      <c r="C535" s="275">
        <v>1361</v>
      </c>
      <c r="D535" s="275">
        <v>598</v>
      </c>
      <c r="E535" s="275">
        <v>990</v>
      </c>
      <c r="F535" s="275">
        <v>2949</v>
      </c>
      <c r="G535" s="346">
        <v>42985</v>
      </c>
      <c r="H535" s="357">
        <v>68.599999999999994</v>
      </c>
      <c r="I535" s="356"/>
    </row>
    <row r="536" spans="1:9">
      <c r="A536" s="92" t="s">
        <v>1968</v>
      </c>
      <c r="B536" s="92" t="s">
        <v>1969</v>
      </c>
      <c r="C536" s="275">
        <v>3418</v>
      </c>
      <c r="D536" s="275">
        <v>3176</v>
      </c>
      <c r="E536" s="275">
        <v>1326</v>
      </c>
      <c r="F536" s="275">
        <v>7920</v>
      </c>
      <c r="G536" s="346">
        <v>45987</v>
      </c>
      <c r="H536" s="357">
        <v>172.2</v>
      </c>
      <c r="I536" s="356"/>
    </row>
    <row r="537" spans="1:9">
      <c r="A537" s="92" t="s">
        <v>1970</v>
      </c>
      <c r="B537" s="92" t="s">
        <v>1971</v>
      </c>
      <c r="C537" s="275">
        <v>1181</v>
      </c>
      <c r="D537" s="275">
        <v>286</v>
      </c>
      <c r="E537" s="275">
        <v>470</v>
      </c>
      <c r="F537" s="275">
        <v>1937</v>
      </c>
      <c r="G537" s="346">
        <v>46096</v>
      </c>
      <c r="H537" s="357">
        <v>42</v>
      </c>
      <c r="I537" s="356"/>
    </row>
    <row r="538" spans="1:9">
      <c r="A538" s="92" t="s">
        <v>1972</v>
      </c>
      <c r="B538" s="92" t="s">
        <v>1973</v>
      </c>
      <c r="C538" s="275">
        <v>882</v>
      </c>
      <c r="D538" s="275">
        <v>337</v>
      </c>
      <c r="E538" s="275">
        <v>450</v>
      </c>
      <c r="F538" s="275">
        <v>1669</v>
      </c>
      <c r="G538" s="346">
        <v>45282</v>
      </c>
      <c r="H538" s="357">
        <v>36.9</v>
      </c>
      <c r="I538" s="356"/>
    </row>
    <row r="539" spans="1:9">
      <c r="A539" s="92" t="s">
        <v>1974</v>
      </c>
      <c r="B539" s="92" t="s">
        <v>1975</v>
      </c>
      <c r="C539" s="275">
        <v>1446</v>
      </c>
      <c r="D539" s="275">
        <v>75</v>
      </c>
      <c r="E539" s="275">
        <v>464</v>
      </c>
      <c r="F539" s="275">
        <v>1985</v>
      </c>
      <c r="G539" s="346">
        <v>38270</v>
      </c>
      <c r="H539" s="357">
        <v>51.9</v>
      </c>
      <c r="I539" s="356"/>
    </row>
    <row r="540" spans="1:9">
      <c r="A540" s="92" t="s">
        <v>1976</v>
      </c>
      <c r="B540" s="92" t="s">
        <v>1977</v>
      </c>
      <c r="C540" s="275">
        <v>304</v>
      </c>
      <c r="D540" s="275">
        <v>211</v>
      </c>
      <c r="E540" s="275">
        <v>1676</v>
      </c>
      <c r="F540" s="275">
        <v>2191</v>
      </c>
      <c r="G540" s="346">
        <v>30594</v>
      </c>
      <c r="H540" s="357">
        <v>71.599999999999994</v>
      </c>
      <c r="I540" s="356"/>
    </row>
    <row r="541" spans="1:9">
      <c r="A541" s="92" t="s">
        <v>1978</v>
      </c>
      <c r="B541" s="92" t="s">
        <v>1979</v>
      </c>
      <c r="C541" s="275">
        <v>1061</v>
      </c>
      <c r="D541" s="275">
        <v>334</v>
      </c>
      <c r="E541" s="275">
        <v>1588</v>
      </c>
      <c r="F541" s="275">
        <v>2983</v>
      </c>
      <c r="G541" s="346">
        <v>29367</v>
      </c>
      <c r="H541" s="357">
        <v>101.6</v>
      </c>
      <c r="I541" s="356"/>
    </row>
    <row r="542" spans="1:9">
      <c r="A542" s="92" t="s">
        <v>1980</v>
      </c>
      <c r="B542" s="92" t="s">
        <v>1981</v>
      </c>
      <c r="C542" s="275">
        <v>1176</v>
      </c>
      <c r="D542" s="275">
        <v>190</v>
      </c>
      <c r="E542" s="275">
        <v>1476</v>
      </c>
      <c r="F542" s="275">
        <v>2842</v>
      </c>
      <c r="G542" s="346">
        <v>34414</v>
      </c>
      <c r="H542" s="357">
        <v>82.6</v>
      </c>
      <c r="I542" s="356"/>
    </row>
    <row r="543" spans="1:9">
      <c r="A543" s="92" t="s">
        <v>1982</v>
      </c>
      <c r="B543" s="92" t="s">
        <v>1983</v>
      </c>
      <c r="C543" s="275">
        <v>770</v>
      </c>
      <c r="D543" s="275">
        <v>468</v>
      </c>
      <c r="E543" s="275">
        <v>771</v>
      </c>
      <c r="F543" s="275">
        <v>2009</v>
      </c>
      <c r="G543" s="346">
        <v>29873</v>
      </c>
      <c r="H543" s="357">
        <v>67.3</v>
      </c>
      <c r="I543" s="356"/>
    </row>
    <row r="544" spans="1:9">
      <c r="A544" s="92" t="s">
        <v>1984</v>
      </c>
      <c r="B544" s="92" t="s">
        <v>1985</v>
      </c>
      <c r="C544" s="275">
        <v>865</v>
      </c>
      <c r="D544" s="275">
        <v>515</v>
      </c>
      <c r="E544" s="275">
        <v>2184</v>
      </c>
      <c r="F544" s="275">
        <v>3564</v>
      </c>
      <c r="G544" s="346">
        <v>34961</v>
      </c>
      <c r="H544" s="357">
        <v>101.9</v>
      </c>
      <c r="I544" s="356"/>
    </row>
    <row r="545" spans="1:9">
      <c r="A545" s="92" t="s">
        <v>1986</v>
      </c>
      <c r="B545" s="92" t="s">
        <v>1987</v>
      </c>
      <c r="C545" s="275">
        <v>588</v>
      </c>
      <c r="D545" s="275">
        <v>99</v>
      </c>
      <c r="E545" s="275">
        <v>1305</v>
      </c>
      <c r="F545" s="275">
        <v>1992</v>
      </c>
      <c r="G545" s="346">
        <v>33551</v>
      </c>
      <c r="H545" s="357">
        <v>59.4</v>
      </c>
      <c r="I545" s="356"/>
    </row>
    <row r="546" spans="1:9">
      <c r="A546" s="92" t="s">
        <v>1988</v>
      </c>
      <c r="B546" s="92" t="s">
        <v>1989</v>
      </c>
      <c r="C546" s="275">
        <v>590</v>
      </c>
      <c r="D546" s="275">
        <v>411</v>
      </c>
      <c r="E546" s="275">
        <v>1166</v>
      </c>
      <c r="F546" s="275">
        <v>2167</v>
      </c>
      <c r="G546" s="346">
        <v>35039</v>
      </c>
      <c r="H546" s="357">
        <v>61.8</v>
      </c>
      <c r="I546" s="356"/>
    </row>
    <row r="547" spans="1:9">
      <c r="A547" s="92" t="s">
        <v>1990</v>
      </c>
      <c r="B547" s="92" t="s">
        <v>1991</v>
      </c>
      <c r="C547" s="275">
        <v>536</v>
      </c>
      <c r="D547" s="275">
        <v>500</v>
      </c>
      <c r="E547" s="275">
        <v>1922</v>
      </c>
      <c r="F547" s="275">
        <v>2958</v>
      </c>
      <c r="G547" s="346">
        <v>34907</v>
      </c>
      <c r="H547" s="357">
        <v>84.7</v>
      </c>
      <c r="I547" s="356"/>
    </row>
    <row r="548" spans="1:9">
      <c r="A548" s="92" t="s">
        <v>1992</v>
      </c>
      <c r="B548" s="92" t="s">
        <v>1993</v>
      </c>
      <c r="C548" s="275">
        <v>808</v>
      </c>
      <c r="D548" s="275">
        <v>904</v>
      </c>
      <c r="E548" s="275">
        <v>1978</v>
      </c>
      <c r="F548" s="275">
        <v>3690</v>
      </c>
      <c r="G548" s="346">
        <v>28569</v>
      </c>
      <c r="H548" s="357">
        <v>129.19999999999999</v>
      </c>
      <c r="I548" s="356"/>
    </row>
    <row r="549" spans="1:9">
      <c r="A549" s="92" t="s">
        <v>1994</v>
      </c>
      <c r="B549" s="92" t="s">
        <v>1995</v>
      </c>
      <c r="C549" s="275">
        <v>1088</v>
      </c>
      <c r="D549" s="275">
        <v>345</v>
      </c>
      <c r="E549" s="275">
        <v>1027</v>
      </c>
      <c r="F549" s="275">
        <v>2460</v>
      </c>
      <c r="G549" s="346">
        <v>33469</v>
      </c>
      <c r="H549" s="357">
        <v>73.5</v>
      </c>
      <c r="I549" s="356"/>
    </row>
    <row r="550" spans="1:9">
      <c r="A550" s="92" t="s">
        <v>1996</v>
      </c>
      <c r="B550" s="92" t="s">
        <v>1997</v>
      </c>
      <c r="C550" s="275">
        <v>1826</v>
      </c>
      <c r="D550" s="275">
        <v>210</v>
      </c>
      <c r="E550" s="275">
        <v>935</v>
      </c>
      <c r="F550" s="275">
        <v>2971</v>
      </c>
      <c r="G550" s="346">
        <v>35865</v>
      </c>
      <c r="H550" s="357">
        <v>82.8</v>
      </c>
      <c r="I550" s="356"/>
    </row>
    <row r="551" spans="1:9">
      <c r="A551" s="92" t="s">
        <v>1998</v>
      </c>
      <c r="B551" s="92" t="s">
        <v>1999</v>
      </c>
      <c r="C551" s="275">
        <v>327</v>
      </c>
      <c r="D551" s="275">
        <v>627</v>
      </c>
      <c r="E551" s="275">
        <v>3302</v>
      </c>
      <c r="F551" s="275">
        <v>4256</v>
      </c>
      <c r="G551" s="346">
        <v>30417</v>
      </c>
      <c r="H551" s="357">
        <v>139.9</v>
      </c>
      <c r="I551" s="356"/>
    </row>
    <row r="552" spans="1:9">
      <c r="A552" s="92" t="s">
        <v>2000</v>
      </c>
      <c r="B552" s="92" t="s">
        <v>2001</v>
      </c>
      <c r="C552" s="275">
        <v>1104</v>
      </c>
      <c r="D552" s="275">
        <v>295</v>
      </c>
      <c r="E552" s="275">
        <v>1260</v>
      </c>
      <c r="F552" s="275">
        <v>2659</v>
      </c>
      <c r="G552" s="346">
        <v>34065</v>
      </c>
      <c r="H552" s="357">
        <v>78.099999999999994</v>
      </c>
      <c r="I552" s="356"/>
    </row>
    <row r="553" spans="1:9">
      <c r="A553" s="92" t="s">
        <v>2002</v>
      </c>
      <c r="B553" s="92" t="s">
        <v>2003</v>
      </c>
      <c r="C553" s="275">
        <v>1570</v>
      </c>
      <c r="D553" s="275">
        <v>29</v>
      </c>
      <c r="E553" s="275">
        <v>765</v>
      </c>
      <c r="F553" s="275">
        <v>2364</v>
      </c>
      <c r="G553" s="346">
        <v>35606</v>
      </c>
      <c r="H553" s="357">
        <v>66.400000000000006</v>
      </c>
      <c r="I553" s="356"/>
    </row>
    <row r="554" spans="1:9">
      <c r="A554" s="92" t="s">
        <v>2004</v>
      </c>
      <c r="B554" s="92" t="s">
        <v>2005</v>
      </c>
      <c r="C554" s="275">
        <v>1056</v>
      </c>
      <c r="D554" s="275">
        <v>515</v>
      </c>
      <c r="E554" s="275">
        <v>1571</v>
      </c>
      <c r="F554" s="275">
        <v>3142</v>
      </c>
      <c r="G554" s="346">
        <v>31930</v>
      </c>
      <c r="H554" s="357">
        <v>98.4</v>
      </c>
      <c r="I554" s="356"/>
    </row>
    <row r="555" spans="1:9">
      <c r="A555" s="92" t="s">
        <v>2006</v>
      </c>
      <c r="B555" s="92" t="s">
        <v>2007</v>
      </c>
      <c r="C555" s="275">
        <v>1724</v>
      </c>
      <c r="D555" s="275">
        <v>768</v>
      </c>
      <c r="E555" s="275">
        <v>1193</v>
      </c>
      <c r="F555" s="275">
        <v>3685</v>
      </c>
      <c r="G555" s="346">
        <v>36328</v>
      </c>
      <c r="H555" s="357">
        <v>101.4</v>
      </c>
      <c r="I555" s="356"/>
    </row>
    <row r="556" spans="1:9">
      <c r="A556" s="92" t="s">
        <v>2008</v>
      </c>
      <c r="B556" s="92" t="s">
        <v>2009</v>
      </c>
      <c r="C556" s="275">
        <v>350</v>
      </c>
      <c r="D556" s="275">
        <v>469</v>
      </c>
      <c r="E556" s="275">
        <v>716</v>
      </c>
      <c r="F556" s="275">
        <v>1535</v>
      </c>
      <c r="G556" s="346">
        <v>24204</v>
      </c>
      <c r="H556" s="357">
        <v>63.4</v>
      </c>
      <c r="I556" s="356"/>
    </row>
    <row r="557" spans="1:9">
      <c r="A557" s="92" t="s">
        <v>2010</v>
      </c>
      <c r="B557" s="92" t="s">
        <v>2011</v>
      </c>
      <c r="C557" s="275">
        <v>894</v>
      </c>
      <c r="D557" s="275">
        <v>90</v>
      </c>
      <c r="E557" s="275">
        <v>1142</v>
      </c>
      <c r="F557" s="275">
        <v>2126</v>
      </c>
      <c r="G557" s="346">
        <v>25328</v>
      </c>
      <c r="H557" s="357">
        <v>83.9</v>
      </c>
      <c r="I557" s="356"/>
    </row>
    <row r="558" spans="1:9">
      <c r="A558" s="92" t="s">
        <v>2012</v>
      </c>
      <c r="B558" s="92" t="s">
        <v>2013</v>
      </c>
      <c r="C558" s="275">
        <v>1063</v>
      </c>
      <c r="D558" s="275">
        <v>351</v>
      </c>
      <c r="E558" s="275">
        <v>1884</v>
      </c>
      <c r="F558" s="275">
        <v>3298</v>
      </c>
      <c r="G558" s="346">
        <v>32212</v>
      </c>
      <c r="H558" s="357">
        <v>102.4</v>
      </c>
      <c r="I558" s="356"/>
    </row>
    <row r="559" spans="1:9">
      <c r="A559" s="92" t="s">
        <v>2014</v>
      </c>
      <c r="B559" s="92" t="s">
        <v>2015</v>
      </c>
      <c r="C559" s="275">
        <v>1584</v>
      </c>
      <c r="D559" s="275">
        <v>1049</v>
      </c>
      <c r="E559" s="275">
        <v>2361</v>
      </c>
      <c r="F559" s="275">
        <v>4994</v>
      </c>
      <c r="G559" s="346">
        <v>30825</v>
      </c>
      <c r="H559" s="357">
        <v>162</v>
      </c>
      <c r="I559" s="356"/>
    </row>
    <row r="560" spans="1:9">
      <c r="A560" s="92" t="s">
        <v>2016</v>
      </c>
      <c r="B560" s="92" t="s">
        <v>2017</v>
      </c>
      <c r="C560" s="275">
        <v>414</v>
      </c>
      <c r="D560" s="275">
        <v>60</v>
      </c>
      <c r="E560" s="275">
        <v>1177</v>
      </c>
      <c r="F560" s="275">
        <v>1651</v>
      </c>
      <c r="G560" s="346">
        <v>28269</v>
      </c>
      <c r="H560" s="357">
        <v>58.4</v>
      </c>
      <c r="I560" s="356"/>
    </row>
    <row r="561" spans="1:9">
      <c r="A561" s="92" t="s">
        <v>2018</v>
      </c>
      <c r="B561" s="92" t="s">
        <v>2019</v>
      </c>
      <c r="C561" s="275">
        <v>865</v>
      </c>
      <c r="D561" s="275">
        <v>255</v>
      </c>
      <c r="E561" s="275">
        <v>984</v>
      </c>
      <c r="F561" s="275">
        <v>2104</v>
      </c>
      <c r="G561" s="346">
        <v>30514</v>
      </c>
      <c r="H561" s="357">
        <v>69</v>
      </c>
      <c r="I561" s="356"/>
    </row>
    <row r="562" spans="1:9">
      <c r="A562" s="92" t="s">
        <v>2020</v>
      </c>
      <c r="B562" s="92" t="s">
        <v>2021</v>
      </c>
      <c r="C562" s="275">
        <v>982</v>
      </c>
      <c r="D562" s="275">
        <v>142</v>
      </c>
      <c r="E562" s="275">
        <v>889</v>
      </c>
      <c r="F562" s="275">
        <v>2013</v>
      </c>
      <c r="G562" s="346">
        <v>27557</v>
      </c>
      <c r="H562" s="357">
        <v>73</v>
      </c>
      <c r="I562" s="356"/>
    </row>
    <row r="563" spans="1:9">
      <c r="A563" s="92" t="s">
        <v>2022</v>
      </c>
      <c r="B563" s="92" t="s">
        <v>2023</v>
      </c>
      <c r="C563" s="275">
        <v>1200</v>
      </c>
      <c r="D563" s="275">
        <v>161</v>
      </c>
      <c r="E563" s="275">
        <v>1713</v>
      </c>
      <c r="F563" s="275">
        <v>3074</v>
      </c>
      <c r="G563" s="346">
        <v>31562</v>
      </c>
      <c r="H563" s="357">
        <v>97.4</v>
      </c>
      <c r="I563" s="356"/>
    </row>
    <row r="564" spans="1:9">
      <c r="A564" s="92" t="s">
        <v>2024</v>
      </c>
      <c r="B564" s="92" t="s">
        <v>2025</v>
      </c>
      <c r="C564" s="275">
        <v>777</v>
      </c>
      <c r="D564" s="275">
        <v>201</v>
      </c>
      <c r="E564" s="275">
        <v>1440</v>
      </c>
      <c r="F564" s="275">
        <v>2418</v>
      </c>
      <c r="G564" s="346">
        <v>32927</v>
      </c>
      <c r="H564" s="357">
        <v>73.400000000000006</v>
      </c>
      <c r="I564" s="356"/>
    </row>
    <row r="565" spans="1:9">
      <c r="A565" s="92" t="s">
        <v>2026</v>
      </c>
      <c r="B565" s="92" t="s">
        <v>2027</v>
      </c>
      <c r="C565" s="275">
        <v>938</v>
      </c>
      <c r="D565" s="275">
        <v>254</v>
      </c>
      <c r="E565" s="275">
        <v>1408</v>
      </c>
      <c r="F565" s="275">
        <v>2600</v>
      </c>
      <c r="G565" s="346">
        <v>33549</v>
      </c>
      <c r="H565" s="357">
        <v>77.5</v>
      </c>
      <c r="I565" s="356"/>
    </row>
    <row r="566" spans="1:9">
      <c r="A566" s="92" t="s">
        <v>2028</v>
      </c>
      <c r="B566" s="92" t="s">
        <v>2029</v>
      </c>
      <c r="C566" s="275">
        <v>843</v>
      </c>
      <c r="D566" s="275">
        <v>322</v>
      </c>
      <c r="E566" s="275">
        <v>2038</v>
      </c>
      <c r="F566" s="275">
        <v>3203</v>
      </c>
      <c r="G566" s="346">
        <v>30514</v>
      </c>
      <c r="H566" s="357">
        <v>105</v>
      </c>
      <c r="I566" s="356"/>
    </row>
    <row r="567" spans="1:9">
      <c r="A567" s="92" t="s">
        <v>2030</v>
      </c>
      <c r="B567" s="92" t="s">
        <v>2031</v>
      </c>
      <c r="C567" s="275">
        <v>536</v>
      </c>
      <c r="D567" s="275">
        <v>54</v>
      </c>
      <c r="E567" s="275">
        <v>943</v>
      </c>
      <c r="F567" s="275">
        <v>1533</v>
      </c>
      <c r="G567" s="346">
        <v>32309</v>
      </c>
      <c r="H567" s="357">
        <v>47.4</v>
      </c>
      <c r="I567" s="356"/>
    </row>
    <row r="568" spans="1:9">
      <c r="A568" s="92" t="s">
        <v>2032</v>
      </c>
      <c r="B568" s="92" t="s">
        <v>2033</v>
      </c>
      <c r="C568" s="275">
        <v>921</v>
      </c>
      <c r="D568" s="275">
        <v>569</v>
      </c>
      <c r="E568" s="275">
        <v>1814</v>
      </c>
      <c r="F568" s="275">
        <v>3304</v>
      </c>
      <c r="G568" s="346">
        <v>31824</v>
      </c>
      <c r="H568" s="357">
        <v>103.8</v>
      </c>
      <c r="I568" s="356"/>
    </row>
    <row r="569" spans="1:9">
      <c r="A569" s="92" t="s">
        <v>2034</v>
      </c>
      <c r="B569" s="92" t="s">
        <v>2035</v>
      </c>
      <c r="C569" s="275">
        <v>613</v>
      </c>
      <c r="D569" s="275">
        <v>608</v>
      </c>
      <c r="E569" s="275">
        <v>2367</v>
      </c>
      <c r="F569" s="275">
        <v>3588</v>
      </c>
      <c r="G569" s="346">
        <v>29663</v>
      </c>
      <c r="H569" s="357">
        <v>121</v>
      </c>
      <c r="I569" s="356"/>
    </row>
    <row r="570" spans="1:9">
      <c r="A570" s="92" t="s">
        <v>2036</v>
      </c>
      <c r="B570" s="92" t="s">
        <v>2037</v>
      </c>
      <c r="C570" s="275">
        <v>1002</v>
      </c>
      <c r="D570" s="275">
        <v>878</v>
      </c>
      <c r="E570" s="275">
        <v>2027</v>
      </c>
      <c r="F570" s="275">
        <v>3907</v>
      </c>
      <c r="G570" s="346">
        <v>29751</v>
      </c>
      <c r="H570" s="357">
        <v>131.30000000000001</v>
      </c>
      <c r="I570" s="356"/>
    </row>
    <row r="571" spans="1:9">
      <c r="A571" s="92" t="s">
        <v>2038</v>
      </c>
      <c r="B571" s="92" t="s">
        <v>2039</v>
      </c>
      <c r="C571" s="275">
        <v>552</v>
      </c>
      <c r="D571" s="275">
        <v>409</v>
      </c>
      <c r="E571" s="275">
        <v>1973</v>
      </c>
      <c r="F571" s="275">
        <v>2934</v>
      </c>
      <c r="G571" s="346">
        <v>30416</v>
      </c>
      <c r="H571" s="357">
        <v>96.5</v>
      </c>
      <c r="I571" s="356"/>
    </row>
    <row r="572" spans="1:9">
      <c r="A572" s="92" t="s">
        <v>2040</v>
      </c>
      <c r="B572" s="92" t="s">
        <v>2041</v>
      </c>
      <c r="C572" s="275">
        <v>830</v>
      </c>
      <c r="D572" s="275">
        <v>280</v>
      </c>
      <c r="E572" s="275">
        <v>1485</v>
      </c>
      <c r="F572" s="275">
        <v>2595</v>
      </c>
      <c r="G572" s="346">
        <v>33368</v>
      </c>
      <c r="H572" s="357">
        <v>77.8</v>
      </c>
      <c r="I572" s="356"/>
    </row>
    <row r="573" spans="1:9">
      <c r="A573" s="92" t="s">
        <v>2042</v>
      </c>
      <c r="B573" s="92" t="s">
        <v>2043</v>
      </c>
      <c r="C573" s="275">
        <v>540</v>
      </c>
      <c r="D573" s="275">
        <v>1143</v>
      </c>
      <c r="E573" s="275">
        <v>2413</v>
      </c>
      <c r="F573" s="275">
        <v>4096</v>
      </c>
      <c r="G573" s="346">
        <v>35598</v>
      </c>
      <c r="H573" s="357">
        <v>115.1</v>
      </c>
      <c r="I573" s="356"/>
    </row>
    <row r="574" spans="1:9">
      <c r="A574" s="92" t="s">
        <v>2044</v>
      </c>
      <c r="B574" s="92" t="s">
        <v>2045</v>
      </c>
      <c r="C574" s="275">
        <v>741</v>
      </c>
      <c r="D574" s="275">
        <v>419</v>
      </c>
      <c r="E574" s="275">
        <v>2037</v>
      </c>
      <c r="F574" s="275">
        <v>3197</v>
      </c>
      <c r="G574" s="346">
        <v>29132</v>
      </c>
      <c r="H574" s="357">
        <v>109.7</v>
      </c>
      <c r="I574" s="356"/>
    </row>
    <row r="575" spans="1:9">
      <c r="A575" s="92" t="s">
        <v>2046</v>
      </c>
      <c r="B575" s="92" t="s">
        <v>2047</v>
      </c>
      <c r="C575" s="275">
        <v>1574</v>
      </c>
      <c r="D575" s="275">
        <v>662</v>
      </c>
      <c r="E575" s="275">
        <v>2023</v>
      </c>
      <c r="F575" s="275">
        <v>4259</v>
      </c>
      <c r="G575" s="346">
        <v>35941</v>
      </c>
      <c r="H575" s="357">
        <v>118.5</v>
      </c>
      <c r="I575" s="356"/>
    </row>
    <row r="576" spans="1:9">
      <c r="A576" s="92" t="s">
        <v>2048</v>
      </c>
      <c r="B576" s="92" t="s">
        <v>2049</v>
      </c>
      <c r="C576" s="275">
        <v>736</v>
      </c>
      <c r="D576" s="275">
        <v>338</v>
      </c>
      <c r="E576" s="275">
        <v>1638</v>
      </c>
      <c r="F576" s="275">
        <v>2712</v>
      </c>
      <c r="G576" s="346">
        <v>31530</v>
      </c>
      <c r="H576" s="357">
        <v>86</v>
      </c>
      <c r="I576" s="356"/>
    </row>
    <row r="577" spans="1:9">
      <c r="A577" s="92" t="s">
        <v>2050</v>
      </c>
      <c r="B577" s="92" t="s">
        <v>2051</v>
      </c>
      <c r="C577" s="275">
        <v>1779</v>
      </c>
      <c r="D577" s="275">
        <v>440</v>
      </c>
      <c r="E577" s="275">
        <v>1647</v>
      </c>
      <c r="F577" s="275">
        <v>3866</v>
      </c>
      <c r="G577" s="346">
        <v>37672</v>
      </c>
      <c r="H577" s="357">
        <v>102.6</v>
      </c>
      <c r="I577" s="356"/>
    </row>
    <row r="578" spans="1:9">
      <c r="A578" s="92" t="s">
        <v>2052</v>
      </c>
      <c r="B578" s="92" t="s">
        <v>2053</v>
      </c>
      <c r="C578" s="275">
        <v>1405</v>
      </c>
      <c r="D578" s="275">
        <v>1232</v>
      </c>
      <c r="E578" s="275">
        <v>1769</v>
      </c>
      <c r="F578" s="275">
        <v>4406</v>
      </c>
      <c r="G578" s="346">
        <v>38855</v>
      </c>
      <c r="H578" s="357">
        <v>113.4</v>
      </c>
      <c r="I578" s="356"/>
    </row>
    <row r="579" spans="1:9">
      <c r="A579" s="92" t="s">
        <v>2054</v>
      </c>
      <c r="B579" s="92" t="s">
        <v>2055</v>
      </c>
      <c r="C579" s="275">
        <v>1591</v>
      </c>
      <c r="D579" s="275">
        <v>1265</v>
      </c>
      <c r="E579" s="275">
        <v>2152</v>
      </c>
      <c r="F579" s="275">
        <v>5008</v>
      </c>
      <c r="G579" s="346">
        <v>50201</v>
      </c>
      <c r="H579" s="357">
        <v>99.8</v>
      </c>
      <c r="I579" s="356"/>
    </row>
    <row r="580" spans="1:9" ht="25.15" customHeight="1">
      <c r="A580" s="91" t="s">
        <v>243</v>
      </c>
      <c r="B580" s="155" t="s">
        <v>71</v>
      </c>
      <c r="C580" s="276">
        <v>134203</v>
      </c>
      <c r="D580" s="276">
        <v>71758</v>
      </c>
      <c r="E580" s="276">
        <v>68024</v>
      </c>
      <c r="F580" s="276">
        <v>273985</v>
      </c>
      <c r="G580" s="355">
        <v>2372780</v>
      </c>
      <c r="H580" s="356">
        <v>115.5</v>
      </c>
      <c r="I580" s="356"/>
    </row>
    <row r="581" spans="1:9" ht="25.15" customHeight="1">
      <c r="A581" s="358" t="s">
        <v>2056</v>
      </c>
      <c r="B581" s="344" t="s">
        <v>2057</v>
      </c>
      <c r="C581" s="275">
        <v>2055</v>
      </c>
      <c r="D581" s="275">
        <v>1036</v>
      </c>
      <c r="E581" s="275">
        <v>290</v>
      </c>
      <c r="F581" s="275">
        <v>3381</v>
      </c>
      <c r="G581" s="346">
        <v>46171</v>
      </c>
      <c r="H581" s="357">
        <v>73.2</v>
      </c>
      <c r="I581" s="356"/>
    </row>
    <row r="582" spans="1:9">
      <c r="A582" s="344" t="s">
        <v>2058</v>
      </c>
      <c r="B582" s="344" t="s">
        <v>2059</v>
      </c>
      <c r="C582" s="275">
        <v>1672</v>
      </c>
      <c r="D582" s="275">
        <v>266</v>
      </c>
      <c r="E582" s="275">
        <v>236</v>
      </c>
      <c r="F582" s="275">
        <v>2174</v>
      </c>
      <c r="G582" s="346">
        <v>44238</v>
      </c>
      <c r="H582" s="357">
        <v>49.1</v>
      </c>
      <c r="I582" s="356"/>
    </row>
    <row r="583" spans="1:9">
      <c r="A583" s="344" t="s">
        <v>2060</v>
      </c>
      <c r="B583" s="344" t="s">
        <v>2061</v>
      </c>
      <c r="C583" s="275">
        <v>1957</v>
      </c>
      <c r="D583" s="275">
        <v>2113</v>
      </c>
      <c r="E583" s="275">
        <v>1879</v>
      </c>
      <c r="F583" s="275">
        <v>5949</v>
      </c>
      <c r="G583" s="346">
        <v>36488</v>
      </c>
      <c r="H583" s="357">
        <v>163</v>
      </c>
      <c r="I583" s="356"/>
    </row>
    <row r="584" spans="1:9">
      <c r="A584" s="344" t="s">
        <v>2062</v>
      </c>
      <c r="B584" s="344" t="s">
        <v>1011</v>
      </c>
      <c r="C584" s="275">
        <v>1545</v>
      </c>
      <c r="D584" s="275">
        <v>633</v>
      </c>
      <c r="E584" s="275">
        <v>684</v>
      </c>
      <c r="F584" s="275">
        <v>2862</v>
      </c>
      <c r="G584" s="346">
        <v>39045</v>
      </c>
      <c r="H584" s="357">
        <v>73.3</v>
      </c>
      <c r="I584" s="356"/>
    </row>
    <row r="585" spans="1:9">
      <c r="A585" s="344" t="s">
        <v>2063</v>
      </c>
      <c r="B585" s="344" t="s">
        <v>2064</v>
      </c>
      <c r="C585" s="275">
        <v>2030</v>
      </c>
      <c r="D585" s="275">
        <v>723</v>
      </c>
      <c r="E585" s="275">
        <v>835</v>
      </c>
      <c r="F585" s="275">
        <v>3588</v>
      </c>
      <c r="G585" s="346">
        <v>40125</v>
      </c>
      <c r="H585" s="357">
        <v>89.4</v>
      </c>
      <c r="I585" s="356"/>
    </row>
    <row r="586" spans="1:9">
      <c r="A586" s="344" t="s">
        <v>2065</v>
      </c>
      <c r="B586" s="344" t="s">
        <v>2066</v>
      </c>
      <c r="C586" s="275">
        <v>1400</v>
      </c>
      <c r="D586" s="275">
        <v>2221</v>
      </c>
      <c r="E586" s="275">
        <v>1764</v>
      </c>
      <c r="F586" s="275">
        <v>5385</v>
      </c>
      <c r="G586" s="346">
        <v>42026</v>
      </c>
      <c r="H586" s="357">
        <v>128.1</v>
      </c>
      <c r="I586" s="356"/>
    </row>
    <row r="587" spans="1:9">
      <c r="A587" s="344" t="s">
        <v>2067</v>
      </c>
      <c r="B587" s="344" t="s">
        <v>2068</v>
      </c>
      <c r="C587" s="275">
        <v>4347</v>
      </c>
      <c r="D587" s="275">
        <v>934</v>
      </c>
      <c r="E587" s="275">
        <v>582</v>
      </c>
      <c r="F587" s="275">
        <v>5863</v>
      </c>
      <c r="G587" s="346">
        <v>38853</v>
      </c>
      <c r="H587" s="357">
        <v>150.9</v>
      </c>
      <c r="I587" s="356"/>
    </row>
    <row r="588" spans="1:9">
      <c r="A588" s="344" t="s">
        <v>2069</v>
      </c>
      <c r="B588" s="344" t="s">
        <v>2070</v>
      </c>
      <c r="C588" s="275">
        <v>3397</v>
      </c>
      <c r="D588" s="275">
        <v>626</v>
      </c>
      <c r="E588" s="275">
        <v>1098</v>
      </c>
      <c r="F588" s="275">
        <v>5121</v>
      </c>
      <c r="G588" s="346">
        <v>44015</v>
      </c>
      <c r="H588" s="357">
        <v>116.3</v>
      </c>
      <c r="I588" s="356"/>
    </row>
    <row r="589" spans="1:9">
      <c r="A589" s="344" t="s">
        <v>2071</v>
      </c>
      <c r="B589" s="344" t="s">
        <v>2072</v>
      </c>
      <c r="C589" s="275">
        <v>1447</v>
      </c>
      <c r="D589" s="275">
        <v>391</v>
      </c>
      <c r="E589" s="275">
        <v>592</v>
      </c>
      <c r="F589" s="275">
        <v>2430</v>
      </c>
      <c r="G589" s="346">
        <v>27999</v>
      </c>
      <c r="H589" s="357">
        <v>86.8</v>
      </c>
      <c r="I589" s="356"/>
    </row>
    <row r="590" spans="1:9">
      <c r="A590" s="344" t="s">
        <v>2073</v>
      </c>
      <c r="B590" s="344" t="s">
        <v>2074</v>
      </c>
      <c r="C590" s="275">
        <v>2084</v>
      </c>
      <c r="D590" s="275">
        <v>1709</v>
      </c>
      <c r="E590" s="275">
        <v>1846</v>
      </c>
      <c r="F590" s="275">
        <v>5639</v>
      </c>
      <c r="G590" s="346">
        <v>39521</v>
      </c>
      <c r="H590" s="357">
        <v>142.69999999999999</v>
      </c>
      <c r="I590" s="356"/>
    </row>
    <row r="591" spans="1:9">
      <c r="A591" s="344" t="s">
        <v>2075</v>
      </c>
      <c r="B591" s="344" t="s">
        <v>2076</v>
      </c>
      <c r="C591" s="275">
        <v>2363</v>
      </c>
      <c r="D591" s="275">
        <v>1541</v>
      </c>
      <c r="E591" s="275">
        <v>1879</v>
      </c>
      <c r="F591" s="275">
        <v>5783</v>
      </c>
      <c r="G591" s="346">
        <v>40679</v>
      </c>
      <c r="H591" s="357">
        <v>142.19999999999999</v>
      </c>
      <c r="I591" s="356"/>
    </row>
    <row r="592" spans="1:9">
      <c r="A592" s="344" t="s">
        <v>2077</v>
      </c>
      <c r="B592" s="344" t="s">
        <v>2078</v>
      </c>
      <c r="C592" s="275">
        <v>3129</v>
      </c>
      <c r="D592" s="275">
        <v>998</v>
      </c>
      <c r="E592" s="275">
        <v>1651</v>
      </c>
      <c r="F592" s="275">
        <v>5778</v>
      </c>
      <c r="G592" s="346">
        <v>37178</v>
      </c>
      <c r="H592" s="357">
        <v>155.4</v>
      </c>
      <c r="I592" s="356"/>
    </row>
    <row r="593" spans="1:9">
      <c r="A593" s="344" t="s">
        <v>2079</v>
      </c>
      <c r="B593" s="344" t="s">
        <v>2080</v>
      </c>
      <c r="C593" s="275">
        <v>1207</v>
      </c>
      <c r="D593" s="275">
        <v>658</v>
      </c>
      <c r="E593" s="275">
        <v>1290</v>
      </c>
      <c r="F593" s="275">
        <v>3155</v>
      </c>
      <c r="G593" s="346">
        <v>44017</v>
      </c>
      <c r="H593" s="357">
        <v>71.7</v>
      </c>
      <c r="I593" s="356"/>
    </row>
    <row r="594" spans="1:9">
      <c r="A594" s="344" t="s">
        <v>2081</v>
      </c>
      <c r="B594" s="344" t="s">
        <v>2082</v>
      </c>
      <c r="C594" s="275">
        <v>1716</v>
      </c>
      <c r="D594" s="275">
        <v>724</v>
      </c>
      <c r="E594" s="275">
        <v>1135</v>
      </c>
      <c r="F594" s="275">
        <v>3575</v>
      </c>
      <c r="G594" s="346">
        <v>38044</v>
      </c>
      <c r="H594" s="357">
        <v>94</v>
      </c>
      <c r="I594" s="356"/>
    </row>
    <row r="595" spans="1:9">
      <c r="A595" s="344" t="s">
        <v>2083</v>
      </c>
      <c r="B595" s="344" t="s">
        <v>2084</v>
      </c>
      <c r="C595" s="275">
        <v>1275</v>
      </c>
      <c r="D595" s="275">
        <v>663</v>
      </c>
      <c r="E595" s="275">
        <v>1077</v>
      </c>
      <c r="F595" s="275">
        <v>3015</v>
      </c>
      <c r="G595" s="346">
        <v>39488</v>
      </c>
      <c r="H595" s="357">
        <v>76.400000000000006</v>
      </c>
      <c r="I595" s="356"/>
    </row>
    <row r="596" spans="1:9">
      <c r="A596" s="344" t="s">
        <v>2085</v>
      </c>
      <c r="B596" s="344" t="s">
        <v>2086</v>
      </c>
      <c r="C596" s="275">
        <v>3244</v>
      </c>
      <c r="D596" s="275">
        <v>3698</v>
      </c>
      <c r="E596" s="275">
        <v>1008</v>
      </c>
      <c r="F596" s="275">
        <v>7950</v>
      </c>
      <c r="G596" s="346">
        <v>42276</v>
      </c>
      <c r="H596" s="357">
        <v>188</v>
      </c>
      <c r="I596" s="356"/>
    </row>
    <row r="597" spans="1:9">
      <c r="A597" s="344" t="s">
        <v>2087</v>
      </c>
      <c r="B597" s="344" t="s">
        <v>2088</v>
      </c>
      <c r="C597" s="275">
        <v>3390</v>
      </c>
      <c r="D597" s="275">
        <v>1386</v>
      </c>
      <c r="E597" s="275">
        <v>1213</v>
      </c>
      <c r="F597" s="275">
        <v>5989</v>
      </c>
      <c r="G597" s="346">
        <v>42682</v>
      </c>
      <c r="H597" s="357">
        <v>140.30000000000001</v>
      </c>
      <c r="I597" s="356"/>
    </row>
    <row r="598" spans="1:9">
      <c r="A598" s="344" t="s">
        <v>2089</v>
      </c>
      <c r="B598" s="344" t="s">
        <v>966</v>
      </c>
      <c r="C598" s="275">
        <v>2125</v>
      </c>
      <c r="D598" s="275">
        <v>50</v>
      </c>
      <c r="E598" s="275">
        <v>756</v>
      </c>
      <c r="F598" s="275">
        <v>2931</v>
      </c>
      <c r="G598" s="346">
        <v>33733</v>
      </c>
      <c r="H598" s="357">
        <v>86.9</v>
      </c>
      <c r="I598" s="356"/>
    </row>
    <row r="599" spans="1:9">
      <c r="A599" s="344" t="s">
        <v>2090</v>
      </c>
      <c r="B599" s="344" t="s">
        <v>2091</v>
      </c>
      <c r="C599" s="275">
        <v>3746</v>
      </c>
      <c r="D599" s="275">
        <v>417</v>
      </c>
      <c r="E599" s="275">
        <v>1627</v>
      </c>
      <c r="F599" s="275">
        <v>5790</v>
      </c>
      <c r="G599" s="346">
        <v>43422</v>
      </c>
      <c r="H599" s="357">
        <v>133.30000000000001</v>
      </c>
      <c r="I599" s="356"/>
    </row>
    <row r="600" spans="1:9">
      <c r="A600" s="344" t="s">
        <v>2092</v>
      </c>
      <c r="B600" s="344" t="s">
        <v>968</v>
      </c>
      <c r="C600" s="275">
        <v>1277</v>
      </c>
      <c r="D600" s="275">
        <v>558</v>
      </c>
      <c r="E600" s="275">
        <v>712</v>
      </c>
      <c r="F600" s="275">
        <v>2547</v>
      </c>
      <c r="G600" s="346">
        <v>42905</v>
      </c>
      <c r="H600" s="357">
        <v>59.4</v>
      </c>
      <c r="I600" s="356"/>
    </row>
    <row r="601" spans="1:9">
      <c r="A601" s="344" t="s">
        <v>2093</v>
      </c>
      <c r="B601" s="344" t="s">
        <v>970</v>
      </c>
      <c r="C601" s="275">
        <v>3465</v>
      </c>
      <c r="D601" s="275">
        <v>468</v>
      </c>
      <c r="E601" s="275">
        <v>1100</v>
      </c>
      <c r="F601" s="275">
        <v>5033</v>
      </c>
      <c r="G601" s="346">
        <v>37225</v>
      </c>
      <c r="H601" s="357">
        <v>135.19999999999999</v>
      </c>
      <c r="I601" s="356"/>
    </row>
    <row r="602" spans="1:9">
      <c r="A602" s="344" t="s">
        <v>2094</v>
      </c>
      <c r="B602" s="344" t="s">
        <v>2095</v>
      </c>
      <c r="C602" s="275">
        <v>1770</v>
      </c>
      <c r="D602" s="275">
        <v>793</v>
      </c>
      <c r="E602" s="275">
        <v>774</v>
      </c>
      <c r="F602" s="275">
        <v>3337</v>
      </c>
      <c r="G602" s="346">
        <v>44971</v>
      </c>
      <c r="H602" s="357">
        <v>74.2</v>
      </c>
      <c r="I602" s="356"/>
    </row>
    <row r="603" spans="1:9">
      <c r="A603" s="344" t="s">
        <v>2096</v>
      </c>
      <c r="B603" s="344" t="s">
        <v>2097</v>
      </c>
      <c r="C603" s="275">
        <v>2220</v>
      </c>
      <c r="D603" s="275">
        <v>1278</v>
      </c>
      <c r="E603" s="275">
        <v>590</v>
      </c>
      <c r="F603" s="275">
        <v>4088</v>
      </c>
      <c r="G603" s="346">
        <v>54548</v>
      </c>
      <c r="H603" s="357">
        <v>74.900000000000006</v>
      </c>
      <c r="I603" s="356"/>
    </row>
    <row r="604" spans="1:9">
      <c r="A604" s="344" t="s">
        <v>2098</v>
      </c>
      <c r="B604" s="344" t="s">
        <v>2099</v>
      </c>
      <c r="C604" s="275">
        <v>1527</v>
      </c>
      <c r="D604" s="275">
        <v>824</v>
      </c>
      <c r="E604" s="275">
        <v>667</v>
      </c>
      <c r="F604" s="275">
        <v>3018</v>
      </c>
      <c r="G604" s="346">
        <v>37325</v>
      </c>
      <c r="H604" s="357">
        <v>80.900000000000006</v>
      </c>
      <c r="I604" s="356"/>
    </row>
    <row r="605" spans="1:9">
      <c r="A605" s="344" t="s">
        <v>2100</v>
      </c>
      <c r="B605" s="344" t="s">
        <v>2101</v>
      </c>
      <c r="C605" s="275">
        <v>2211</v>
      </c>
      <c r="D605" s="275">
        <v>675</v>
      </c>
      <c r="E605" s="275">
        <v>767</v>
      </c>
      <c r="F605" s="275">
        <v>3653</v>
      </c>
      <c r="G605" s="346">
        <v>46300</v>
      </c>
      <c r="H605" s="357">
        <v>78.900000000000006</v>
      </c>
      <c r="I605" s="356"/>
    </row>
    <row r="606" spans="1:9">
      <c r="A606" s="344" t="s">
        <v>2102</v>
      </c>
      <c r="B606" s="344" t="s">
        <v>2103</v>
      </c>
      <c r="C606" s="275">
        <v>2832</v>
      </c>
      <c r="D606" s="275">
        <v>523</v>
      </c>
      <c r="E606" s="275">
        <v>900</v>
      </c>
      <c r="F606" s="275">
        <v>4255</v>
      </c>
      <c r="G606" s="346">
        <v>39907</v>
      </c>
      <c r="H606" s="357">
        <v>106.6</v>
      </c>
      <c r="I606" s="356"/>
    </row>
    <row r="607" spans="1:9">
      <c r="A607" s="344" t="s">
        <v>2104</v>
      </c>
      <c r="B607" s="344" t="s">
        <v>2105</v>
      </c>
      <c r="C607" s="275">
        <v>1062</v>
      </c>
      <c r="D607" s="275">
        <v>617</v>
      </c>
      <c r="E607" s="275">
        <v>926</v>
      </c>
      <c r="F607" s="275">
        <v>2605</v>
      </c>
      <c r="G607" s="346">
        <v>12576</v>
      </c>
      <c r="H607" s="357">
        <v>207.1</v>
      </c>
      <c r="I607" s="356"/>
    </row>
    <row r="608" spans="1:9">
      <c r="A608" s="344" t="s">
        <v>2106</v>
      </c>
      <c r="B608" s="344" t="s">
        <v>973</v>
      </c>
      <c r="C608" s="275">
        <v>2583</v>
      </c>
      <c r="D608" s="275">
        <v>668</v>
      </c>
      <c r="E608" s="275">
        <v>1366</v>
      </c>
      <c r="F608" s="275">
        <v>4617</v>
      </c>
      <c r="G608" s="346">
        <v>47817</v>
      </c>
      <c r="H608" s="357">
        <v>96.6</v>
      </c>
      <c r="I608" s="356"/>
    </row>
    <row r="609" spans="1:9">
      <c r="A609" s="344" t="s">
        <v>2107</v>
      </c>
      <c r="B609" s="344" t="s">
        <v>2108</v>
      </c>
      <c r="C609" s="275">
        <v>2318</v>
      </c>
      <c r="D609" s="275">
        <v>1048</v>
      </c>
      <c r="E609" s="275">
        <v>1013</v>
      </c>
      <c r="F609" s="275">
        <v>4379</v>
      </c>
      <c r="G609" s="346">
        <v>45364</v>
      </c>
      <c r="H609" s="357">
        <v>96.5</v>
      </c>
      <c r="I609" s="356"/>
    </row>
    <row r="610" spans="1:9">
      <c r="A610" s="344" t="s">
        <v>2109</v>
      </c>
      <c r="B610" s="344" t="s">
        <v>2110</v>
      </c>
      <c r="C610" s="275">
        <v>2694</v>
      </c>
      <c r="D610" s="275">
        <v>2243</v>
      </c>
      <c r="E610" s="275">
        <v>2013</v>
      </c>
      <c r="F610" s="275">
        <v>6950</v>
      </c>
      <c r="G610" s="346">
        <v>40500</v>
      </c>
      <c r="H610" s="357">
        <v>171.6</v>
      </c>
      <c r="I610" s="356"/>
    </row>
    <row r="611" spans="1:9">
      <c r="A611" s="344" t="s">
        <v>2111</v>
      </c>
      <c r="B611" s="344" t="s">
        <v>2112</v>
      </c>
      <c r="C611" s="275">
        <v>2430</v>
      </c>
      <c r="D611" s="275">
        <v>2455</v>
      </c>
      <c r="E611" s="275">
        <v>445</v>
      </c>
      <c r="F611" s="275">
        <v>5330</v>
      </c>
      <c r="G611" s="346">
        <v>35441</v>
      </c>
      <c r="H611" s="357">
        <v>150.4</v>
      </c>
      <c r="I611" s="356"/>
    </row>
    <row r="612" spans="1:9">
      <c r="A612" s="344" t="s">
        <v>2113</v>
      </c>
      <c r="B612" s="344" t="s">
        <v>2114</v>
      </c>
      <c r="C612" s="275">
        <v>1490</v>
      </c>
      <c r="D612" s="275">
        <v>3282</v>
      </c>
      <c r="E612" s="275">
        <v>1479</v>
      </c>
      <c r="F612" s="275">
        <v>6251</v>
      </c>
      <c r="G612" s="346">
        <v>41955</v>
      </c>
      <c r="H612" s="357">
        <v>149</v>
      </c>
      <c r="I612" s="356"/>
    </row>
    <row r="613" spans="1:9">
      <c r="A613" s="344" t="s">
        <v>2115</v>
      </c>
      <c r="B613" s="344" t="s">
        <v>2116</v>
      </c>
      <c r="C613" s="275">
        <v>1927</v>
      </c>
      <c r="D613" s="275">
        <v>1538</v>
      </c>
      <c r="E613" s="275">
        <v>1259</v>
      </c>
      <c r="F613" s="275">
        <v>4724</v>
      </c>
      <c r="G613" s="346">
        <v>42358</v>
      </c>
      <c r="H613" s="357">
        <v>111.5</v>
      </c>
      <c r="I613" s="356"/>
    </row>
    <row r="614" spans="1:9">
      <c r="A614" s="344" t="s">
        <v>2117</v>
      </c>
      <c r="B614" s="344" t="s">
        <v>2118</v>
      </c>
      <c r="C614" s="275">
        <v>2506</v>
      </c>
      <c r="D614" s="275">
        <v>870</v>
      </c>
      <c r="E614" s="275">
        <v>1592</v>
      </c>
      <c r="F614" s="275">
        <v>4968</v>
      </c>
      <c r="G614" s="346">
        <v>42087</v>
      </c>
      <c r="H614" s="357">
        <v>118</v>
      </c>
      <c r="I614" s="356"/>
    </row>
    <row r="615" spans="1:9">
      <c r="A615" s="344" t="s">
        <v>2119</v>
      </c>
      <c r="B615" s="344" t="s">
        <v>2120</v>
      </c>
      <c r="C615" s="275">
        <v>1847</v>
      </c>
      <c r="D615" s="275">
        <v>1906</v>
      </c>
      <c r="E615" s="275">
        <v>2075</v>
      </c>
      <c r="F615" s="275">
        <v>5828</v>
      </c>
      <c r="G615" s="346">
        <v>38194</v>
      </c>
      <c r="H615" s="357">
        <v>152.6</v>
      </c>
      <c r="I615" s="356"/>
    </row>
    <row r="616" spans="1:9">
      <c r="A616" s="344" t="s">
        <v>2121</v>
      </c>
      <c r="B616" s="344" t="s">
        <v>2122</v>
      </c>
      <c r="C616" s="275">
        <v>2731</v>
      </c>
      <c r="D616" s="275">
        <v>2111</v>
      </c>
      <c r="E616" s="275">
        <v>1544</v>
      </c>
      <c r="F616" s="275">
        <v>6386</v>
      </c>
      <c r="G616" s="346">
        <v>39582</v>
      </c>
      <c r="H616" s="357">
        <v>161.30000000000001</v>
      </c>
      <c r="I616" s="356"/>
    </row>
    <row r="617" spans="1:9">
      <c r="A617" s="344" t="s">
        <v>2123</v>
      </c>
      <c r="B617" s="344" t="s">
        <v>2124</v>
      </c>
      <c r="C617" s="275">
        <v>1167</v>
      </c>
      <c r="D617" s="275">
        <v>123</v>
      </c>
      <c r="E617" s="275">
        <v>275</v>
      </c>
      <c r="F617" s="275">
        <v>1565</v>
      </c>
      <c r="G617" s="346">
        <v>41681</v>
      </c>
      <c r="H617" s="357">
        <v>37.5</v>
      </c>
      <c r="I617" s="356"/>
    </row>
    <row r="618" spans="1:9">
      <c r="A618" s="358" t="s">
        <v>2125</v>
      </c>
      <c r="B618" s="344" t="s">
        <v>979</v>
      </c>
      <c r="C618" s="275">
        <v>2242</v>
      </c>
      <c r="D618" s="275">
        <v>3154</v>
      </c>
      <c r="E618" s="275">
        <v>2035</v>
      </c>
      <c r="F618" s="275">
        <v>7431</v>
      </c>
      <c r="G618" s="346">
        <v>37434</v>
      </c>
      <c r="H618" s="357">
        <v>198.5</v>
      </c>
      <c r="I618" s="356"/>
    </row>
    <row r="619" spans="1:9">
      <c r="A619" s="344" t="s">
        <v>2126</v>
      </c>
      <c r="B619" s="344" t="s">
        <v>2127</v>
      </c>
      <c r="C619" s="275">
        <v>1123</v>
      </c>
      <c r="D619" s="275">
        <v>195</v>
      </c>
      <c r="E619" s="275">
        <v>559</v>
      </c>
      <c r="F619" s="275">
        <v>1877</v>
      </c>
      <c r="G619" s="346">
        <v>44638</v>
      </c>
      <c r="H619" s="357">
        <v>42</v>
      </c>
      <c r="I619" s="356"/>
    </row>
    <row r="620" spans="1:9">
      <c r="A620" s="344" t="s">
        <v>2128</v>
      </c>
      <c r="B620" s="344" t="s">
        <v>2129</v>
      </c>
      <c r="C620" s="275">
        <v>1674</v>
      </c>
      <c r="D620" s="275">
        <v>2637</v>
      </c>
      <c r="E620" s="275">
        <v>1797</v>
      </c>
      <c r="F620" s="275">
        <v>6108</v>
      </c>
      <c r="G620" s="346">
        <v>42588</v>
      </c>
      <c r="H620" s="357">
        <v>143.4</v>
      </c>
      <c r="I620" s="356"/>
    </row>
    <row r="621" spans="1:9">
      <c r="A621" s="344" t="s">
        <v>2130</v>
      </c>
      <c r="B621" s="344" t="s">
        <v>2131</v>
      </c>
      <c r="C621" s="275">
        <v>2828</v>
      </c>
      <c r="D621" s="275">
        <v>2481</v>
      </c>
      <c r="E621" s="275">
        <v>1440</v>
      </c>
      <c r="F621" s="275">
        <v>6749</v>
      </c>
      <c r="G621" s="346">
        <v>44263</v>
      </c>
      <c r="H621" s="357">
        <v>152.5</v>
      </c>
      <c r="I621" s="356"/>
    </row>
    <row r="622" spans="1:9">
      <c r="A622" s="344" t="s">
        <v>2132</v>
      </c>
      <c r="B622" s="344" t="s">
        <v>2133</v>
      </c>
      <c r="C622" s="275">
        <v>2575</v>
      </c>
      <c r="D622" s="275">
        <v>1788</v>
      </c>
      <c r="E622" s="275">
        <v>1590</v>
      </c>
      <c r="F622" s="275">
        <v>5953</v>
      </c>
      <c r="G622" s="346">
        <v>43842</v>
      </c>
      <c r="H622" s="357">
        <v>135.80000000000001</v>
      </c>
      <c r="I622" s="356"/>
    </row>
    <row r="623" spans="1:9">
      <c r="A623" s="344" t="s">
        <v>2134</v>
      </c>
      <c r="B623" s="344" t="s">
        <v>2135</v>
      </c>
      <c r="C623" s="275">
        <v>3814</v>
      </c>
      <c r="D623" s="275">
        <v>1481</v>
      </c>
      <c r="E623" s="275">
        <v>1405</v>
      </c>
      <c r="F623" s="275">
        <v>6700</v>
      </c>
      <c r="G623" s="346">
        <v>49000</v>
      </c>
      <c r="H623" s="357">
        <v>136.69999999999999</v>
      </c>
      <c r="I623" s="356"/>
    </row>
    <row r="624" spans="1:9">
      <c r="A624" s="344" t="s">
        <v>2136</v>
      </c>
      <c r="B624" s="344" t="s">
        <v>2137</v>
      </c>
      <c r="C624" s="275">
        <v>3761</v>
      </c>
      <c r="D624" s="275">
        <v>1235</v>
      </c>
      <c r="E624" s="275">
        <v>1936</v>
      </c>
      <c r="F624" s="275">
        <v>6932</v>
      </c>
      <c r="G624" s="346">
        <v>45316</v>
      </c>
      <c r="H624" s="357">
        <v>153</v>
      </c>
      <c r="I624" s="356"/>
    </row>
    <row r="625" spans="1:9">
      <c r="A625" s="344" t="s">
        <v>2138</v>
      </c>
      <c r="B625" s="344" t="s">
        <v>981</v>
      </c>
      <c r="C625" s="275">
        <v>2259</v>
      </c>
      <c r="D625" s="275">
        <v>613</v>
      </c>
      <c r="E625" s="275">
        <v>923</v>
      </c>
      <c r="F625" s="275">
        <v>3795</v>
      </c>
      <c r="G625" s="346">
        <v>34978</v>
      </c>
      <c r="H625" s="357">
        <v>108.5</v>
      </c>
      <c r="I625" s="356"/>
    </row>
    <row r="626" spans="1:9">
      <c r="A626" s="344" t="s">
        <v>2139</v>
      </c>
      <c r="B626" s="344" t="s">
        <v>983</v>
      </c>
      <c r="C626" s="275">
        <v>1804</v>
      </c>
      <c r="D626" s="275">
        <v>900</v>
      </c>
      <c r="E626" s="275">
        <v>774</v>
      </c>
      <c r="F626" s="275">
        <v>3478</v>
      </c>
      <c r="G626" s="346">
        <v>40062</v>
      </c>
      <c r="H626" s="357">
        <v>86.8</v>
      </c>
      <c r="I626" s="356"/>
    </row>
    <row r="627" spans="1:9">
      <c r="A627" s="344" t="s">
        <v>2140</v>
      </c>
      <c r="B627" s="344" t="s">
        <v>2141</v>
      </c>
      <c r="C627" s="275">
        <v>1989</v>
      </c>
      <c r="D627" s="275">
        <v>1235</v>
      </c>
      <c r="E627" s="275">
        <v>1614</v>
      </c>
      <c r="F627" s="275">
        <v>4838</v>
      </c>
      <c r="G627" s="346">
        <v>41187</v>
      </c>
      <c r="H627" s="357">
        <v>117.5</v>
      </c>
      <c r="I627" s="356"/>
    </row>
    <row r="628" spans="1:9">
      <c r="A628" s="344" t="s">
        <v>2142</v>
      </c>
      <c r="B628" s="344" t="s">
        <v>2143</v>
      </c>
      <c r="C628" s="275">
        <v>2285</v>
      </c>
      <c r="D628" s="275">
        <v>2051</v>
      </c>
      <c r="E628" s="275">
        <v>1935</v>
      </c>
      <c r="F628" s="275">
        <v>6271</v>
      </c>
      <c r="G628" s="346">
        <v>43568</v>
      </c>
      <c r="H628" s="357">
        <v>143.9</v>
      </c>
      <c r="I628" s="356"/>
    </row>
    <row r="629" spans="1:9">
      <c r="A629" s="344" t="s">
        <v>2144</v>
      </c>
      <c r="B629" s="344" t="s">
        <v>2145</v>
      </c>
      <c r="C629" s="275">
        <v>1095</v>
      </c>
      <c r="D629" s="275">
        <v>336</v>
      </c>
      <c r="E629" s="275">
        <v>508</v>
      </c>
      <c r="F629" s="275">
        <v>1939</v>
      </c>
      <c r="G629" s="346">
        <v>34425</v>
      </c>
      <c r="H629" s="357">
        <v>56.3</v>
      </c>
      <c r="I629" s="356"/>
    </row>
    <row r="630" spans="1:9">
      <c r="A630" s="344" t="s">
        <v>2146</v>
      </c>
      <c r="B630" s="344" t="s">
        <v>2147</v>
      </c>
      <c r="C630" s="275">
        <v>2466</v>
      </c>
      <c r="D630" s="275">
        <v>1269</v>
      </c>
      <c r="E630" s="275">
        <v>1164</v>
      </c>
      <c r="F630" s="275">
        <v>4899</v>
      </c>
      <c r="G630" s="346">
        <v>43439</v>
      </c>
      <c r="H630" s="357">
        <v>112.8</v>
      </c>
      <c r="I630" s="356"/>
    </row>
    <row r="631" spans="1:9">
      <c r="A631" s="344" t="s">
        <v>2148</v>
      </c>
      <c r="B631" s="344" t="s">
        <v>2149</v>
      </c>
      <c r="C631" s="275">
        <v>375</v>
      </c>
      <c r="D631" s="275">
        <v>86</v>
      </c>
      <c r="E631" s="275">
        <v>119</v>
      </c>
      <c r="F631" s="275">
        <v>580</v>
      </c>
      <c r="G631" s="346">
        <v>19675</v>
      </c>
      <c r="H631" s="357">
        <v>29.5</v>
      </c>
      <c r="I631" s="356"/>
    </row>
    <row r="632" spans="1:9">
      <c r="A632" s="344" t="s">
        <v>2150</v>
      </c>
      <c r="B632" s="344" t="s">
        <v>2151</v>
      </c>
      <c r="C632" s="275">
        <v>4931</v>
      </c>
      <c r="D632" s="275">
        <v>757</v>
      </c>
      <c r="E632" s="275">
        <v>1623</v>
      </c>
      <c r="F632" s="275">
        <v>7311</v>
      </c>
      <c r="G632" s="346">
        <v>39327</v>
      </c>
      <c r="H632" s="357">
        <v>185.9</v>
      </c>
      <c r="I632" s="356"/>
    </row>
    <row r="633" spans="1:9">
      <c r="A633" s="344" t="s">
        <v>2152</v>
      </c>
      <c r="B633" s="344" t="s">
        <v>2153</v>
      </c>
      <c r="C633" s="275">
        <v>2817</v>
      </c>
      <c r="D633" s="275">
        <v>2776</v>
      </c>
      <c r="E633" s="275">
        <v>1356</v>
      </c>
      <c r="F633" s="275">
        <v>6949</v>
      </c>
      <c r="G633" s="346">
        <v>41575</v>
      </c>
      <c r="H633" s="357">
        <v>167.1</v>
      </c>
      <c r="I633" s="356"/>
    </row>
    <row r="634" spans="1:9">
      <c r="A634" s="344" t="s">
        <v>2154</v>
      </c>
      <c r="B634" s="344" t="s">
        <v>2155</v>
      </c>
      <c r="C634" s="275">
        <v>2838</v>
      </c>
      <c r="D634" s="275">
        <v>305</v>
      </c>
      <c r="E634" s="275">
        <v>1027</v>
      </c>
      <c r="F634" s="275">
        <v>4170</v>
      </c>
      <c r="G634" s="346">
        <v>44072</v>
      </c>
      <c r="H634" s="357">
        <v>94.6</v>
      </c>
      <c r="I634" s="356"/>
    </row>
    <row r="635" spans="1:9">
      <c r="A635" s="344" t="s">
        <v>2156</v>
      </c>
      <c r="B635" s="344" t="s">
        <v>2157</v>
      </c>
      <c r="C635" s="275">
        <v>1558</v>
      </c>
      <c r="D635" s="275">
        <v>261</v>
      </c>
      <c r="E635" s="275">
        <v>604</v>
      </c>
      <c r="F635" s="275">
        <v>2423</v>
      </c>
      <c r="G635" s="346">
        <v>29454</v>
      </c>
      <c r="H635" s="357">
        <v>82.3</v>
      </c>
      <c r="I635" s="356"/>
    </row>
    <row r="636" spans="1:9">
      <c r="A636" s="344" t="s">
        <v>2158</v>
      </c>
      <c r="B636" s="344" t="s">
        <v>2159</v>
      </c>
      <c r="C636" s="275">
        <v>3561</v>
      </c>
      <c r="D636" s="275">
        <v>2792</v>
      </c>
      <c r="E636" s="275">
        <v>2174</v>
      </c>
      <c r="F636" s="275">
        <v>8527</v>
      </c>
      <c r="G636" s="346">
        <v>46326</v>
      </c>
      <c r="H636" s="357">
        <v>184.1</v>
      </c>
      <c r="I636" s="356"/>
    </row>
    <row r="637" spans="1:9">
      <c r="A637" s="344" t="s">
        <v>2160</v>
      </c>
      <c r="B637" s="344" t="s">
        <v>997</v>
      </c>
      <c r="C637" s="275">
        <v>1892</v>
      </c>
      <c r="D637" s="275">
        <v>819</v>
      </c>
      <c r="E637" s="275">
        <v>653</v>
      </c>
      <c r="F637" s="275">
        <v>3364</v>
      </c>
      <c r="G637" s="346">
        <v>37566</v>
      </c>
      <c r="H637" s="357">
        <v>89.5</v>
      </c>
      <c r="I637" s="356"/>
    </row>
    <row r="638" spans="1:9">
      <c r="A638" s="344" t="s">
        <v>2161</v>
      </c>
      <c r="B638" s="351" t="s">
        <v>2162</v>
      </c>
      <c r="C638" s="275">
        <v>2130</v>
      </c>
      <c r="D638" s="275">
        <v>49</v>
      </c>
      <c r="E638" s="275">
        <v>254</v>
      </c>
      <c r="F638" s="275">
        <v>2433</v>
      </c>
      <c r="G638" s="346">
        <v>37142</v>
      </c>
      <c r="H638" s="357">
        <v>65.5</v>
      </c>
      <c r="I638" s="356"/>
    </row>
    <row r="639" spans="1:9" ht="13.5" thickBot="1">
      <c r="A639" s="347" t="s">
        <v>2163</v>
      </c>
      <c r="B639" s="347" t="s">
        <v>1007</v>
      </c>
      <c r="C639" s="277">
        <v>2000</v>
      </c>
      <c r="D639" s="277">
        <v>1771</v>
      </c>
      <c r="E639" s="277">
        <v>1595</v>
      </c>
      <c r="F639" s="277">
        <v>5366</v>
      </c>
      <c r="G639" s="349">
        <v>42167</v>
      </c>
      <c r="H639" s="359">
        <v>127.3</v>
      </c>
      <c r="I639" s="356"/>
    </row>
    <row r="640" spans="1:9" ht="36.6" customHeight="1" thickTop="1">
      <c r="A640" s="873" t="s">
        <v>2164</v>
      </c>
      <c r="B640" s="873"/>
      <c r="C640" s="873"/>
      <c r="D640" s="873"/>
      <c r="E640" s="873"/>
      <c r="F640" s="873"/>
      <c r="G640" s="873"/>
      <c r="H640" s="873"/>
      <c r="I640" s="356"/>
    </row>
    <row r="641" spans="1:9" ht="12.75" customHeight="1">
      <c r="A641" s="873" t="s">
        <v>2371</v>
      </c>
      <c r="B641" s="873"/>
      <c r="C641" s="873"/>
      <c r="D641" s="873"/>
      <c r="E641" s="873"/>
      <c r="F641" s="873"/>
      <c r="G641" s="873"/>
      <c r="H641" s="873"/>
      <c r="I641" s="356"/>
    </row>
    <row r="643" spans="1:9">
      <c r="A643" s="643" t="s">
        <v>2</v>
      </c>
      <c r="B643" s="644" t="str">
        <f>Contents!C25</f>
        <v>27 Mar 2018</v>
      </c>
    </row>
    <row r="644" spans="1:9">
      <c r="A644" s="643" t="s">
        <v>2801</v>
      </c>
      <c r="B644" s="644" t="str">
        <f>Contents!D25</f>
        <v>21 Jun 2018</v>
      </c>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3:E45"/>
  <sheetViews>
    <sheetView zoomScaleNormal="100" workbookViewId="0">
      <pane ySplit="12" topLeftCell="A13" activePane="bottomLeft" state="frozen"/>
      <selection activeCell="A22" sqref="A22:XFD22"/>
      <selection pane="bottomLeft" activeCell="A5" sqref="A5"/>
    </sheetView>
  </sheetViews>
  <sheetFormatPr defaultColWidth="9.140625" defaultRowHeight="12.75"/>
  <cols>
    <col min="1" max="1" width="21.28515625" style="65" bestFit="1" customWidth="1"/>
    <col min="2" max="2" width="141.85546875" style="65" customWidth="1"/>
    <col min="3" max="3" width="15.85546875" style="65" customWidth="1"/>
    <col min="4" max="4" width="15.42578125" style="65" customWidth="1"/>
    <col min="5" max="5" width="13.42578125" style="65" customWidth="1"/>
    <col min="6" max="9" width="9.140625" style="65"/>
    <col min="10" max="10" width="22.5703125" style="65" bestFit="1" customWidth="1"/>
    <col min="11" max="16384" width="9.140625" style="65"/>
  </cols>
  <sheetData>
    <row r="3" spans="1:5" ht="13.5" customHeight="1"/>
    <row r="4" spans="1:5">
      <c r="A4" s="784" t="s">
        <v>0</v>
      </c>
      <c r="B4" s="784"/>
      <c r="C4" s="784"/>
      <c r="D4" s="784"/>
    </row>
    <row r="5" spans="1:5" ht="18" customHeight="1">
      <c r="A5" s="182"/>
      <c r="B5" s="182"/>
      <c r="C5" s="633"/>
      <c r="D5" s="633"/>
    </row>
    <row r="6" spans="1:5">
      <c r="A6" s="232" t="s">
        <v>2392</v>
      </c>
      <c r="B6" s="524" t="s">
        <v>2879</v>
      </c>
      <c r="C6" s="632"/>
    </row>
    <row r="7" spans="1:5" ht="22.5" customHeight="1">
      <c r="A7" s="183" t="s">
        <v>2592</v>
      </c>
      <c r="B7" s="10"/>
    </row>
    <row r="8" spans="1:5" ht="24" customHeight="1">
      <c r="A8" s="184" t="s">
        <v>2394</v>
      </c>
      <c r="B8" s="10"/>
    </row>
    <row r="9" spans="1:5">
      <c r="A9" s="683" t="s">
        <v>2829</v>
      </c>
      <c r="B9" s="10"/>
    </row>
    <row r="10" spans="1:5">
      <c r="A10" s="184" t="s">
        <v>1</v>
      </c>
      <c r="B10" s="10"/>
    </row>
    <row r="11" spans="1:5">
      <c r="A11" s="184" t="s">
        <v>2393</v>
      </c>
      <c r="B11" s="10"/>
    </row>
    <row r="12" spans="1:5" ht="28.5" customHeight="1">
      <c r="A12" s="185" t="s">
        <v>2390</v>
      </c>
      <c r="B12" s="186" t="s">
        <v>2412</v>
      </c>
      <c r="C12" s="186" t="s">
        <v>2</v>
      </c>
      <c r="D12" s="186" t="s">
        <v>3</v>
      </c>
      <c r="E12" s="186" t="s">
        <v>2528</v>
      </c>
    </row>
    <row r="13" spans="1:5" ht="36.75" customHeight="1">
      <c r="A13" s="187" t="s">
        <v>4</v>
      </c>
      <c r="B13" s="752" t="s">
        <v>2593</v>
      </c>
      <c r="C13" s="641" t="s">
        <v>2839</v>
      </c>
      <c r="D13" s="641" t="s">
        <v>2808</v>
      </c>
      <c r="E13" s="65" t="s">
        <v>2529</v>
      </c>
    </row>
    <row r="14" spans="1:5">
      <c r="A14" s="224" t="s">
        <v>5</v>
      </c>
      <c r="B14" s="65" t="s">
        <v>2585</v>
      </c>
      <c r="C14" s="641" t="s">
        <v>2839</v>
      </c>
      <c r="D14" s="641" t="s">
        <v>2808</v>
      </c>
      <c r="E14" s="65" t="s">
        <v>2529</v>
      </c>
    </row>
    <row r="15" spans="1:5">
      <c r="A15" s="187" t="s">
        <v>2537</v>
      </c>
      <c r="B15" s="65" t="s">
        <v>2784</v>
      </c>
      <c r="C15" s="641" t="s">
        <v>2839</v>
      </c>
      <c r="D15" s="641" t="s">
        <v>2808</v>
      </c>
      <c r="E15" s="65" t="s">
        <v>2529</v>
      </c>
    </row>
    <row r="16" spans="1:5">
      <c r="A16" s="187" t="s">
        <v>6</v>
      </c>
      <c r="B16" s="65" t="s">
        <v>2588</v>
      </c>
      <c r="C16" s="641" t="s">
        <v>2839</v>
      </c>
      <c r="D16" s="641" t="s">
        <v>2808</v>
      </c>
      <c r="E16" s="65" t="s">
        <v>2529</v>
      </c>
    </row>
    <row r="17" spans="1:5" ht="39.75" customHeight="1">
      <c r="A17" s="187" t="s">
        <v>7</v>
      </c>
      <c r="B17" s="752" t="s">
        <v>2594</v>
      </c>
      <c r="C17" s="641" t="s">
        <v>2809</v>
      </c>
      <c r="D17" s="641" t="s">
        <v>2880</v>
      </c>
      <c r="E17" s="65" t="s">
        <v>2529</v>
      </c>
    </row>
    <row r="18" spans="1:5">
      <c r="A18" s="224" t="s">
        <v>2749</v>
      </c>
      <c r="B18" s="752" t="s">
        <v>2750</v>
      </c>
      <c r="C18" s="641" t="s">
        <v>2809</v>
      </c>
      <c r="D18" s="641" t="s">
        <v>2880</v>
      </c>
      <c r="E18" s="65" t="s">
        <v>2529</v>
      </c>
    </row>
    <row r="19" spans="1:5">
      <c r="A19" s="187" t="s">
        <v>8</v>
      </c>
      <c r="B19" s="65" t="s">
        <v>2407</v>
      </c>
      <c r="C19" s="641" t="s">
        <v>2809</v>
      </c>
      <c r="D19" s="641" t="s">
        <v>2880</v>
      </c>
      <c r="E19" s="65" t="s">
        <v>2529</v>
      </c>
    </row>
    <row r="20" spans="1:5">
      <c r="A20" s="224" t="s">
        <v>2751</v>
      </c>
      <c r="B20" s="65" t="s">
        <v>2752</v>
      </c>
      <c r="C20" s="641" t="s">
        <v>2809</v>
      </c>
      <c r="D20" s="641" t="s">
        <v>2880</v>
      </c>
      <c r="E20" s="65" t="s">
        <v>2529</v>
      </c>
    </row>
    <row r="21" spans="1:5">
      <c r="A21" s="187" t="s">
        <v>197</v>
      </c>
      <c r="B21" s="65" t="s">
        <v>2589</v>
      </c>
      <c r="C21" s="641" t="s">
        <v>2839</v>
      </c>
      <c r="D21" s="641" t="s">
        <v>2808</v>
      </c>
      <c r="E21" s="65" t="s">
        <v>2529</v>
      </c>
    </row>
    <row r="22" spans="1:5">
      <c r="A22" s="187" t="s">
        <v>9</v>
      </c>
      <c r="B22" s="65" t="s">
        <v>2404</v>
      </c>
      <c r="C22" s="641" t="s">
        <v>2839</v>
      </c>
      <c r="D22" s="641" t="s">
        <v>2808</v>
      </c>
      <c r="E22" s="65" t="s">
        <v>2529</v>
      </c>
    </row>
    <row r="23" spans="1:5">
      <c r="A23" s="187" t="s">
        <v>10</v>
      </c>
      <c r="B23" s="65" t="s">
        <v>2397</v>
      </c>
      <c r="C23" s="641" t="s">
        <v>2839</v>
      </c>
      <c r="D23" s="641" t="s">
        <v>2808</v>
      </c>
      <c r="E23" s="65" t="s">
        <v>2529</v>
      </c>
    </row>
    <row r="24" spans="1:5">
      <c r="A24" s="224" t="s">
        <v>2848</v>
      </c>
      <c r="B24" s="65" t="s">
        <v>2849</v>
      </c>
      <c r="C24" s="641" t="s">
        <v>2839</v>
      </c>
      <c r="D24" s="641" t="s">
        <v>2808</v>
      </c>
      <c r="E24" s="65" t="s">
        <v>2529</v>
      </c>
    </row>
    <row r="25" spans="1:5">
      <c r="A25" s="187" t="s">
        <v>11</v>
      </c>
      <c r="B25" s="65" t="s">
        <v>2398</v>
      </c>
      <c r="C25" s="641" t="s">
        <v>2839</v>
      </c>
      <c r="D25" s="641" t="s">
        <v>2808</v>
      </c>
      <c r="E25" s="65" t="s">
        <v>2529</v>
      </c>
    </row>
    <row r="26" spans="1:5">
      <c r="A26" s="187" t="s">
        <v>12</v>
      </c>
      <c r="B26" s="65" t="s">
        <v>2399</v>
      </c>
      <c r="C26" s="641" t="s">
        <v>2839</v>
      </c>
      <c r="D26" s="641" t="s">
        <v>2808</v>
      </c>
      <c r="E26" s="65" t="s">
        <v>2529</v>
      </c>
    </row>
    <row r="27" spans="1:5">
      <c r="A27" s="187" t="s">
        <v>13</v>
      </c>
      <c r="B27" s="65" t="s">
        <v>2400</v>
      </c>
      <c r="C27" s="641" t="s">
        <v>2839</v>
      </c>
      <c r="D27" s="641" t="s">
        <v>2808</v>
      </c>
      <c r="E27" s="65" t="s">
        <v>2529</v>
      </c>
    </row>
    <row r="28" spans="1:5">
      <c r="A28" s="187" t="s">
        <v>14</v>
      </c>
      <c r="B28" s="65" t="s">
        <v>2401</v>
      </c>
      <c r="C28" s="641" t="s">
        <v>2839</v>
      </c>
      <c r="D28" s="641" t="s">
        <v>2808</v>
      </c>
      <c r="E28" s="65" t="s">
        <v>2529</v>
      </c>
    </row>
    <row r="29" spans="1:5">
      <c r="A29" s="187" t="s">
        <v>15</v>
      </c>
      <c r="B29" s="65" t="s">
        <v>2590</v>
      </c>
      <c r="C29" s="641" t="s">
        <v>2839</v>
      </c>
      <c r="D29" s="641" t="s">
        <v>2808</v>
      </c>
      <c r="E29" s="65" t="s">
        <v>2529</v>
      </c>
    </row>
    <row r="30" spans="1:5">
      <c r="A30" s="187" t="s">
        <v>16</v>
      </c>
      <c r="B30" s="65" t="s">
        <v>2402</v>
      </c>
      <c r="C30" s="641" t="s">
        <v>2839</v>
      </c>
      <c r="D30" s="641" t="s">
        <v>2808</v>
      </c>
      <c r="E30" s="65" t="s">
        <v>2529</v>
      </c>
    </row>
    <row r="31" spans="1:5">
      <c r="A31" s="187" t="s">
        <v>17</v>
      </c>
      <c r="B31" s="65" t="s">
        <v>2403</v>
      </c>
      <c r="C31" s="641" t="s">
        <v>2839</v>
      </c>
      <c r="D31" s="641" t="s">
        <v>2808</v>
      </c>
      <c r="E31" s="65" t="s">
        <v>2529</v>
      </c>
    </row>
    <row r="32" spans="1:5">
      <c r="A32" s="187" t="s">
        <v>18</v>
      </c>
      <c r="B32" s="65" t="s">
        <v>2591</v>
      </c>
      <c r="C32" s="641" t="s">
        <v>2839</v>
      </c>
      <c r="D32" s="641" t="s">
        <v>2808</v>
      </c>
      <c r="E32" s="65" t="s">
        <v>2529</v>
      </c>
    </row>
    <row r="33" spans="1:5" ht="36.75" customHeight="1">
      <c r="A33" s="187" t="s">
        <v>19</v>
      </c>
      <c r="B33" s="752" t="s">
        <v>2595</v>
      </c>
      <c r="C33" s="641" t="s">
        <v>2809</v>
      </c>
      <c r="D33" s="641" t="s">
        <v>2880</v>
      </c>
      <c r="E33" s="65" t="s">
        <v>2529</v>
      </c>
    </row>
    <row r="34" spans="1:5">
      <c r="A34" s="187" t="s">
        <v>20</v>
      </c>
      <c r="B34" s="65" t="s">
        <v>2811</v>
      </c>
      <c r="C34" s="641" t="s">
        <v>2620</v>
      </c>
      <c r="D34" s="524" t="s">
        <v>2755</v>
      </c>
      <c r="E34" s="65" t="s">
        <v>2529</v>
      </c>
    </row>
    <row r="35" spans="1:5">
      <c r="A35" s="224" t="s">
        <v>2754</v>
      </c>
      <c r="B35" s="65" t="s">
        <v>2812</v>
      </c>
      <c r="C35" s="641" t="s">
        <v>2809</v>
      </c>
      <c r="D35" s="641" t="s">
        <v>2880</v>
      </c>
      <c r="E35" s="65" t="s">
        <v>2529</v>
      </c>
    </row>
    <row r="36" spans="1:5">
      <c r="A36" s="187" t="s">
        <v>21</v>
      </c>
      <c r="B36" s="65" t="s">
        <v>2405</v>
      </c>
      <c r="C36" s="641" t="s">
        <v>2839</v>
      </c>
      <c r="D36" s="641" t="s">
        <v>2808</v>
      </c>
      <c r="E36" s="65" t="s">
        <v>2529</v>
      </c>
    </row>
    <row r="37" spans="1:5" ht="36.75" customHeight="1">
      <c r="A37" s="187" t="s">
        <v>22</v>
      </c>
      <c r="B37" s="751" t="s">
        <v>2596</v>
      </c>
      <c r="C37" s="641" t="s">
        <v>2839</v>
      </c>
      <c r="D37" s="641" t="s">
        <v>2808</v>
      </c>
      <c r="E37" s="65" t="s">
        <v>2529</v>
      </c>
    </row>
    <row r="38" spans="1:5">
      <c r="A38" s="187" t="s">
        <v>23</v>
      </c>
      <c r="B38" s="65" t="s">
        <v>24</v>
      </c>
      <c r="C38" s="641" t="s">
        <v>2839</v>
      </c>
      <c r="D38" s="641" t="s">
        <v>2808</v>
      </c>
      <c r="E38" s="65" t="s">
        <v>2529</v>
      </c>
    </row>
    <row r="39" spans="1:5">
      <c r="A39" s="224" t="s">
        <v>2741</v>
      </c>
      <c r="B39" s="65" t="s">
        <v>2813</v>
      </c>
      <c r="C39" s="641" t="s">
        <v>2839</v>
      </c>
      <c r="D39" s="641" t="s">
        <v>2808</v>
      </c>
      <c r="E39" s="65" t="s">
        <v>2529</v>
      </c>
    </row>
    <row r="40" spans="1:5" ht="36.75" customHeight="1">
      <c r="A40" s="187" t="s">
        <v>25</v>
      </c>
      <c r="B40" s="752" t="s">
        <v>2621</v>
      </c>
      <c r="C40" s="641" t="s">
        <v>2839</v>
      </c>
      <c r="D40" s="641" t="s">
        <v>2808</v>
      </c>
      <c r="E40" s="65" t="s">
        <v>2529</v>
      </c>
    </row>
    <row r="41" spans="1:5" ht="36.75" customHeight="1">
      <c r="A41" s="187" t="s">
        <v>26</v>
      </c>
      <c r="B41" s="752" t="s">
        <v>2814</v>
      </c>
      <c r="C41" s="641" t="s">
        <v>2839</v>
      </c>
      <c r="D41" s="641" t="s">
        <v>2808</v>
      </c>
      <c r="E41" s="228" t="s">
        <v>2529</v>
      </c>
    </row>
    <row r="42" spans="1:5" ht="13.9" customHeight="1">
      <c r="A42" s="187" t="s">
        <v>27</v>
      </c>
      <c r="B42" s="65" t="s">
        <v>2815</v>
      </c>
      <c r="C42" s="641" t="s">
        <v>2839</v>
      </c>
      <c r="D42" s="641" t="s">
        <v>2808</v>
      </c>
      <c r="E42" s="228" t="s">
        <v>2529</v>
      </c>
    </row>
    <row r="43" spans="1:5" ht="13.9" customHeight="1">
      <c r="A43" s="187" t="s">
        <v>28</v>
      </c>
      <c r="B43" s="65" t="s">
        <v>2816</v>
      </c>
      <c r="C43" s="641" t="s">
        <v>2839</v>
      </c>
      <c r="D43" s="641" t="s">
        <v>2808</v>
      </c>
      <c r="E43" s="228" t="s">
        <v>2529</v>
      </c>
    </row>
    <row r="44" spans="1:5" ht="36.75" customHeight="1">
      <c r="A44" s="224" t="s">
        <v>29</v>
      </c>
      <c r="B44" s="188" t="s">
        <v>2622</v>
      </c>
      <c r="C44" s="641" t="s">
        <v>2839</v>
      </c>
      <c r="D44" s="641" t="s">
        <v>2808</v>
      </c>
      <c r="E44" s="65" t="s">
        <v>2529</v>
      </c>
    </row>
    <row r="45" spans="1:5" ht="25.5" customHeight="1">
      <c r="A45" s="65" t="s">
        <v>2395</v>
      </c>
    </row>
  </sheetData>
  <mergeCells count="1">
    <mergeCell ref="A4:D4"/>
  </mergeCells>
  <hyperlinks>
    <hyperlink ref="A13" location="T1.1!A1" display="Table 1.1"/>
    <hyperlink ref="A14" location="'T1.2 '!A1" display="Table 1.2"/>
    <hyperlink ref="A16" location="T1.3!A1" display="Table 1.3"/>
    <hyperlink ref="A17" location="T2.1!A1" display="Table 2.1"/>
    <hyperlink ref="A19" location="T2.1.1!A1" display="Table 2.1.1"/>
    <hyperlink ref="A21" location="T2.1.2!A1" display="Table 2.1.2"/>
    <hyperlink ref="A22" location="T2.2!A1" display="Table 2.2"/>
    <hyperlink ref="A23" location="T2.2.1!A1" display="Table 2.2.1"/>
    <hyperlink ref="A25" location="T2.2.2!A1" display="Table 2.2.2"/>
    <hyperlink ref="A26" location="T2.2.3!A1" display="Table 2.2.3"/>
    <hyperlink ref="A27" location="T2.2.4!A1" display="Table 2.2.4"/>
    <hyperlink ref="A28" location="T2.2.5!A1" display="Table 2.2.5"/>
    <hyperlink ref="A29" location="T2.3!A1" display="Table 2.3"/>
    <hyperlink ref="A30" location="T2.4!A1" display="Table 2.4"/>
    <hyperlink ref="A31" location="T2.5!A1" display="Table 2.5"/>
    <hyperlink ref="A32" location="T2.6!A1" display="Table 2.6"/>
    <hyperlink ref="A33" location="T2.7!A1" display="Table 2.7"/>
    <hyperlink ref="A34" location="T2.7.1!A1" display="Table 2.7.1"/>
    <hyperlink ref="A36" location="T2.7.2!A1" display="Table 2.7.2"/>
    <hyperlink ref="A37" location="T2.8!A1" display="Table 2.8"/>
    <hyperlink ref="A38" location="T2.8.1!A1" display="Table 2.8.1"/>
    <hyperlink ref="A40" location="T3.1!A1" display="Table 3.1"/>
    <hyperlink ref="A41" location="T3.2!A1" display="Table 3.2"/>
    <hyperlink ref="A42" location="T3.2.1!A1" display="Table 3.2.1"/>
    <hyperlink ref="A43" location="T3.2.2!A1" display="Table 3.2.2"/>
    <hyperlink ref="A44" location="T3.4!A1" display="Table 3.4"/>
    <hyperlink ref="A8" location="'Further Info'!A1" display="Further Info"/>
    <hyperlink ref="A9" location="Summary!Print_Area" display="Summary"/>
    <hyperlink ref="A10" location="Charts!A1" display="Charts"/>
    <hyperlink ref="A11" location="Map!A1" display="Map"/>
    <hyperlink ref="A15" location="T1.2.1!A1" display="Table 1.2.1"/>
    <hyperlink ref="A39" location="T2.8.1a!A1" display="Table 2.8.1a"/>
    <hyperlink ref="A18" location="T2.1a!A1" display="Table 2.1a"/>
    <hyperlink ref="A20" location="T2.1.1a!A1" display="Table 2.1.1a"/>
    <hyperlink ref="A35" location="T2.7.1a!A1" display="Table 2.7.1a"/>
    <hyperlink ref="A24" location="T2.2.1a!A1" display="Table 2.2.1a"/>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39"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D20"/>
  <sheetViews>
    <sheetView zoomScaleNormal="100" workbookViewId="0">
      <selection activeCell="A2" sqref="A2"/>
    </sheetView>
  </sheetViews>
  <sheetFormatPr defaultRowHeight="12.75"/>
  <cols>
    <col min="1" max="1" width="12.85546875" style="24" customWidth="1"/>
    <col min="2" max="2" width="23" style="24" customWidth="1"/>
    <col min="3" max="22" width="10.85546875" style="24" customWidth="1"/>
    <col min="23" max="26" width="15.7109375" style="24" customWidth="1"/>
    <col min="27" max="27" width="9.140625" style="24"/>
    <col min="28" max="28" width="10.85546875" style="24" bestFit="1" customWidth="1"/>
    <col min="29" max="29" width="23.140625" style="24" bestFit="1" customWidth="1"/>
    <col min="30" max="30" width="10.5703125" style="24" bestFit="1" customWidth="1"/>
    <col min="31" max="260" width="9.140625" style="24"/>
    <col min="261" max="261" width="0" style="24" hidden="1" customWidth="1"/>
    <col min="262" max="262" width="12.7109375" style="24" customWidth="1"/>
    <col min="263" max="264" width="3.7109375" style="24" customWidth="1"/>
    <col min="265" max="265" width="43.140625" style="24" customWidth="1"/>
    <col min="266" max="266" width="2.42578125" style="24" customWidth="1"/>
    <col min="267" max="267" width="30.7109375" style="24" bestFit="1" customWidth="1"/>
    <col min="268" max="516" width="9.140625" style="24"/>
    <col min="517" max="517" width="0" style="24" hidden="1" customWidth="1"/>
    <col min="518" max="518" width="12.7109375" style="24" customWidth="1"/>
    <col min="519" max="520" width="3.7109375" style="24" customWidth="1"/>
    <col min="521" max="521" width="43.140625" style="24" customWidth="1"/>
    <col min="522" max="522" width="2.42578125" style="24" customWidth="1"/>
    <col min="523" max="523" width="30.7109375" style="24" bestFit="1" customWidth="1"/>
    <col min="524" max="772" width="9.140625" style="24"/>
    <col min="773" max="773" width="0" style="24" hidden="1" customWidth="1"/>
    <col min="774" max="774" width="12.7109375" style="24" customWidth="1"/>
    <col min="775" max="776" width="3.7109375" style="24" customWidth="1"/>
    <col min="777" max="777" width="43.140625" style="24" customWidth="1"/>
    <col min="778" max="778" width="2.42578125" style="24" customWidth="1"/>
    <col min="779" max="779" width="30.7109375" style="24" bestFit="1" customWidth="1"/>
    <col min="780" max="1028" width="9.140625" style="24"/>
    <col min="1029" max="1029" width="0" style="24" hidden="1" customWidth="1"/>
    <col min="1030" max="1030" width="12.7109375" style="24" customWidth="1"/>
    <col min="1031" max="1032" width="3.7109375" style="24" customWidth="1"/>
    <col min="1033" max="1033" width="43.140625" style="24" customWidth="1"/>
    <col min="1034" max="1034" width="2.42578125" style="24" customWidth="1"/>
    <col min="1035" max="1035" width="30.7109375" style="24" bestFit="1" customWidth="1"/>
    <col min="1036" max="1284" width="9.140625" style="24"/>
    <col min="1285" max="1285" width="0" style="24" hidden="1" customWidth="1"/>
    <col min="1286" max="1286" width="12.7109375" style="24" customWidth="1"/>
    <col min="1287" max="1288" width="3.7109375" style="24" customWidth="1"/>
    <col min="1289" max="1289" width="43.140625" style="24" customWidth="1"/>
    <col min="1290" max="1290" width="2.42578125" style="24" customWidth="1"/>
    <col min="1291" max="1291" width="30.7109375" style="24" bestFit="1" customWidth="1"/>
    <col min="1292" max="1540" width="9.140625" style="24"/>
    <col min="1541" max="1541" width="0" style="24" hidden="1" customWidth="1"/>
    <col min="1542" max="1542" width="12.7109375" style="24" customWidth="1"/>
    <col min="1543" max="1544" width="3.7109375" style="24" customWidth="1"/>
    <col min="1545" max="1545" width="43.140625" style="24" customWidth="1"/>
    <col min="1546" max="1546" width="2.42578125" style="24" customWidth="1"/>
    <col min="1547" max="1547" width="30.7109375" style="24" bestFit="1" customWidth="1"/>
    <col min="1548" max="1796" width="9.140625" style="24"/>
    <col min="1797" max="1797" width="0" style="24" hidden="1" customWidth="1"/>
    <col min="1798" max="1798" width="12.7109375" style="24" customWidth="1"/>
    <col min="1799" max="1800" width="3.7109375" style="24" customWidth="1"/>
    <col min="1801" max="1801" width="43.140625" style="24" customWidth="1"/>
    <col min="1802" max="1802" width="2.42578125" style="24" customWidth="1"/>
    <col min="1803" max="1803" width="30.7109375" style="24" bestFit="1" customWidth="1"/>
    <col min="1804" max="2052" width="9.140625" style="24"/>
    <col min="2053" max="2053" width="0" style="24" hidden="1" customWidth="1"/>
    <col min="2054" max="2054" width="12.7109375" style="24" customWidth="1"/>
    <col min="2055" max="2056" width="3.7109375" style="24" customWidth="1"/>
    <col min="2057" max="2057" width="43.140625" style="24" customWidth="1"/>
    <col min="2058" max="2058" width="2.42578125" style="24" customWidth="1"/>
    <col min="2059" max="2059" width="30.7109375" style="24" bestFit="1" customWidth="1"/>
    <col min="2060" max="2308" width="9.140625" style="24"/>
    <col min="2309" max="2309" width="0" style="24" hidden="1" customWidth="1"/>
    <col min="2310" max="2310" width="12.7109375" style="24" customWidth="1"/>
    <col min="2311" max="2312" width="3.7109375" style="24" customWidth="1"/>
    <col min="2313" max="2313" width="43.140625" style="24" customWidth="1"/>
    <col min="2314" max="2314" width="2.42578125" style="24" customWidth="1"/>
    <col min="2315" max="2315" width="30.7109375" style="24" bestFit="1" customWidth="1"/>
    <col min="2316" max="2564" width="9.140625" style="24"/>
    <col min="2565" max="2565" width="0" style="24" hidden="1" customWidth="1"/>
    <col min="2566" max="2566" width="12.7109375" style="24" customWidth="1"/>
    <col min="2567" max="2568" width="3.7109375" style="24" customWidth="1"/>
    <col min="2569" max="2569" width="43.140625" style="24" customWidth="1"/>
    <col min="2570" max="2570" width="2.42578125" style="24" customWidth="1"/>
    <col min="2571" max="2571" width="30.7109375" style="24" bestFit="1" customWidth="1"/>
    <col min="2572" max="2820" width="9.140625" style="24"/>
    <col min="2821" max="2821" width="0" style="24" hidden="1" customWidth="1"/>
    <col min="2822" max="2822" width="12.7109375" style="24" customWidth="1"/>
    <col min="2823" max="2824" width="3.7109375" style="24" customWidth="1"/>
    <col min="2825" max="2825" width="43.140625" style="24" customWidth="1"/>
    <col min="2826" max="2826" width="2.42578125" style="24" customWidth="1"/>
    <col min="2827" max="2827" width="30.7109375" style="24" bestFit="1" customWidth="1"/>
    <col min="2828" max="3076" width="9.140625" style="24"/>
    <col min="3077" max="3077" width="0" style="24" hidden="1" customWidth="1"/>
    <col min="3078" max="3078" width="12.7109375" style="24" customWidth="1"/>
    <col min="3079" max="3080" width="3.7109375" style="24" customWidth="1"/>
    <col min="3081" max="3081" width="43.140625" style="24" customWidth="1"/>
    <col min="3082" max="3082" width="2.42578125" style="24" customWidth="1"/>
    <col min="3083" max="3083" width="30.7109375" style="24" bestFit="1" customWidth="1"/>
    <col min="3084" max="3332" width="9.140625" style="24"/>
    <col min="3333" max="3333" width="0" style="24" hidden="1" customWidth="1"/>
    <col min="3334" max="3334" width="12.7109375" style="24" customWidth="1"/>
    <col min="3335" max="3336" width="3.7109375" style="24" customWidth="1"/>
    <col min="3337" max="3337" width="43.140625" style="24" customWidth="1"/>
    <col min="3338" max="3338" width="2.42578125" style="24" customWidth="1"/>
    <col min="3339" max="3339" width="30.7109375" style="24" bestFit="1" customWidth="1"/>
    <col min="3340" max="3588" width="9.140625" style="24"/>
    <col min="3589" max="3589" width="0" style="24" hidden="1" customWidth="1"/>
    <col min="3590" max="3590" width="12.7109375" style="24" customWidth="1"/>
    <col min="3591" max="3592" width="3.7109375" style="24" customWidth="1"/>
    <col min="3593" max="3593" width="43.140625" style="24" customWidth="1"/>
    <col min="3594" max="3594" width="2.42578125" style="24" customWidth="1"/>
    <col min="3595" max="3595" width="30.7109375" style="24" bestFit="1" customWidth="1"/>
    <col min="3596" max="3844" width="9.140625" style="24"/>
    <col min="3845" max="3845" width="0" style="24" hidden="1" customWidth="1"/>
    <col min="3846" max="3846" width="12.7109375" style="24" customWidth="1"/>
    <col min="3847" max="3848" width="3.7109375" style="24" customWidth="1"/>
    <col min="3849" max="3849" width="43.140625" style="24" customWidth="1"/>
    <col min="3850" max="3850" width="2.42578125" style="24" customWidth="1"/>
    <col min="3851" max="3851" width="30.7109375" style="24" bestFit="1" customWidth="1"/>
    <col min="3852" max="4100" width="9.140625" style="24"/>
    <col min="4101" max="4101" width="0" style="24" hidden="1" customWidth="1"/>
    <col min="4102" max="4102" width="12.7109375" style="24" customWidth="1"/>
    <col min="4103" max="4104" width="3.7109375" style="24" customWidth="1"/>
    <col min="4105" max="4105" width="43.140625" style="24" customWidth="1"/>
    <col min="4106" max="4106" width="2.42578125" style="24" customWidth="1"/>
    <col min="4107" max="4107" width="30.7109375" style="24" bestFit="1" customWidth="1"/>
    <col min="4108" max="4356" width="9.140625" style="24"/>
    <col min="4357" max="4357" width="0" style="24" hidden="1" customWidth="1"/>
    <col min="4358" max="4358" width="12.7109375" style="24" customWidth="1"/>
    <col min="4359" max="4360" width="3.7109375" style="24" customWidth="1"/>
    <col min="4361" max="4361" width="43.140625" style="24" customWidth="1"/>
    <col min="4362" max="4362" width="2.42578125" style="24" customWidth="1"/>
    <col min="4363" max="4363" width="30.7109375" style="24" bestFit="1" customWidth="1"/>
    <col min="4364" max="4612" width="9.140625" style="24"/>
    <col min="4613" max="4613" width="0" style="24" hidden="1" customWidth="1"/>
    <col min="4614" max="4614" width="12.7109375" style="24" customWidth="1"/>
    <col min="4615" max="4616" width="3.7109375" style="24" customWidth="1"/>
    <col min="4617" max="4617" width="43.140625" style="24" customWidth="1"/>
    <col min="4618" max="4618" width="2.42578125" style="24" customWidth="1"/>
    <col min="4619" max="4619" width="30.7109375" style="24" bestFit="1" customWidth="1"/>
    <col min="4620" max="4868" width="9.140625" style="24"/>
    <col min="4869" max="4869" width="0" style="24" hidden="1" customWidth="1"/>
    <col min="4870" max="4870" width="12.7109375" style="24" customWidth="1"/>
    <col min="4871" max="4872" width="3.7109375" style="24" customWidth="1"/>
    <col min="4873" max="4873" width="43.140625" style="24" customWidth="1"/>
    <col min="4874" max="4874" width="2.42578125" style="24" customWidth="1"/>
    <col min="4875" max="4875" width="30.7109375" style="24" bestFit="1" customWidth="1"/>
    <col min="4876" max="5124" width="9.140625" style="24"/>
    <col min="5125" max="5125" width="0" style="24" hidden="1" customWidth="1"/>
    <col min="5126" max="5126" width="12.7109375" style="24" customWidth="1"/>
    <col min="5127" max="5128" width="3.7109375" style="24" customWidth="1"/>
    <col min="5129" max="5129" width="43.140625" style="24" customWidth="1"/>
    <col min="5130" max="5130" width="2.42578125" style="24" customWidth="1"/>
    <col min="5131" max="5131" width="30.7109375" style="24" bestFit="1" customWidth="1"/>
    <col min="5132" max="5380" width="9.140625" style="24"/>
    <col min="5381" max="5381" width="0" style="24" hidden="1" customWidth="1"/>
    <col min="5382" max="5382" width="12.7109375" style="24" customWidth="1"/>
    <col min="5383" max="5384" width="3.7109375" style="24" customWidth="1"/>
    <col min="5385" max="5385" width="43.140625" style="24" customWidth="1"/>
    <col min="5386" max="5386" width="2.42578125" style="24" customWidth="1"/>
    <col min="5387" max="5387" width="30.7109375" style="24" bestFit="1" customWidth="1"/>
    <col min="5388" max="5636" width="9.140625" style="24"/>
    <col min="5637" max="5637" width="0" style="24" hidden="1" customWidth="1"/>
    <col min="5638" max="5638" width="12.7109375" style="24" customWidth="1"/>
    <col min="5639" max="5640" width="3.7109375" style="24" customWidth="1"/>
    <col min="5641" max="5641" width="43.140625" style="24" customWidth="1"/>
    <col min="5642" max="5642" width="2.42578125" style="24" customWidth="1"/>
    <col min="5643" max="5643" width="30.7109375" style="24" bestFit="1" customWidth="1"/>
    <col min="5644" max="5892" width="9.140625" style="24"/>
    <col min="5893" max="5893" width="0" style="24" hidden="1" customWidth="1"/>
    <col min="5894" max="5894" width="12.7109375" style="24" customWidth="1"/>
    <col min="5895" max="5896" width="3.7109375" style="24" customWidth="1"/>
    <col min="5897" max="5897" width="43.140625" style="24" customWidth="1"/>
    <col min="5898" max="5898" width="2.42578125" style="24" customWidth="1"/>
    <col min="5899" max="5899" width="30.7109375" style="24" bestFit="1" customWidth="1"/>
    <col min="5900" max="6148" width="9.140625" style="24"/>
    <col min="6149" max="6149" width="0" style="24" hidden="1" customWidth="1"/>
    <col min="6150" max="6150" width="12.7109375" style="24" customWidth="1"/>
    <col min="6151" max="6152" width="3.7109375" style="24" customWidth="1"/>
    <col min="6153" max="6153" width="43.140625" style="24" customWidth="1"/>
    <col min="6154" max="6154" width="2.42578125" style="24" customWidth="1"/>
    <col min="6155" max="6155" width="30.7109375" style="24" bestFit="1" customWidth="1"/>
    <col min="6156" max="6404" width="9.140625" style="24"/>
    <col min="6405" max="6405" width="0" style="24" hidden="1" customWidth="1"/>
    <col min="6406" max="6406" width="12.7109375" style="24" customWidth="1"/>
    <col min="6407" max="6408" width="3.7109375" style="24" customWidth="1"/>
    <col min="6409" max="6409" width="43.140625" style="24" customWidth="1"/>
    <col min="6410" max="6410" width="2.42578125" style="24" customWidth="1"/>
    <col min="6411" max="6411" width="30.7109375" style="24" bestFit="1" customWidth="1"/>
    <col min="6412" max="6660" width="9.140625" style="24"/>
    <col min="6661" max="6661" width="0" style="24" hidden="1" customWidth="1"/>
    <col min="6662" max="6662" width="12.7109375" style="24" customWidth="1"/>
    <col min="6663" max="6664" width="3.7109375" style="24" customWidth="1"/>
    <col min="6665" max="6665" width="43.140625" style="24" customWidth="1"/>
    <col min="6666" max="6666" width="2.42578125" style="24" customWidth="1"/>
    <col min="6667" max="6667" width="30.7109375" style="24" bestFit="1" customWidth="1"/>
    <col min="6668" max="6916" width="9.140625" style="24"/>
    <col min="6917" max="6917" width="0" style="24" hidden="1" customWidth="1"/>
    <col min="6918" max="6918" width="12.7109375" style="24" customWidth="1"/>
    <col min="6919" max="6920" width="3.7109375" style="24" customWidth="1"/>
    <col min="6921" max="6921" width="43.140625" style="24" customWidth="1"/>
    <col min="6922" max="6922" width="2.42578125" style="24" customWidth="1"/>
    <col min="6923" max="6923" width="30.7109375" style="24" bestFit="1" customWidth="1"/>
    <col min="6924" max="7172" width="9.140625" style="24"/>
    <col min="7173" max="7173" width="0" style="24" hidden="1" customWidth="1"/>
    <col min="7174" max="7174" width="12.7109375" style="24" customWidth="1"/>
    <col min="7175" max="7176" width="3.7109375" style="24" customWidth="1"/>
    <col min="7177" max="7177" width="43.140625" style="24" customWidth="1"/>
    <col min="7178" max="7178" width="2.42578125" style="24" customWidth="1"/>
    <col min="7179" max="7179" width="30.7109375" style="24" bestFit="1" customWidth="1"/>
    <col min="7180" max="7428" width="9.140625" style="24"/>
    <col min="7429" max="7429" width="0" style="24" hidden="1" customWidth="1"/>
    <col min="7430" max="7430" width="12.7109375" style="24" customWidth="1"/>
    <col min="7431" max="7432" width="3.7109375" style="24" customWidth="1"/>
    <col min="7433" max="7433" width="43.140625" style="24" customWidth="1"/>
    <col min="7434" max="7434" width="2.42578125" style="24" customWidth="1"/>
    <col min="7435" max="7435" width="30.7109375" style="24" bestFit="1" customWidth="1"/>
    <col min="7436" max="7684" width="9.140625" style="24"/>
    <col min="7685" max="7685" width="0" style="24" hidden="1" customWidth="1"/>
    <col min="7686" max="7686" width="12.7109375" style="24" customWidth="1"/>
    <col min="7687" max="7688" width="3.7109375" style="24" customWidth="1"/>
    <col min="7689" max="7689" width="43.140625" style="24" customWidth="1"/>
    <col min="7690" max="7690" width="2.42578125" style="24" customWidth="1"/>
    <col min="7691" max="7691" width="30.7109375" style="24" bestFit="1" customWidth="1"/>
    <col min="7692" max="7940" width="9.140625" style="24"/>
    <col min="7941" max="7941" width="0" style="24" hidden="1" customWidth="1"/>
    <col min="7942" max="7942" width="12.7109375" style="24" customWidth="1"/>
    <col min="7943" max="7944" width="3.7109375" style="24" customWidth="1"/>
    <col min="7945" max="7945" width="43.140625" style="24" customWidth="1"/>
    <col min="7946" max="7946" width="2.42578125" style="24" customWidth="1"/>
    <col min="7947" max="7947" width="30.7109375" style="24" bestFit="1" customWidth="1"/>
    <col min="7948" max="8196" width="9.140625" style="24"/>
    <col min="8197" max="8197" width="0" style="24" hidden="1" customWidth="1"/>
    <col min="8198" max="8198" width="12.7109375" style="24" customWidth="1"/>
    <col min="8199" max="8200" width="3.7109375" style="24" customWidth="1"/>
    <col min="8201" max="8201" width="43.140625" style="24" customWidth="1"/>
    <col min="8202" max="8202" width="2.42578125" style="24" customWidth="1"/>
    <col min="8203" max="8203" width="30.7109375" style="24" bestFit="1" customWidth="1"/>
    <col min="8204" max="8452" width="9.140625" style="24"/>
    <col min="8453" max="8453" width="0" style="24" hidden="1" customWidth="1"/>
    <col min="8454" max="8454" width="12.7109375" style="24" customWidth="1"/>
    <col min="8455" max="8456" width="3.7109375" style="24" customWidth="1"/>
    <col min="8457" max="8457" width="43.140625" style="24" customWidth="1"/>
    <col min="8458" max="8458" width="2.42578125" style="24" customWidth="1"/>
    <col min="8459" max="8459" width="30.7109375" style="24" bestFit="1" customWidth="1"/>
    <col min="8460" max="8708" width="9.140625" style="24"/>
    <col min="8709" max="8709" width="0" style="24" hidden="1" customWidth="1"/>
    <col min="8710" max="8710" width="12.7109375" style="24" customWidth="1"/>
    <col min="8711" max="8712" width="3.7109375" style="24" customWidth="1"/>
    <col min="8713" max="8713" width="43.140625" style="24" customWidth="1"/>
    <col min="8714" max="8714" width="2.42578125" style="24" customWidth="1"/>
    <col min="8715" max="8715" width="30.7109375" style="24" bestFit="1" customWidth="1"/>
    <col min="8716" max="8964" width="9.140625" style="24"/>
    <col min="8965" max="8965" width="0" style="24" hidden="1" customWidth="1"/>
    <col min="8966" max="8966" width="12.7109375" style="24" customWidth="1"/>
    <col min="8967" max="8968" width="3.7109375" style="24" customWidth="1"/>
    <col min="8969" max="8969" width="43.140625" style="24" customWidth="1"/>
    <col min="8970" max="8970" width="2.42578125" style="24" customWidth="1"/>
    <col min="8971" max="8971" width="30.7109375" style="24" bestFit="1" customWidth="1"/>
    <col min="8972" max="9220" width="9.140625" style="24"/>
    <col min="9221" max="9221" width="0" style="24" hidden="1" customWidth="1"/>
    <col min="9222" max="9222" width="12.7109375" style="24" customWidth="1"/>
    <col min="9223" max="9224" width="3.7109375" style="24" customWidth="1"/>
    <col min="9225" max="9225" width="43.140625" style="24" customWidth="1"/>
    <col min="9226" max="9226" width="2.42578125" style="24" customWidth="1"/>
    <col min="9227" max="9227" width="30.7109375" style="24" bestFit="1" customWidth="1"/>
    <col min="9228" max="9476" width="9.140625" style="24"/>
    <col min="9477" max="9477" width="0" style="24" hidden="1" customWidth="1"/>
    <col min="9478" max="9478" width="12.7109375" style="24" customWidth="1"/>
    <col min="9479" max="9480" width="3.7109375" style="24" customWidth="1"/>
    <col min="9481" max="9481" width="43.140625" style="24" customWidth="1"/>
    <col min="9482" max="9482" width="2.42578125" style="24" customWidth="1"/>
    <col min="9483" max="9483" width="30.7109375" style="24" bestFit="1" customWidth="1"/>
    <col min="9484" max="9732" width="9.140625" style="24"/>
    <col min="9733" max="9733" width="0" style="24" hidden="1" customWidth="1"/>
    <col min="9734" max="9734" width="12.7109375" style="24" customWidth="1"/>
    <col min="9735" max="9736" width="3.7109375" style="24" customWidth="1"/>
    <col min="9737" max="9737" width="43.140625" style="24" customWidth="1"/>
    <col min="9738" max="9738" width="2.42578125" style="24" customWidth="1"/>
    <col min="9739" max="9739" width="30.7109375" style="24" bestFit="1" customWidth="1"/>
    <col min="9740" max="9988" width="9.140625" style="24"/>
    <col min="9989" max="9989" width="0" style="24" hidden="1" customWidth="1"/>
    <col min="9990" max="9990" width="12.7109375" style="24" customWidth="1"/>
    <col min="9991" max="9992" width="3.7109375" style="24" customWidth="1"/>
    <col min="9993" max="9993" width="43.140625" style="24" customWidth="1"/>
    <col min="9994" max="9994" width="2.42578125" style="24" customWidth="1"/>
    <col min="9995" max="9995" width="30.7109375" style="24" bestFit="1" customWidth="1"/>
    <col min="9996" max="10244" width="9.140625" style="24"/>
    <col min="10245" max="10245" width="0" style="24" hidden="1" customWidth="1"/>
    <col min="10246" max="10246" width="12.7109375" style="24" customWidth="1"/>
    <col min="10247" max="10248" width="3.7109375" style="24" customWidth="1"/>
    <col min="10249" max="10249" width="43.140625" style="24" customWidth="1"/>
    <col min="10250" max="10250" width="2.42578125" style="24" customWidth="1"/>
    <col min="10251" max="10251" width="30.7109375" style="24" bestFit="1" customWidth="1"/>
    <col min="10252" max="10500" width="9.140625" style="24"/>
    <col min="10501" max="10501" width="0" style="24" hidden="1" customWidth="1"/>
    <col min="10502" max="10502" width="12.7109375" style="24" customWidth="1"/>
    <col min="10503" max="10504" width="3.7109375" style="24" customWidth="1"/>
    <col min="10505" max="10505" width="43.140625" style="24" customWidth="1"/>
    <col min="10506" max="10506" width="2.42578125" style="24" customWidth="1"/>
    <col min="10507" max="10507" width="30.7109375" style="24" bestFit="1" customWidth="1"/>
    <col min="10508" max="10756" width="9.140625" style="24"/>
    <col min="10757" max="10757" width="0" style="24" hidden="1" customWidth="1"/>
    <col min="10758" max="10758" width="12.7109375" style="24" customWidth="1"/>
    <col min="10759" max="10760" width="3.7109375" style="24" customWidth="1"/>
    <col min="10761" max="10761" width="43.140625" style="24" customWidth="1"/>
    <col min="10762" max="10762" width="2.42578125" style="24" customWidth="1"/>
    <col min="10763" max="10763" width="30.7109375" style="24" bestFit="1" customWidth="1"/>
    <col min="10764" max="11012" width="9.140625" style="24"/>
    <col min="11013" max="11013" width="0" style="24" hidden="1" customWidth="1"/>
    <col min="11014" max="11014" width="12.7109375" style="24" customWidth="1"/>
    <col min="11015" max="11016" width="3.7109375" style="24" customWidth="1"/>
    <col min="11017" max="11017" width="43.140625" style="24" customWidth="1"/>
    <col min="11018" max="11018" width="2.42578125" style="24" customWidth="1"/>
    <col min="11019" max="11019" width="30.7109375" style="24" bestFit="1" customWidth="1"/>
    <col min="11020" max="11268" width="9.140625" style="24"/>
    <col min="11269" max="11269" width="0" style="24" hidden="1" customWidth="1"/>
    <col min="11270" max="11270" width="12.7109375" style="24" customWidth="1"/>
    <col min="11271" max="11272" width="3.7109375" style="24" customWidth="1"/>
    <col min="11273" max="11273" width="43.140625" style="24" customWidth="1"/>
    <col min="11274" max="11274" width="2.42578125" style="24" customWidth="1"/>
    <col min="11275" max="11275" width="30.7109375" style="24" bestFit="1" customWidth="1"/>
    <col min="11276" max="11524" width="9.140625" style="24"/>
    <col min="11525" max="11525" width="0" style="24" hidden="1" customWidth="1"/>
    <col min="11526" max="11526" width="12.7109375" style="24" customWidth="1"/>
    <col min="11527" max="11528" width="3.7109375" style="24" customWidth="1"/>
    <col min="11529" max="11529" width="43.140625" style="24" customWidth="1"/>
    <col min="11530" max="11530" width="2.42578125" style="24" customWidth="1"/>
    <col min="11531" max="11531" width="30.7109375" style="24" bestFit="1" customWidth="1"/>
    <col min="11532" max="11780" width="9.140625" style="24"/>
    <col min="11781" max="11781" width="0" style="24" hidden="1" customWidth="1"/>
    <col min="11782" max="11782" width="12.7109375" style="24" customWidth="1"/>
    <col min="11783" max="11784" width="3.7109375" style="24" customWidth="1"/>
    <col min="11785" max="11785" width="43.140625" style="24" customWidth="1"/>
    <col min="11786" max="11786" width="2.42578125" style="24" customWidth="1"/>
    <col min="11787" max="11787" width="30.7109375" style="24" bestFit="1" customWidth="1"/>
    <col min="11788" max="12036" width="9.140625" style="24"/>
    <col min="12037" max="12037" width="0" style="24" hidden="1" customWidth="1"/>
    <col min="12038" max="12038" width="12.7109375" style="24" customWidth="1"/>
    <col min="12039" max="12040" width="3.7109375" style="24" customWidth="1"/>
    <col min="12041" max="12041" width="43.140625" style="24" customWidth="1"/>
    <col min="12042" max="12042" width="2.42578125" style="24" customWidth="1"/>
    <col min="12043" max="12043" width="30.7109375" style="24" bestFit="1" customWidth="1"/>
    <col min="12044" max="12292" width="9.140625" style="24"/>
    <col min="12293" max="12293" width="0" style="24" hidden="1" customWidth="1"/>
    <col min="12294" max="12294" width="12.7109375" style="24" customWidth="1"/>
    <col min="12295" max="12296" width="3.7109375" style="24" customWidth="1"/>
    <col min="12297" max="12297" width="43.140625" style="24" customWidth="1"/>
    <col min="12298" max="12298" width="2.42578125" style="24" customWidth="1"/>
    <col min="12299" max="12299" width="30.7109375" style="24" bestFit="1" customWidth="1"/>
    <col min="12300" max="12548" width="9.140625" style="24"/>
    <col min="12549" max="12549" width="0" style="24" hidden="1" customWidth="1"/>
    <col min="12550" max="12550" width="12.7109375" style="24" customWidth="1"/>
    <col min="12551" max="12552" width="3.7109375" style="24" customWidth="1"/>
    <col min="12553" max="12553" width="43.140625" style="24" customWidth="1"/>
    <col min="12554" max="12554" width="2.42578125" style="24" customWidth="1"/>
    <col min="12555" max="12555" width="30.7109375" style="24" bestFit="1" customWidth="1"/>
    <col min="12556" max="12804" width="9.140625" style="24"/>
    <col min="12805" max="12805" width="0" style="24" hidden="1" customWidth="1"/>
    <col min="12806" max="12806" width="12.7109375" style="24" customWidth="1"/>
    <col min="12807" max="12808" width="3.7109375" style="24" customWidth="1"/>
    <col min="12809" max="12809" width="43.140625" style="24" customWidth="1"/>
    <col min="12810" max="12810" width="2.42578125" style="24" customWidth="1"/>
    <col min="12811" max="12811" width="30.7109375" style="24" bestFit="1" customWidth="1"/>
    <col min="12812" max="13060" width="9.140625" style="24"/>
    <col min="13061" max="13061" width="0" style="24" hidden="1" customWidth="1"/>
    <col min="13062" max="13062" width="12.7109375" style="24" customWidth="1"/>
    <col min="13063" max="13064" width="3.7109375" style="24" customWidth="1"/>
    <col min="13065" max="13065" width="43.140625" style="24" customWidth="1"/>
    <col min="13066" max="13066" width="2.42578125" style="24" customWidth="1"/>
    <col min="13067" max="13067" width="30.7109375" style="24" bestFit="1" customWidth="1"/>
    <col min="13068" max="13316" width="9.140625" style="24"/>
    <col min="13317" max="13317" width="0" style="24" hidden="1" customWidth="1"/>
    <col min="13318" max="13318" width="12.7109375" style="24" customWidth="1"/>
    <col min="13319" max="13320" width="3.7109375" style="24" customWidth="1"/>
    <col min="13321" max="13321" width="43.140625" style="24" customWidth="1"/>
    <col min="13322" max="13322" width="2.42578125" style="24" customWidth="1"/>
    <col min="13323" max="13323" width="30.7109375" style="24" bestFit="1" customWidth="1"/>
    <col min="13324" max="13572" width="9.140625" style="24"/>
    <col min="13573" max="13573" width="0" style="24" hidden="1" customWidth="1"/>
    <col min="13574" max="13574" width="12.7109375" style="24" customWidth="1"/>
    <col min="13575" max="13576" width="3.7109375" style="24" customWidth="1"/>
    <col min="13577" max="13577" width="43.140625" style="24" customWidth="1"/>
    <col min="13578" max="13578" width="2.42578125" style="24" customWidth="1"/>
    <col min="13579" max="13579" width="30.7109375" style="24" bestFit="1" customWidth="1"/>
    <col min="13580" max="13828" width="9.140625" style="24"/>
    <col min="13829" max="13829" width="0" style="24" hidden="1" customWidth="1"/>
    <col min="13830" max="13830" width="12.7109375" style="24" customWidth="1"/>
    <col min="13831" max="13832" width="3.7109375" style="24" customWidth="1"/>
    <col min="13833" max="13833" width="43.140625" style="24" customWidth="1"/>
    <col min="13834" max="13834" width="2.42578125" style="24" customWidth="1"/>
    <col min="13835" max="13835" width="30.7109375" style="24" bestFit="1" customWidth="1"/>
    <col min="13836" max="14084" width="9.140625" style="24"/>
    <col min="14085" max="14085" width="0" style="24" hidden="1" customWidth="1"/>
    <col min="14086" max="14086" width="12.7109375" style="24" customWidth="1"/>
    <col min="14087" max="14088" width="3.7109375" style="24" customWidth="1"/>
    <col min="14089" max="14089" width="43.140625" style="24" customWidth="1"/>
    <col min="14090" max="14090" width="2.42578125" style="24" customWidth="1"/>
    <col min="14091" max="14091" width="30.7109375" style="24" bestFit="1" customWidth="1"/>
    <col min="14092" max="14340" width="9.140625" style="24"/>
    <col min="14341" max="14341" width="0" style="24" hidden="1" customWidth="1"/>
    <col min="14342" max="14342" width="12.7109375" style="24" customWidth="1"/>
    <col min="14343" max="14344" width="3.7109375" style="24" customWidth="1"/>
    <col min="14345" max="14345" width="43.140625" style="24" customWidth="1"/>
    <col min="14346" max="14346" width="2.42578125" style="24" customWidth="1"/>
    <col min="14347" max="14347" width="30.7109375" style="24" bestFit="1" customWidth="1"/>
    <col min="14348" max="14596" width="9.140625" style="24"/>
    <col min="14597" max="14597" width="0" style="24" hidden="1" customWidth="1"/>
    <col min="14598" max="14598" width="12.7109375" style="24" customWidth="1"/>
    <col min="14599" max="14600" width="3.7109375" style="24" customWidth="1"/>
    <col min="14601" max="14601" width="43.140625" style="24" customWidth="1"/>
    <col min="14602" max="14602" width="2.42578125" style="24" customWidth="1"/>
    <col min="14603" max="14603" width="30.7109375" style="24" bestFit="1" customWidth="1"/>
    <col min="14604" max="14852" width="9.140625" style="24"/>
    <col min="14853" max="14853" width="0" style="24" hidden="1" customWidth="1"/>
    <col min="14854" max="14854" width="12.7109375" style="24" customWidth="1"/>
    <col min="14855" max="14856" width="3.7109375" style="24" customWidth="1"/>
    <col min="14857" max="14857" width="43.140625" style="24" customWidth="1"/>
    <col min="14858" max="14858" width="2.42578125" style="24" customWidth="1"/>
    <col min="14859" max="14859" width="30.7109375" style="24" bestFit="1" customWidth="1"/>
    <col min="14860" max="15108" width="9.140625" style="24"/>
    <col min="15109" max="15109" width="0" style="24" hidden="1" customWidth="1"/>
    <col min="15110" max="15110" width="12.7109375" style="24" customWidth="1"/>
    <col min="15111" max="15112" width="3.7109375" style="24" customWidth="1"/>
    <col min="15113" max="15113" width="43.140625" style="24" customWidth="1"/>
    <col min="15114" max="15114" width="2.42578125" style="24" customWidth="1"/>
    <col min="15115" max="15115" width="30.7109375" style="24" bestFit="1" customWidth="1"/>
    <col min="15116" max="15364" width="9.140625" style="24"/>
    <col min="15365" max="15365" width="0" style="24" hidden="1" customWidth="1"/>
    <col min="15366" max="15366" width="12.7109375" style="24" customWidth="1"/>
    <col min="15367" max="15368" width="3.7109375" style="24" customWidth="1"/>
    <col min="15369" max="15369" width="43.140625" style="24" customWidth="1"/>
    <col min="15370" max="15370" width="2.42578125" style="24" customWidth="1"/>
    <col min="15371" max="15371" width="30.7109375" style="24" bestFit="1" customWidth="1"/>
    <col min="15372" max="15620" width="9.140625" style="24"/>
    <col min="15621" max="15621" width="0" style="24" hidden="1" customWidth="1"/>
    <col min="15622" max="15622" width="12.7109375" style="24" customWidth="1"/>
    <col min="15623" max="15624" width="3.7109375" style="24" customWidth="1"/>
    <col min="15625" max="15625" width="43.140625" style="24" customWidth="1"/>
    <col min="15626" max="15626" width="2.42578125" style="24" customWidth="1"/>
    <col min="15627" max="15627" width="30.7109375" style="24" bestFit="1" customWidth="1"/>
    <col min="15628" max="15876" width="9.140625" style="24"/>
    <col min="15877" max="15877" width="0" style="24" hidden="1" customWidth="1"/>
    <col min="15878" max="15878" width="12.7109375" style="24" customWidth="1"/>
    <col min="15879" max="15880" width="3.7109375" style="24" customWidth="1"/>
    <col min="15881" max="15881" width="43.140625" style="24" customWidth="1"/>
    <col min="15882" max="15882" width="2.42578125" style="24" customWidth="1"/>
    <col min="15883" max="15883" width="30.7109375" style="24" bestFit="1" customWidth="1"/>
    <col min="15884" max="16132" width="9.140625" style="24"/>
    <col min="16133" max="16133" width="0" style="24" hidden="1" customWidth="1"/>
    <col min="16134" max="16134" width="12.7109375" style="24" customWidth="1"/>
    <col min="16135" max="16136" width="3.7109375" style="24" customWidth="1"/>
    <col min="16137" max="16137" width="43.140625" style="24" customWidth="1"/>
    <col min="16138" max="16138" width="2.42578125" style="24" customWidth="1"/>
    <col min="16139" max="16139" width="30.7109375" style="24" bestFit="1" customWidth="1"/>
    <col min="16140" max="16384" width="9.140625" style="24"/>
  </cols>
  <sheetData>
    <row r="1" spans="1:30">
      <c r="A1" s="23" t="s">
        <v>2834</v>
      </c>
    </row>
    <row r="2" spans="1:30" ht="13.5" thickBot="1">
      <c r="A2" s="271"/>
      <c r="B2" s="270"/>
      <c r="C2" s="270"/>
      <c r="D2" s="270"/>
      <c r="E2" s="270"/>
      <c r="F2" s="270"/>
      <c r="G2" s="270"/>
      <c r="H2" s="270"/>
      <c r="I2" s="270"/>
      <c r="J2" s="270"/>
      <c r="K2" s="270"/>
      <c r="L2" s="270"/>
      <c r="M2" s="270"/>
      <c r="N2" s="270"/>
      <c r="O2" s="270"/>
      <c r="P2" s="270"/>
      <c r="Q2" s="270"/>
      <c r="R2" s="270"/>
      <c r="S2" s="270"/>
      <c r="T2" s="270"/>
      <c r="U2" s="557"/>
      <c r="V2" s="691"/>
      <c r="W2" s="270"/>
      <c r="X2" s="270"/>
      <c r="Y2" s="270"/>
      <c r="Z2" s="270"/>
    </row>
    <row r="3" spans="1:30" ht="58.5" customHeight="1" thickTop="1">
      <c r="A3" s="156" t="s">
        <v>216</v>
      </c>
      <c r="B3" s="157" t="s">
        <v>217</v>
      </c>
      <c r="C3" s="198" t="s">
        <v>199</v>
      </c>
      <c r="D3" s="140" t="s">
        <v>200</v>
      </c>
      <c r="E3" s="198" t="s">
        <v>201</v>
      </c>
      <c r="F3" s="140" t="s">
        <v>202</v>
      </c>
      <c r="G3" s="198" t="s">
        <v>203</v>
      </c>
      <c r="H3" s="140" t="s">
        <v>204</v>
      </c>
      <c r="I3" s="198" t="s">
        <v>205</v>
      </c>
      <c r="J3" s="140" t="s">
        <v>206</v>
      </c>
      <c r="K3" s="140" t="s">
        <v>207</v>
      </c>
      <c r="L3" s="140" t="s">
        <v>208</v>
      </c>
      <c r="M3" s="198" t="s">
        <v>209</v>
      </c>
      <c r="N3" s="198" t="s">
        <v>2452</v>
      </c>
      <c r="O3" s="140" t="s">
        <v>2550</v>
      </c>
      <c r="P3" s="140" t="s">
        <v>2567</v>
      </c>
      <c r="Q3" s="140" t="s">
        <v>2602</v>
      </c>
      <c r="R3" s="198" t="s">
        <v>2623</v>
      </c>
      <c r="S3" s="143" t="s">
        <v>2633</v>
      </c>
      <c r="T3" s="140" t="s">
        <v>2683</v>
      </c>
      <c r="U3" s="140" t="s">
        <v>2765</v>
      </c>
      <c r="V3" s="558" t="s">
        <v>2825</v>
      </c>
      <c r="W3" s="101" t="s">
        <v>2421</v>
      </c>
      <c r="X3" s="101" t="s">
        <v>2372</v>
      </c>
      <c r="Y3" s="100" t="s">
        <v>2370</v>
      </c>
      <c r="Z3" s="170" t="s">
        <v>2165</v>
      </c>
    </row>
    <row r="4" spans="1:30" ht="24" customHeight="1">
      <c r="A4" s="23" t="s">
        <v>220</v>
      </c>
      <c r="B4" s="159" t="s">
        <v>1025</v>
      </c>
      <c r="C4" s="386">
        <v>48225</v>
      </c>
      <c r="D4" s="386">
        <v>84273</v>
      </c>
      <c r="E4" s="386">
        <v>126921</v>
      </c>
      <c r="F4" s="386">
        <v>175682</v>
      </c>
      <c r="G4" s="386">
        <v>199895</v>
      </c>
      <c r="H4" s="386">
        <v>135120</v>
      </c>
      <c r="I4" s="386">
        <v>134482</v>
      </c>
      <c r="J4" s="386">
        <v>138837</v>
      </c>
      <c r="K4" s="386">
        <v>111807</v>
      </c>
      <c r="L4" s="386">
        <v>73654</v>
      </c>
      <c r="M4" s="386">
        <v>70199</v>
      </c>
      <c r="N4" s="386">
        <v>67141</v>
      </c>
      <c r="O4" s="386">
        <v>79348</v>
      </c>
      <c r="P4" s="386">
        <v>79541</v>
      </c>
      <c r="Q4" s="386">
        <v>54656</v>
      </c>
      <c r="R4" s="386">
        <v>47641</v>
      </c>
      <c r="S4" s="386">
        <v>49781</v>
      </c>
      <c r="T4" s="386">
        <v>24883</v>
      </c>
      <c r="U4" s="386">
        <v>37229</v>
      </c>
      <c r="V4" s="386">
        <v>40208</v>
      </c>
      <c r="W4" s="386">
        <v>1779523</v>
      </c>
      <c r="X4" s="498">
        <v>100</v>
      </c>
      <c r="Y4" s="386">
        <v>26750806</v>
      </c>
      <c r="Z4" s="387">
        <v>66.5</v>
      </c>
      <c r="AA4" s="360"/>
      <c r="AC4" s="27"/>
      <c r="AD4" s="250"/>
    </row>
    <row r="5" spans="1:30" ht="18.75" customHeight="1">
      <c r="A5" s="23" t="s">
        <v>221</v>
      </c>
      <c r="B5" s="159" t="s">
        <v>222</v>
      </c>
      <c r="C5" s="386">
        <v>41454</v>
      </c>
      <c r="D5" s="386">
        <v>70384</v>
      </c>
      <c r="E5" s="386">
        <v>104090</v>
      </c>
      <c r="F5" s="386">
        <v>143477</v>
      </c>
      <c r="G5" s="386">
        <v>163444</v>
      </c>
      <c r="H5" s="386">
        <v>114268</v>
      </c>
      <c r="I5" s="386">
        <v>112056</v>
      </c>
      <c r="J5" s="386">
        <v>115921</v>
      </c>
      <c r="K5" s="386">
        <v>95144</v>
      </c>
      <c r="L5" s="386">
        <v>61318</v>
      </c>
      <c r="M5" s="386">
        <v>56869</v>
      </c>
      <c r="N5" s="386">
        <v>55220</v>
      </c>
      <c r="O5" s="386">
        <v>64970</v>
      </c>
      <c r="P5" s="386">
        <v>63655</v>
      </c>
      <c r="Q5" s="386">
        <v>43073</v>
      </c>
      <c r="R5" s="386">
        <v>37285</v>
      </c>
      <c r="S5" s="386">
        <v>38115</v>
      </c>
      <c r="T5" s="386">
        <v>17216</v>
      </c>
      <c r="U5" s="386">
        <v>27862</v>
      </c>
      <c r="V5" s="386">
        <v>31967</v>
      </c>
      <c r="W5" s="386">
        <v>1457788</v>
      </c>
      <c r="X5" s="373">
        <v>81.900000000000006</v>
      </c>
      <c r="Y5" s="386">
        <v>22984491</v>
      </c>
      <c r="Z5" s="387">
        <v>63.4</v>
      </c>
      <c r="AA5" s="360"/>
      <c r="AB5" s="66"/>
      <c r="AC5" s="27"/>
      <c r="AD5" s="250"/>
    </row>
    <row r="6" spans="1:30" ht="22.5" customHeight="1">
      <c r="A6" s="160" t="s">
        <v>223</v>
      </c>
      <c r="B6" s="161" t="s">
        <v>224</v>
      </c>
      <c r="C6" s="28">
        <v>3509</v>
      </c>
      <c r="D6" s="28">
        <v>6150</v>
      </c>
      <c r="E6" s="28">
        <v>8698</v>
      </c>
      <c r="F6" s="28">
        <v>12479</v>
      </c>
      <c r="G6" s="28">
        <v>13071</v>
      </c>
      <c r="H6" s="28">
        <v>8315</v>
      </c>
      <c r="I6" s="28">
        <v>8964</v>
      </c>
      <c r="J6" s="28">
        <v>8397</v>
      </c>
      <c r="K6" s="28">
        <v>6178</v>
      </c>
      <c r="L6" s="28">
        <v>3717</v>
      </c>
      <c r="M6" s="28">
        <v>2783</v>
      </c>
      <c r="N6" s="28">
        <v>2608</v>
      </c>
      <c r="O6" s="28">
        <v>3307</v>
      </c>
      <c r="P6" s="28">
        <v>4041</v>
      </c>
      <c r="Q6" s="28">
        <v>3067</v>
      </c>
      <c r="R6" s="28">
        <v>2314</v>
      </c>
      <c r="S6" s="28">
        <v>2414</v>
      </c>
      <c r="T6" s="28">
        <v>940</v>
      </c>
      <c r="U6" s="28">
        <v>1574</v>
      </c>
      <c r="V6" s="28">
        <v>1895</v>
      </c>
      <c r="W6" s="28">
        <v>104421</v>
      </c>
      <c r="X6" s="374">
        <v>5.9</v>
      </c>
      <c r="Y6" s="28">
        <v>1153610.9999999998</v>
      </c>
      <c r="Z6" s="388">
        <v>90.5</v>
      </c>
      <c r="AA6" s="360"/>
      <c r="AB6" s="66"/>
      <c r="AC6" s="27"/>
      <c r="AD6" s="250"/>
    </row>
    <row r="7" spans="1:30">
      <c r="A7" s="160" t="s">
        <v>225</v>
      </c>
      <c r="B7" s="161" t="s">
        <v>226</v>
      </c>
      <c r="C7" s="28">
        <v>8659</v>
      </c>
      <c r="D7" s="28">
        <v>16934</v>
      </c>
      <c r="E7" s="28">
        <v>26241</v>
      </c>
      <c r="F7" s="28">
        <v>34956</v>
      </c>
      <c r="G7" s="28">
        <v>35909</v>
      </c>
      <c r="H7" s="28">
        <v>24030</v>
      </c>
      <c r="I7" s="28">
        <v>25869</v>
      </c>
      <c r="J7" s="28">
        <v>24313</v>
      </c>
      <c r="K7" s="28">
        <v>18965</v>
      </c>
      <c r="L7" s="28">
        <v>10578</v>
      </c>
      <c r="M7" s="28">
        <v>12138</v>
      </c>
      <c r="N7" s="28">
        <v>12081</v>
      </c>
      <c r="O7" s="28">
        <v>14525</v>
      </c>
      <c r="P7" s="28">
        <v>14572</v>
      </c>
      <c r="Q7" s="28">
        <v>9006</v>
      </c>
      <c r="R7" s="28">
        <v>7930</v>
      </c>
      <c r="S7" s="28">
        <v>7448</v>
      </c>
      <c r="T7" s="28">
        <v>2964</v>
      </c>
      <c r="U7" s="28">
        <v>4938</v>
      </c>
      <c r="V7" s="28">
        <v>6074</v>
      </c>
      <c r="W7" s="28">
        <v>318130</v>
      </c>
      <c r="X7" s="374">
        <v>17.899999999999999</v>
      </c>
      <c r="Y7" s="28">
        <v>3088214.9999999995</v>
      </c>
      <c r="Z7" s="388">
        <v>103</v>
      </c>
      <c r="AA7" s="360"/>
      <c r="AB7" s="66"/>
      <c r="AC7" s="27"/>
      <c r="AD7" s="250"/>
    </row>
    <row r="8" spans="1:30">
      <c r="A8" s="160" t="s">
        <v>227</v>
      </c>
      <c r="B8" s="161" t="s">
        <v>228</v>
      </c>
      <c r="C8" s="28">
        <v>4531</v>
      </c>
      <c r="D8" s="28">
        <v>8798</v>
      </c>
      <c r="E8" s="28">
        <v>13587</v>
      </c>
      <c r="F8" s="28">
        <v>19654</v>
      </c>
      <c r="G8" s="28">
        <v>18878</v>
      </c>
      <c r="H8" s="28">
        <v>14474</v>
      </c>
      <c r="I8" s="28">
        <v>13138</v>
      </c>
      <c r="J8" s="28">
        <v>14082</v>
      </c>
      <c r="K8" s="28">
        <v>11328</v>
      </c>
      <c r="L8" s="28">
        <v>6726</v>
      </c>
      <c r="M8" s="28">
        <v>6963</v>
      </c>
      <c r="N8" s="28">
        <v>8307</v>
      </c>
      <c r="O8" s="28">
        <v>9592</v>
      </c>
      <c r="P8" s="28">
        <v>10598</v>
      </c>
      <c r="Q8" s="28">
        <v>6363</v>
      </c>
      <c r="R8" s="28">
        <v>5697</v>
      </c>
      <c r="S8" s="28">
        <v>6053</v>
      </c>
      <c r="T8" s="28">
        <v>2481</v>
      </c>
      <c r="U8" s="28">
        <v>3829</v>
      </c>
      <c r="V8" s="28">
        <v>4302</v>
      </c>
      <c r="W8" s="28">
        <v>189381</v>
      </c>
      <c r="X8" s="374">
        <v>10.6</v>
      </c>
      <c r="Y8" s="28">
        <v>2282617</v>
      </c>
      <c r="Z8" s="388">
        <v>83</v>
      </c>
      <c r="AA8" s="360"/>
      <c r="AB8" s="66"/>
      <c r="AC8" s="27"/>
      <c r="AD8" s="250"/>
    </row>
    <row r="9" spans="1:30">
      <c r="A9" s="160" t="s">
        <v>229</v>
      </c>
      <c r="B9" s="161" t="s">
        <v>230</v>
      </c>
      <c r="C9" s="28">
        <v>4066</v>
      </c>
      <c r="D9" s="28">
        <v>5259</v>
      </c>
      <c r="E9" s="28">
        <v>7412</v>
      </c>
      <c r="F9" s="28">
        <v>12129</v>
      </c>
      <c r="G9" s="28">
        <v>12090</v>
      </c>
      <c r="H9" s="28">
        <v>8853</v>
      </c>
      <c r="I9" s="28">
        <v>8025</v>
      </c>
      <c r="J9" s="28">
        <v>9894</v>
      </c>
      <c r="K9" s="28">
        <v>8528</v>
      </c>
      <c r="L9" s="28">
        <v>5118</v>
      </c>
      <c r="M9" s="28">
        <v>5176</v>
      </c>
      <c r="N9" s="28">
        <v>4971</v>
      </c>
      <c r="O9" s="28">
        <v>6333</v>
      </c>
      <c r="P9" s="28">
        <v>5466</v>
      </c>
      <c r="Q9" s="28">
        <v>3611</v>
      </c>
      <c r="R9" s="28">
        <v>3245</v>
      </c>
      <c r="S9" s="28">
        <v>3375</v>
      </c>
      <c r="T9" s="28">
        <v>1870</v>
      </c>
      <c r="U9" s="28">
        <v>2857</v>
      </c>
      <c r="V9" s="28">
        <v>3266</v>
      </c>
      <c r="W9" s="28">
        <v>121544</v>
      </c>
      <c r="X9" s="374">
        <v>6.8</v>
      </c>
      <c r="Y9" s="28">
        <v>1965207</v>
      </c>
      <c r="Z9" s="388">
        <v>61.8</v>
      </c>
      <c r="AA9" s="360"/>
      <c r="AB9" s="66"/>
      <c r="AC9" s="27"/>
      <c r="AD9" s="250"/>
    </row>
    <row r="10" spans="1:30">
      <c r="A10" s="160" t="s">
        <v>231</v>
      </c>
      <c r="B10" s="161" t="s">
        <v>232</v>
      </c>
      <c r="C10" s="28">
        <v>7188</v>
      </c>
      <c r="D10" s="28">
        <v>10787</v>
      </c>
      <c r="E10" s="28">
        <v>16916</v>
      </c>
      <c r="F10" s="28">
        <v>22134</v>
      </c>
      <c r="G10" s="28">
        <v>22838</v>
      </c>
      <c r="H10" s="28">
        <v>14320</v>
      </c>
      <c r="I10" s="28">
        <v>15125</v>
      </c>
      <c r="J10" s="28">
        <v>14616</v>
      </c>
      <c r="K10" s="28">
        <v>11576</v>
      </c>
      <c r="L10" s="28">
        <v>8436</v>
      </c>
      <c r="M10" s="28">
        <v>7545</v>
      </c>
      <c r="N10" s="28">
        <v>9425</v>
      </c>
      <c r="O10" s="28">
        <v>10352</v>
      </c>
      <c r="P10" s="28">
        <v>9739</v>
      </c>
      <c r="Q10" s="28">
        <v>6079</v>
      </c>
      <c r="R10" s="28">
        <v>4888</v>
      </c>
      <c r="S10" s="28">
        <v>4587</v>
      </c>
      <c r="T10" s="28">
        <v>1758</v>
      </c>
      <c r="U10" s="28">
        <v>3236</v>
      </c>
      <c r="V10" s="28">
        <v>3526</v>
      </c>
      <c r="W10" s="28">
        <v>205071</v>
      </c>
      <c r="X10" s="374">
        <v>11.5</v>
      </c>
      <c r="Y10" s="28">
        <v>2369399.9999999995</v>
      </c>
      <c r="Z10" s="388">
        <v>86.5</v>
      </c>
      <c r="AA10" s="360"/>
      <c r="AB10" s="66"/>
      <c r="AC10" s="27"/>
      <c r="AD10" s="250"/>
    </row>
    <row r="11" spans="1:30">
      <c r="A11" s="160" t="s">
        <v>233</v>
      </c>
      <c r="B11" s="161" t="s">
        <v>234</v>
      </c>
      <c r="C11" s="28">
        <v>1936</v>
      </c>
      <c r="D11" s="28">
        <v>4624</v>
      </c>
      <c r="E11" s="28">
        <v>5966</v>
      </c>
      <c r="F11" s="28">
        <v>8034</v>
      </c>
      <c r="G11" s="28">
        <v>11178</v>
      </c>
      <c r="H11" s="28">
        <v>8624</v>
      </c>
      <c r="I11" s="28">
        <v>8817</v>
      </c>
      <c r="J11" s="28">
        <v>10246</v>
      </c>
      <c r="K11" s="28">
        <v>8880</v>
      </c>
      <c r="L11" s="28">
        <v>5649</v>
      </c>
      <c r="M11" s="28">
        <v>4875</v>
      </c>
      <c r="N11" s="28">
        <v>4136</v>
      </c>
      <c r="O11" s="28">
        <v>6154</v>
      </c>
      <c r="P11" s="28">
        <v>6158</v>
      </c>
      <c r="Q11" s="28">
        <v>3803</v>
      </c>
      <c r="R11" s="28">
        <v>3329</v>
      </c>
      <c r="S11" s="28">
        <v>3618</v>
      </c>
      <c r="T11" s="28">
        <v>2218</v>
      </c>
      <c r="U11" s="28">
        <v>3271</v>
      </c>
      <c r="V11" s="28">
        <v>3954</v>
      </c>
      <c r="W11" s="28">
        <v>115470</v>
      </c>
      <c r="X11" s="374">
        <v>6.5</v>
      </c>
      <c r="Y11" s="28">
        <v>2534568</v>
      </c>
      <c r="Z11" s="388">
        <v>45.6</v>
      </c>
      <c r="AA11" s="360"/>
      <c r="AB11" s="66"/>
      <c r="AC11" s="27"/>
      <c r="AD11" s="250"/>
    </row>
    <row r="12" spans="1:30">
      <c r="A12" s="160" t="s">
        <v>235</v>
      </c>
      <c r="B12" s="161" t="s">
        <v>236</v>
      </c>
      <c r="C12" s="28">
        <v>4702</v>
      </c>
      <c r="D12" s="28">
        <v>6186</v>
      </c>
      <c r="E12" s="28">
        <v>7718</v>
      </c>
      <c r="F12" s="28">
        <v>11313</v>
      </c>
      <c r="G12" s="28">
        <v>18821</v>
      </c>
      <c r="H12" s="28">
        <v>13281</v>
      </c>
      <c r="I12" s="28">
        <v>11216</v>
      </c>
      <c r="J12" s="28">
        <v>11596</v>
      </c>
      <c r="K12" s="28">
        <v>8962</v>
      </c>
      <c r="L12" s="28">
        <v>7036</v>
      </c>
      <c r="M12" s="28">
        <v>5471</v>
      </c>
      <c r="N12" s="28">
        <v>4147</v>
      </c>
      <c r="O12" s="28">
        <v>3190</v>
      </c>
      <c r="P12" s="28">
        <v>3787</v>
      </c>
      <c r="Q12" s="28">
        <v>3114</v>
      </c>
      <c r="R12" s="28">
        <v>3015</v>
      </c>
      <c r="S12" s="28">
        <v>2629</v>
      </c>
      <c r="T12" s="28">
        <v>985</v>
      </c>
      <c r="U12" s="28">
        <v>2359</v>
      </c>
      <c r="V12" s="28">
        <v>2252</v>
      </c>
      <c r="W12" s="28">
        <v>131780</v>
      </c>
      <c r="X12" s="374">
        <v>7.4</v>
      </c>
      <c r="Y12" s="28">
        <v>3523259</v>
      </c>
      <c r="Z12" s="388">
        <v>37.4</v>
      </c>
      <c r="AA12" s="360"/>
      <c r="AB12" s="66"/>
      <c r="AC12" s="27"/>
      <c r="AD12" s="250"/>
    </row>
    <row r="13" spans="1:30">
      <c r="A13" s="160" t="s">
        <v>237</v>
      </c>
      <c r="B13" s="161" t="s">
        <v>238</v>
      </c>
      <c r="C13" s="28">
        <v>3688</v>
      </c>
      <c r="D13" s="28">
        <v>6290</v>
      </c>
      <c r="E13" s="28">
        <v>10309</v>
      </c>
      <c r="F13" s="28">
        <v>13125</v>
      </c>
      <c r="G13" s="28">
        <v>19595</v>
      </c>
      <c r="H13" s="28">
        <v>13470</v>
      </c>
      <c r="I13" s="28">
        <v>12367</v>
      </c>
      <c r="J13" s="28">
        <v>13217</v>
      </c>
      <c r="K13" s="28">
        <v>12126</v>
      </c>
      <c r="L13" s="28">
        <v>8095</v>
      </c>
      <c r="M13" s="28">
        <v>7503</v>
      </c>
      <c r="N13" s="28">
        <v>5917</v>
      </c>
      <c r="O13" s="28">
        <v>7039</v>
      </c>
      <c r="P13" s="28">
        <v>5997</v>
      </c>
      <c r="Q13" s="28">
        <v>5226</v>
      </c>
      <c r="R13" s="28">
        <v>4350</v>
      </c>
      <c r="S13" s="28">
        <v>4265</v>
      </c>
      <c r="T13" s="28">
        <v>2231</v>
      </c>
      <c r="U13" s="28">
        <v>3015</v>
      </c>
      <c r="V13" s="28">
        <v>3453</v>
      </c>
      <c r="W13" s="28">
        <v>161278</v>
      </c>
      <c r="X13" s="374">
        <v>9.1</v>
      </c>
      <c r="Y13" s="28">
        <v>3711656.0000000005</v>
      </c>
      <c r="Z13" s="388">
        <v>43.5</v>
      </c>
      <c r="AA13" s="360"/>
      <c r="AB13" s="66"/>
      <c r="AC13" s="27"/>
      <c r="AD13" s="250"/>
    </row>
    <row r="14" spans="1:30">
      <c r="A14" s="160" t="s">
        <v>239</v>
      </c>
      <c r="B14" s="161" t="s">
        <v>240</v>
      </c>
      <c r="C14" s="28">
        <v>3175</v>
      </c>
      <c r="D14" s="28">
        <v>5356</v>
      </c>
      <c r="E14" s="28">
        <v>7243</v>
      </c>
      <c r="F14" s="28">
        <v>9653</v>
      </c>
      <c r="G14" s="28">
        <v>11064</v>
      </c>
      <c r="H14" s="28">
        <v>8901</v>
      </c>
      <c r="I14" s="28">
        <v>8535</v>
      </c>
      <c r="J14" s="28">
        <v>9560</v>
      </c>
      <c r="K14" s="28">
        <v>8601</v>
      </c>
      <c r="L14" s="28">
        <v>5963</v>
      </c>
      <c r="M14" s="28">
        <v>4415</v>
      </c>
      <c r="N14" s="28">
        <v>3628</v>
      </c>
      <c r="O14" s="28">
        <v>4478</v>
      </c>
      <c r="P14" s="28">
        <v>3297</v>
      </c>
      <c r="Q14" s="28">
        <v>2804</v>
      </c>
      <c r="R14" s="28">
        <v>2517</v>
      </c>
      <c r="S14" s="28">
        <v>3726</v>
      </c>
      <c r="T14" s="28">
        <v>1769</v>
      </c>
      <c r="U14" s="28">
        <v>2783</v>
      </c>
      <c r="V14" s="28">
        <v>3245</v>
      </c>
      <c r="W14" s="28">
        <v>110713</v>
      </c>
      <c r="X14" s="374">
        <v>6.2</v>
      </c>
      <c r="Y14" s="28">
        <v>2355960</v>
      </c>
      <c r="Z14" s="388">
        <v>47</v>
      </c>
      <c r="AA14" s="360"/>
      <c r="AB14" s="66"/>
      <c r="AC14" s="27"/>
      <c r="AD14" s="250"/>
    </row>
    <row r="15" spans="1:30" ht="22.5" customHeight="1">
      <c r="A15" s="23" t="s">
        <v>241</v>
      </c>
      <c r="B15" s="159" t="s">
        <v>242</v>
      </c>
      <c r="C15" s="386">
        <v>2062</v>
      </c>
      <c r="D15" s="386">
        <v>5034</v>
      </c>
      <c r="E15" s="386">
        <v>7642</v>
      </c>
      <c r="F15" s="386">
        <v>10764</v>
      </c>
      <c r="G15" s="386">
        <v>10376</v>
      </c>
      <c r="H15" s="386">
        <v>6258</v>
      </c>
      <c r="I15" s="386">
        <v>4496</v>
      </c>
      <c r="J15" s="386">
        <v>5146</v>
      </c>
      <c r="K15" s="386">
        <v>4261</v>
      </c>
      <c r="L15" s="386">
        <v>3449</v>
      </c>
      <c r="M15" s="386">
        <v>3660</v>
      </c>
      <c r="N15" s="386">
        <v>2986</v>
      </c>
      <c r="O15" s="386">
        <v>4101</v>
      </c>
      <c r="P15" s="386">
        <v>5468</v>
      </c>
      <c r="Q15" s="386">
        <v>2872</v>
      </c>
      <c r="R15" s="386">
        <v>2879</v>
      </c>
      <c r="S15" s="386">
        <v>3386</v>
      </c>
      <c r="T15" s="386">
        <v>1560</v>
      </c>
      <c r="U15" s="386">
        <v>2146</v>
      </c>
      <c r="V15" s="386">
        <v>1909</v>
      </c>
      <c r="W15" s="386">
        <v>90455</v>
      </c>
      <c r="X15" s="373">
        <v>5.0999999999999996</v>
      </c>
      <c r="Y15" s="390">
        <v>1332359</v>
      </c>
      <c r="Z15" s="387">
        <v>67.900000000000006</v>
      </c>
      <c r="AA15" s="360"/>
      <c r="AB15" s="66"/>
      <c r="AC15" s="27"/>
      <c r="AD15" s="250"/>
    </row>
    <row r="16" spans="1:30" ht="22.5" customHeight="1" thickBot="1">
      <c r="A16" s="271" t="s">
        <v>243</v>
      </c>
      <c r="B16" s="361" t="s">
        <v>71</v>
      </c>
      <c r="C16" s="391">
        <v>4709</v>
      </c>
      <c r="D16" s="391">
        <v>8855</v>
      </c>
      <c r="E16" s="391">
        <v>15189</v>
      </c>
      <c r="F16" s="391">
        <v>21441</v>
      </c>
      <c r="G16" s="391">
        <v>26075</v>
      </c>
      <c r="H16" s="391">
        <v>14594</v>
      </c>
      <c r="I16" s="391">
        <v>17930</v>
      </c>
      <c r="J16" s="391">
        <v>17770</v>
      </c>
      <c r="K16" s="391">
        <v>12402</v>
      </c>
      <c r="L16" s="391">
        <v>8887</v>
      </c>
      <c r="M16" s="391">
        <v>9670</v>
      </c>
      <c r="N16" s="391">
        <v>8935</v>
      </c>
      <c r="O16" s="391">
        <v>10277</v>
      </c>
      <c r="P16" s="391">
        <v>10418</v>
      </c>
      <c r="Q16" s="391">
        <v>8711</v>
      </c>
      <c r="R16" s="391">
        <v>7477</v>
      </c>
      <c r="S16" s="391">
        <v>8280</v>
      </c>
      <c r="T16" s="391">
        <v>6107</v>
      </c>
      <c r="U16" s="562">
        <v>7221</v>
      </c>
      <c r="V16" s="692">
        <v>6332</v>
      </c>
      <c r="W16" s="391">
        <v>231280</v>
      </c>
      <c r="X16" s="392">
        <v>13</v>
      </c>
      <c r="Y16" s="391">
        <v>2433956</v>
      </c>
      <c r="Z16" s="393">
        <v>95</v>
      </c>
      <c r="AA16" s="360"/>
      <c r="AB16" s="173"/>
      <c r="AC16" s="27"/>
      <c r="AD16" s="250"/>
    </row>
    <row r="17" spans="1:29" ht="34.15" customHeight="1" thickTop="1">
      <c r="A17" s="873" t="s">
        <v>2873</v>
      </c>
      <c r="B17" s="873"/>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0"/>
      <c r="AB17" s="204"/>
      <c r="AC17" s="204"/>
    </row>
    <row r="19" spans="1:29">
      <c r="A19" s="643" t="s">
        <v>2</v>
      </c>
      <c r="B19" s="644" t="str">
        <f>Contents!C26</f>
        <v>27 Mar 2018</v>
      </c>
    </row>
    <row r="20" spans="1:29">
      <c r="A20" s="643" t="s">
        <v>2801</v>
      </c>
      <c r="B20" s="644" t="str">
        <f>Contents!D26</f>
        <v>21 Jun 2018</v>
      </c>
    </row>
  </sheetData>
  <mergeCells count="1">
    <mergeCell ref="A17:Z17"/>
  </mergeCells>
  <pageMargins left="0.74803149606299213" right="0.74803149606299213" top="0.98425196850393704" bottom="0.98425196850393704" header="0.51181102362204722" footer="0.51181102362204722"/>
  <pageSetup paperSize="9" scale="43"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438"/>
  <sheetViews>
    <sheetView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12.85546875" style="1" customWidth="1"/>
    <col min="2" max="2" width="4.7109375" style="1" customWidth="1"/>
    <col min="3" max="3" width="4.28515625" style="1" customWidth="1"/>
    <col min="4" max="4" width="38" style="1" bestFit="1" customWidth="1"/>
    <col min="5" max="5" width="13.7109375" style="65" customWidth="1"/>
    <col min="6" max="6" width="13.140625" style="65" customWidth="1"/>
    <col min="7" max="7" width="17.140625" style="65" customWidth="1"/>
    <col min="8" max="8" width="14.28515625" style="65" customWidth="1"/>
    <col min="9" max="16384" width="9.140625" style="1"/>
  </cols>
  <sheetData>
    <row r="1" spans="1:10">
      <c r="A1" s="29" t="s">
        <v>2835</v>
      </c>
      <c r="B1" s="25"/>
      <c r="C1" s="25"/>
      <c r="D1" s="25"/>
      <c r="E1" s="30"/>
      <c r="F1" s="27"/>
      <c r="G1" s="24"/>
      <c r="H1" s="24"/>
    </row>
    <row r="2" spans="1:10" ht="13.5" thickBot="1">
      <c r="A2" s="271"/>
      <c r="B2" s="270"/>
      <c r="C2" s="270"/>
      <c r="D2" s="270"/>
      <c r="E2" s="272"/>
      <c r="F2" s="273"/>
      <c r="G2" s="270"/>
      <c r="H2" s="270"/>
    </row>
    <row r="3" spans="1:10" ht="67.5" customHeight="1" thickTop="1">
      <c r="A3" s="156" t="s">
        <v>2512</v>
      </c>
      <c r="B3" s="157" t="s">
        <v>2513</v>
      </c>
      <c r="C3" s="99"/>
      <c r="D3" s="99"/>
      <c r="E3" s="85" t="s">
        <v>2421</v>
      </c>
      <c r="F3" s="85" t="s">
        <v>2372</v>
      </c>
      <c r="G3" s="100" t="s">
        <v>2454</v>
      </c>
      <c r="H3" s="158" t="s">
        <v>2165</v>
      </c>
    </row>
    <row r="4" spans="1:10" ht="25.15" customHeight="1">
      <c r="A4" s="23" t="s">
        <v>220</v>
      </c>
      <c r="B4" s="155" t="s">
        <v>244</v>
      </c>
      <c r="C4" s="24"/>
      <c r="D4" s="24"/>
      <c r="E4" s="274">
        <v>1779523</v>
      </c>
      <c r="F4" s="499">
        <v>100</v>
      </c>
      <c r="G4" s="386">
        <v>26750806</v>
      </c>
      <c r="H4" s="375">
        <v>66.5</v>
      </c>
      <c r="J4" s="94"/>
    </row>
    <row r="5" spans="1:10" ht="25.15" customHeight="1">
      <c r="A5" s="23" t="s">
        <v>221</v>
      </c>
      <c r="B5" s="155" t="s">
        <v>245</v>
      </c>
      <c r="C5" s="24"/>
      <c r="D5" s="24"/>
      <c r="E5" s="274">
        <v>1457788</v>
      </c>
      <c r="F5" s="373">
        <v>81.900000000000006</v>
      </c>
      <c r="G5" s="386">
        <v>22984491</v>
      </c>
      <c r="H5" s="375">
        <v>63.4</v>
      </c>
    </row>
    <row r="6" spans="1:10" ht="25.15" customHeight="1">
      <c r="A6" s="162" t="s">
        <v>223</v>
      </c>
      <c r="B6" s="155" t="s">
        <v>246</v>
      </c>
      <c r="C6" s="24"/>
      <c r="D6" s="24"/>
      <c r="E6" s="274">
        <v>104421</v>
      </c>
      <c r="F6" s="373">
        <v>5.9</v>
      </c>
      <c r="G6" s="386">
        <v>1153610.9999999998</v>
      </c>
      <c r="H6" s="375">
        <v>90.5</v>
      </c>
    </row>
    <row r="7" spans="1:10" ht="25.15" customHeight="1">
      <c r="A7" s="162" t="s">
        <v>247</v>
      </c>
      <c r="B7" s="155"/>
      <c r="C7" s="26" t="s">
        <v>2487</v>
      </c>
      <c r="D7" s="24"/>
      <c r="E7" s="339">
        <v>22157</v>
      </c>
      <c r="F7" s="374">
        <v>1.2</v>
      </c>
      <c r="G7" s="28">
        <v>228089</v>
      </c>
      <c r="H7" s="376">
        <v>97.1</v>
      </c>
    </row>
    <row r="8" spans="1:10">
      <c r="A8" s="162" t="s">
        <v>248</v>
      </c>
      <c r="B8" s="155"/>
      <c r="C8" s="26" t="s">
        <v>1257</v>
      </c>
      <c r="D8" s="24"/>
      <c r="E8" s="339">
        <v>4182</v>
      </c>
      <c r="F8" s="374">
        <v>0.2</v>
      </c>
      <c r="G8" s="28">
        <v>47071</v>
      </c>
      <c r="H8" s="376">
        <v>88.8</v>
      </c>
    </row>
    <row r="9" spans="1:10">
      <c r="A9" s="162" t="s">
        <v>249</v>
      </c>
      <c r="B9" s="155"/>
      <c r="C9" s="26" t="s">
        <v>1383</v>
      </c>
      <c r="D9" s="24"/>
      <c r="E9" s="339">
        <v>4612</v>
      </c>
      <c r="F9" s="374">
        <v>0.3</v>
      </c>
      <c r="G9" s="28">
        <v>41529</v>
      </c>
      <c r="H9" s="376">
        <v>111.1</v>
      </c>
    </row>
    <row r="10" spans="1:10">
      <c r="A10" s="162" t="s">
        <v>250</v>
      </c>
      <c r="B10" s="155"/>
      <c r="C10" s="26" t="s">
        <v>1542</v>
      </c>
      <c r="D10" s="24"/>
      <c r="E10" s="339">
        <v>7891</v>
      </c>
      <c r="F10" s="374">
        <v>0.4</v>
      </c>
      <c r="G10" s="28">
        <v>57946</v>
      </c>
      <c r="H10" s="376">
        <v>136.19999999999999</v>
      </c>
    </row>
    <row r="11" spans="1:10" ht="14.25">
      <c r="A11" s="162" t="s">
        <v>1018</v>
      </c>
      <c r="B11" s="155"/>
      <c r="C11" s="26" t="s">
        <v>2520</v>
      </c>
      <c r="D11" s="24"/>
      <c r="E11" s="339">
        <v>12110</v>
      </c>
      <c r="F11" s="374">
        <v>0.7</v>
      </c>
      <c r="G11" s="28">
        <v>140823</v>
      </c>
      <c r="H11" s="376">
        <v>86</v>
      </c>
    </row>
    <row r="12" spans="1:10">
      <c r="A12" s="162" t="s">
        <v>251</v>
      </c>
      <c r="B12" s="155"/>
      <c r="C12" s="26" t="s">
        <v>2455</v>
      </c>
      <c r="D12" s="24"/>
      <c r="E12" s="339">
        <v>6024</v>
      </c>
      <c r="F12" s="374">
        <v>0.3</v>
      </c>
      <c r="G12" s="28">
        <v>60211</v>
      </c>
      <c r="H12" s="376">
        <v>100</v>
      </c>
    </row>
    <row r="13" spans="1:10">
      <c r="A13" s="162" t="s">
        <v>252</v>
      </c>
      <c r="B13" s="155"/>
      <c r="C13" s="26" t="s">
        <v>2456</v>
      </c>
      <c r="D13" s="24"/>
      <c r="E13" s="339">
        <v>9140</v>
      </c>
      <c r="F13" s="374">
        <v>0.5</v>
      </c>
      <c r="G13" s="28">
        <v>81386</v>
      </c>
      <c r="H13" s="376">
        <v>112.3</v>
      </c>
    </row>
    <row r="14" spans="1:10" ht="25.15" customHeight="1">
      <c r="A14" s="162" t="s">
        <v>2506</v>
      </c>
      <c r="B14" s="155"/>
      <c r="C14" s="26" t="s">
        <v>253</v>
      </c>
      <c r="D14" s="24"/>
      <c r="E14" s="339">
        <v>38305</v>
      </c>
      <c r="F14" s="374">
        <v>2.2000000000000002</v>
      </c>
      <c r="G14" s="28">
        <v>496556.00000000006</v>
      </c>
      <c r="H14" s="376">
        <v>77.099999999999994</v>
      </c>
    </row>
    <row r="15" spans="1:10" ht="14.25">
      <c r="A15" s="160" t="s">
        <v>1021</v>
      </c>
      <c r="B15" s="25"/>
      <c r="C15" s="24"/>
      <c r="D15" s="24" t="s">
        <v>2516</v>
      </c>
      <c r="E15" s="339">
        <v>8039</v>
      </c>
      <c r="F15" s="374">
        <v>0.5</v>
      </c>
      <c r="G15" s="28">
        <v>90227</v>
      </c>
      <c r="H15" s="376">
        <v>89.1</v>
      </c>
    </row>
    <row r="16" spans="1:10">
      <c r="A16" s="160" t="s">
        <v>255</v>
      </c>
      <c r="B16" s="25"/>
      <c r="C16" s="24"/>
      <c r="D16" s="24" t="s">
        <v>256</v>
      </c>
      <c r="E16" s="339">
        <v>8841</v>
      </c>
      <c r="F16" s="374">
        <v>0.5</v>
      </c>
      <c r="G16" s="28">
        <v>122424</v>
      </c>
      <c r="H16" s="376">
        <v>72.2</v>
      </c>
    </row>
    <row r="17" spans="1:8">
      <c r="A17" s="160" t="s">
        <v>257</v>
      </c>
      <c r="B17" s="25"/>
      <c r="C17" s="24"/>
      <c r="D17" s="24" t="s">
        <v>258</v>
      </c>
      <c r="E17" s="339">
        <v>5834</v>
      </c>
      <c r="F17" s="374">
        <v>0.3</v>
      </c>
      <c r="G17" s="28">
        <v>93708</v>
      </c>
      <c r="H17" s="376">
        <v>62.3</v>
      </c>
    </row>
    <row r="18" spans="1:8">
      <c r="A18" s="160" t="s">
        <v>259</v>
      </c>
      <c r="B18" s="25"/>
      <c r="C18" s="24"/>
      <c r="D18" s="24" t="s">
        <v>260</v>
      </c>
      <c r="E18" s="339">
        <v>4090</v>
      </c>
      <c r="F18" s="374">
        <v>0.2</v>
      </c>
      <c r="G18" s="28">
        <v>68355</v>
      </c>
      <c r="H18" s="376">
        <v>59.8</v>
      </c>
    </row>
    <row r="19" spans="1:8">
      <c r="A19" s="160" t="s">
        <v>261</v>
      </c>
      <c r="B19" s="25"/>
      <c r="C19" s="24"/>
      <c r="D19" s="24" t="s">
        <v>262</v>
      </c>
      <c r="E19" s="339">
        <v>11501</v>
      </c>
      <c r="F19" s="374">
        <v>0.6</v>
      </c>
      <c r="G19" s="28">
        <v>121842</v>
      </c>
      <c r="H19" s="376">
        <v>94.4</v>
      </c>
    </row>
    <row r="20" spans="1:8" ht="25.15" customHeight="1">
      <c r="A20" s="162" t="s">
        <v>225</v>
      </c>
      <c r="B20" s="155" t="s">
        <v>263</v>
      </c>
      <c r="C20" s="26"/>
      <c r="D20" s="26"/>
      <c r="E20" s="274">
        <v>318130</v>
      </c>
      <c r="F20" s="373">
        <v>17.899999999999999</v>
      </c>
      <c r="G20" s="386">
        <v>3088214.9999999995</v>
      </c>
      <c r="H20" s="375">
        <v>103</v>
      </c>
    </row>
    <row r="21" spans="1:8" ht="25.15" customHeight="1">
      <c r="A21" s="162" t="s">
        <v>264</v>
      </c>
      <c r="B21" s="155"/>
      <c r="C21" s="26" t="s">
        <v>2458</v>
      </c>
      <c r="D21" s="26"/>
      <c r="E21" s="339">
        <v>10568</v>
      </c>
      <c r="F21" s="374">
        <v>0.6</v>
      </c>
      <c r="G21" s="28">
        <v>57398</v>
      </c>
      <c r="H21" s="376">
        <v>184.1</v>
      </c>
    </row>
    <row r="22" spans="1:8">
      <c r="A22" s="162" t="s">
        <v>265</v>
      </c>
      <c r="B22" s="155"/>
      <c r="C22" s="26" t="s">
        <v>2459</v>
      </c>
      <c r="D22" s="26"/>
      <c r="E22" s="339">
        <v>12180</v>
      </c>
      <c r="F22" s="374">
        <v>0.7</v>
      </c>
      <c r="G22" s="28">
        <v>63880</v>
      </c>
      <c r="H22" s="376">
        <v>190.7</v>
      </c>
    </row>
    <row r="23" spans="1:8">
      <c r="A23" s="162" t="s">
        <v>266</v>
      </c>
      <c r="B23" s="155"/>
      <c r="C23" s="26" t="s">
        <v>2488</v>
      </c>
      <c r="D23" s="26"/>
      <c r="E23" s="339">
        <v>9011</v>
      </c>
      <c r="F23" s="374">
        <v>0.5</v>
      </c>
      <c r="G23" s="28">
        <v>163566</v>
      </c>
      <c r="H23" s="376">
        <v>55.1</v>
      </c>
    </row>
    <row r="24" spans="1:8">
      <c r="A24" s="162" t="s">
        <v>267</v>
      </c>
      <c r="B24" s="155"/>
      <c r="C24" s="26" t="s">
        <v>2489</v>
      </c>
      <c r="D24" s="26"/>
      <c r="E24" s="339">
        <v>8133</v>
      </c>
      <c r="F24" s="374">
        <v>0.5</v>
      </c>
      <c r="G24" s="28">
        <v>143744</v>
      </c>
      <c r="H24" s="376">
        <v>56.6</v>
      </c>
    </row>
    <row r="25" spans="1:8">
      <c r="A25" s="162" t="s">
        <v>268</v>
      </c>
      <c r="B25" s="155"/>
      <c r="C25" s="26" t="s">
        <v>1369</v>
      </c>
      <c r="D25" s="26"/>
      <c r="E25" s="339">
        <v>5905</v>
      </c>
      <c r="F25" s="374">
        <v>0.3</v>
      </c>
      <c r="G25" s="28">
        <v>54439</v>
      </c>
      <c r="H25" s="376">
        <v>108.5</v>
      </c>
    </row>
    <row r="26" spans="1:8">
      <c r="A26" s="162" t="s">
        <v>269</v>
      </c>
      <c r="B26" s="155"/>
      <c r="C26" s="26" t="s">
        <v>2457</v>
      </c>
      <c r="D26" s="26"/>
      <c r="E26" s="339">
        <v>6177</v>
      </c>
      <c r="F26" s="374">
        <v>0.3</v>
      </c>
      <c r="G26" s="28">
        <v>88815</v>
      </c>
      <c r="H26" s="376">
        <v>69.5</v>
      </c>
    </row>
    <row r="27" spans="1:8" ht="25.15" customHeight="1">
      <c r="A27" s="162" t="s">
        <v>270</v>
      </c>
      <c r="B27" s="155"/>
      <c r="C27" s="26" t="s">
        <v>271</v>
      </c>
      <c r="D27" s="24"/>
      <c r="E27" s="339">
        <v>14081</v>
      </c>
      <c r="F27" s="374">
        <v>0.8</v>
      </c>
      <c r="G27" s="28">
        <v>223776</v>
      </c>
      <c r="H27" s="376">
        <v>62.9</v>
      </c>
    </row>
    <row r="28" spans="1:8">
      <c r="A28" s="160" t="s">
        <v>272</v>
      </c>
      <c r="B28" s="25"/>
      <c r="C28" s="24"/>
      <c r="D28" s="24" t="s">
        <v>273</v>
      </c>
      <c r="E28" s="339">
        <v>3583</v>
      </c>
      <c r="F28" s="374">
        <v>0.2</v>
      </c>
      <c r="G28" s="28">
        <v>42895</v>
      </c>
      <c r="H28" s="376">
        <v>83.5</v>
      </c>
    </row>
    <row r="29" spans="1:8">
      <c r="A29" s="160" t="s">
        <v>274</v>
      </c>
      <c r="B29" s="25"/>
      <c r="C29" s="24"/>
      <c r="D29" s="24" t="s">
        <v>275</v>
      </c>
      <c r="E29" s="339">
        <v>2495</v>
      </c>
      <c r="F29" s="374">
        <v>0.1</v>
      </c>
      <c r="G29" s="28">
        <v>30818</v>
      </c>
      <c r="H29" s="376">
        <v>81</v>
      </c>
    </row>
    <row r="30" spans="1:8">
      <c r="A30" s="160" t="s">
        <v>276</v>
      </c>
      <c r="B30" s="25"/>
      <c r="C30" s="24"/>
      <c r="D30" s="24" t="s">
        <v>277</v>
      </c>
      <c r="E30" s="339">
        <v>3085</v>
      </c>
      <c r="F30" s="374">
        <v>0.2</v>
      </c>
      <c r="G30" s="28">
        <v>49146</v>
      </c>
      <c r="H30" s="376">
        <v>62.8</v>
      </c>
    </row>
    <row r="31" spans="1:8">
      <c r="A31" s="160" t="s">
        <v>278</v>
      </c>
      <c r="B31" s="25"/>
      <c r="C31" s="24"/>
      <c r="D31" s="24" t="s">
        <v>279</v>
      </c>
      <c r="E31" s="339">
        <v>2521</v>
      </c>
      <c r="F31" s="374">
        <v>0.1</v>
      </c>
      <c r="G31" s="28">
        <v>30567</v>
      </c>
      <c r="H31" s="376">
        <v>82.5</v>
      </c>
    </row>
    <row r="32" spans="1:8">
      <c r="A32" s="160" t="s">
        <v>280</v>
      </c>
      <c r="B32" s="25"/>
      <c r="C32" s="24"/>
      <c r="D32" s="24" t="s">
        <v>281</v>
      </c>
      <c r="E32" s="339">
        <v>1152</v>
      </c>
      <c r="F32" s="374">
        <v>0.1</v>
      </c>
      <c r="G32" s="28">
        <v>23355</v>
      </c>
      <c r="H32" s="376">
        <v>49.3</v>
      </c>
    </row>
    <row r="33" spans="1:8">
      <c r="A33" s="160" t="s">
        <v>282</v>
      </c>
      <c r="B33" s="25"/>
      <c r="C33" s="24"/>
      <c r="D33" s="24" t="s">
        <v>283</v>
      </c>
      <c r="E33" s="339">
        <v>1245</v>
      </c>
      <c r="F33" s="374">
        <v>0.1</v>
      </c>
      <c r="G33" s="28">
        <v>46995</v>
      </c>
      <c r="H33" s="376">
        <v>26.5</v>
      </c>
    </row>
    <row r="34" spans="1:8" ht="25.15" customHeight="1">
      <c r="A34" s="162" t="s">
        <v>284</v>
      </c>
      <c r="B34" s="155"/>
      <c r="C34" s="26" t="s">
        <v>285</v>
      </c>
      <c r="D34" s="24"/>
      <c r="E34" s="339">
        <v>134858</v>
      </c>
      <c r="F34" s="374">
        <v>7.6</v>
      </c>
      <c r="G34" s="28">
        <v>1167135</v>
      </c>
      <c r="H34" s="376">
        <v>115.5</v>
      </c>
    </row>
    <row r="35" spans="1:8">
      <c r="A35" s="160" t="s">
        <v>286</v>
      </c>
      <c r="B35" s="25"/>
      <c r="C35" s="24"/>
      <c r="D35" s="24" t="s">
        <v>287</v>
      </c>
      <c r="E35" s="339">
        <v>13415</v>
      </c>
      <c r="F35" s="374">
        <v>0.8</v>
      </c>
      <c r="G35" s="28">
        <v>118802</v>
      </c>
      <c r="H35" s="376">
        <v>112.9</v>
      </c>
    </row>
    <row r="36" spans="1:8">
      <c r="A36" s="160" t="s">
        <v>288</v>
      </c>
      <c r="B36" s="25"/>
      <c r="C36" s="24"/>
      <c r="D36" s="24" t="s">
        <v>289</v>
      </c>
      <c r="E36" s="339">
        <v>8673</v>
      </c>
      <c r="F36" s="374">
        <v>0.5</v>
      </c>
      <c r="G36" s="28">
        <v>79942</v>
      </c>
      <c r="H36" s="376">
        <v>108.5</v>
      </c>
    </row>
    <row r="37" spans="1:8">
      <c r="A37" s="160" t="s">
        <v>290</v>
      </c>
      <c r="B37" s="25"/>
      <c r="C37" s="24"/>
      <c r="D37" s="24" t="s">
        <v>291</v>
      </c>
      <c r="E37" s="339">
        <v>27725</v>
      </c>
      <c r="F37" s="374">
        <v>1.6</v>
      </c>
      <c r="G37" s="28">
        <v>216695</v>
      </c>
      <c r="H37" s="376">
        <v>127.9</v>
      </c>
    </row>
    <row r="38" spans="1:8">
      <c r="A38" s="160" t="s">
        <v>292</v>
      </c>
      <c r="B38" s="25"/>
      <c r="C38" s="24"/>
      <c r="D38" s="24" t="s">
        <v>293</v>
      </c>
      <c r="E38" s="339">
        <v>16069</v>
      </c>
      <c r="F38" s="374">
        <v>0.9</v>
      </c>
      <c r="G38" s="28">
        <v>92486</v>
      </c>
      <c r="H38" s="376">
        <v>173.7</v>
      </c>
    </row>
    <row r="39" spans="1:8">
      <c r="A39" s="160" t="s">
        <v>294</v>
      </c>
      <c r="B39" s="25"/>
      <c r="C39" s="24"/>
      <c r="D39" s="24" t="s">
        <v>295</v>
      </c>
      <c r="E39" s="339">
        <v>11067</v>
      </c>
      <c r="F39" s="374">
        <v>0.6</v>
      </c>
      <c r="G39" s="28">
        <v>89334</v>
      </c>
      <c r="H39" s="376">
        <v>123.9</v>
      </c>
    </row>
    <row r="40" spans="1:8">
      <c r="A40" s="160" t="s">
        <v>296</v>
      </c>
      <c r="B40" s="25"/>
      <c r="C40" s="24"/>
      <c r="D40" s="24" t="s">
        <v>297</v>
      </c>
      <c r="E40" s="339">
        <v>9348</v>
      </c>
      <c r="F40" s="374">
        <v>0.5</v>
      </c>
      <c r="G40" s="28">
        <v>109481</v>
      </c>
      <c r="H40" s="376">
        <v>85.4</v>
      </c>
    </row>
    <row r="41" spans="1:8">
      <c r="A41" s="160" t="s">
        <v>298</v>
      </c>
      <c r="B41" s="25"/>
      <c r="C41" s="24"/>
      <c r="D41" s="24" t="s">
        <v>299</v>
      </c>
      <c r="E41" s="339">
        <v>11493</v>
      </c>
      <c r="F41" s="374">
        <v>0.6</v>
      </c>
      <c r="G41" s="28">
        <v>125019</v>
      </c>
      <c r="H41" s="376">
        <v>91.9</v>
      </c>
    </row>
    <row r="42" spans="1:8">
      <c r="A42" s="160" t="s">
        <v>300</v>
      </c>
      <c r="B42" s="25"/>
      <c r="C42" s="24"/>
      <c r="D42" s="24" t="s">
        <v>301</v>
      </c>
      <c r="E42" s="339">
        <v>13861</v>
      </c>
      <c r="F42" s="374">
        <v>0.8</v>
      </c>
      <c r="G42" s="28">
        <v>96856</v>
      </c>
      <c r="H42" s="376">
        <v>143.1</v>
      </c>
    </row>
    <row r="43" spans="1:8">
      <c r="A43" s="160" t="s">
        <v>302</v>
      </c>
      <c r="B43" s="25"/>
      <c r="C43" s="24"/>
      <c r="D43" s="24" t="s">
        <v>303</v>
      </c>
      <c r="E43" s="339">
        <v>8897</v>
      </c>
      <c r="F43" s="374">
        <v>0.5</v>
      </c>
      <c r="G43" s="28">
        <v>98447</v>
      </c>
      <c r="H43" s="376">
        <v>90.4</v>
      </c>
    </row>
    <row r="44" spans="1:8">
      <c r="A44" s="160" t="s">
        <v>304</v>
      </c>
      <c r="B44" s="25"/>
      <c r="C44" s="24"/>
      <c r="D44" s="24" t="s">
        <v>305</v>
      </c>
      <c r="E44" s="339">
        <v>14310</v>
      </c>
      <c r="F44" s="374">
        <v>0.8</v>
      </c>
      <c r="G44" s="28">
        <v>140073</v>
      </c>
      <c r="H44" s="376">
        <v>102.2</v>
      </c>
    </row>
    <row r="45" spans="1:8" ht="25.15" customHeight="1">
      <c r="A45" s="162" t="s">
        <v>306</v>
      </c>
      <c r="B45" s="155"/>
      <c r="C45" s="26" t="s">
        <v>307</v>
      </c>
      <c r="D45" s="26"/>
      <c r="E45" s="339">
        <v>52465</v>
      </c>
      <c r="F45" s="374">
        <v>2.9</v>
      </c>
      <c r="G45" s="28">
        <v>507957.99999999994</v>
      </c>
      <c r="H45" s="376">
        <v>103.3</v>
      </c>
    </row>
    <row r="46" spans="1:8">
      <c r="A46" s="160" t="s">
        <v>308</v>
      </c>
      <c r="B46" s="25"/>
      <c r="C46" s="24"/>
      <c r="D46" s="24" t="s">
        <v>309</v>
      </c>
      <c r="E46" s="339">
        <v>6786</v>
      </c>
      <c r="F46" s="374">
        <v>0.4</v>
      </c>
      <c r="G46" s="28">
        <v>37762</v>
      </c>
      <c r="H46" s="376">
        <v>179.7</v>
      </c>
    </row>
    <row r="47" spans="1:8">
      <c r="A47" s="160" t="s">
        <v>310</v>
      </c>
      <c r="B47" s="25"/>
      <c r="C47" s="24"/>
      <c r="D47" s="24" t="s">
        <v>311</v>
      </c>
      <c r="E47" s="339">
        <v>3513</v>
      </c>
      <c r="F47" s="374">
        <v>0.2</v>
      </c>
      <c r="G47" s="28">
        <v>47625</v>
      </c>
      <c r="H47" s="376">
        <v>73.8</v>
      </c>
    </row>
    <row r="48" spans="1:8">
      <c r="A48" s="160" t="s">
        <v>312</v>
      </c>
      <c r="B48" s="25"/>
      <c r="C48" s="24"/>
      <c r="D48" s="24" t="s">
        <v>313</v>
      </c>
      <c r="E48" s="339">
        <v>3389</v>
      </c>
      <c r="F48" s="374">
        <v>0.2</v>
      </c>
      <c r="G48" s="28">
        <v>36067</v>
      </c>
      <c r="H48" s="376">
        <v>94</v>
      </c>
    </row>
    <row r="49" spans="1:8">
      <c r="A49" s="160" t="s">
        <v>314</v>
      </c>
      <c r="B49" s="25"/>
      <c r="C49" s="24"/>
      <c r="D49" s="24" t="s">
        <v>315</v>
      </c>
      <c r="E49" s="339">
        <v>4997</v>
      </c>
      <c r="F49" s="374">
        <v>0.3</v>
      </c>
      <c r="G49" s="28">
        <v>34391</v>
      </c>
      <c r="H49" s="376">
        <v>145.30000000000001</v>
      </c>
    </row>
    <row r="50" spans="1:8">
      <c r="A50" s="160" t="s">
        <v>316</v>
      </c>
      <c r="B50" s="25"/>
      <c r="C50" s="24"/>
      <c r="D50" s="24" t="s">
        <v>317</v>
      </c>
      <c r="E50" s="339">
        <v>4455</v>
      </c>
      <c r="F50" s="374">
        <v>0.3</v>
      </c>
      <c r="G50" s="28">
        <v>59492</v>
      </c>
      <c r="H50" s="376">
        <v>74.900000000000006</v>
      </c>
    </row>
    <row r="51" spans="1:8">
      <c r="A51" s="160" t="s">
        <v>318</v>
      </c>
      <c r="B51" s="25"/>
      <c r="C51" s="24"/>
      <c r="D51" s="24" t="s">
        <v>319</v>
      </c>
      <c r="E51" s="339">
        <v>6351</v>
      </c>
      <c r="F51" s="374">
        <v>0.4</v>
      </c>
      <c r="G51" s="28">
        <v>38107</v>
      </c>
      <c r="H51" s="376">
        <v>166.7</v>
      </c>
    </row>
    <row r="52" spans="1:8">
      <c r="A52" s="160" t="s">
        <v>320</v>
      </c>
      <c r="B52" s="25"/>
      <c r="C52" s="24"/>
      <c r="D52" s="24" t="s">
        <v>321</v>
      </c>
      <c r="E52" s="339">
        <v>7013</v>
      </c>
      <c r="F52" s="374">
        <v>0.4</v>
      </c>
      <c r="G52" s="28">
        <v>58162</v>
      </c>
      <c r="H52" s="376">
        <v>120.6</v>
      </c>
    </row>
    <row r="53" spans="1:8">
      <c r="A53" s="160" t="s">
        <v>322</v>
      </c>
      <c r="B53" s="25"/>
      <c r="C53" s="24"/>
      <c r="D53" s="24" t="s">
        <v>323</v>
      </c>
      <c r="E53" s="339">
        <v>1134</v>
      </c>
      <c r="F53" s="374">
        <v>0.1</v>
      </c>
      <c r="G53" s="28">
        <v>24975</v>
      </c>
      <c r="H53" s="376">
        <v>45.4</v>
      </c>
    </row>
    <row r="54" spans="1:8">
      <c r="A54" s="160" t="s">
        <v>324</v>
      </c>
      <c r="B54" s="25"/>
      <c r="C54" s="24"/>
      <c r="D54" s="24" t="s">
        <v>325</v>
      </c>
      <c r="E54" s="339">
        <v>2726</v>
      </c>
      <c r="F54" s="374">
        <v>0.2</v>
      </c>
      <c r="G54" s="28">
        <v>29924</v>
      </c>
      <c r="H54" s="376">
        <v>91.1</v>
      </c>
    </row>
    <row r="55" spans="1:8">
      <c r="A55" s="160" t="s">
        <v>326</v>
      </c>
      <c r="B55" s="25"/>
      <c r="C55" s="24"/>
      <c r="D55" s="24" t="s">
        <v>327</v>
      </c>
      <c r="E55" s="339">
        <v>3273</v>
      </c>
      <c r="F55" s="374">
        <v>0.2</v>
      </c>
      <c r="G55" s="28">
        <v>46882</v>
      </c>
      <c r="H55" s="376">
        <v>69.8</v>
      </c>
    </row>
    <row r="56" spans="1:8">
      <c r="A56" s="160" t="s">
        <v>328</v>
      </c>
      <c r="B56" s="25"/>
      <c r="C56" s="24"/>
      <c r="D56" s="24" t="s">
        <v>329</v>
      </c>
      <c r="E56" s="339">
        <v>4267</v>
      </c>
      <c r="F56" s="374">
        <v>0.2</v>
      </c>
      <c r="G56" s="28">
        <v>46207</v>
      </c>
      <c r="H56" s="376">
        <v>92.3</v>
      </c>
    </row>
    <row r="57" spans="1:8">
      <c r="A57" s="160" t="s">
        <v>330</v>
      </c>
      <c r="B57" s="25"/>
      <c r="C57" s="24"/>
      <c r="D57" s="24" t="s">
        <v>331</v>
      </c>
      <c r="E57" s="339">
        <v>4561</v>
      </c>
      <c r="F57" s="374">
        <v>0.3</v>
      </c>
      <c r="G57" s="28">
        <v>48364</v>
      </c>
      <c r="H57" s="376">
        <v>94.3</v>
      </c>
    </row>
    <row r="58" spans="1:8" ht="25.15" customHeight="1">
      <c r="A58" s="162" t="s">
        <v>332</v>
      </c>
      <c r="B58" s="155"/>
      <c r="C58" s="26" t="s">
        <v>333</v>
      </c>
      <c r="D58" s="24"/>
      <c r="E58" s="339">
        <v>64752</v>
      </c>
      <c r="F58" s="374">
        <v>3.6</v>
      </c>
      <c r="G58" s="28">
        <v>617504</v>
      </c>
      <c r="H58" s="376">
        <v>104.9</v>
      </c>
    </row>
    <row r="59" spans="1:8">
      <c r="A59" s="160" t="s">
        <v>334</v>
      </c>
      <c r="B59" s="25"/>
      <c r="C59" s="24"/>
      <c r="D59" s="24" t="s">
        <v>335</v>
      </c>
      <c r="E59" s="339">
        <v>7551</v>
      </c>
      <c r="F59" s="374">
        <v>0.4</v>
      </c>
      <c r="G59" s="28">
        <v>62611</v>
      </c>
      <c r="H59" s="376">
        <v>120.6</v>
      </c>
    </row>
    <row r="60" spans="1:8">
      <c r="A60" s="160" t="s">
        <v>336</v>
      </c>
      <c r="B60" s="25"/>
      <c r="C60" s="24"/>
      <c r="D60" s="24" t="s">
        <v>337</v>
      </c>
      <c r="E60" s="339">
        <v>21194</v>
      </c>
      <c r="F60" s="374">
        <v>1.2</v>
      </c>
      <c r="G60" s="28">
        <v>214185</v>
      </c>
      <c r="H60" s="376">
        <v>99</v>
      </c>
    </row>
    <row r="61" spans="1:8">
      <c r="A61" s="160" t="s">
        <v>338</v>
      </c>
      <c r="B61" s="25"/>
      <c r="C61" s="24"/>
      <c r="D61" s="24" t="s">
        <v>339</v>
      </c>
      <c r="E61" s="339">
        <v>15078</v>
      </c>
      <c r="F61" s="374">
        <v>0.8</v>
      </c>
      <c r="G61" s="28">
        <v>119959</v>
      </c>
      <c r="H61" s="376">
        <v>125.7</v>
      </c>
    </row>
    <row r="62" spans="1:8">
      <c r="A62" s="160" t="s">
        <v>340</v>
      </c>
      <c r="B62" s="25"/>
      <c r="C62" s="24"/>
      <c r="D62" s="24" t="s">
        <v>341</v>
      </c>
      <c r="E62" s="339">
        <v>7431</v>
      </c>
      <c r="F62" s="374">
        <v>0.4</v>
      </c>
      <c r="G62" s="28">
        <v>77603</v>
      </c>
      <c r="H62" s="376">
        <v>95.8</v>
      </c>
    </row>
    <row r="63" spans="1:8">
      <c r="A63" s="160" t="s">
        <v>342</v>
      </c>
      <c r="B63" s="25"/>
      <c r="C63" s="24"/>
      <c r="D63" s="24" t="s">
        <v>343</v>
      </c>
      <c r="E63" s="339">
        <v>13498</v>
      </c>
      <c r="F63" s="374">
        <v>0.8</v>
      </c>
      <c r="G63" s="28">
        <v>143146</v>
      </c>
      <c r="H63" s="376">
        <v>94.3</v>
      </c>
    </row>
    <row r="64" spans="1:8" ht="25.15" customHeight="1">
      <c r="A64" s="162" t="s">
        <v>227</v>
      </c>
      <c r="B64" s="155" t="s">
        <v>344</v>
      </c>
      <c r="C64" s="26"/>
      <c r="D64" s="26"/>
      <c r="E64" s="274">
        <v>189381</v>
      </c>
      <c r="F64" s="373">
        <v>10.6</v>
      </c>
      <c r="G64" s="386">
        <v>2282617</v>
      </c>
      <c r="H64" s="375">
        <v>83</v>
      </c>
    </row>
    <row r="65" spans="1:8" ht="25.15" customHeight="1">
      <c r="A65" s="162" t="s">
        <v>345</v>
      </c>
      <c r="B65" s="155"/>
      <c r="C65" s="26" t="s">
        <v>2461</v>
      </c>
      <c r="D65" s="26"/>
      <c r="E65" s="339">
        <v>9367</v>
      </c>
      <c r="F65" s="374">
        <v>0.5</v>
      </c>
      <c r="G65" s="28">
        <v>146103</v>
      </c>
      <c r="H65" s="376">
        <v>64.099999999999994</v>
      </c>
    </row>
    <row r="66" spans="1:8">
      <c r="A66" s="162" t="s">
        <v>346</v>
      </c>
      <c r="B66" s="155"/>
      <c r="C66" s="26" t="s">
        <v>2460</v>
      </c>
      <c r="D66" s="26"/>
      <c r="E66" s="339">
        <v>9215</v>
      </c>
      <c r="F66" s="374">
        <v>0.5</v>
      </c>
      <c r="G66" s="28">
        <v>114158</v>
      </c>
      <c r="H66" s="376">
        <v>80.7</v>
      </c>
    </row>
    <row r="67" spans="1:8">
      <c r="A67" s="162" t="s">
        <v>347</v>
      </c>
      <c r="B67" s="155"/>
      <c r="C67" s="26" t="s">
        <v>2462</v>
      </c>
      <c r="D67" s="26"/>
      <c r="E67" s="339">
        <v>5696</v>
      </c>
      <c r="F67" s="374">
        <v>0.3</v>
      </c>
      <c r="G67" s="28">
        <v>70529</v>
      </c>
      <c r="H67" s="376">
        <v>80.8</v>
      </c>
    </row>
    <row r="68" spans="1:8">
      <c r="A68" s="162" t="s">
        <v>348</v>
      </c>
      <c r="B68" s="155"/>
      <c r="C68" s="26" t="s">
        <v>2463</v>
      </c>
      <c r="D68" s="26"/>
      <c r="E68" s="339">
        <v>5171</v>
      </c>
      <c r="F68" s="374">
        <v>0.3</v>
      </c>
      <c r="G68" s="28">
        <v>72417</v>
      </c>
      <c r="H68" s="376">
        <v>71.400000000000006</v>
      </c>
    </row>
    <row r="69" spans="1:8">
      <c r="A69" s="162" t="s">
        <v>349</v>
      </c>
      <c r="B69" s="155"/>
      <c r="C69" s="26" t="s">
        <v>2464</v>
      </c>
      <c r="D69" s="26"/>
      <c r="E69" s="339">
        <v>3008</v>
      </c>
      <c r="F69" s="374">
        <v>0.2</v>
      </c>
      <c r="G69" s="28">
        <v>87124</v>
      </c>
      <c r="H69" s="376">
        <v>34.5</v>
      </c>
    </row>
    <row r="70" spans="1:8" ht="25.15" customHeight="1">
      <c r="A70" s="162" t="s">
        <v>350</v>
      </c>
      <c r="B70" s="155"/>
      <c r="C70" s="26" t="s">
        <v>351</v>
      </c>
      <c r="D70" s="24"/>
      <c r="E70" s="339">
        <v>12673</v>
      </c>
      <c r="F70" s="374">
        <v>0.7</v>
      </c>
      <c r="G70" s="28">
        <v>262532</v>
      </c>
      <c r="H70" s="376">
        <v>48.3</v>
      </c>
    </row>
    <row r="71" spans="1:8">
      <c r="A71" s="160" t="s">
        <v>352</v>
      </c>
      <c r="B71" s="25"/>
      <c r="C71" s="24"/>
      <c r="D71" s="24" t="s">
        <v>353</v>
      </c>
      <c r="E71" s="339">
        <v>669</v>
      </c>
      <c r="F71" s="374">
        <v>0</v>
      </c>
      <c r="G71" s="28">
        <v>24989</v>
      </c>
      <c r="H71" s="376">
        <v>26.8</v>
      </c>
    </row>
    <row r="72" spans="1:8">
      <c r="A72" s="160" t="s">
        <v>354</v>
      </c>
      <c r="B72" s="25"/>
      <c r="C72" s="24"/>
      <c r="D72" s="24" t="s">
        <v>355</v>
      </c>
      <c r="E72" s="339">
        <v>2366</v>
      </c>
      <c r="F72" s="374">
        <v>0.1</v>
      </c>
      <c r="G72" s="28">
        <v>39120</v>
      </c>
      <c r="H72" s="376">
        <v>60.5</v>
      </c>
    </row>
    <row r="73" spans="1:8">
      <c r="A73" s="160" t="s">
        <v>356</v>
      </c>
      <c r="B73" s="25"/>
      <c r="C73" s="24"/>
      <c r="D73" s="24" t="s">
        <v>357</v>
      </c>
      <c r="E73" s="339">
        <v>2899</v>
      </c>
      <c r="F73" s="374">
        <v>0.2</v>
      </c>
      <c r="G73" s="28">
        <v>68180</v>
      </c>
      <c r="H73" s="376">
        <v>42.5</v>
      </c>
    </row>
    <row r="74" spans="1:8">
      <c r="A74" s="160" t="s">
        <v>358</v>
      </c>
      <c r="B74" s="25"/>
      <c r="C74" s="24"/>
      <c r="D74" s="24" t="s">
        <v>359</v>
      </c>
      <c r="E74" s="339">
        <v>1239</v>
      </c>
      <c r="F74" s="374">
        <v>0.1</v>
      </c>
      <c r="G74" s="28">
        <v>21379</v>
      </c>
      <c r="H74" s="376">
        <v>58</v>
      </c>
    </row>
    <row r="75" spans="1:8">
      <c r="A75" s="160" t="s">
        <v>360</v>
      </c>
      <c r="B75" s="25"/>
      <c r="C75" s="24"/>
      <c r="D75" s="24" t="s">
        <v>361</v>
      </c>
      <c r="E75" s="339">
        <v>1006</v>
      </c>
      <c r="F75" s="374">
        <v>0.1</v>
      </c>
      <c r="G75" s="28">
        <v>23252</v>
      </c>
      <c r="H75" s="376">
        <v>43.3</v>
      </c>
    </row>
    <row r="76" spans="1:8">
      <c r="A76" s="160" t="s">
        <v>362</v>
      </c>
      <c r="B76" s="25"/>
      <c r="C76" s="24"/>
      <c r="D76" s="24" t="s">
        <v>363</v>
      </c>
      <c r="E76" s="339">
        <v>2866</v>
      </c>
      <c r="F76" s="374">
        <v>0.2</v>
      </c>
      <c r="G76" s="28">
        <v>49642</v>
      </c>
      <c r="H76" s="376">
        <v>57.7</v>
      </c>
    </row>
    <row r="77" spans="1:8">
      <c r="A77" s="160" t="s">
        <v>364</v>
      </c>
      <c r="B77" s="25"/>
      <c r="C77" s="24"/>
      <c r="D77" s="24" t="s">
        <v>365</v>
      </c>
      <c r="E77" s="339">
        <v>1628</v>
      </c>
      <c r="F77" s="374">
        <v>0.1</v>
      </c>
      <c r="G77" s="28">
        <v>35970</v>
      </c>
      <c r="H77" s="376">
        <v>45.3</v>
      </c>
    </row>
    <row r="78" spans="1:8" ht="25.15" customHeight="1">
      <c r="A78" s="162" t="s">
        <v>366</v>
      </c>
      <c r="B78" s="155"/>
      <c r="C78" s="26" t="s">
        <v>367</v>
      </c>
      <c r="D78" s="24"/>
      <c r="E78" s="339">
        <v>45779</v>
      </c>
      <c r="F78" s="374">
        <v>2.6</v>
      </c>
      <c r="G78" s="28">
        <v>581169</v>
      </c>
      <c r="H78" s="376">
        <v>78.8</v>
      </c>
    </row>
    <row r="79" spans="1:8">
      <c r="A79" s="160" t="s">
        <v>368</v>
      </c>
      <c r="B79" s="25"/>
      <c r="C79" s="24"/>
      <c r="D79" s="24" t="s">
        <v>369</v>
      </c>
      <c r="E79" s="339">
        <v>7465</v>
      </c>
      <c r="F79" s="374">
        <v>0.4</v>
      </c>
      <c r="G79" s="28">
        <v>104814</v>
      </c>
      <c r="H79" s="376">
        <v>71.2</v>
      </c>
    </row>
    <row r="80" spans="1:8">
      <c r="A80" s="160" t="s">
        <v>370</v>
      </c>
      <c r="B80" s="25"/>
      <c r="C80" s="24"/>
      <c r="D80" s="24" t="s">
        <v>371</v>
      </c>
      <c r="E80" s="339">
        <v>12717</v>
      </c>
      <c r="F80" s="374">
        <v>0.7</v>
      </c>
      <c r="G80" s="28">
        <v>128905</v>
      </c>
      <c r="H80" s="376">
        <v>98.7</v>
      </c>
    </row>
    <row r="81" spans="1:8">
      <c r="A81" s="160" t="s">
        <v>372</v>
      </c>
      <c r="B81" s="25"/>
      <c r="C81" s="24"/>
      <c r="D81" s="24" t="s">
        <v>373</v>
      </c>
      <c r="E81" s="339">
        <v>9343</v>
      </c>
      <c r="F81" s="374">
        <v>0.5</v>
      </c>
      <c r="G81" s="28">
        <v>110361</v>
      </c>
      <c r="H81" s="376">
        <v>84.7</v>
      </c>
    </row>
    <row r="82" spans="1:8">
      <c r="A82" s="160" t="s">
        <v>374</v>
      </c>
      <c r="B82" s="25"/>
      <c r="C82" s="24"/>
      <c r="D82" s="24" t="s">
        <v>375</v>
      </c>
      <c r="E82" s="339">
        <v>16254</v>
      </c>
      <c r="F82" s="374">
        <v>0.9</v>
      </c>
      <c r="G82" s="28">
        <v>237089</v>
      </c>
      <c r="H82" s="376">
        <v>68.599999999999994</v>
      </c>
    </row>
    <row r="83" spans="1:8" ht="25.15" customHeight="1">
      <c r="A83" s="162" t="s">
        <v>376</v>
      </c>
      <c r="B83" s="155"/>
      <c r="C83" s="26" t="s">
        <v>377</v>
      </c>
      <c r="D83" s="24"/>
      <c r="E83" s="339">
        <v>98472</v>
      </c>
      <c r="F83" s="374">
        <v>5.5</v>
      </c>
      <c r="G83" s="28">
        <v>948585</v>
      </c>
      <c r="H83" s="376">
        <v>103.8</v>
      </c>
    </row>
    <row r="84" spans="1:8">
      <c r="A84" s="160" t="s">
        <v>378</v>
      </c>
      <c r="B84" s="25"/>
      <c r="C84" s="24"/>
      <c r="D84" s="24" t="s">
        <v>379</v>
      </c>
      <c r="E84" s="339">
        <v>37186</v>
      </c>
      <c r="F84" s="374">
        <v>2.1</v>
      </c>
      <c r="G84" s="28">
        <v>204402</v>
      </c>
      <c r="H84" s="376">
        <v>181.9</v>
      </c>
    </row>
    <row r="85" spans="1:8">
      <c r="A85" s="160" t="s">
        <v>380</v>
      </c>
      <c r="B85" s="25"/>
      <c r="C85" s="24"/>
      <c r="D85" s="24" t="s">
        <v>381</v>
      </c>
      <c r="E85" s="339">
        <v>8571</v>
      </c>
      <c r="F85" s="374">
        <v>0.5</v>
      </c>
      <c r="G85" s="28">
        <v>91833</v>
      </c>
      <c r="H85" s="376">
        <v>93.3</v>
      </c>
    </row>
    <row r="86" spans="1:8">
      <c r="A86" s="160" t="s">
        <v>382</v>
      </c>
      <c r="B86" s="25"/>
      <c r="C86" s="24"/>
      <c r="D86" s="24" t="s">
        <v>383</v>
      </c>
      <c r="E86" s="339">
        <v>14077</v>
      </c>
      <c r="F86" s="374">
        <v>0.8</v>
      </c>
      <c r="G86" s="28">
        <v>179278</v>
      </c>
      <c r="H86" s="376">
        <v>78.5</v>
      </c>
    </row>
    <row r="87" spans="1:8">
      <c r="A87" s="160" t="s">
        <v>384</v>
      </c>
      <c r="B87" s="25"/>
      <c r="C87" s="24"/>
      <c r="D87" s="24" t="s">
        <v>385</v>
      </c>
      <c r="E87" s="339">
        <v>29272</v>
      </c>
      <c r="F87" s="374">
        <v>1.6</v>
      </c>
      <c r="G87" s="28">
        <v>328500</v>
      </c>
      <c r="H87" s="376">
        <v>89.1</v>
      </c>
    </row>
    <row r="88" spans="1:8">
      <c r="A88" s="160" t="s">
        <v>386</v>
      </c>
      <c r="B88" s="25"/>
      <c r="C88" s="24"/>
      <c r="D88" s="24" t="s">
        <v>387</v>
      </c>
      <c r="E88" s="339">
        <v>9366</v>
      </c>
      <c r="F88" s="374">
        <v>0.5</v>
      </c>
      <c r="G88" s="28">
        <v>144572</v>
      </c>
      <c r="H88" s="376">
        <v>64.8</v>
      </c>
    </row>
    <row r="89" spans="1:8" ht="25.15" customHeight="1">
      <c r="A89" s="162" t="s">
        <v>229</v>
      </c>
      <c r="B89" s="155" t="s">
        <v>388</v>
      </c>
      <c r="C89" s="26"/>
      <c r="D89" s="24"/>
      <c r="E89" s="274">
        <v>121544</v>
      </c>
      <c r="F89" s="373">
        <v>6.8</v>
      </c>
      <c r="G89" s="386">
        <v>1965207</v>
      </c>
      <c r="H89" s="375">
        <v>61.8</v>
      </c>
    </row>
    <row r="90" spans="1:8" ht="25.15" customHeight="1">
      <c r="A90" s="162" t="s">
        <v>389</v>
      </c>
      <c r="B90" s="155"/>
      <c r="C90" s="26" t="s">
        <v>2507</v>
      </c>
      <c r="D90" s="26"/>
      <c r="E90" s="339">
        <v>7848</v>
      </c>
      <c r="F90" s="374">
        <v>0.4</v>
      </c>
      <c r="G90" s="28">
        <v>104872</v>
      </c>
      <c r="H90" s="376">
        <v>74.8</v>
      </c>
    </row>
    <row r="91" spans="1:8">
      <c r="A91" s="162" t="s">
        <v>390</v>
      </c>
      <c r="B91" s="155"/>
      <c r="C91" s="26" t="s">
        <v>2465</v>
      </c>
      <c r="D91" s="26"/>
      <c r="E91" s="339">
        <v>13060</v>
      </c>
      <c r="F91" s="374">
        <v>0.7</v>
      </c>
      <c r="G91" s="28">
        <v>128292</v>
      </c>
      <c r="H91" s="376">
        <v>101.8</v>
      </c>
    </row>
    <row r="92" spans="1:8">
      <c r="A92" s="162" t="s">
        <v>391</v>
      </c>
      <c r="B92" s="155"/>
      <c r="C92" s="26" t="s">
        <v>2466</v>
      </c>
      <c r="D92" s="26"/>
      <c r="E92" s="339">
        <v>13823</v>
      </c>
      <c r="F92" s="374">
        <v>0.8</v>
      </c>
      <c r="G92" s="28">
        <v>130341.00000000001</v>
      </c>
      <c r="H92" s="376">
        <v>106.1</v>
      </c>
    </row>
    <row r="93" spans="1:8">
      <c r="A93" s="162" t="s">
        <v>392</v>
      </c>
      <c r="B93" s="155"/>
      <c r="C93" s="26" t="s">
        <v>2508</v>
      </c>
      <c r="D93" s="26"/>
      <c r="E93" s="339">
        <v>579</v>
      </c>
      <c r="F93" s="374">
        <v>0</v>
      </c>
      <c r="G93" s="28">
        <v>15694</v>
      </c>
      <c r="H93" s="376">
        <v>36.9</v>
      </c>
    </row>
    <row r="94" spans="1:8" ht="25.15" customHeight="1">
      <c r="A94" s="162" t="s">
        <v>393</v>
      </c>
      <c r="B94" s="155"/>
      <c r="C94" s="26" t="s">
        <v>394</v>
      </c>
      <c r="D94" s="24"/>
      <c r="E94" s="339">
        <v>18643</v>
      </c>
      <c r="F94" s="374">
        <v>1</v>
      </c>
      <c r="G94" s="28">
        <v>342077.00000000006</v>
      </c>
      <c r="H94" s="376">
        <v>54.5</v>
      </c>
    </row>
    <row r="95" spans="1:8">
      <c r="A95" s="160" t="s">
        <v>395</v>
      </c>
      <c r="B95" s="25"/>
      <c r="C95" s="24"/>
      <c r="D95" s="24" t="s">
        <v>396</v>
      </c>
      <c r="E95" s="339">
        <v>2688</v>
      </c>
      <c r="F95" s="374">
        <v>0.2</v>
      </c>
      <c r="G95" s="28">
        <v>54150</v>
      </c>
      <c r="H95" s="376">
        <v>49.6</v>
      </c>
    </row>
    <row r="96" spans="1:8">
      <c r="A96" s="160" t="s">
        <v>397</v>
      </c>
      <c r="B96" s="25"/>
      <c r="C96" s="24"/>
      <c r="D96" s="24" t="s">
        <v>398</v>
      </c>
      <c r="E96" s="339">
        <v>2235</v>
      </c>
      <c r="F96" s="374">
        <v>0.1</v>
      </c>
      <c r="G96" s="28">
        <v>33693</v>
      </c>
      <c r="H96" s="376">
        <v>66.3</v>
      </c>
    </row>
    <row r="97" spans="1:8">
      <c r="A97" s="160" t="s">
        <v>399</v>
      </c>
      <c r="B97" s="25"/>
      <c r="C97" s="24"/>
      <c r="D97" s="24" t="s">
        <v>400</v>
      </c>
      <c r="E97" s="339">
        <v>3323</v>
      </c>
      <c r="F97" s="374">
        <v>0.2</v>
      </c>
      <c r="G97" s="28">
        <v>47705</v>
      </c>
      <c r="H97" s="376">
        <v>69.7</v>
      </c>
    </row>
    <row r="98" spans="1:8">
      <c r="A98" s="160" t="s">
        <v>401</v>
      </c>
      <c r="B98" s="25"/>
      <c r="C98" s="24"/>
      <c r="D98" s="24" t="s">
        <v>402</v>
      </c>
      <c r="E98" s="339">
        <v>984</v>
      </c>
      <c r="F98" s="374">
        <v>0.1</v>
      </c>
      <c r="G98" s="28">
        <v>31292</v>
      </c>
      <c r="H98" s="376">
        <v>31.4</v>
      </c>
    </row>
    <row r="99" spans="1:8">
      <c r="A99" s="160" t="s">
        <v>403</v>
      </c>
      <c r="B99" s="25"/>
      <c r="C99" s="24"/>
      <c r="D99" s="24" t="s">
        <v>404</v>
      </c>
      <c r="E99" s="339">
        <v>2618</v>
      </c>
      <c r="F99" s="374">
        <v>0.1</v>
      </c>
      <c r="G99" s="28">
        <v>50233</v>
      </c>
      <c r="H99" s="376">
        <v>52.1</v>
      </c>
    </row>
    <row r="100" spans="1:8">
      <c r="A100" s="160" t="s">
        <v>405</v>
      </c>
      <c r="B100" s="25"/>
      <c r="C100" s="24"/>
      <c r="D100" s="24" t="s">
        <v>406</v>
      </c>
      <c r="E100" s="339">
        <v>1975</v>
      </c>
      <c r="F100" s="374">
        <v>0.1</v>
      </c>
      <c r="G100" s="28">
        <v>39839</v>
      </c>
      <c r="H100" s="376">
        <v>49.6</v>
      </c>
    </row>
    <row r="101" spans="1:8">
      <c r="A101" s="160" t="s">
        <v>407</v>
      </c>
      <c r="B101" s="25"/>
      <c r="C101" s="24"/>
      <c r="D101" s="24" t="s">
        <v>408</v>
      </c>
      <c r="E101" s="339">
        <v>3031</v>
      </c>
      <c r="F101" s="374">
        <v>0.2</v>
      </c>
      <c r="G101" s="28">
        <v>43769</v>
      </c>
      <c r="H101" s="376">
        <v>69.2</v>
      </c>
    </row>
    <row r="102" spans="1:8">
      <c r="A102" s="160" t="s">
        <v>409</v>
      </c>
      <c r="B102" s="25"/>
      <c r="C102" s="24"/>
      <c r="D102" s="24" t="s">
        <v>410</v>
      </c>
      <c r="E102" s="339">
        <v>1789</v>
      </c>
      <c r="F102" s="374">
        <v>0.1</v>
      </c>
      <c r="G102" s="28">
        <v>41396</v>
      </c>
      <c r="H102" s="376">
        <v>43.2</v>
      </c>
    </row>
    <row r="103" spans="1:8" ht="25.15" customHeight="1">
      <c r="A103" s="162" t="s">
        <v>411</v>
      </c>
      <c r="B103" s="155"/>
      <c r="C103" s="26" t="s">
        <v>412</v>
      </c>
      <c r="D103" s="24"/>
      <c r="E103" s="339">
        <v>13773</v>
      </c>
      <c r="F103" s="374">
        <v>0.8</v>
      </c>
      <c r="G103" s="28">
        <v>278128.00000000006</v>
      </c>
      <c r="H103" s="376">
        <v>49.5</v>
      </c>
    </row>
    <row r="104" spans="1:8">
      <c r="A104" s="160" t="s">
        <v>413</v>
      </c>
      <c r="B104" s="25"/>
      <c r="C104" s="24"/>
      <c r="D104" s="24" t="s">
        <v>414</v>
      </c>
      <c r="E104" s="339">
        <v>1831</v>
      </c>
      <c r="F104" s="374">
        <v>0.1</v>
      </c>
      <c r="G104" s="28">
        <v>39833</v>
      </c>
      <c r="H104" s="376">
        <v>46</v>
      </c>
    </row>
    <row r="105" spans="1:8">
      <c r="A105" s="160" t="s">
        <v>415</v>
      </c>
      <c r="B105" s="25"/>
      <c r="C105" s="24"/>
      <c r="D105" s="24" t="s">
        <v>416</v>
      </c>
      <c r="E105" s="339">
        <v>3841</v>
      </c>
      <c r="F105" s="374">
        <v>0.2</v>
      </c>
      <c r="G105" s="28">
        <v>70646</v>
      </c>
      <c r="H105" s="376">
        <v>54.4</v>
      </c>
    </row>
    <row r="106" spans="1:8">
      <c r="A106" s="160" t="s">
        <v>417</v>
      </c>
      <c r="B106" s="25"/>
      <c r="C106" s="24"/>
      <c r="D106" s="24" t="s">
        <v>418</v>
      </c>
      <c r="E106" s="339">
        <v>1709</v>
      </c>
      <c r="F106" s="374">
        <v>0.1</v>
      </c>
      <c r="G106" s="28">
        <v>36725</v>
      </c>
      <c r="H106" s="376">
        <v>46.5</v>
      </c>
    </row>
    <row r="107" spans="1:8">
      <c r="A107" s="160" t="s">
        <v>419</v>
      </c>
      <c r="B107" s="25"/>
      <c r="C107" s="24"/>
      <c r="D107" s="24" t="s">
        <v>420</v>
      </c>
      <c r="E107" s="339">
        <v>2008</v>
      </c>
      <c r="F107" s="374">
        <v>0.1</v>
      </c>
      <c r="G107" s="28">
        <v>47001</v>
      </c>
      <c r="H107" s="376">
        <v>42.7</v>
      </c>
    </row>
    <row r="108" spans="1:8">
      <c r="A108" s="160" t="s">
        <v>421</v>
      </c>
      <c r="B108" s="25"/>
      <c r="C108" s="24"/>
      <c r="D108" s="24" t="s">
        <v>422</v>
      </c>
      <c r="E108" s="339">
        <v>882</v>
      </c>
      <c r="F108" s="374">
        <v>0</v>
      </c>
      <c r="G108" s="28">
        <v>22083</v>
      </c>
      <c r="H108" s="376">
        <v>39.9</v>
      </c>
    </row>
    <row r="109" spans="1:8">
      <c r="A109" s="160" t="s">
        <v>423</v>
      </c>
      <c r="B109" s="25"/>
      <c r="C109" s="24"/>
      <c r="D109" s="24" t="s">
        <v>424</v>
      </c>
      <c r="E109" s="339">
        <v>1842</v>
      </c>
      <c r="F109" s="374">
        <v>0.1</v>
      </c>
      <c r="G109" s="28">
        <v>40441</v>
      </c>
      <c r="H109" s="376">
        <v>45.5</v>
      </c>
    </row>
    <row r="110" spans="1:8">
      <c r="A110" s="160" t="s">
        <v>425</v>
      </c>
      <c r="B110" s="25"/>
      <c r="C110" s="24"/>
      <c r="D110" s="24" t="s">
        <v>426</v>
      </c>
      <c r="E110" s="339">
        <v>1660</v>
      </c>
      <c r="F110" s="374">
        <v>0.1</v>
      </c>
      <c r="G110" s="28">
        <v>21399</v>
      </c>
      <c r="H110" s="376">
        <v>77.599999999999994</v>
      </c>
    </row>
    <row r="111" spans="1:8" ht="25.15" customHeight="1">
      <c r="A111" s="162" t="s">
        <v>427</v>
      </c>
      <c r="B111" s="155"/>
      <c r="C111" s="26" t="s">
        <v>428</v>
      </c>
      <c r="D111" s="24"/>
      <c r="E111" s="339">
        <v>17136</v>
      </c>
      <c r="F111" s="374">
        <v>1</v>
      </c>
      <c r="G111" s="28">
        <v>318299.00000000006</v>
      </c>
      <c r="H111" s="376">
        <v>53.8</v>
      </c>
    </row>
    <row r="112" spans="1:8">
      <c r="A112" s="160" t="s">
        <v>429</v>
      </c>
      <c r="B112" s="25"/>
      <c r="C112" s="24"/>
      <c r="D112" s="24" t="s">
        <v>430</v>
      </c>
      <c r="E112" s="339">
        <v>1591</v>
      </c>
      <c r="F112" s="374">
        <v>0.1</v>
      </c>
      <c r="G112" s="28">
        <v>28322</v>
      </c>
      <c r="H112" s="376">
        <v>56.2</v>
      </c>
    </row>
    <row r="113" spans="1:8">
      <c r="A113" s="160" t="s">
        <v>431</v>
      </c>
      <c r="B113" s="25"/>
      <c r="C113" s="24"/>
      <c r="D113" s="24" t="s">
        <v>432</v>
      </c>
      <c r="E113" s="339">
        <v>4971</v>
      </c>
      <c r="F113" s="374">
        <v>0.3</v>
      </c>
      <c r="G113" s="28">
        <v>62048</v>
      </c>
      <c r="H113" s="376">
        <v>80.099999999999994</v>
      </c>
    </row>
    <row r="114" spans="1:8">
      <c r="A114" s="160" t="s">
        <v>433</v>
      </c>
      <c r="B114" s="25"/>
      <c r="C114" s="24"/>
      <c r="D114" s="24" t="s">
        <v>434</v>
      </c>
      <c r="E114" s="339">
        <v>1876</v>
      </c>
      <c r="F114" s="374">
        <v>0.1</v>
      </c>
      <c r="G114" s="28">
        <v>41161</v>
      </c>
      <c r="H114" s="376">
        <v>45.6</v>
      </c>
    </row>
    <row r="115" spans="1:8">
      <c r="A115" s="160" t="s">
        <v>435</v>
      </c>
      <c r="B115" s="25"/>
      <c r="C115" s="24"/>
      <c r="D115" s="24" t="s">
        <v>436</v>
      </c>
      <c r="E115" s="339">
        <v>2067</v>
      </c>
      <c r="F115" s="374">
        <v>0.1</v>
      </c>
      <c r="G115" s="28">
        <v>48064</v>
      </c>
      <c r="H115" s="376">
        <v>43</v>
      </c>
    </row>
    <row r="116" spans="1:8">
      <c r="A116" s="160" t="s">
        <v>437</v>
      </c>
      <c r="B116" s="25"/>
      <c r="C116" s="24"/>
      <c r="D116" s="24" t="s">
        <v>438</v>
      </c>
      <c r="E116" s="339">
        <v>2058</v>
      </c>
      <c r="F116" s="374">
        <v>0.1</v>
      </c>
      <c r="G116" s="28">
        <v>38525</v>
      </c>
      <c r="H116" s="376">
        <v>53.4</v>
      </c>
    </row>
    <row r="117" spans="1:8">
      <c r="A117" s="160" t="s">
        <v>439</v>
      </c>
      <c r="B117" s="25"/>
      <c r="C117" s="24"/>
      <c r="D117" s="24" t="s">
        <v>440</v>
      </c>
      <c r="E117" s="339">
        <v>2638</v>
      </c>
      <c r="F117" s="374">
        <v>0.1</v>
      </c>
      <c r="G117" s="28">
        <v>60158</v>
      </c>
      <c r="H117" s="376">
        <v>43.9</v>
      </c>
    </row>
    <row r="118" spans="1:8">
      <c r="A118" s="160" t="s">
        <v>441</v>
      </c>
      <c r="B118" s="25"/>
      <c r="C118" s="24"/>
      <c r="D118" s="24" t="s">
        <v>442</v>
      </c>
      <c r="E118" s="339">
        <v>1935</v>
      </c>
      <c r="F118" s="374">
        <v>0.1</v>
      </c>
      <c r="G118" s="28">
        <v>40021</v>
      </c>
      <c r="H118" s="376">
        <v>48.3</v>
      </c>
    </row>
    <row r="119" spans="1:8" ht="25.15" customHeight="1">
      <c r="A119" s="162" t="s">
        <v>443</v>
      </c>
      <c r="B119" s="155"/>
      <c r="C119" s="26" t="s">
        <v>444</v>
      </c>
      <c r="D119" s="24"/>
      <c r="E119" s="339">
        <v>14023</v>
      </c>
      <c r="F119" s="374">
        <v>0.8</v>
      </c>
      <c r="G119" s="28">
        <v>301772</v>
      </c>
      <c r="H119" s="376">
        <v>46.5</v>
      </c>
    </row>
    <row r="120" spans="1:8">
      <c r="A120" s="160" t="s">
        <v>445</v>
      </c>
      <c r="B120" s="25"/>
      <c r="C120" s="24"/>
      <c r="D120" s="24" t="s">
        <v>446</v>
      </c>
      <c r="E120" s="339">
        <v>2054</v>
      </c>
      <c r="F120" s="374">
        <v>0.1</v>
      </c>
      <c r="G120" s="28">
        <v>27357</v>
      </c>
      <c r="H120" s="376">
        <v>75.099999999999994</v>
      </c>
    </row>
    <row r="121" spans="1:8">
      <c r="A121" s="160" t="s">
        <v>447</v>
      </c>
      <c r="B121" s="25"/>
      <c r="C121" s="24"/>
      <c r="D121" s="24" t="s">
        <v>448</v>
      </c>
      <c r="E121" s="339">
        <v>1023</v>
      </c>
      <c r="F121" s="374">
        <v>0.1</v>
      </c>
      <c r="G121" s="28">
        <v>32741.999999999996</v>
      </c>
      <c r="H121" s="376">
        <v>31.2</v>
      </c>
    </row>
    <row r="122" spans="1:8">
      <c r="A122" s="160" t="s">
        <v>449</v>
      </c>
      <c r="B122" s="25"/>
      <c r="C122" s="24"/>
      <c r="D122" s="24" t="s">
        <v>450</v>
      </c>
      <c r="E122" s="339">
        <v>1560</v>
      </c>
      <c r="F122" s="374">
        <v>0.1</v>
      </c>
      <c r="G122" s="28">
        <v>37260</v>
      </c>
      <c r="H122" s="376">
        <v>41.9</v>
      </c>
    </row>
    <row r="123" spans="1:8">
      <c r="A123" s="160" t="s">
        <v>451</v>
      </c>
      <c r="B123" s="25"/>
      <c r="C123" s="24"/>
      <c r="D123" s="24" t="s">
        <v>452</v>
      </c>
      <c r="E123" s="339">
        <v>2222</v>
      </c>
      <c r="F123" s="374">
        <v>0.1</v>
      </c>
      <c r="G123" s="28">
        <v>41701</v>
      </c>
      <c r="H123" s="376">
        <v>53.3</v>
      </c>
    </row>
    <row r="124" spans="1:8">
      <c r="A124" s="160" t="s">
        <v>453</v>
      </c>
      <c r="B124" s="25"/>
      <c r="C124" s="24"/>
      <c r="D124" s="24" t="s">
        <v>454</v>
      </c>
      <c r="E124" s="339">
        <v>4490</v>
      </c>
      <c r="F124" s="374">
        <v>0.3</v>
      </c>
      <c r="G124" s="28">
        <v>93623</v>
      </c>
      <c r="H124" s="376">
        <v>48</v>
      </c>
    </row>
    <row r="125" spans="1:8">
      <c r="A125" s="160" t="s">
        <v>455</v>
      </c>
      <c r="B125" s="25"/>
      <c r="C125" s="24"/>
      <c r="D125" s="24" t="s">
        <v>456</v>
      </c>
      <c r="E125" s="339">
        <v>1359</v>
      </c>
      <c r="F125" s="374">
        <v>0.1</v>
      </c>
      <c r="G125" s="28">
        <v>36404</v>
      </c>
      <c r="H125" s="376">
        <v>37.299999999999997</v>
      </c>
    </row>
    <row r="126" spans="1:8">
      <c r="A126" s="160" t="s">
        <v>457</v>
      </c>
      <c r="B126" s="25"/>
      <c r="C126" s="24"/>
      <c r="D126" s="24" t="s">
        <v>458</v>
      </c>
      <c r="E126" s="339">
        <v>1315</v>
      </c>
      <c r="F126" s="374">
        <v>0.1</v>
      </c>
      <c r="G126" s="28">
        <v>32685.000000000004</v>
      </c>
      <c r="H126" s="376">
        <v>40.200000000000003</v>
      </c>
    </row>
    <row r="127" spans="1:8" ht="25.15" customHeight="1">
      <c r="A127" s="162" t="s">
        <v>459</v>
      </c>
      <c r="B127" s="155"/>
      <c r="C127" s="26" t="s">
        <v>460</v>
      </c>
      <c r="D127" s="26"/>
      <c r="E127" s="339">
        <v>22659</v>
      </c>
      <c r="F127" s="374">
        <v>1.3</v>
      </c>
      <c r="G127" s="28">
        <v>345732</v>
      </c>
      <c r="H127" s="376">
        <v>65.5</v>
      </c>
    </row>
    <row r="128" spans="1:8">
      <c r="A128" s="160" t="s">
        <v>461</v>
      </c>
      <c r="B128" s="25"/>
      <c r="C128" s="24"/>
      <c r="D128" s="24" t="s">
        <v>462</v>
      </c>
      <c r="E128" s="339">
        <v>3829</v>
      </c>
      <c r="F128" s="374">
        <v>0.2</v>
      </c>
      <c r="G128" s="28">
        <v>52977</v>
      </c>
      <c r="H128" s="376">
        <v>72.3</v>
      </c>
    </row>
    <row r="129" spans="1:8">
      <c r="A129" s="160" t="s">
        <v>463</v>
      </c>
      <c r="B129" s="25"/>
      <c r="C129" s="24"/>
      <c r="D129" s="24" t="s">
        <v>464</v>
      </c>
      <c r="E129" s="339">
        <v>3667</v>
      </c>
      <c r="F129" s="374">
        <v>0.2</v>
      </c>
      <c r="G129" s="28">
        <v>48946</v>
      </c>
      <c r="H129" s="376">
        <v>74.900000000000006</v>
      </c>
    </row>
    <row r="130" spans="1:8">
      <c r="A130" s="160" t="s">
        <v>465</v>
      </c>
      <c r="B130" s="25"/>
      <c r="C130" s="24"/>
      <c r="D130" s="24" t="s">
        <v>466</v>
      </c>
      <c r="E130" s="339">
        <v>2272</v>
      </c>
      <c r="F130" s="374">
        <v>0.1</v>
      </c>
      <c r="G130" s="28">
        <v>48339</v>
      </c>
      <c r="H130" s="376">
        <v>47</v>
      </c>
    </row>
    <row r="131" spans="1:8">
      <c r="A131" s="160" t="s">
        <v>467</v>
      </c>
      <c r="B131" s="25"/>
      <c r="C131" s="24"/>
      <c r="D131" s="24" t="s">
        <v>468</v>
      </c>
      <c r="E131" s="339">
        <v>3316</v>
      </c>
      <c r="F131" s="374">
        <v>0.2</v>
      </c>
      <c r="G131" s="28">
        <v>50898</v>
      </c>
      <c r="H131" s="376">
        <v>65.099999999999994</v>
      </c>
    </row>
    <row r="132" spans="1:8">
      <c r="A132" s="160" t="s">
        <v>469</v>
      </c>
      <c r="B132" s="25"/>
      <c r="C132" s="24"/>
      <c r="D132" s="24" t="s">
        <v>470</v>
      </c>
      <c r="E132" s="339">
        <v>3663</v>
      </c>
      <c r="F132" s="374">
        <v>0.2</v>
      </c>
      <c r="G132" s="28">
        <v>46246</v>
      </c>
      <c r="H132" s="376">
        <v>79.2</v>
      </c>
    </row>
    <row r="133" spans="1:8">
      <c r="A133" s="160" t="s">
        <v>471</v>
      </c>
      <c r="B133" s="25"/>
      <c r="C133" s="24"/>
      <c r="D133" s="24" t="s">
        <v>472</v>
      </c>
      <c r="E133" s="339">
        <v>3763</v>
      </c>
      <c r="F133" s="374">
        <v>0.2</v>
      </c>
      <c r="G133" s="28">
        <v>50719</v>
      </c>
      <c r="H133" s="376">
        <v>74.2</v>
      </c>
    </row>
    <row r="134" spans="1:8">
      <c r="A134" s="160" t="s">
        <v>473</v>
      </c>
      <c r="B134" s="25"/>
      <c r="C134" s="24"/>
      <c r="D134" s="24" t="s">
        <v>474</v>
      </c>
      <c r="E134" s="339">
        <v>2149</v>
      </c>
      <c r="F134" s="374">
        <v>0.1</v>
      </c>
      <c r="G134" s="28">
        <v>47607</v>
      </c>
      <c r="H134" s="376">
        <v>45.1</v>
      </c>
    </row>
    <row r="135" spans="1:8" ht="25.15" customHeight="1">
      <c r="A135" s="162" t="s">
        <v>231</v>
      </c>
      <c r="B135" s="155" t="s">
        <v>475</v>
      </c>
      <c r="C135" s="26"/>
      <c r="D135" s="26"/>
      <c r="E135" s="274">
        <v>205071</v>
      </c>
      <c r="F135" s="373">
        <v>11.5</v>
      </c>
      <c r="G135" s="386">
        <v>2369399.9999999995</v>
      </c>
      <c r="H135" s="375">
        <v>86.5</v>
      </c>
    </row>
    <row r="136" spans="1:8" ht="25.15" customHeight="1">
      <c r="A136" s="162" t="s">
        <v>476</v>
      </c>
      <c r="B136" s="155"/>
      <c r="C136" s="26" t="s">
        <v>2467</v>
      </c>
      <c r="D136" s="26"/>
      <c r="E136" s="339">
        <v>3622</v>
      </c>
      <c r="F136" s="374">
        <v>0.2</v>
      </c>
      <c r="G136" s="28">
        <v>81244</v>
      </c>
      <c r="H136" s="376">
        <v>44.6</v>
      </c>
    </row>
    <row r="137" spans="1:8">
      <c r="A137" s="162" t="s">
        <v>477</v>
      </c>
      <c r="B137" s="155"/>
      <c r="C137" s="26" t="s">
        <v>2490</v>
      </c>
      <c r="D137" s="26"/>
      <c r="E137" s="339">
        <v>7114</v>
      </c>
      <c r="F137" s="374">
        <v>0.4</v>
      </c>
      <c r="G137" s="28">
        <v>134383</v>
      </c>
      <c r="H137" s="376">
        <v>52.9</v>
      </c>
    </row>
    <row r="138" spans="1:8">
      <c r="A138" s="162" t="s">
        <v>478</v>
      </c>
      <c r="B138" s="155"/>
      <c r="C138" s="26" t="s">
        <v>2469</v>
      </c>
      <c r="D138" s="26"/>
      <c r="E138" s="339">
        <v>10675</v>
      </c>
      <c r="F138" s="374">
        <v>0.6</v>
      </c>
      <c r="G138" s="28">
        <v>108802</v>
      </c>
      <c r="H138" s="376">
        <v>98.1</v>
      </c>
    </row>
    <row r="139" spans="1:8">
      <c r="A139" s="162" t="s">
        <v>479</v>
      </c>
      <c r="B139" s="155"/>
      <c r="C139" s="26" t="s">
        <v>2468</v>
      </c>
      <c r="D139" s="26"/>
      <c r="E139" s="339">
        <v>5848</v>
      </c>
      <c r="F139" s="374">
        <v>0.3</v>
      </c>
      <c r="G139" s="28">
        <v>68844</v>
      </c>
      <c r="H139" s="376">
        <v>84.9</v>
      </c>
    </row>
    <row r="140" spans="1:8" ht="25.15" customHeight="1">
      <c r="A140" s="162" t="s">
        <v>480</v>
      </c>
      <c r="B140" s="155"/>
      <c r="C140" s="26" t="s">
        <v>481</v>
      </c>
      <c r="D140" s="26"/>
      <c r="E140" s="339">
        <v>22107</v>
      </c>
      <c r="F140" s="374">
        <v>1.2</v>
      </c>
      <c r="G140" s="28">
        <v>365840</v>
      </c>
      <c r="H140" s="376">
        <v>60.4</v>
      </c>
    </row>
    <row r="141" spans="1:8">
      <c r="A141" s="160" t="s">
        <v>482</v>
      </c>
      <c r="B141" s="25"/>
      <c r="C141" s="24"/>
      <c r="D141" s="24" t="s">
        <v>483</v>
      </c>
      <c r="E141" s="339">
        <v>3694</v>
      </c>
      <c r="F141" s="374">
        <v>0.2</v>
      </c>
      <c r="G141" s="28">
        <v>41935</v>
      </c>
      <c r="H141" s="376">
        <v>88.1</v>
      </c>
    </row>
    <row r="142" spans="1:8">
      <c r="A142" s="160" t="s">
        <v>484</v>
      </c>
      <c r="B142" s="25"/>
      <c r="C142" s="24"/>
      <c r="D142" s="24" t="s">
        <v>485</v>
      </c>
      <c r="E142" s="339">
        <v>3695</v>
      </c>
      <c r="F142" s="374">
        <v>0.2</v>
      </c>
      <c r="G142" s="28">
        <v>48920</v>
      </c>
      <c r="H142" s="376">
        <v>75.5</v>
      </c>
    </row>
    <row r="143" spans="1:8">
      <c r="A143" s="160" t="s">
        <v>486</v>
      </c>
      <c r="B143" s="25"/>
      <c r="C143" s="24"/>
      <c r="D143" s="24" t="s">
        <v>487</v>
      </c>
      <c r="E143" s="339">
        <v>2606</v>
      </c>
      <c r="F143" s="374">
        <v>0.1</v>
      </c>
      <c r="G143" s="28">
        <v>42585</v>
      </c>
      <c r="H143" s="376">
        <v>61.2</v>
      </c>
    </row>
    <row r="144" spans="1:8">
      <c r="A144" s="160" t="s">
        <v>488</v>
      </c>
      <c r="B144" s="25"/>
      <c r="C144" s="24"/>
      <c r="D144" s="24" t="s">
        <v>489</v>
      </c>
      <c r="E144" s="339">
        <v>2934</v>
      </c>
      <c r="F144" s="374">
        <v>0.2</v>
      </c>
      <c r="G144" s="28">
        <v>54044</v>
      </c>
      <c r="H144" s="376">
        <v>54.3</v>
      </c>
    </row>
    <row r="145" spans="1:8">
      <c r="A145" s="160" t="s">
        <v>490</v>
      </c>
      <c r="B145" s="25"/>
      <c r="C145" s="24"/>
      <c r="D145" s="24" t="s">
        <v>491</v>
      </c>
      <c r="E145" s="339">
        <v>2244</v>
      </c>
      <c r="F145" s="374">
        <v>0.1</v>
      </c>
      <c r="G145" s="28">
        <v>46409</v>
      </c>
      <c r="H145" s="376">
        <v>48.4</v>
      </c>
    </row>
    <row r="146" spans="1:8">
      <c r="A146" s="160" t="s">
        <v>492</v>
      </c>
      <c r="B146" s="25"/>
      <c r="C146" s="24"/>
      <c r="D146" s="24" t="s">
        <v>493</v>
      </c>
      <c r="E146" s="339">
        <v>2352</v>
      </c>
      <c r="F146" s="374">
        <v>0.1</v>
      </c>
      <c r="G146" s="28">
        <v>57228</v>
      </c>
      <c r="H146" s="376">
        <v>41.1</v>
      </c>
    </row>
    <row r="147" spans="1:8">
      <c r="A147" s="160" t="s">
        <v>494</v>
      </c>
      <c r="B147" s="25"/>
      <c r="C147" s="24"/>
      <c r="D147" s="24" t="s">
        <v>495</v>
      </c>
      <c r="E147" s="339">
        <v>2582</v>
      </c>
      <c r="F147" s="374">
        <v>0.1</v>
      </c>
      <c r="G147" s="28">
        <v>42464</v>
      </c>
      <c r="H147" s="376">
        <v>60.8</v>
      </c>
    </row>
    <row r="148" spans="1:8">
      <c r="A148" s="160" t="s">
        <v>496</v>
      </c>
      <c r="B148" s="25"/>
      <c r="C148" s="24"/>
      <c r="D148" s="24" t="s">
        <v>497</v>
      </c>
      <c r="E148" s="339">
        <v>2000</v>
      </c>
      <c r="F148" s="374">
        <v>0.1</v>
      </c>
      <c r="G148" s="28">
        <v>32255.000000000004</v>
      </c>
      <c r="H148" s="376">
        <v>62</v>
      </c>
    </row>
    <row r="149" spans="1:8" ht="25.15" customHeight="1">
      <c r="A149" s="162" t="s">
        <v>498</v>
      </c>
      <c r="B149" s="155"/>
      <c r="C149" s="26" t="s">
        <v>499</v>
      </c>
      <c r="D149" s="26"/>
      <c r="E149" s="339">
        <v>12328</v>
      </c>
      <c r="F149" s="374">
        <v>0.7</v>
      </c>
      <c r="G149" s="28">
        <v>237047</v>
      </c>
      <c r="H149" s="376">
        <v>52</v>
      </c>
    </row>
    <row r="150" spans="1:8">
      <c r="A150" s="160" t="s">
        <v>500</v>
      </c>
      <c r="B150" s="25"/>
      <c r="C150" s="24"/>
      <c r="D150" s="24" t="s">
        <v>501</v>
      </c>
      <c r="E150" s="339">
        <v>1973</v>
      </c>
      <c r="F150" s="374">
        <v>0.1</v>
      </c>
      <c r="G150" s="28">
        <v>26374</v>
      </c>
      <c r="H150" s="376">
        <v>74.8</v>
      </c>
    </row>
    <row r="151" spans="1:8">
      <c r="A151" s="160" t="s">
        <v>502</v>
      </c>
      <c r="B151" s="25"/>
      <c r="C151" s="24"/>
      <c r="D151" s="24" t="s">
        <v>503</v>
      </c>
      <c r="E151" s="339">
        <v>4245</v>
      </c>
      <c r="F151" s="374">
        <v>0.2</v>
      </c>
      <c r="G151" s="28">
        <v>53877</v>
      </c>
      <c r="H151" s="376">
        <v>78.8</v>
      </c>
    </row>
    <row r="152" spans="1:8">
      <c r="A152" s="160" t="s">
        <v>504</v>
      </c>
      <c r="B152" s="25"/>
      <c r="C152" s="24"/>
      <c r="D152" s="24" t="s">
        <v>505</v>
      </c>
      <c r="E152" s="339">
        <v>1727</v>
      </c>
      <c r="F152" s="374">
        <v>0.1</v>
      </c>
      <c r="G152" s="28">
        <v>43516</v>
      </c>
      <c r="H152" s="376">
        <v>39.700000000000003</v>
      </c>
    </row>
    <row r="153" spans="1:8">
      <c r="A153" s="160" t="s">
        <v>506</v>
      </c>
      <c r="B153" s="25"/>
      <c r="C153" s="24"/>
      <c r="D153" s="24" t="s">
        <v>507</v>
      </c>
      <c r="E153" s="339">
        <v>2165</v>
      </c>
      <c r="F153" s="374">
        <v>0.1</v>
      </c>
      <c r="G153" s="28">
        <v>53226</v>
      </c>
      <c r="H153" s="376">
        <v>40.700000000000003</v>
      </c>
    </row>
    <row r="154" spans="1:8">
      <c r="A154" s="160" t="s">
        <v>508</v>
      </c>
      <c r="B154" s="25"/>
      <c r="C154" s="24"/>
      <c r="D154" s="24" t="s">
        <v>509</v>
      </c>
      <c r="E154" s="339">
        <v>2218</v>
      </c>
      <c r="F154" s="374">
        <v>0.1</v>
      </c>
      <c r="G154" s="28">
        <v>60054</v>
      </c>
      <c r="H154" s="376">
        <v>36.9</v>
      </c>
    </row>
    <row r="155" spans="1:8" ht="25.15" customHeight="1">
      <c r="A155" s="162" t="s">
        <v>510</v>
      </c>
      <c r="B155" s="155"/>
      <c r="C155" s="26" t="s">
        <v>511</v>
      </c>
      <c r="D155" s="24"/>
      <c r="E155" s="339">
        <v>126751</v>
      </c>
      <c r="F155" s="374">
        <v>7.1</v>
      </c>
      <c r="G155" s="28">
        <v>1127092.9999999998</v>
      </c>
      <c r="H155" s="376">
        <v>112.5</v>
      </c>
    </row>
    <row r="156" spans="1:8">
      <c r="A156" s="160" t="s">
        <v>512</v>
      </c>
      <c r="B156" s="25"/>
      <c r="C156" s="24"/>
      <c r="D156" s="24" t="s">
        <v>513</v>
      </c>
      <c r="E156" s="339">
        <v>55564</v>
      </c>
      <c r="F156" s="374">
        <v>3.1</v>
      </c>
      <c r="G156" s="28">
        <v>426575</v>
      </c>
      <c r="H156" s="376">
        <v>130.30000000000001</v>
      </c>
    </row>
    <row r="157" spans="1:8">
      <c r="A157" s="160" t="s">
        <v>514</v>
      </c>
      <c r="B157" s="25"/>
      <c r="C157" s="24"/>
      <c r="D157" s="24" t="s">
        <v>515</v>
      </c>
      <c r="E157" s="339">
        <v>14151</v>
      </c>
      <c r="F157" s="374">
        <v>0.8</v>
      </c>
      <c r="G157" s="28">
        <v>139033</v>
      </c>
      <c r="H157" s="376">
        <v>101.8</v>
      </c>
    </row>
    <row r="158" spans="1:8">
      <c r="A158" s="160" t="s">
        <v>516</v>
      </c>
      <c r="B158" s="25"/>
      <c r="C158" s="24"/>
      <c r="D158" s="24" t="s">
        <v>517</v>
      </c>
      <c r="E158" s="339">
        <v>9953</v>
      </c>
      <c r="F158" s="374">
        <v>0.6</v>
      </c>
      <c r="G158" s="28">
        <v>131684</v>
      </c>
      <c r="H158" s="376">
        <v>75.599999999999994</v>
      </c>
    </row>
    <row r="159" spans="1:8">
      <c r="A159" s="160" t="s">
        <v>518</v>
      </c>
      <c r="B159" s="25"/>
      <c r="C159" s="24"/>
      <c r="D159" s="24" t="s">
        <v>519</v>
      </c>
      <c r="E159" s="339">
        <v>13683</v>
      </c>
      <c r="F159" s="374">
        <v>0.8</v>
      </c>
      <c r="G159" s="28">
        <v>126218</v>
      </c>
      <c r="H159" s="376">
        <v>108.4</v>
      </c>
    </row>
    <row r="160" spans="1:8">
      <c r="A160" s="160" t="s">
        <v>520</v>
      </c>
      <c r="B160" s="25"/>
      <c r="C160" s="24"/>
      <c r="D160" s="24" t="s">
        <v>521</v>
      </c>
      <c r="E160" s="339">
        <v>7951</v>
      </c>
      <c r="F160" s="374">
        <v>0.4</v>
      </c>
      <c r="G160" s="28">
        <v>88102</v>
      </c>
      <c r="H160" s="376">
        <v>90.2</v>
      </c>
    </row>
    <row r="161" spans="1:8">
      <c r="A161" s="160" t="s">
        <v>522</v>
      </c>
      <c r="B161" s="25"/>
      <c r="C161" s="24"/>
      <c r="D161" s="24" t="s">
        <v>523</v>
      </c>
      <c r="E161" s="339">
        <v>14926</v>
      </c>
      <c r="F161" s="374">
        <v>0.8</v>
      </c>
      <c r="G161" s="28">
        <v>110882</v>
      </c>
      <c r="H161" s="376">
        <v>134.6</v>
      </c>
    </row>
    <row r="162" spans="1:8">
      <c r="A162" s="160" t="s">
        <v>524</v>
      </c>
      <c r="B162" s="25"/>
      <c r="C162" s="24"/>
      <c r="D162" s="24" t="s">
        <v>525</v>
      </c>
      <c r="E162" s="339">
        <v>10523</v>
      </c>
      <c r="F162" s="374">
        <v>0.6</v>
      </c>
      <c r="G162" s="28">
        <v>104599</v>
      </c>
      <c r="H162" s="376">
        <v>100.6</v>
      </c>
    </row>
    <row r="163" spans="1:8" ht="25.15" customHeight="1">
      <c r="A163" s="162" t="s">
        <v>526</v>
      </c>
      <c r="B163" s="155"/>
      <c r="C163" s="26" t="s">
        <v>527</v>
      </c>
      <c r="D163" s="24"/>
      <c r="E163" s="339">
        <v>16626</v>
      </c>
      <c r="F163" s="374">
        <v>0.9</v>
      </c>
      <c r="G163" s="28">
        <v>246147</v>
      </c>
      <c r="H163" s="376">
        <v>67.5</v>
      </c>
    </row>
    <row r="164" spans="1:8">
      <c r="A164" s="160" t="s">
        <v>528</v>
      </c>
      <c r="B164" s="25"/>
      <c r="C164" s="24"/>
      <c r="D164" s="24" t="s">
        <v>529</v>
      </c>
      <c r="E164" s="339">
        <v>2336</v>
      </c>
      <c r="F164" s="374">
        <v>0.1</v>
      </c>
      <c r="G164" s="28">
        <v>39237</v>
      </c>
      <c r="H164" s="376">
        <v>59.5</v>
      </c>
    </row>
    <row r="165" spans="1:8">
      <c r="A165" s="160" t="s">
        <v>530</v>
      </c>
      <c r="B165" s="25"/>
      <c r="C165" s="24"/>
      <c r="D165" s="24" t="s">
        <v>531</v>
      </c>
      <c r="E165" s="339">
        <v>1629</v>
      </c>
      <c r="F165" s="374">
        <v>0.1</v>
      </c>
      <c r="G165" s="28">
        <v>33268</v>
      </c>
      <c r="H165" s="376">
        <v>49</v>
      </c>
    </row>
    <row r="166" spans="1:8">
      <c r="A166" s="160" t="s">
        <v>532</v>
      </c>
      <c r="B166" s="25"/>
      <c r="C166" s="24"/>
      <c r="D166" s="24" t="s">
        <v>533</v>
      </c>
      <c r="E166" s="339">
        <v>3568</v>
      </c>
      <c r="F166" s="374">
        <v>0.2</v>
      </c>
      <c r="G166" s="28">
        <v>35400</v>
      </c>
      <c r="H166" s="376">
        <v>100.8</v>
      </c>
    </row>
    <row r="167" spans="1:8">
      <c r="A167" s="160" t="s">
        <v>534</v>
      </c>
      <c r="B167" s="25"/>
      <c r="C167" s="24"/>
      <c r="D167" s="24" t="s">
        <v>535</v>
      </c>
      <c r="E167" s="339">
        <v>3313</v>
      </c>
      <c r="F167" s="374">
        <v>0.2</v>
      </c>
      <c r="G167" s="28">
        <v>43364</v>
      </c>
      <c r="H167" s="376">
        <v>76.400000000000006</v>
      </c>
    </row>
    <row r="168" spans="1:8">
      <c r="A168" s="160" t="s">
        <v>536</v>
      </c>
      <c r="B168" s="25"/>
      <c r="C168" s="24"/>
      <c r="D168" s="24" t="s">
        <v>537</v>
      </c>
      <c r="E168" s="339">
        <v>3383</v>
      </c>
      <c r="F168" s="374">
        <v>0.2</v>
      </c>
      <c r="G168" s="28">
        <v>51143</v>
      </c>
      <c r="H168" s="376">
        <v>66.099999999999994</v>
      </c>
    </row>
    <row r="169" spans="1:8">
      <c r="A169" s="160" t="s">
        <v>538</v>
      </c>
      <c r="B169" s="25"/>
      <c r="C169" s="24"/>
      <c r="D169" s="24" t="s">
        <v>539</v>
      </c>
      <c r="E169" s="339">
        <v>2397</v>
      </c>
      <c r="F169" s="374">
        <v>0.1</v>
      </c>
      <c r="G169" s="28">
        <v>43735</v>
      </c>
      <c r="H169" s="376">
        <v>54.8</v>
      </c>
    </row>
    <row r="170" spans="1:8" ht="25.15" customHeight="1">
      <c r="A170" s="162" t="s">
        <v>233</v>
      </c>
      <c r="B170" s="155" t="s">
        <v>540</v>
      </c>
      <c r="C170" s="26"/>
      <c r="D170" s="26"/>
      <c r="E170" s="274">
        <v>115470</v>
      </c>
      <c r="F170" s="373">
        <v>6.5</v>
      </c>
      <c r="G170" s="386">
        <v>2534568</v>
      </c>
      <c r="H170" s="375">
        <v>45.6</v>
      </c>
    </row>
    <row r="171" spans="1:8" ht="25.15" customHeight="1">
      <c r="A171" s="162" t="s">
        <v>541</v>
      </c>
      <c r="B171" s="155"/>
      <c r="C171" s="26" t="s">
        <v>1068</v>
      </c>
      <c r="D171" s="26"/>
      <c r="E171" s="339">
        <v>3168</v>
      </c>
      <c r="F171" s="374">
        <v>0.2</v>
      </c>
      <c r="G171" s="28">
        <v>68060</v>
      </c>
      <c r="H171" s="376">
        <v>46.5</v>
      </c>
    </row>
    <row r="172" spans="1:8">
      <c r="A172" s="162" t="s">
        <v>542</v>
      </c>
      <c r="B172" s="155"/>
      <c r="C172" s="26" t="s">
        <v>2494</v>
      </c>
      <c r="D172" s="26"/>
      <c r="E172" s="339">
        <v>3617</v>
      </c>
      <c r="F172" s="374">
        <v>0.2</v>
      </c>
      <c r="G172" s="28">
        <v>113012</v>
      </c>
      <c r="H172" s="376">
        <v>32</v>
      </c>
    </row>
    <row r="173" spans="1:8">
      <c r="A173" s="162" t="s">
        <v>543</v>
      </c>
      <c r="B173" s="155"/>
      <c r="C173" s="26" t="s">
        <v>2476</v>
      </c>
      <c r="D173" s="26"/>
      <c r="E173" s="339">
        <v>8140</v>
      </c>
      <c r="F173" s="374">
        <v>0.5</v>
      </c>
      <c r="G173" s="28">
        <v>79163</v>
      </c>
      <c r="H173" s="376">
        <v>102.8</v>
      </c>
    </row>
    <row r="174" spans="1:8">
      <c r="A174" s="162" t="s">
        <v>544</v>
      </c>
      <c r="B174" s="155"/>
      <c r="C174" s="26" t="s">
        <v>1650</v>
      </c>
      <c r="D174" s="26"/>
      <c r="E174" s="339">
        <v>6134</v>
      </c>
      <c r="F174" s="374">
        <v>0.3</v>
      </c>
      <c r="G174" s="28">
        <v>78027</v>
      </c>
      <c r="H174" s="376">
        <v>78.599999999999994</v>
      </c>
    </row>
    <row r="175" spans="1:8">
      <c r="A175" s="162" t="s">
        <v>545</v>
      </c>
      <c r="B175" s="155"/>
      <c r="C175" s="26" t="s">
        <v>2477</v>
      </c>
      <c r="D175" s="26"/>
      <c r="E175" s="339">
        <v>2948</v>
      </c>
      <c r="F175" s="374">
        <v>0.2</v>
      </c>
      <c r="G175" s="28">
        <v>77627</v>
      </c>
      <c r="H175" s="376">
        <v>38</v>
      </c>
    </row>
    <row r="176" spans="1:8">
      <c r="A176" s="162" t="s">
        <v>546</v>
      </c>
      <c r="B176" s="155"/>
      <c r="C176" s="26" t="s">
        <v>1857</v>
      </c>
      <c r="D176" s="26"/>
      <c r="E176" s="339">
        <v>4050</v>
      </c>
      <c r="F176" s="374">
        <v>0.2</v>
      </c>
      <c r="G176" s="28">
        <v>65337</v>
      </c>
      <c r="H176" s="376">
        <v>62</v>
      </c>
    </row>
    <row r="177" spans="1:8" ht="25.15" customHeight="1">
      <c r="A177" s="162" t="s">
        <v>547</v>
      </c>
      <c r="B177" s="155"/>
      <c r="C177" s="26" t="s">
        <v>548</v>
      </c>
      <c r="D177" s="24"/>
      <c r="E177" s="339">
        <v>11114</v>
      </c>
      <c r="F177" s="374">
        <v>0.6</v>
      </c>
      <c r="G177" s="28">
        <v>264111</v>
      </c>
      <c r="H177" s="376">
        <v>42.1</v>
      </c>
    </row>
    <row r="178" spans="1:8">
      <c r="A178" s="160" t="s">
        <v>549</v>
      </c>
      <c r="B178" s="25"/>
      <c r="C178" s="24"/>
      <c r="D178" s="24" t="s">
        <v>550</v>
      </c>
      <c r="E178" s="339">
        <v>1416</v>
      </c>
      <c r="F178" s="374">
        <v>0.1</v>
      </c>
      <c r="G178" s="28">
        <v>49208</v>
      </c>
      <c r="H178" s="376">
        <v>28.8</v>
      </c>
    </row>
    <row r="179" spans="1:8">
      <c r="A179" s="160" t="s">
        <v>551</v>
      </c>
      <c r="B179" s="25"/>
      <c r="C179" s="24"/>
      <c r="D179" s="24" t="s">
        <v>552</v>
      </c>
      <c r="E179" s="339">
        <v>1487</v>
      </c>
      <c r="F179" s="374">
        <v>0.1</v>
      </c>
      <c r="G179" s="28">
        <v>36307</v>
      </c>
      <c r="H179" s="376">
        <v>41</v>
      </c>
    </row>
    <row r="180" spans="1:8">
      <c r="A180" s="160" t="s">
        <v>553</v>
      </c>
      <c r="B180" s="25"/>
      <c r="C180" s="24"/>
      <c r="D180" s="24" t="s">
        <v>554</v>
      </c>
      <c r="E180" s="339">
        <v>2476</v>
      </c>
      <c r="F180" s="374">
        <v>0.1</v>
      </c>
      <c r="G180" s="28">
        <v>42422</v>
      </c>
      <c r="H180" s="376">
        <v>58.4</v>
      </c>
    </row>
    <row r="181" spans="1:8">
      <c r="A181" s="160" t="s">
        <v>555</v>
      </c>
      <c r="B181" s="25"/>
      <c r="C181" s="24"/>
      <c r="D181" s="24" t="s">
        <v>556</v>
      </c>
      <c r="E181" s="339">
        <v>3179</v>
      </c>
      <c r="F181" s="374">
        <v>0.2</v>
      </c>
      <c r="G181" s="28">
        <v>72880</v>
      </c>
      <c r="H181" s="376">
        <v>43.6</v>
      </c>
    </row>
    <row r="182" spans="1:8">
      <c r="A182" s="160" t="s">
        <v>557</v>
      </c>
      <c r="B182" s="25"/>
      <c r="C182" s="24"/>
      <c r="D182" s="24" t="s">
        <v>558</v>
      </c>
      <c r="E182" s="339">
        <v>2556</v>
      </c>
      <c r="F182" s="374">
        <v>0.1</v>
      </c>
      <c r="G182" s="28">
        <v>63294</v>
      </c>
      <c r="H182" s="376">
        <v>40.4</v>
      </c>
    </row>
    <row r="183" spans="1:8" ht="25.15" customHeight="1">
      <c r="A183" s="162" t="s">
        <v>559</v>
      </c>
      <c r="B183" s="155"/>
      <c r="C183" s="26" t="s">
        <v>560</v>
      </c>
      <c r="D183" s="24"/>
      <c r="E183" s="339">
        <v>28267</v>
      </c>
      <c r="F183" s="374">
        <v>1.6</v>
      </c>
      <c r="G183" s="28">
        <v>605656.99999999988</v>
      </c>
      <c r="H183" s="376">
        <v>46.7</v>
      </c>
    </row>
    <row r="184" spans="1:8">
      <c r="A184" s="160" t="s">
        <v>561</v>
      </c>
      <c r="B184" s="25"/>
      <c r="C184" s="24"/>
      <c r="D184" s="24" t="s">
        <v>562</v>
      </c>
      <c r="E184" s="339">
        <v>4366</v>
      </c>
      <c r="F184" s="374">
        <v>0.2</v>
      </c>
      <c r="G184" s="28">
        <v>76315</v>
      </c>
      <c r="H184" s="376">
        <v>57.2</v>
      </c>
    </row>
    <row r="185" spans="1:8">
      <c r="A185" s="160" t="s">
        <v>563</v>
      </c>
      <c r="B185" s="25"/>
      <c r="C185" s="24"/>
      <c r="D185" s="24" t="s">
        <v>564</v>
      </c>
      <c r="E185" s="339">
        <v>2511</v>
      </c>
      <c r="F185" s="374">
        <v>0.1</v>
      </c>
      <c r="G185" s="28">
        <v>63524</v>
      </c>
      <c r="H185" s="376">
        <v>39.5</v>
      </c>
    </row>
    <row r="186" spans="1:8">
      <c r="A186" s="160" t="s">
        <v>565</v>
      </c>
      <c r="B186" s="25"/>
      <c r="C186" s="24"/>
      <c r="D186" s="24" t="s">
        <v>566</v>
      </c>
      <c r="E186" s="339">
        <v>1012</v>
      </c>
      <c r="F186" s="374">
        <v>0.1</v>
      </c>
      <c r="G186" s="28">
        <v>31946</v>
      </c>
      <c r="H186" s="376">
        <v>31.7</v>
      </c>
    </row>
    <row r="187" spans="1:8">
      <c r="A187" s="160" t="s">
        <v>567</v>
      </c>
      <c r="B187" s="25"/>
      <c r="C187" s="24"/>
      <c r="D187" s="24" t="s">
        <v>568</v>
      </c>
      <c r="E187" s="339">
        <v>2272</v>
      </c>
      <c r="F187" s="374">
        <v>0.1</v>
      </c>
      <c r="G187" s="28">
        <v>37172</v>
      </c>
      <c r="H187" s="376">
        <v>61.1</v>
      </c>
    </row>
    <row r="188" spans="1:8">
      <c r="A188" s="160" t="s">
        <v>569</v>
      </c>
      <c r="B188" s="25"/>
      <c r="C188" s="24"/>
      <c r="D188" s="24" t="s">
        <v>570</v>
      </c>
      <c r="E188" s="339">
        <v>2684</v>
      </c>
      <c r="F188" s="374">
        <v>0.2</v>
      </c>
      <c r="G188" s="28">
        <v>72381</v>
      </c>
      <c r="H188" s="376">
        <v>37.1</v>
      </c>
    </row>
    <row r="189" spans="1:8">
      <c r="A189" s="160" t="s">
        <v>571</v>
      </c>
      <c r="B189" s="25"/>
      <c r="C189" s="24"/>
      <c r="D189" s="24" t="s">
        <v>572</v>
      </c>
      <c r="E189" s="339">
        <v>3109</v>
      </c>
      <c r="F189" s="374">
        <v>0.2</v>
      </c>
      <c r="G189" s="28">
        <v>75823</v>
      </c>
      <c r="H189" s="376">
        <v>41</v>
      </c>
    </row>
    <row r="190" spans="1:8">
      <c r="A190" s="160" t="s">
        <v>573</v>
      </c>
      <c r="B190" s="25"/>
      <c r="C190" s="24"/>
      <c r="D190" s="24" t="s">
        <v>574</v>
      </c>
      <c r="E190" s="339">
        <v>2310</v>
      </c>
      <c r="F190" s="374">
        <v>0.1</v>
      </c>
      <c r="G190" s="28">
        <v>54248</v>
      </c>
      <c r="H190" s="376">
        <v>42.6</v>
      </c>
    </row>
    <row r="191" spans="1:8">
      <c r="A191" s="160" t="s">
        <v>575</v>
      </c>
      <c r="B191" s="25"/>
      <c r="C191" s="24"/>
      <c r="D191" s="24" t="s">
        <v>576</v>
      </c>
      <c r="E191" s="339">
        <v>2253</v>
      </c>
      <c r="F191" s="374">
        <v>0.1</v>
      </c>
      <c r="G191" s="28">
        <v>35852</v>
      </c>
      <c r="H191" s="376">
        <v>62.8</v>
      </c>
    </row>
    <row r="192" spans="1:8">
      <c r="A192" s="160" t="s">
        <v>577</v>
      </c>
      <c r="B192" s="25"/>
      <c r="C192" s="24"/>
      <c r="D192" s="24" t="s">
        <v>578</v>
      </c>
      <c r="E192" s="339">
        <v>1253</v>
      </c>
      <c r="F192" s="374">
        <v>0.1</v>
      </c>
      <c r="G192" s="28">
        <v>26694</v>
      </c>
      <c r="H192" s="376">
        <v>46.9</v>
      </c>
    </row>
    <row r="193" spans="1:8">
      <c r="A193" s="160" t="s">
        <v>579</v>
      </c>
      <c r="B193" s="25"/>
      <c r="C193" s="24"/>
      <c r="D193" s="24" t="s">
        <v>580</v>
      </c>
      <c r="E193" s="339">
        <v>1301</v>
      </c>
      <c r="F193" s="374">
        <v>0.1</v>
      </c>
      <c r="G193" s="28">
        <v>34507</v>
      </c>
      <c r="H193" s="376">
        <v>37.700000000000003</v>
      </c>
    </row>
    <row r="194" spans="1:8">
      <c r="A194" s="160" t="s">
        <v>581</v>
      </c>
      <c r="B194" s="25"/>
      <c r="C194" s="24"/>
      <c r="D194" s="24" t="s">
        <v>582</v>
      </c>
      <c r="E194" s="339">
        <v>4286</v>
      </c>
      <c r="F194" s="374">
        <v>0.2</v>
      </c>
      <c r="G194" s="28">
        <v>63385</v>
      </c>
      <c r="H194" s="376">
        <v>67.599999999999994</v>
      </c>
    </row>
    <row r="195" spans="1:8">
      <c r="A195" s="160" t="s">
        <v>583</v>
      </c>
      <c r="B195" s="25"/>
      <c r="C195" s="24"/>
      <c r="D195" s="24" t="s">
        <v>584</v>
      </c>
      <c r="E195" s="339">
        <v>910</v>
      </c>
      <c r="F195" s="374">
        <v>0.1</v>
      </c>
      <c r="G195" s="28">
        <v>33810</v>
      </c>
      <c r="H195" s="376">
        <v>26.9</v>
      </c>
    </row>
    <row r="196" spans="1:8" ht="25.15" customHeight="1">
      <c r="A196" s="162" t="s">
        <v>585</v>
      </c>
      <c r="B196" s="155"/>
      <c r="C196" s="26" t="s">
        <v>586</v>
      </c>
      <c r="D196" s="24"/>
      <c r="E196" s="339">
        <v>15821</v>
      </c>
      <c r="F196" s="374">
        <v>0.9</v>
      </c>
      <c r="G196" s="28">
        <v>477511</v>
      </c>
      <c r="H196" s="376">
        <v>33.1</v>
      </c>
    </row>
    <row r="197" spans="1:8">
      <c r="A197" s="160" t="s">
        <v>587</v>
      </c>
      <c r="B197" s="25"/>
      <c r="C197" s="24"/>
      <c r="D197" s="24" t="s">
        <v>588</v>
      </c>
      <c r="E197" s="339">
        <v>1765</v>
      </c>
      <c r="F197" s="374">
        <v>0.1</v>
      </c>
      <c r="G197" s="28">
        <v>39242</v>
      </c>
      <c r="H197" s="376">
        <v>45</v>
      </c>
    </row>
    <row r="198" spans="1:8">
      <c r="A198" s="160" t="s">
        <v>589</v>
      </c>
      <c r="B198" s="25"/>
      <c r="C198" s="24"/>
      <c r="D198" s="24" t="s">
        <v>590</v>
      </c>
      <c r="E198" s="339">
        <v>2290</v>
      </c>
      <c r="F198" s="374">
        <v>0.1</v>
      </c>
      <c r="G198" s="28">
        <v>63038</v>
      </c>
      <c r="H198" s="376">
        <v>36.299999999999997</v>
      </c>
    </row>
    <row r="199" spans="1:8" ht="14.25">
      <c r="A199" s="160" t="s">
        <v>1019</v>
      </c>
      <c r="B199" s="25"/>
      <c r="C199" s="24"/>
      <c r="D199" s="24" t="s">
        <v>2517</v>
      </c>
      <c r="E199" s="339">
        <v>1762</v>
      </c>
      <c r="F199" s="374">
        <v>0.1</v>
      </c>
      <c r="G199" s="28">
        <v>60216</v>
      </c>
      <c r="H199" s="376">
        <v>29.3</v>
      </c>
    </row>
    <row r="200" spans="1:8">
      <c r="A200" s="160" t="s">
        <v>591</v>
      </c>
      <c r="B200" s="25"/>
      <c r="C200" s="24"/>
      <c r="D200" s="24" t="s">
        <v>592</v>
      </c>
      <c r="E200" s="339">
        <v>1560</v>
      </c>
      <c r="F200" s="374">
        <v>0.1</v>
      </c>
      <c r="G200" s="28">
        <v>41321</v>
      </c>
      <c r="H200" s="376">
        <v>37.799999999999997</v>
      </c>
    </row>
    <row r="201" spans="1:8">
      <c r="A201" s="160" t="s">
        <v>593</v>
      </c>
      <c r="B201" s="25"/>
      <c r="C201" s="24"/>
      <c r="D201" s="24" t="s">
        <v>594</v>
      </c>
      <c r="E201" s="339">
        <v>1564</v>
      </c>
      <c r="F201" s="374">
        <v>0.1</v>
      </c>
      <c r="G201" s="28">
        <v>56052</v>
      </c>
      <c r="H201" s="376">
        <v>27.9</v>
      </c>
    </row>
    <row r="202" spans="1:8">
      <c r="A202" s="160" t="s">
        <v>595</v>
      </c>
      <c r="B202" s="25"/>
      <c r="C202" s="24"/>
      <c r="D202" s="24" t="s">
        <v>596</v>
      </c>
      <c r="E202" s="339">
        <v>1740</v>
      </c>
      <c r="F202" s="374">
        <v>0.1</v>
      </c>
      <c r="G202" s="28">
        <v>58408</v>
      </c>
      <c r="H202" s="376">
        <v>29.8</v>
      </c>
    </row>
    <row r="203" spans="1:8" ht="14.25">
      <c r="A203" s="160" t="s">
        <v>1020</v>
      </c>
      <c r="B203" s="25"/>
      <c r="C203" s="24"/>
      <c r="D203" s="24" t="s">
        <v>2521</v>
      </c>
      <c r="E203" s="339">
        <v>1201</v>
      </c>
      <c r="F203" s="374">
        <v>0.1</v>
      </c>
      <c r="G203" s="28">
        <v>36588</v>
      </c>
      <c r="H203" s="376">
        <v>32.799999999999997</v>
      </c>
    </row>
    <row r="204" spans="1:8">
      <c r="A204" s="160" t="s">
        <v>598</v>
      </c>
      <c r="B204" s="25"/>
      <c r="C204" s="24"/>
      <c r="D204" s="24" t="s">
        <v>599</v>
      </c>
      <c r="E204" s="339">
        <v>1243</v>
      </c>
      <c r="F204" s="374">
        <v>0.1</v>
      </c>
      <c r="G204" s="28">
        <v>36755</v>
      </c>
      <c r="H204" s="376">
        <v>33.799999999999997</v>
      </c>
    </row>
    <row r="205" spans="1:8">
      <c r="A205" s="160" t="s">
        <v>600</v>
      </c>
      <c r="B205" s="25"/>
      <c r="C205" s="24"/>
      <c r="D205" s="24" t="s">
        <v>601</v>
      </c>
      <c r="E205" s="339">
        <v>1267</v>
      </c>
      <c r="F205" s="374">
        <v>0.1</v>
      </c>
      <c r="G205" s="28">
        <v>39364</v>
      </c>
      <c r="H205" s="376">
        <v>32.200000000000003</v>
      </c>
    </row>
    <row r="206" spans="1:8">
      <c r="A206" s="160" t="s">
        <v>602</v>
      </c>
      <c r="B206" s="25"/>
      <c r="C206" s="24"/>
      <c r="D206" s="24" t="s">
        <v>603</v>
      </c>
      <c r="E206" s="339">
        <v>1429</v>
      </c>
      <c r="F206" s="374">
        <v>0.1</v>
      </c>
      <c r="G206" s="28">
        <v>46527</v>
      </c>
      <c r="H206" s="376">
        <v>30.7</v>
      </c>
    </row>
    <row r="207" spans="1:8" ht="25.15" customHeight="1">
      <c r="A207" s="162" t="s">
        <v>604</v>
      </c>
      <c r="B207" s="155"/>
      <c r="C207" s="26" t="s">
        <v>605</v>
      </c>
      <c r="D207" s="24"/>
      <c r="E207" s="339">
        <v>18683</v>
      </c>
      <c r="F207" s="374">
        <v>1</v>
      </c>
      <c r="G207" s="28">
        <v>385942</v>
      </c>
      <c r="H207" s="376">
        <v>48.4</v>
      </c>
    </row>
    <row r="208" spans="1:8">
      <c r="A208" s="160" t="s">
        <v>606</v>
      </c>
      <c r="B208" s="25"/>
      <c r="C208" s="24"/>
      <c r="D208" s="24" t="s">
        <v>607</v>
      </c>
      <c r="E208" s="339">
        <v>2844</v>
      </c>
      <c r="F208" s="374">
        <v>0.2</v>
      </c>
      <c r="G208" s="28">
        <v>57053</v>
      </c>
      <c r="H208" s="376">
        <v>49.8</v>
      </c>
    </row>
    <row r="209" spans="1:8">
      <c r="A209" s="160" t="s">
        <v>608</v>
      </c>
      <c r="B209" s="25"/>
      <c r="C209" s="24"/>
      <c r="D209" s="24" t="s">
        <v>609</v>
      </c>
      <c r="E209" s="339">
        <v>2624</v>
      </c>
      <c r="F209" s="374">
        <v>0.1</v>
      </c>
      <c r="G209" s="28">
        <v>54741</v>
      </c>
      <c r="H209" s="376">
        <v>47.9</v>
      </c>
    </row>
    <row r="210" spans="1:8">
      <c r="A210" s="160" t="s">
        <v>610</v>
      </c>
      <c r="B210" s="25"/>
      <c r="C210" s="24"/>
      <c r="D210" s="24" t="s">
        <v>611</v>
      </c>
      <c r="E210" s="339">
        <v>2520</v>
      </c>
      <c r="F210" s="374">
        <v>0.1</v>
      </c>
      <c r="G210" s="28">
        <v>43233</v>
      </c>
      <c r="H210" s="376">
        <v>58.3</v>
      </c>
    </row>
    <row r="211" spans="1:8">
      <c r="A211" s="160" t="s">
        <v>612</v>
      </c>
      <c r="B211" s="25"/>
      <c r="C211" s="24"/>
      <c r="D211" s="24" t="s">
        <v>613</v>
      </c>
      <c r="E211" s="339">
        <v>3913</v>
      </c>
      <c r="F211" s="374">
        <v>0.2</v>
      </c>
      <c r="G211" s="28">
        <v>64646</v>
      </c>
      <c r="H211" s="376">
        <v>60.5</v>
      </c>
    </row>
    <row r="212" spans="1:8">
      <c r="A212" s="160" t="s">
        <v>614</v>
      </c>
      <c r="B212" s="25"/>
      <c r="C212" s="24"/>
      <c r="D212" s="24" t="s">
        <v>615</v>
      </c>
      <c r="E212" s="339">
        <v>2195</v>
      </c>
      <c r="F212" s="374">
        <v>0.1</v>
      </c>
      <c r="G212" s="28">
        <v>47531</v>
      </c>
      <c r="H212" s="376">
        <v>46.2</v>
      </c>
    </row>
    <row r="213" spans="1:8">
      <c r="A213" s="160" t="s">
        <v>616</v>
      </c>
      <c r="B213" s="25"/>
      <c r="C213" s="24"/>
      <c r="D213" s="24" t="s">
        <v>617</v>
      </c>
      <c r="E213" s="339">
        <v>2349</v>
      </c>
      <c r="F213" s="374">
        <v>0.1</v>
      </c>
      <c r="G213" s="28">
        <v>62834</v>
      </c>
      <c r="H213" s="376">
        <v>37.4</v>
      </c>
    </row>
    <row r="214" spans="1:8">
      <c r="A214" s="160" t="s">
        <v>618</v>
      </c>
      <c r="B214" s="25"/>
      <c r="C214" s="24"/>
      <c r="D214" s="24" t="s">
        <v>619</v>
      </c>
      <c r="E214" s="339">
        <v>2238</v>
      </c>
      <c r="F214" s="374">
        <v>0.1</v>
      </c>
      <c r="G214" s="28">
        <v>55904</v>
      </c>
      <c r="H214" s="376">
        <v>40</v>
      </c>
    </row>
    <row r="215" spans="1:8" ht="25.15" customHeight="1">
      <c r="A215" s="162" t="s">
        <v>620</v>
      </c>
      <c r="B215" s="155"/>
      <c r="C215" s="26" t="s">
        <v>621</v>
      </c>
      <c r="D215" s="24"/>
      <c r="E215" s="339">
        <v>13528</v>
      </c>
      <c r="F215" s="374">
        <v>0.8</v>
      </c>
      <c r="G215" s="28">
        <v>320121.00000000006</v>
      </c>
      <c r="H215" s="376">
        <v>42.3</v>
      </c>
    </row>
    <row r="216" spans="1:8">
      <c r="A216" s="160" t="s">
        <v>622</v>
      </c>
      <c r="B216" s="25"/>
      <c r="C216" s="24"/>
      <c r="D216" s="24" t="s">
        <v>623</v>
      </c>
      <c r="E216" s="339">
        <v>1232</v>
      </c>
      <c r="F216" s="374">
        <v>0.1</v>
      </c>
      <c r="G216" s="28">
        <v>38726</v>
      </c>
      <c r="H216" s="376">
        <v>31.8</v>
      </c>
    </row>
    <row r="217" spans="1:8">
      <c r="A217" s="160" t="s">
        <v>624</v>
      </c>
      <c r="B217" s="25"/>
      <c r="C217" s="24"/>
      <c r="D217" s="24" t="s">
        <v>625</v>
      </c>
      <c r="E217" s="339">
        <v>1315</v>
      </c>
      <c r="F217" s="374">
        <v>0.1</v>
      </c>
      <c r="G217" s="28">
        <v>26406</v>
      </c>
      <c r="H217" s="376">
        <v>49.8</v>
      </c>
    </row>
    <row r="218" spans="1:8">
      <c r="A218" s="160" t="s">
        <v>626</v>
      </c>
      <c r="B218" s="25"/>
      <c r="C218" s="24"/>
      <c r="D218" s="24" t="s">
        <v>627</v>
      </c>
      <c r="E218" s="339">
        <v>3142</v>
      </c>
      <c r="F218" s="374">
        <v>0.2</v>
      </c>
      <c r="G218" s="28">
        <v>58910</v>
      </c>
      <c r="H218" s="376">
        <v>53.3</v>
      </c>
    </row>
    <row r="219" spans="1:8">
      <c r="A219" s="160" t="s">
        <v>628</v>
      </c>
      <c r="B219" s="25"/>
      <c r="C219" s="24"/>
      <c r="D219" s="24" t="s">
        <v>629</v>
      </c>
      <c r="E219" s="339">
        <v>1194</v>
      </c>
      <c r="F219" s="374">
        <v>0.1</v>
      </c>
      <c r="G219" s="28">
        <v>42371</v>
      </c>
      <c r="H219" s="376">
        <v>28.2</v>
      </c>
    </row>
    <row r="220" spans="1:8">
      <c r="A220" s="160" t="s">
        <v>630</v>
      </c>
      <c r="B220" s="25"/>
      <c r="C220" s="24"/>
      <c r="D220" s="24" t="s">
        <v>631</v>
      </c>
      <c r="E220" s="339">
        <v>1985</v>
      </c>
      <c r="F220" s="374">
        <v>0.1</v>
      </c>
      <c r="G220" s="28">
        <v>47249</v>
      </c>
      <c r="H220" s="376">
        <v>42</v>
      </c>
    </row>
    <row r="221" spans="1:8">
      <c r="A221" s="160" t="s">
        <v>632</v>
      </c>
      <c r="B221" s="25"/>
      <c r="C221" s="24"/>
      <c r="D221" s="24" t="s">
        <v>633</v>
      </c>
      <c r="E221" s="339">
        <v>1803</v>
      </c>
      <c r="F221" s="374">
        <v>0.1</v>
      </c>
      <c r="G221" s="28">
        <v>54844</v>
      </c>
      <c r="H221" s="376">
        <v>32.9</v>
      </c>
    </row>
    <row r="222" spans="1:8">
      <c r="A222" s="160" t="s">
        <v>634</v>
      </c>
      <c r="B222" s="25"/>
      <c r="C222" s="24"/>
      <c r="D222" s="24" t="s">
        <v>635</v>
      </c>
      <c r="E222" s="339">
        <v>2857</v>
      </c>
      <c r="F222" s="374">
        <v>0.2</v>
      </c>
      <c r="G222" s="28">
        <v>51615</v>
      </c>
      <c r="H222" s="376">
        <v>55.4</v>
      </c>
    </row>
    <row r="223" spans="1:8" ht="25.15" customHeight="1">
      <c r="A223" s="162" t="s">
        <v>235</v>
      </c>
      <c r="B223" s="155" t="s">
        <v>636</v>
      </c>
      <c r="C223" s="24"/>
      <c r="D223" s="24"/>
      <c r="E223" s="274">
        <v>131780</v>
      </c>
      <c r="F223" s="373">
        <v>7.4</v>
      </c>
      <c r="G223" s="386">
        <v>3523259</v>
      </c>
      <c r="H223" s="375">
        <v>37.4</v>
      </c>
    </row>
    <row r="224" spans="1:8" ht="25.15" customHeight="1">
      <c r="A224" s="26" t="s">
        <v>637</v>
      </c>
      <c r="B224" s="155"/>
      <c r="C224" s="26" t="s">
        <v>638</v>
      </c>
      <c r="D224" s="24"/>
      <c r="E224" s="339">
        <v>51585</v>
      </c>
      <c r="F224" s="374">
        <v>2.9</v>
      </c>
      <c r="G224" s="28">
        <v>1487593</v>
      </c>
      <c r="H224" s="376">
        <v>34.700000000000003</v>
      </c>
    </row>
    <row r="225" spans="1:8">
      <c r="A225" s="160" t="s">
        <v>639</v>
      </c>
      <c r="B225" s="25"/>
      <c r="C225" s="24"/>
      <c r="D225" s="24" t="s">
        <v>640</v>
      </c>
      <c r="E225" s="339">
        <v>3467</v>
      </c>
      <c r="F225" s="374">
        <v>0.2</v>
      </c>
      <c r="G225" s="28">
        <v>107027</v>
      </c>
      <c r="H225" s="376">
        <v>32.4</v>
      </c>
    </row>
    <row r="226" spans="1:8">
      <c r="A226" s="160" t="s">
        <v>641</v>
      </c>
      <c r="B226" s="25"/>
      <c r="C226" s="24"/>
      <c r="D226" s="24" t="s">
        <v>642</v>
      </c>
      <c r="E226" s="339">
        <v>0</v>
      </c>
      <c r="F226" s="374">
        <v>0</v>
      </c>
      <c r="G226" s="28">
        <v>4897</v>
      </c>
      <c r="H226" s="376">
        <v>0</v>
      </c>
    </row>
    <row r="227" spans="1:8">
      <c r="A227" s="160" t="s">
        <v>643</v>
      </c>
      <c r="B227" s="25"/>
      <c r="C227" s="24"/>
      <c r="D227" s="24" t="s">
        <v>644</v>
      </c>
      <c r="E227" s="339">
        <v>4376</v>
      </c>
      <c r="F227" s="374">
        <v>0.2</v>
      </c>
      <c r="G227" s="28">
        <v>112994</v>
      </c>
      <c r="H227" s="376">
        <v>38.700000000000003</v>
      </c>
    </row>
    <row r="228" spans="1:8">
      <c r="A228" s="160" t="s">
        <v>645</v>
      </c>
      <c r="B228" s="25"/>
      <c r="C228" s="24"/>
      <c r="D228" s="24" t="s">
        <v>646</v>
      </c>
      <c r="E228" s="339">
        <v>889</v>
      </c>
      <c r="F228" s="374">
        <v>0</v>
      </c>
      <c r="G228" s="28">
        <v>81734</v>
      </c>
      <c r="H228" s="376">
        <v>10.9</v>
      </c>
    </row>
    <row r="229" spans="1:8">
      <c r="A229" s="160" t="s">
        <v>647</v>
      </c>
      <c r="B229" s="25"/>
      <c r="C229" s="24"/>
      <c r="D229" s="24" t="s">
        <v>648</v>
      </c>
      <c r="E229" s="339">
        <v>4133</v>
      </c>
      <c r="F229" s="374">
        <v>0.2</v>
      </c>
      <c r="G229" s="28">
        <v>112329</v>
      </c>
      <c r="H229" s="376">
        <v>36.799999999999997</v>
      </c>
    </row>
    <row r="230" spans="1:8">
      <c r="A230" s="160" t="s">
        <v>649</v>
      </c>
      <c r="B230" s="25"/>
      <c r="C230" s="24"/>
      <c r="D230" s="24" t="s">
        <v>650</v>
      </c>
      <c r="E230" s="339">
        <v>3203</v>
      </c>
      <c r="F230" s="374">
        <v>0.2</v>
      </c>
      <c r="G230" s="28">
        <v>103288</v>
      </c>
      <c r="H230" s="376">
        <v>31</v>
      </c>
    </row>
    <row r="231" spans="1:8">
      <c r="A231" s="160" t="s">
        <v>651</v>
      </c>
      <c r="B231" s="25"/>
      <c r="C231" s="24"/>
      <c r="D231" s="24" t="s">
        <v>652</v>
      </c>
      <c r="E231" s="339">
        <v>1158</v>
      </c>
      <c r="F231" s="374">
        <v>0.1</v>
      </c>
      <c r="G231" s="28">
        <v>78848</v>
      </c>
      <c r="H231" s="376">
        <v>14.7</v>
      </c>
    </row>
    <row r="232" spans="1:8">
      <c r="A232" s="160" t="s">
        <v>653</v>
      </c>
      <c r="B232" s="25"/>
      <c r="C232" s="24"/>
      <c r="D232" s="24" t="s">
        <v>654</v>
      </c>
      <c r="E232" s="339">
        <v>6259</v>
      </c>
      <c r="F232" s="374">
        <v>0.4</v>
      </c>
      <c r="G232" s="28">
        <v>140972</v>
      </c>
      <c r="H232" s="376">
        <v>44.4</v>
      </c>
    </row>
    <row r="233" spans="1:8">
      <c r="A233" s="160" t="s">
        <v>655</v>
      </c>
      <c r="B233" s="25"/>
      <c r="C233" s="24"/>
      <c r="D233" s="24" t="s">
        <v>656</v>
      </c>
      <c r="E233" s="339">
        <v>3797</v>
      </c>
      <c r="F233" s="374">
        <v>0.2</v>
      </c>
      <c r="G233" s="28">
        <v>126993</v>
      </c>
      <c r="H233" s="376">
        <v>29.9</v>
      </c>
    </row>
    <row r="234" spans="1:8">
      <c r="A234" s="160" t="s">
        <v>657</v>
      </c>
      <c r="B234" s="25"/>
      <c r="C234" s="24"/>
      <c r="D234" s="24" t="s">
        <v>658</v>
      </c>
      <c r="E234" s="339">
        <v>7171</v>
      </c>
      <c r="F234" s="374">
        <v>0.4</v>
      </c>
      <c r="G234" s="28">
        <v>115308</v>
      </c>
      <c r="H234" s="376">
        <v>62.2</v>
      </c>
    </row>
    <row r="235" spans="1:8">
      <c r="A235" s="160" t="s">
        <v>659</v>
      </c>
      <c r="B235" s="25"/>
      <c r="C235" s="24"/>
      <c r="D235" s="24" t="s">
        <v>660</v>
      </c>
      <c r="E235" s="339">
        <v>9108</v>
      </c>
      <c r="F235" s="374">
        <v>0.5</v>
      </c>
      <c r="G235" s="28">
        <v>130767</v>
      </c>
      <c r="H235" s="376">
        <v>69.7</v>
      </c>
    </row>
    <row r="236" spans="1:8">
      <c r="A236" s="160" t="s">
        <v>661</v>
      </c>
      <c r="B236" s="25"/>
      <c r="C236" s="24"/>
      <c r="D236" s="24" t="s">
        <v>662</v>
      </c>
      <c r="E236" s="339">
        <v>4649</v>
      </c>
      <c r="F236" s="374">
        <v>0.3</v>
      </c>
      <c r="G236" s="28">
        <v>120218</v>
      </c>
      <c r="H236" s="376">
        <v>38.700000000000003</v>
      </c>
    </row>
    <row r="237" spans="1:8">
      <c r="A237" s="160" t="s">
        <v>663</v>
      </c>
      <c r="B237" s="25"/>
      <c r="C237" s="24"/>
      <c r="D237" s="24" t="s">
        <v>664</v>
      </c>
      <c r="E237" s="339">
        <v>1618</v>
      </c>
      <c r="F237" s="374">
        <v>0.1</v>
      </c>
      <c r="G237" s="28">
        <v>135375</v>
      </c>
      <c r="H237" s="376">
        <v>12</v>
      </c>
    </row>
    <row r="238" spans="1:8">
      <c r="A238" s="160" t="s">
        <v>665</v>
      </c>
      <c r="B238" s="25"/>
      <c r="C238" s="24"/>
      <c r="D238" s="24" t="s">
        <v>666</v>
      </c>
      <c r="E238" s="339">
        <v>1757</v>
      </c>
      <c r="F238" s="374">
        <v>0.1</v>
      </c>
      <c r="G238" s="28">
        <v>116843</v>
      </c>
      <c r="H238" s="376">
        <v>15</v>
      </c>
    </row>
    <row r="239" spans="1:8" ht="25.15" customHeight="1">
      <c r="A239" s="26" t="s">
        <v>667</v>
      </c>
      <c r="B239" s="155"/>
      <c r="C239" s="26" t="s">
        <v>668</v>
      </c>
      <c r="D239" s="24"/>
      <c r="E239" s="339">
        <v>80195</v>
      </c>
      <c r="F239" s="374">
        <v>4.5</v>
      </c>
      <c r="G239" s="28">
        <v>2035666</v>
      </c>
      <c r="H239" s="376">
        <v>39.4</v>
      </c>
    </row>
    <row r="240" spans="1:8">
      <c r="A240" s="160" t="s">
        <v>669</v>
      </c>
      <c r="B240" s="25"/>
      <c r="C240" s="24"/>
      <c r="D240" s="24" t="s">
        <v>670</v>
      </c>
      <c r="E240" s="339">
        <v>5508</v>
      </c>
      <c r="F240" s="374">
        <v>0.3</v>
      </c>
      <c r="G240" s="28">
        <v>75421</v>
      </c>
      <c r="H240" s="376">
        <v>73</v>
      </c>
    </row>
    <row r="241" spans="1:8">
      <c r="A241" s="160" t="s">
        <v>671</v>
      </c>
      <c r="B241" s="25"/>
      <c r="C241" s="24"/>
      <c r="D241" s="24" t="s">
        <v>672</v>
      </c>
      <c r="E241" s="339">
        <v>4574</v>
      </c>
      <c r="F241" s="374">
        <v>0.3</v>
      </c>
      <c r="G241" s="28">
        <v>148176</v>
      </c>
      <c r="H241" s="376">
        <v>30.9</v>
      </c>
    </row>
    <row r="242" spans="1:8">
      <c r="A242" s="160" t="s">
        <v>673</v>
      </c>
      <c r="B242" s="25"/>
      <c r="C242" s="24"/>
      <c r="D242" s="24" t="s">
        <v>674</v>
      </c>
      <c r="E242" s="339">
        <v>3786</v>
      </c>
      <c r="F242" s="374">
        <v>0.2</v>
      </c>
      <c r="G242" s="28">
        <v>96857</v>
      </c>
      <c r="H242" s="376">
        <v>39.1</v>
      </c>
    </row>
    <row r="243" spans="1:8">
      <c r="A243" s="160" t="s">
        <v>675</v>
      </c>
      <c r="B243" s="25"/>
      <c r="C243" s="24"/>
      <c r="D243" s="24" t="s">
        <v>676</v>
      </c>
      <c r="E243" s="339">
        <v>4191</v>
      </c>
      <c r="F243" s="374">
        <v>0.2</v>
      </c>
      <c r="G243" s="28">
        <v>119353</v>
      </c>
      <c r="H243" s="376">
        <v>35.1</v>
      </c>
    </row>
    <row r="244" spans="1:8">
      <c r="A244" s="160" t="s">
        <v>677</v>
      </c>
      <c r="B244" s="25"/>
      <c r="C244" s="24"/>
      <c r="D244" s="24" t="s">
        <v>678</v>
      </c>
      <c r="E244" s="339">
        <v>5889</v>
      </c>
      <c r="F244" s="374">
        <v>0.3</v>
      </c>
      <c r="G244" s="28">
        <v>137329</v>
      </c>
      <c r="H244" s="376">
        <v>42.9</v>
      </c>
    </row>
    <row r="245" spans="1:8">
      <c r="A245" s="160" t="s">
        <v>679</v>
      </c>
      <c r="B245" s="25"/>
      <c r="C245" s="24"/>
      <c r="D245" s="24" t="s">
        <v>680</v>
      </c>
      <c r="E245" s="339">
        <v>5210</v>
      </c>
      <c r="F245" s="374">
        <v>0.3</v>
      </c>
      <c r="G245" s="28">
        <v>154564</v>
      </c>
      <c r="H245" s="376">
        <v>33.700000000000003</v>
      </c>
    </row>
    <row r="246" spans="1:8">
      <c r="A246" s="160" t="s">
        <v>681</v>
      </c>
      <c r="B246" s="25"/>
      <c r="C246" s="24"/>
      <c r="D246" s="24" t="s">
        <v>682</v>
      </c>
      <c r="E246" s="339">
        <v>7485</v>
      </c>
      <c r="F246" s="374">
        <v>0.4</v>
      </c>
      <c r="G246" s="28">
        <v>130094</v>
      </c>
      <c r="H246" s="376">
        <v>57.5</v>
      </c>
    </row>
    <row r="247" spans="1:8">
      <c r="A247" s="160" t="s">
        <v>683</v>
      </c>
      <c r="B247" s="25"/>
      <c r="C247" s="24"/>
      <c r="D247" s="24" t="s">
        <v>684</v>
      </c>
      <c r="E247" s="339">
        <v>6217</v>
      </c>
      <c r="F247" s="374">
        <v>0.3</v>
      </c>
      <c r="G247" s="28">
        <v>128473.00000000001</v>
      </c>
      <c r="H247" s="376">
        <v>48.4</v>
      </c>
    </row>
    <row r="248" spans="1:8">
      <c r="A248" s="160" t="s">
        <v>685</v>
      </c>
      <c r="B248" s="25"/>
      <c r="C248" s="24"/>
      <c r="D248" s="24" t="s">
        <v>686</v>
      </c>
      <c r="E248" s="339">
        <v>3479</v>
      </c>
      <c r="F248" s="374">
        <v>0.2</v>
      </c>
      <c r="G248" s="28">
        <v>110965</v>
      </c>
      <c r="H248" s="376">
        <v>31.4</v>
      </c>
    </row>
    <row r="249" spans="1:8">
      <c r="A249" s="160" t="s">
        <v>687</v>
      </c>
      <c r="B249" s="25"/>
      <c r="C249" s="24"/>
      <c r="D249" s="24" t="s">
        <v>688</v>
      </c>
      <c r="E249" s="339">
        <v>3192</v>
      </c>
      <c r="F249" s="374">
        <v>0.2</v>
      </c>
      <c r="G249" s="28">
        <v>89901</v>
      </c>
      <c r="H249" s="376">
        <v>35.5</v>
      </c>
    </row>
    <row r="250" spans="1:8">
      <c r="A250" s="160" t="s">
        <v>689</v>
      </c>
      <c r="B250" s="25"/>
      <c r="C250" s="24"/>
      <c r="D250" s="24" t="s">
        <v>690</v>
      </c>
      <c r="E250" s="339">
        <v>4105</v>
      </c>
      <c r="F250" s="374">
        <v>0.2</v>
      </c>
      <c r="G250" s="28">
        <v>101272</v>
      </c>
      <c r="H250" s="376">
        <v>40.5</v>
      </c>
    </row>
    <row r="251" spans="1:8">
      <c r="A251" s="160" t="s">
        <v>691</v>
      </c>
      <c r="B251" s="25"/>
      <c r="C251" s="24"/>
      <c r="D251" s="24" t="s">
        <v>692</v>
      </c>
      <c r="E251" s="339">
        <v>5389</v>
      </c>
      <c r="F251" s="374">
        <v>0.3</v>
      </c>
      <c r="G251" s="28">
        <v>109573</v>
      </c>
      <c r="H251" s="376">
        <v>49.2</v>
      </c>
    </row>
    <row r="252" spans="1:8">
      <c r="A252" s="160" t="s">
        <v>693</v>
      </c>
      <c r="B252" s="25"/>
      <c r="C252" s="24"/>
      <c r="D252" s="24" t="s">
        <v>694</v>
      </c>
      <c r="E252" s="339">
        <v>2867</v>
      </c>
      <c r="F252" s="374">
        <v>0.2</v>
      </c>
      <c r="G252" s="28">
        <v>103639</v>
      </c>
      <c r="H252" s="376">
        <v>27.7</v>
      </c>
    </row>
    <row r="253" spans="1:8">
      <c r="A253" s="160" t="s">
        <v>695</v>
      </c>
      <c r="B253" s="25"/>
      <c r="C253" s="24"/>
      <c r="D253" s="24" t="s">
        <v>696</v>
      </c>
      <c r="E253" s="339">
        <v>2477</v>
      </c>
      <c r="F253" s="374">
        <v>0.1</v>
      </c>
      <c r="G253" s="28">
        <v>68815</v>
      </c>
      <c r="H253" s="376">
        <v>36</v>
      </c>
    </row>
    <row r="254" spans="1:8">
      <c r="A254" s="160" t="s">
        <v>697</v>
      </c>
      <c r="B254" s="25"/>
      <c r="C254" s="24"/>
      <c r="D254" s="24" t="s">
        <v>698</v>
      </c>
      <c r="E254" s="339">
        <v>1408</v>
      </c>
      <c r="F254" s="374">
        <v>0.1</v>
      </c>
      <c r="G254" s="28">
        <v>82601</v>
      </c>
      <c r="H254" s="376">
        <v>17</v>
      </c>
    </row>
    <row r="255" spans="1:8">
      <c r="A255" s="160" t="s">
        <v>699</v>
      </c>
      <c r="B255" s="25"/>
      <c r="C255" s="24"/>
      <c r="D255" s="24" t="s">
        <v>700</v>
      </c>
      <c r="E255" s="339">
        <v>5634</v>
      </c>
      <c r="F255" s="374">
        <v>0.3</v>
      </c>
      <c r="G255" s="28">
        <v>107481</v>
      </c>
      <c r="H255" s="376">
        <v>52.4</v>
      </c>
    </row>
    <row r="256" spans="1:8">
      <c r="A256" s="160" t="s">
        <v>701</v>
      </c>
      <c r="B256" s="25"/>
      <c r="C256" s="24"/>
      <c r="D256" s="24" t="s">
        <v>702</v>
      </c>
      <c r="E256" s="339">
        <v>1088</v>
      </c>
      <c r="F256" s="374">
        <v>0.1</v>
      </c>
      <c r="G256" s="28">
        <v>83825</v>
      </c>
      <c r="H256" s="376">
        <v>13</v>
      </c>
    </row>
    <row r="257" spans="1:8">
      <c r="A257" s="160" t="s">
        <v>703</v>
      </c>
      <c r="B257" s="25"/>
      <c r="C257" s="24"/>
      <c r="D257" s="24" t="s">
        <v>704</v>
      </c>
      <c r="E257" s="339">
        <v>2665</v>
      </c>
      <c r="F257" s="374">
        <v>0.1</v>
      </c>
      <c r="G257" s="28">
        <v>83187</v>
      </c>
      <c r="H257" s="376">
        <v>32</v>
      </c>
    </row>
    <row r="258" spans="1:8">
      <c r="A258" s="160" t="s">
        <v>705</v>
      </c>
      <c r="B258" s="25"/>
      <c r="C258" s="24"/>
      <c r="D258" s="24" t="s">
        <v>706</v>
      </c>
      <c r="E258" s="339">
        <v>5031</v>
      </c>
      <c r="F258" s="374">
        <v>0.3</v>
      </c>
      <c r="G258" s="28">
        <v>104140</v>
      </c>
      <c r="H258" s="376">
        <v>48.3</v>
      </c>
    </row>
    <row r="259" spans="1:8" ht="25.15" customHeight="1">
      <c r="A259" s="162" t="s">
        <v>237</v>
      </c>
      <c r="B259" s="155" t="s">
        <v>707</v>
      </c>
      <c r="C259" s="26"/>
      <c r="D259" s="26"/>
      <c r="E259" s="274">
        <v>161278</v>
      </c>
      <c r="F259" s="373">
        <v>9.1</v>
      </c>
      <c r="G259" s="386">
        <v>3711656.0000000005</v>
      </c>
      <c r="H259" s="375">
        <v>43.5</v>
      </c>
    </row>
    <row r="260" spans="1:8" ht="25.15" customHeight="1">
      <c r="A260" s="162" t="s">
        <v>708</v>
      </c>
      <c r="B260" s="155"/>
      <c r="C260" s="26" t="s">
        <v>2479</v>
      </c>
      <c r="D260" s="26"/>
      <c r="E260" s="339">
        <v>2849</v>
      </c>
      <c r="F260" s="374">
        <v>0.2</v>
      </c>
      <c r="G260" s="28">
        <v>48767</v>
      </c>
      <c r="H260" s="376">
        <v>58.4</v>
      </c>
    </row>
    <row r="261" spans="1:8">
      <c r="A261" s="162" t="s">
        <v>709</v>
      </c>
      <c r="B261" s="155"/>
      <c r="C261" s="26" t="s">
        <v>2484</v>
      </c>
      <c r="D261" s="26"/>
      <c r="E261" s="339">
        <v>5702</v>
      </c>
      <c r="F261" s="374">
        <v>0.3</v>
      </c>
      <c r="G261" s="28">
        <v>126589</v>
      </c>
      <c r="H261" s="376">
        <v>45</v>
      </c>
    </row>
    <row r="262" spans="1:8">
      <c r="A262" s="162" t="s">
        <v>710</v>
      </c>
      <c r="B262" s="155"/>
      <c r="C262" s="26" t="s">
        <v>1435</v>
      </c>
      <c r="D262" s="26"/>
      <c r="E262" s="339">
        <v>2688</v>
      </c>
      <c r="F262" s="374">
        <v>0.2</v>
      </c>
      <c r="G262" s="28">
        <v>62518</v>
      </c>
      <c r="H262" s="376">
        <v>43</v>
      </c>
    </row>
    <row r="263" spans="1:8">
      <c r="A263" s="162" t="s">
        <v>711</v>
      </c>
      <c r="B263" s="155"/>
      <c r="C263" s="26" t="s">
        <v>2478</v>
      </c>
      <c r="D263" s="26"/>
      <c r="E263" s="339">
        <v>5965</v>
      </c>
      <c r="F263" s="374">
        <v>0.3</v>
      </c>
      <c r="G263" s="28">
        <v>112642</v>
      </c>
      <c r="H263" s="376">
        <v>53</v>
      </c>
    </row>
    <row r="264" spans="1:8">
      <c r="A264" s="162" t="s">
        <v>712</v>
      </c>
      <c r="B264" s="155"/>
      <c r="C264" s="26" t="s">
        <v>2483</v>
      </c>
      <c r="D264" s="26"/>
      <c r="E264" s="339">
        <v>5413</v>
      </c>
      <c r="F264" s="374">
        <v>0.3</v>
      </c>
      <c r="G264" s="28">
        <v>104879</v>
      </c>
      <c r="H264" s="376">
        <v>51.6</v>
      </c>
    </row>
    <row r="265" spans="1:8">
      <c r="A265" s="162" t="s">
        <v>713</v>
      </c>
      <c r="B265" s="155"/>
      <c r="C265" s="26" t="s">
        <v>2485</v>
      </c>
      <c r="D265" s="26"/>
      <c r="E265" s="339">
        <v>8194</v>
      </c>
      <c r="F265" s="374">
        <v>0.5</v>
      </c>
      <c r="G265" s="28">
        <v>88647</v>
      </c>
      <c r="H265" s="376">
        <v>92.4</v>
      </c>
    </row>
    <row r="266" spans="1:8">
      <c r="A266" s="162" t="s">
        <v>714</v>
      </c>
      <c r="B266" s="155"/>
      <c r="C266" s="26" t="s">
        <v>2481</v>
      </c>
      <c r="D266" s="26"/>
      <c r="E266" s="339">
        <v>2785</v>
      </c>
      <c r="F266" s="374">
        <v>0.2</v>
      </c>
      <c r="G266" s="28">
        <v>65509</v>
      </c>
      <c r="H266" s="376">
        <v>42.5</v>
      </c>
    </row>
    <row r="267" spans="1:8">
      <c r="A267" s="162" t="s">
        <v>715</v>
      </c>
      <c r="B267" s="155"/>
      <c r="C267" s="26" t="s">
        <v>1747</v>
      </c>
      <c r="D267" s="26"/>
      <c r="E267" s="339">
        <v>3848</v>
      </c>
      <c r="F267" s="374">
        <v>0.2</v>
      </c>
      <c r="G267" s="28">
        <v>53973</v>
      </c>
      <c r="H267" s="376">
        <v>71.3</v>
      </c>
    </row>
    <row r="268" spans="1:8">
      <c r="A268" s="162" t="s">
        <v>716</v>
      </c>
      <c r="B268" s="155"/>
      <c r="C268" s="26" t="s">
        <v>2486</v>
      </c>
      <c r="D268" s="26"/>
      <c r="E268" s="339">
        <v>7494</v>
      </c>
      <c r="F268" s="374">
        <v>0.4</v>
      </c>
      <c r="G268" s="28">
        <v>102225</v>
      </c>
      <c r="H268" s="376">
        <v>73.3</v>
      </c>
    </row>
    <row r="269" spans="1:8">
      <c r="A269" s="162" t="s">
        <v>717</v>
      </c>
      <c r="B269" s="155"/>
      <c r="C269" s="26" t="s">
        <v>2480</v>
      </c>
      <c r="D269" s="26"/>
      <c r="E269" s="339">
        <v>2664</v>
      </c>
      <c r="F269" s="374">
        <v>0.1</v>
      </c>
      <c r="G269" s="28">
        <v>63959</v>
      </c>
      <c r="H269" s="376">
        <v>41.7</v>
      </c>
    </row>
    <row r="270" spans="1:8">
      <c r="A270" s="162" t="s">
        <v>718</v>
      </c>
      <c r="B270" s="155"/>
      <c r="C270" s="26" t="s">
        <v>2482</v>
      </c>
      <c r="D270" s="26"/>
      <c r="E270" s="339">
        <v>2240</v>
      </c>
      <c r="F270" s="374">
        <v>0.1</v>
      </c>
      <c r="G270" s="28">
        <v>60638</v>
      </c>
      <c r="H270" s="376">
        <v>36.9</v>
      </c>
    </row>
    <row r="271" spans="1:8">
      <c r="A271" s="162" t="s">
        <v>719</v>
      </c>
      <c r="B271" s="155"/>
      <c r="C271" s="26" t="s">
        <v>1950</v>
      </c>
      <c r="D271" s="26"/>
      <c r="E271" s="339">
        <v>2589</v>
      </c>
      <c r="F271" s="374">
        <v>0.1</v>
      </c>
      <c r="G271" s="28">
        <v>63029</v>
      </c>
      <c r="H271" s="376">
        <v>41.1</v>
      </c>
    </row>
    <row r="272" spans="1:8" ht="25.15" customHeight="1">
      <c r="A272" s="162" t="s">
        <v>720</v>
      </c>
      <c r="B272" s="155"/>
      <c r="C272" s="26" t="s">
        <v>721</v>
      </c>
      <c r="D272" s="24"/>
      <c r="E272" s="339">
        <v>7819</v>
      </c>
      <c r="F272" s="374">
        <v>0.4</v>
      </c>
      <c r="G272" s="28">
        <v>210054</v>
      </c>
      <c r="H272" s="376">
        <v>37.200000000000003</v>
      </c>
    </row>
    <row r="273" spans="1:8">
      <c r="A273" s="160" t="s">
        <v>722</v>
      </c>
      <c r="B273" s="25"/>
      <c r="C273" s="24"/>
      <c r="D273" s="24" t="s">
        <v>723</v>
      </c>
      <c r="E273" s="339">
        <v>2278</v>
      </c>
      <c r="F273" s="374">
        <v>0.1</v>
      </c>
      <c r="G273" s="28">
        <v>74596</v>
      </c>
      <c r="H273" s="376">
        <v>30.5</v>
      </c>
    </row>
    <row r="274" spans="1:8">
      <c r="A274" s="160" t="s">
        <v>724</v>
      </c>
      <c r="B274" s="25"/>
      <c r="C274" s="24"/>
      <c r="D274" s="24" t="s">
        <v>725</v>
      </c>
      <c r="E274" s="339">
        <v>1024</v>
      </c>
      <c r="F274" s="374">
        <v>0.1</v>
      </c>
      <c r="G274" s="28">
        <v>37720</v>
      </c>
      <c r="H274" s="376">
        <v>27.1</v>
      </c>
    </row>
    <row r="275" spans="1:8">
      <c r="A275" s="160" t="s">
        <v>726</v>
      </c>
      <c r="B275" s="25"/>
      <c r="C275" s="24"/>
      <c r="D275" s="24" t="s">
        <v>727</v>
      </c>
      <c r="E275" s="339">
        <v>737</v>
      </c>
      <c r="F275" s="374">
        <v>0</v>
      </c>
      <c r="G275" s="28">
        <v>27554</v>
      </c>
      <c r="H275" s="376">
        <v>26.7</v>
      </c>
    </row>
    <row r="276" spans="1:8">
      <c r="A276" s="160" t="s">
        <v>728</v>
      </c>
      <c r="B276" s="25"/>
      <c r="C276" s="24"/>
      <c r="D276" s="24" t="s">
        <v>729</v>
      </c>
      <c r="E276" s="339">
        <v>3780</v>
      </c>
      <c r="F276" s="374">
        <v>0.2</v>
      </c>
      <c r="G276" s="28">
        <v>70184</v>
      </c>
      <c r="H276" s="376">
        <v>53.9</v>
      </c>
    </row>
    <row r="277" spans="1:8" ht="25.15" customHeight="1">
      <c r="A277" s="162" t="s">
        <v>730</v>
      </c>
      <c r="B277" s="155"/>
      <c r="C277" s="26" t="s">
        <v>731</v>
      </c>
      <c r="D277" s="26"/>
      <c r="E277" s="339">
        <v>10055</v>
      </c>
      <c r="F277" s="374">
        <v>0.6</v>
      </c>
      <c r="G277" s="28">
        <v>241565</v>
      </c>
      <c r="H277" s="376">
        <v>41.6</v>
      </c>
    </row>
    <row r="278" spans="1:8">
      <c r="A278" s="160" t="s">
        <v>732</v>
      </c>
      <c r="B278" s="25"/>
      <c r="C278" s="24"/>
      <c r="D278" s="24" t="s">
        <v>733</v>
      </c>
      <c r="E278" s="339">
        <v>2289</v>
      </c>
      <c r="F278" s="374">
        <v>0.1</v>
      </c>
      <c r="G278" s="28">
        <v>46710</v>
      </c>
      <c r="H278" s="376">
        <v>49</v>
      </c>
    </row>
    <row r="279" spans="1:8">
      <c r="A279" s="160" t="s">
        <v>734</v>
      </c>
      <c r="B279" s="25"/>
      <c r="C279" s="24"/>
      <c r="D279" s="24" t="s">
        <v>735</v>
      </c>
      <c r="E279" s="339">
        <v>2190</v>
      </c>
      <c r="F279" s="374">
        <v>0.1</v>
      </c>
      <c r="G279" s="28">
        <v>42033</v>
      </c>
      <c r="H279" s="376">
        <v>52.1</v>
      </c>
    </row>
    <row r="280" spans="1:8">
      <c r="A280" s="160" t="s">
        <v>736</v>
      </c>
      <c r="B280" s="25"/>
      <c r="C280" s="24"/>
      <c r="D280" s="24" t="s">
        <v>737</v>
      </c>
      <c r="E280" s="339">
        <v>1755</v>
      </c>
      <c r="F280" s="374">
        <v>0.1</v>
      </c>
      <c r="G280" s="28">
        <v>44018</v>
      </c>
      <c r="H280" s="376">
        <v>39.9</v>
      </c>
    </row>
    <row r="281" spans="1:8">
      <c r="A281" s="160" t="s">
        <v>738</v>
      </c>
      <c r="B281" s="25"/>
      <c r="C281" s="24"/>
      <c r="D281" s="24" t="s">
        <v>739</v>
      </c>
      <c r="E281" s="339">
        <v>1643</v>
      </c>
      <c r="F281" s="374">
        <v>0.1</v>
      </c>
      <c r="G281" s="28">
        <v>42270</v>
      </c>
      <c r="H281" s="376">
        <v>38.9</v>
      </c>
    </row>
    <row r="282" spans="1:8">
      <c r="A282" s="160" t="s">
        <v>740</v>
      </c>
      <c r="B282" s="25"/>
      <c r="C282" s="24"/>
      <c r="D282" s="24" t="s">
        <v>741</v>
      </c>
      <c r="E282" s="339">
        <v>2178</v>
      </c>
      <c r="F282" s="374">
        <v>0.1</v>
      </c>
      <c r="G282" s="28">
        <v>66534</v>
      </c>
      <c r="H282" s="376">
        <v>32.700000000000003</v>
      </c>
    </row>
    <row r="283" spans="1:8" ht="25.15" customHeight="1">
      <c r="A283" s="162" t="s">
        <v>742</v>
      </c>
      <c r="B283" s="155"/>
      <c r="C283" s="26" t="s">
        <v>743</v>
      </c>
      <c r="D283" s="24"/>
      <c r="E283" s="339">
        <v>24245</v>
      </c>
      <c r="F283" s="374">
        <v>1.4</v>
      </c>
      <c r="G283" s="28">
        <v>565384</v>
      </c>
      <c r="H283" s="376">
        <v>42.9</v>
      </c>
    </row>
    <row r="284" spans="1:8">
      <c r="A284" s="160" t="s">
        <v>744</v>
      </c>
      <c r="B284" s="25"/>
      <c r="C284" s="24"/>
      <c r="D284" s="24" t="s">
        <v>745</v>
      </c>
      <c r="E284" s="339">
        <v>2581</v>
      </c>
      <c r="F284" s="374">
        <v>0.1</v>
      </c>
      <c r="G284" s="28">
        <v>72790</v>
      </c>
      <c r="H284" s="376">
        <v>35.5</v>
      </c>
    </row>
    <row r="285" spans="1:8">
      <c r="A285" s="160" t="s">
        <v>746</v>
      </c>
      <c r="B285" s="25"/>
      <c r="C285" s="24"/>
      <c r="D285" s="24" t="s">
        <v>747</v>
      </c>
      <c r="E285" s="339">
        <v>1781</v>
      </c>
      <c r="F285" s="374">
        <v>0.1</v>
      </c>
      <c r="G285" s="28">
        <v>48773</v>
      </c>
      <c r="H285" s="376">
        <v>36.5</v>
      </c>
    </row>
    <row r="286" spans="1:8">
      <c r="A286" s="160" t="s">
        <v>748</v>
      </c>
      <c r="B286" s="25"/>
      <c r="C286" s="24"/>
      <c r="D286" s="24" t="s">
        <v>749</v>
      </c>
      <c r="E286" s="339">
        <v>2419</v>
      </c>
      <c r="F286" s="374">
        <v>0.1</v>
      </c>
      <c r="G286" s="28">
        <v>54365</v>
      </c>
      <c r="H286" s="376">
        <v>44.5</v>
      </c>
    </row>
    <row r="287" spans="1:8">
      <c r="A287" s="160" t="s">
        <v>750</v>
      </c>
      <c r="B287" s="25"/>
      <c r="C287" s="24"/>
      <c r="D287" s="24" t="s">
        <v>751</v>
      </c>
      <c r="E287" s="339">
        <v>2130</v>
      </c>
      <c r="F287" s="374">
        <v>0.1</v>
      </c>
      <c r="G287" s="28">
        <v>48301</v>
      </c>
      <c r="H287" s="376">
        <v>44.1</v>
      </c>
    </row>
    <row r="288" spans="1:8">
      <c r="A288" s="160" t="s">
        <v>752</v>
      </c>
      <c r="B288" s="25"/>
      <c r="C288" s="24"/>
      <c r="D288" s="24" t="s">
        <v>753</v>
      </c>
      <c r="E288" s="339">
        <v>2448</v>
      </c>
      <c r="F288" s="374">
        <v>0.1</v>
      </c>
      <c r="G288" s="28">
        <v>36826</v>
      </c>
      <c r="H288" s="376">
        <v>66.5</v>
      </c>
    </row>
    <row r="289" spans="1:8">
      <c r="A289" s="160" t="s">
        <v>754</v>
      </c>
      <c r="B289" s="25"/>
      <c r="C289" s="24"/>
      <c r="D289" s="24" t="s">
        <v>755</v>
      </c>
      <c r="E289" s="339">
        <v>1428</v>
      </c>
      <c r="F289" s="374">
        <v>0.1</v>
      </c>
      <c r="G289" s="28">
        <v>36864</v>
      </c>
      <c r="H289" s="376">
        <v>38.700000000000003</v>
      </c>
    </row>
    <row r="290" spans="1:8">
      <c r="A290" s="160" t="s">
        <v>756</v>
      </c>
      <c r="B290" s="25"/>
      <c r="C290" s="24"/>
      <c r="D290" s="24" t="s">
        <v>757</v>
      </c>
      <c r="E290" s="339">
        <v>3790</v>
      </c>
      <c r="F290" s="374">
        <v>0.2</v>
      </c>
      <c r="G290" s="28">
        <v>52532</v>
      </c>
      <c r="H290" s="376">
        <v>72.099999999999994</v>
      </c>
    </row>
    <row r="291" spans="1:8">
      <c r="A291" s="160" t="s">
        <v>758</v>
      </c>
      <c r="B291" s="25"/>
      <c r="C291" s="24"/>
      <c r="D291" s="24" t="s">
        <v>759</v>
      </c>
      <c r="E291" s="339">
        <v>3129</v>
      </c>
      <c r="F291" s="374">
        <v>0.2</v>
      </c>
      <c r="G291" s="28">
        <v>78922</v>
      </c>
      <c r="H291" s="376">
        <v>39.6</v>
      </c>
    </row>
    <row r="292" spans="1:8">
      <c r="A292" s="160" t="s">
        <v>760</v>
      </c>
      <c r="B292" s="25"/>
      <c r="C292" s="24"/>
      <c r="D292" s="24" t="s">
        <v>761</v>
      </c>
      <c r="E292" s="339">
        <v>1689</v>
      </c>
      <c r="F292" s="374">
        <v>0.1</v>
      </c>
      <c r="G292" s="28">
        <v>37888</v>
      </c>
      <c r="H292" s="376">
        <v>44.6</v>
      </c>
    </row>
    <row r="293" spans="1:8">
      <c r="A293" s="160" t="s">
        <v>762</v>
      </c>
      <c r="B293" s="25"/>
      <c r="C293" s="24"/>
      <c r="D293" s="24" t="s">
        <v>763</v>
      </c>
      <c r="E293" s="339">
        <v>1631</v>
      </c>
      <c r="F293" s="374">
        <v>0.1</v>
      </c>
      <c r="G293" s="28">
        <v>49676</v>
      </c>
      <c r="H293" s="376">
        <v>32.799999999999997</v>
      </c>
    </row>
    <row r="294" spans="1:8">
      <c r="A294" s="160" t="s">
        <v>764</v>
      </c>
      <c r="B294" s="25"/>
      <c r="C294" s="24"/>
      <c r="D294" s="24" t="s">
        <v>765</v>
      </c>
      <c r="E294" s="339">
        <v>1219</v>
      </c>
      <c r="F294" s="374">
        <v>0.1</v>
      </c>
      <c r="G294" s="28">
        <v>48447</v>
      </c>
      <c r="H294" s="376">
        <v>25.2</v>
      </c>
    </row>
    <row r="295" spans="1:8" ht="25.15" customHeight="1">
      <c r="A295" s="162" t="s">
        <v>766</v>
      </c>
      <c r="B295" s="155"/>
      <c r="C295" s="26" t="s">
        <v>767</v>
      </c>
      <c r="D295" s="24"/>
      <c r="E295" s="339">
        <v>26131</v>
      </c>
      <c r="F295" s="374">
        <v>1.5</v>
      </c>
      <c r="G295" s="28">
        <v>636511</v>
      </c>
      <c r="H295" s="376">
        <v>41.1</v>
      </c>
    </row>
    <row r="296" spans="1:8">
      <c r="A296" s="160" t="s">
        <v>768</v>
      </c>
      <c r="B296" s="25"/>
      <c r="C296" s="24"/>
      <c r="D296" s="24" t="s">
        <v>769</v>
      </c>
      <c r="E296" s="339">
        <v>2086</v>
      </c>
      <c r="F296" s="374">
        <v>0.1</v>
      </c>
      <c r="G296" s="28">
        <v>51166</v>
      </c>
      <c r="H296" s="376">
        <v>40.799999999999997</v>
      </c>
    </row>
    <row r="297" spans="1:8">
      <c r="A297" s="160" t="s">
        <v>770</v>
      </c>
      <c r="B297" s="25"/>
      <c r="C297" s="24"/>
      <c r="D297" s="24" t="s">
        <v>771</v>
      </c>
      <c r="E297" s="339">
        <v>2470</v>
      </c>
      <c r="F297" s="374">
        <v>0.1</v>
      </c>
      <c r="G297" s="28">
        <v>64063</v>
      </c>
      <c r="H297" s="376">
        <v>38.6</v>
      </c>
    </row>
    <row r="298" spans="1:8">
      <c r="A298" s="160" t="s">
        <v>772</v>
      </c>
      <c r="B298" s="25"/>
      <c r="C298" s="24"/>
      <c r="D298" s="24" t="s">
        <v>773</v>
      </c>
      <c r="E298" s="339">
        <v>1347</v>
      </c>
      <c r="F298" s="374">
        <v>0.1</v>
      </c>
      <c r="G298" s="28">
        <v>42774</v>
      </c>
      <c r="H298" s="376">
        <v>31.5</v>
      </c>
    </row>
    <row r="299" spans="1:8">
      <c r="A299" s="160" t="s">
        <v>774</v>
      </c>
      <c r="B299" s="25"/>
      <c r="C299" s="24"/>
      <c r="D299" s="24" t="s">
        <v>775</v>
      </c>
      <c r="E299" s="339">
        <v>2086</v>
      </c>
      <c r="F299" s="374">
        <v>0.1</v>
      </c>
      <c r="G299" s="28">
        <v>49905</v>
      </c>
      <c r="H299" s="376">
        <v>41.8</v>
      </c>
    </row>
    <row r="300" spans="1:8">
      <c r="A300" s="160" t="s">
        <v>776</v>
      </c>
      <c r="B300" s="25"/>
      <c r="C300" s="24"/>
      <c r="D300" s="24" t="s">
        <v>777</v>
      </c>
      <c r="E300" s="339">
        <v>1981</v>
      </c>
      <c r="F300" s="374">
        <v>0.1</v>
      </c>
      <c r="G300" s="28">
        <v>42578</v>
      </c>
      <c r="H300" s="376">
        <v>46.5</v>
      </c>
    </row>
    <row r="301" spans="1:8">
      <c r="A301" s="160" t="s">
        <v>778</v>
      </c>
      <c r="B301" s="25"/>
      <c r="C301" s="24"/>
      <c r="D301" s="24" t="s">
        <v>779</v>
      </c>
      <c r="E301" s="339">
        <v>2566</v>
      </c>
      <c r="F301" s="374">
        <v>0.1</v>
      </c>
      <c r="G301" s="28">
        <v>67326</v>
      </c>
      <c r="H301" s="376">
        <v>38.1</v>
      </c>
    </row>
    <row r="302" spans="1:8">
      <c r="A302" s="160" t="s">
        <v>780</v>
      </c>
      <c r="B302" s="25"/>
      <c r="C302" s="24"/>
      <c r="D302" s="24" t="s">
        <v>781</v>
      </c>
      <c r="E302" s="339">
        <v>1406</v>
      </c>
      <c r="F302" s="374">
        <v>0.1</v>
      </c>
      <c r="G302" s="28">
        <v>48801</v>
      </c>
      <c r="H302" s="376">
        <v>28.8</v>
      </c>
    </row>
    <row r="303" spans="1:8">
      <c r="A303" s="160" t="s">
        <v>782</v>
      </c>
      <c r="B303" s="25"/>
      <c r="C303" s="24"/>
      <c r="D303" s="24" t="s">
        <v>783</v>
      </c>
      <c r="E303" s="339">
        <v>2793</v>
      </c>
      <c r="F303" s="374">
        <v>0.2</v>
      </c>
      <c r="G303" s="28">
        <v>49366</v>
      </c>
      <c r="H303" s="376">
        <v>56.6</v>
      </c>
    </row>
    <row r="304" spans="1:8">
      <c r="A304" s="160" t="s">
        <v>784</v>
      </c>
      <c r="B304" s="25"/>
      <c r="C304" s="24"/>
      <c r="D304" s="24" t="s">
        <v>785</v>
      </c>
      <c r="E304" s="339">
        <v>3381</v>
      </c>
      <c r="F304" s="374">
        <v>0.2</v>
      </c>
      <c r="G304" s="28">
        <v>58837</v>
      </c>
      <c r="H304" s="376">
        <v>57.5</v>
      </c>
    </row>
    <row r="305" spans="1:8">
      <c r="A305" s="160" t="s">
        <v>786</v>
      </c>
      <c r="B305" s="25"/>
      <c r="C305" s="24"/>
      <c r="D305" s="24" t="s">
        <v>787</v>
      </c>
      <c r="E305" s="339">
        <v>2949</v>
      </c>
      <c r="F305" s="374">
        <v>0.2</v>
      </c>
      <c r="G305" s="28">
        <v>62291</v>
      </c>
      <c r="H305" s="376">
        <v>47.3</v>
      </c>
    </row>
    <row r="306" spans="1:8">
      <c r="A306" s="160" t="s">
        <v>788</v>
      </c>
      <c r="B306" s="25"/>
      <c r="C306" s="24"/>
      <c r="D306" s="24" t="s">
        <v>789</v>
      </c>
      <c r="E306" s="339">
        <v>1737</v>
      </c>
      <c r="F306" s="374">
        <v>0.1</v>
      </c>
      <c r="G306" s="28">
        <v>50463</v>
      </c>
      <c r="H306" s="376">
        <v>34.4</v>
      </c>
    </row>
    <row r="307" spans="1:8">
      <c r="A307" s="160" t="s">
        <v>790</v>
      </c>
      <c r="B307" s="25"/>
      <c r="C307" s="24"/>
      <c r="D307" s="24" t="s">
        <v>791</v>
      </c>
      <c r="E307" s="339">
        <v>1329</v>
      </c>
      <c r="F307" s="374">
        <v>0.1</v>
      </c>
      <c r="G307" s="28">
        <v>48941</v>
      </c>
      <c r="H307" s="376">
        <v>27.2</v>
      </c>
    </row>
    <row r="308" spans="1:8" ht="25.15" customHeight="1">
      <c r="A308" s="162" t="s">
        <v>792</v>
      </c>
      <c r="B308" s="155"/>
      <c r="C308" s="26" t="s">
        <v>793</v>
      </c>
      <c r="D308" s="26"/>
      <c r="E308" s="339">
        <v>8595</v>
      </c>
      <c r="F308" s="374">
        <v>0.5</v>
      </c>
      <c r="G308" s="28">
        <v>271117</v>
      </c>
      <c r="H308" s="376">
        <v>31.7</v>
      </c>
    </row>
    <row r="309" spans="1:8">
      <c r="A309" s="160" t="s">
        <v>794</v>
      </c>
      <c r="B309" s="25"/>
      <c r="C309" s="24"/>
      <c r="D309" s="24" t="s">
        <v>795</v>
      </c>
      <c r="E309" s="339">
        <v>2055</v>
      </c>
      <c r="F309" s="374">
        <v>0.1</v>
      </c>
      <c r="G309" s="28">
        <v>59087</v>
      </c>
      <c r="H309" s="376">
        <v>34.799999999999997</v>
      </c>
    </row>
    <row r="310" spans="1:8">
      <c r="A310" s="160" t="s">
        <v>796</v>
      </c>
      <c r="B310" s="25"/>
      <c r="C310" s="24"/>
      <c r="D310" s="24" t="s">
        <v>797</v>
      </c>
      <c r="E310" s="339">
        <v>2126</v>
      </c>
      <c r="F310" s="374">
        <v>0.1</v>
      </c>
      <c r="G310" s="28">
        <v>58615</v>
      </c>
      <c r="H310" s="376">
        <v>36.299999999999997</v>
      </c>
    </row>
    <row r="311" spans="1:8">
      <c r="A311" s="160" t="s">
        <v>798</v>
      </c>
      <c r="B311" s="25"/>
      <c r="C311" s="24"/>
      <c r="D311" s="24" t="s">
        <v>799</v>
      </c>
      <c r="E311" s="339">
        <v>1803</v>
      </c>
      <c r="F311" s="374">
        <v>0.1</v>
      </c>
      <c r="G311" s="28">
        <v>56108</v>
      </c>
      <c r="H311" s="376">
        <v>32.1</v>
      </c>
    </row>
    <row r="312" spans="1:8">
      <c r="A312" s="160" t="s">
        <v>800</v>
      </c>
      <c r="B312" s="25"/>
      <c r="C312" s="24"/>
      <c r="D312" s="24" t="s">
        <v>801</v>
      </c>
      <c r="E312" s="339">
        <v>1398</v>
      </c>
      <c r="F312" s="374">
        <v>0.1</v>
      </c>
      <c r="G312" s="28">
        <v>51924</v>
      </c>
      <c r="H312" s="376">
        <v>26.9</v>
      </c>
    </row>
    <row r="313" spans="1:8">
      <c r="A313" s="160" t="s">
        <v>802</v>
      </c>
      <c r="B313" s="25"/>
      <c r="C313" s="24"/>
      <c r="D313" s="24" t="s">
        <v>803</v>
      </c>
      <c r="E313" s="339">
        <v>1213</v>
      </c>
      <c r="F313" s="374">
        <v>0.1</v>
      </c>
      <c r="G313" s="28">
        <v>45383</v>
      </c>
      <c r="H313" s="376">
        <v>26.7</v>
      </c>
    </row>
    <row r="314" spans="1:8" ht="25.15" customHeight="1">
      <c r="A314" s="162" t="s">
        <v>804</v>
      </c>
      <c r="B314" s="155"/>
      <c r="C314" s="26" t="s">
        <v>805</v>
      </c>
      <c r="D314" s="24"/>
      <c r="E314" s="339">
        <v>16324</v>
      </c>
      <c r="F314" s="374">
        <v>0.9</v>
      </c>
      <c r="G314" s="28">
        <v>473047</v>
      </c>
      <c r="H314" s="376">
        <v>34.5</v>
      </c>
    </row>
    <row r="315" spans="1:8">
      <c r="A315" s="160" t="s">
        <v>806</v>
      </c>
      <c r="B315" s="25"/>
      <c r="C315" s="24"/>
      <c r="D315" s="24" t="s">
        <v>807</v>
      </c>
      <c r="E315" s="339">
        <v>1707</v>
      </c>
      <c r="F315" s="374">
        <v>0.1</v>
      </c>
      <c r="G315" s="28">
        <v>53880</v>
      </c>
      <c r="H315" s="376">
        <v>31.7</v>
      </c>
    </row>
    <row r="316" spans="1:8">
      <c r="A316" s="160" t="s">
        <v>808</v>
      </c>
      <c r="B316" s="25"/>
      <c r="C316" s="24"/>
      <c r="D316" s="24" t="s">
        <v>809</v>
      </c>
      <c r="E316" s="339">
        <v>871</v>
      </c>
      <c r="F316" s="374">
        <v>0</v>
      </c>
      <c r="G316" s="28">
        <v>31359</v>
      </c>
      <c r="H316" s="376">
        <v>27.8</v>
      </c>
    </row>
    <row r="317" spans="1:8">
      <c r="A317" s="160" t="s">
        <v>810</v>
      </c>
      <c r="B317" s="25"/>
      <c r="C317" s="24"/>
      <c r="D317" s="24" t="s">
        <v>811</v>
      </c>
      <c r="E317" s="339">
        <v>1823</v>
      </c>
      <c r="F317" s="374">
        <v>0.1</v>
      </c>
      <c r="G317" s="28">
        <v>56843</v>
      </c>
      <c r="H317" s="376">
        <v>32.1</v>
      </c>
    </row>
    <row r="318" spans="1:8">
      <c r="A318" s="160" t="s">
        <v>812</v>
      </c>
      <c r="B318" s="25"/>
      <c r="C318" s="24"/>
      <c r="D318" s="24" t="s">
        <v>813</v>
      </c>
      <c r="E318" s="339">
        <v>843</v>
      </c>
      <c r="F318" s="374">
        <v>0</v>
      </c>
      <c r="G318" s="28">
        <v>36682</v>
      </c>
      <c r="H318" s="376">
        <v>23</v>
      </c>
    </row>
    <row r="319" spans="1:8">
      <c r="A319" s="160" t="s">
        <v>814</v>
      </c>
      <c r="B319" s="25"/>
      <c r="C319" s="24"/>
      <c r="D319" s="24" t="s">
        <v>815</v>
      </c>
      <c r="E319" s="339">
        <v>1841</v>
      </c>
      <c r="F319" s="374">
        <v>0.1</v>
      </c>
      <c r="G319" s="28">
        <v>58647</v>
      </c>
      <c r="H319" s="376">
        <v>31.4</v>
      </c>
    </row>
    <row r="320" spans="1:8">
      <c r="A320" s="160" t="s">
        <v>816</v>
      </c>
      <c r="B320" s="25"/>
      <c r="C320" s="24"/>
      <c r="D320" s="24" t="s">
        <v>817</v>
      </c>
      <c r="E320" s="339">
        <v>1207</v>
      </c>
      <c r="F320" s="374">
        <v>0.1</v>
      </c>
      <c r="G320" s="28">
        <v>34486</v>
      </c>
      <c r="H320" s="376">
        <v>35</v>
      </c>
    </row>
    <row r="321" spans="1:8">
      <c r="A321" s="160" t="s">
        <v>818</v>
      </c>
      <c r="B321" s="25"/>
      <c r="C321" s="24"/>
      <c r="D321" s="24" t="s">
        <v>819</v>
      </c>
      <c r="E321" s="339">
        <v>2091</v>
      </c>
      <c r="F321" s="374">
        <v>0.1</v>
      </c>
      <c r="G321" s="28">
        <v>41014</v>
      </c>
      <c r="H321" s="376">
        <v>51</v>
      </c>
    </row>
    <row r="322" spans="1:8">
      <c r="A322" s="160" t="s">
        <v>820</v>
      </c>
      <c r="B322" s="25"/>
      <c r="C322" s="24"/>
      <c r="D322" s="24" t="s">
        <v>821</v>
      </c>
      <c r="E322" s="339">
        <v>1680</v>
      </c>
      <c r="F322" s="374">
        <v>0.1</v>
      </c>
      <c r="G322" s="28">
        <v>34671</v>
      </c>
      <c r="H322" s="376">
        <v>48.5</v>
      </c>
    </row>
    <row r="323" spans="1:8">
      <c r="A323" s="160" t="s">
        <v>822</v>
      </c>
      <c r="B323" s="25"/>
      <c r="C323" s="24"/>
      <c r="D323" s="24" t="s">
        <v>823</v>
      </c>
      <c r="E323" s="339">
        <v>1283</v>
      </c>
      <c r="F323" s="374">
        <v>0.1</v>
      </c>
      <c r="G323" s="28">
        <v>35103</v>
      </c>
      <c r="H323" s="376">
        <v>36.5</v>
      </c>
    </row>
    <row r="324" spans="1:8">
      <c r="A324" s="160" t="s">
        <v>824</v>
      </c>
      <c r="B324" s="25"/>
      <c r="C324" s="24"/>
      <c r="D324" s="24" t="s">
        <v>825</v>
      </c>
      <c r="E324" s="339">
        <v>1504</v>
      </c>
      <c r="F324" s="374">
        <v>0.1</v>
      </c>
      <c r="G324" s="28">
        <v>50290</v>
      </c>
      <c r="H324" s="376">
        <v>29.9</v>
      </c>
    </row>
    <row r="325" spans="1:8">
      <c r="A325" s="160" t="s">
        <v>826</v>
      </c>
      <c r="B325" s="25"/>
      <c r="C325" s="24"/>
      <c r="D325" s="24" t="s">
        <v>827</v>
      </c>
      <c r="E325" s="339">
        <v>1474</v>
      </c>
      <c r="F325" s="374">
        <v>0.1</v>
      </c>
      <c r="G325" s="28">
        <v>40072</v>
      </c>
      <c r="H325" s="376">
        <v>36.799999999999997</v>
      </c>
    </row>
    <row r="326" spans="1:8" ht="25.15" customHeight="1">
      <c r="A326" s="162" t="s">
        <v>828</v>
      </c>
      <c r="B326" s="155"/>
      <c r="C326" s="26" t="s">
        <v>829</v>
      </c>
      <c r="D326" s="24"/>
      <c r="E326" s="339">
        <v>15678</v>
      </c>
      <c r="F326" s="374">
        <v>0.9</v>
      </c>
      <c r="G326" s="28">
        <v>360603</v>
      </c>
      <c r="H326" s="376">
        <v>43.5</v>
      </c>
    </row>
    <row r="327" spans="1:8">
      <c r="A327" s="160" t="s">
        <v>830</v>
      </c>
      <c r="B327" s="25"/>
      <c r="C327" s="24"/>
      <c r="D327" s="24" t="s">
        <v>831</v>
      </c>
      <c r="E327" s="339">
        <v>1201</v>
      </c>
      <c r="F327" s="374">
        <v>0.1</v>
      </c>
      <c r="G327" s="28">
        <v>28019</v>
      </c>
      <c r="H327" s="376">
        <v>42.9</v>
      </c>
    </row>
    <row r="328" spans="1:8">
      <c r="A328" s="160" t="s">
        <v>832</v>
      </c>
      <c r="B328" s="25"/>
      <c r="C328" s="24"/>
      <c r="D328" s="24" t="s">
        <v>833</v>
      </c>
      <c r="E328" s="339">
        <v>3028</v>
      </c>
      <c r="F328" s="374">
        <v>0.2</v>
      </c>
      <c r="G328" s="28">
        <v>69725</v>
      </c>
      <c r="H328" s="376">
        <v>43.4</v>
      </c>
    </row>
    <row r="329" spans="1:8">
      <c r="A329" s="160" t="s">
        <v>834</v>
      </c>
      <c r="B329" s="25"/>
      <c r="C329" s="24"/>
      <c r="D329" s="24" t="s">
        <v>835</v>
      </c>
      <c r="E329" s="339">
        <v>2211</v>
      </c>
      <c r="F329" s="374">
        <v>0.1</v>
      </c>
      <c r="G329" s="28">
        <v>51318</v>
      </c>
      <c r="H329" s="376">
        <v>43.1</v>
      </c>
    </row>
    <row r="330" spans="1:8">
      <c r="A330" s="160" t="s">
        <v>836</v>
      </c>
      <c r="B330" s="25"/>
      <c r="C330" s="24"/>
      <c r="D330" s="24" t="s">
        <v>837</v>
      </c>
      <c r="E330" s="339">
        <v>1704</v>
      </c>
      <c r="F330" s="374">
        <v>0.1</v>
      </c>
      <c r="G330" s="28">
        <v>44964</v>
      </c>
      <c r="H330" s="376">
        <v>37.9</v>
      </c>
    </row>
    <row r="331" spans="1:8">
      <c r="A331" s="160" t="s">
        <v>838</v>
      </c>
      <c r="B331" s="25"/>
      <c r="C331" s="24"/>
      <c r="D331" s="24" t="s">
        <v>839</v>
      </c>
      <c r="E331" s="339">
        <v>2267</v>
      </c>
      <c r="F331" s="374">
        <v>0.1</v>
      </c>
      <c r="G331" s="28">
        <v>57202</v>
      </c>
      <c r="H331" s="376">
        <v>39.6</v>
      </c>
    </row>
    <row r="332" spans="1:8">
      <c r="A332" s="160" t="s">
        <v>840</v>
      </c>
      <c r="B332" s="25"/>
      <c r="C332" s="24"/>
      <c r="D332" s="24" t="s">
        <v>841</v>
      </c>
      <c r="E332" s="339">
        <v>2370</v>
      </c>
      <c r="F332" s="374">
        <v>0.1</v>
      </c>
      <c r="G332" s="28">
        <v>60420</v>
      </c>
      <c r="H332" s="376">
        <v>39.200000000000003</v>
      </c>
    </row>
    <row r="333" spans="1:8">
      <c r="A333" s="160" t="s">
        <v>842</v>
      </c>
      <c r="B333" s="25"/>
      <c r="C333" s="24"/>
      <c r="D333" s="24" t="s">
        <v>843</v>
      </c>
      <c r="E333" s="339">
        <v>2897</v>
      </c>
      <c r="F333" s="374">
        <v>0.2</v>
      </c>
      <c r="G333" s="28">
        <v>48955</v>
      </c>
      <c r="H333" s="376">
        <v>59.2</v>
      </c>
    </row>
    <row r="334" spans="1:8" ht="25.15" customHeight="1">
      <c r="A334" s="162" t="s">
        <v>239</v>
      </c>
      <c r="B334" s="155" t="s">
        <v>844</v>
      </c>
      <c r="C334" s="26"/>
      <c r="D334" s="26"/>
      <c r="E334" s="274">
        <v>110713</v>
      </c>
      <c r="F334" s="373">
        <v>6.2</v>
      </c>
      <c r="G334" s="386">
        <v>2355960</v>
      </c>
      <c r="H334" s="375">
        <v>47</v>
      </c>
    </row>
    <row r="335" spans="1:8" ht="25.15" customHeight="1">
      <c r="A335" s="162" t="s">
        <v>845</v>
      </c>
      <c r="B335" s="155"/>
      <c r="C335" s="26" t="s">
        <v>2470</v>
      </c>
      <c r="D335" s="26"/>
      <c r="E335" s="339">
        <v>2617</v>
      </c>
      <c r="F335" s="374">
        <v>0.1</v>
      </c>
      <c r="G335" s="28">
        <v>75763</v>
      </c>
      <c r="H335" s="376">
        <v>34.5</v>
      </c>
    </row>
    <row r="336" spans="1:8">
      <c r="A336" s="162" t="s">
        <v>846</v>
      </c>
      <c r="B336" s="155"/>
      <c r="C336" s="26" t="s">
        <v>2474</v>
      </c>
      <c r="D336" s="26"/>
      <c r="E336" s="339">
        <v>4745</v>
      </c>
      <c r="F336" s="374">
        <v>0.3</v>
      </c>
      <c r="G336" s="28">
        <v>87467</v>
      </c>
      <c r="H336" s="376">
        <v>54.2</v>
      </c>
    </row>
    <row r="337" spans="1:8">
      <c r="A337" s="162" t="s">
        <v>847</v>
      </c>
      <c r="B337" s="155"/>
      <c r="C337" s="26" t="s">
        <v>2471</v>
      </c>
      <c r="D337" s="26"/>
      <c r="E337" s="339">
        <v>9089</v>
      </c>
      <c r="F337" s="374">
        <v>0.5</v>
      </c>
      <c r="G337" s="28">
        <v>190110</v>
      </c>
      <c r="H337" s="376">
        <v>47.8</v>
      </c>
    </row>
    <row r="338" spans="1:8">
      <c r="A338" s="162" t="s">
        <v>848</v>
      </c>
      <c r="B338" s="155"/>
      <c r="C338" s="26" t="s">
        <v>2491</v>
      </c>
      <c r="D338" s="26"/>
      <c r="E338" s="339">
        <v>12352</v>
      </c>
      <c r="F338" s="374">
        <v>0.7</v>
      </c>
      <c r="G338" s="28">
        <v>238975</v>
      </c>
      <c r="H338" s="376">
        <v>51.7</v>
      </c>
    </row>
    <row r="339" spans="1:8">
      <c r="A339" s="162" t="s">
        <v>849</v>
      </c>
      <c r="B339" s="155"/>
      <c r="C339" s="26" t="s">
        <v>2492</v>
      </c>
      <c r="D339" s="26"/>
      <c r="E339" s="339">
        <v>0</v>
      </c>
      <c r="F339" s="374">
        <v>0</v>
      </c>
      <c r="G339" s="28">
        <v>1012</v>
      </c>
      <c r="H339" s="376">
        <v>0</v>
      </c>
    </row>
    <row r="340" spans="1:8">
      <c r="A340" s="162" t="s">
        <v>850</v>
      </c>
      <c r="B340" s="155"/>
      <c r="C340" s="26" t="s">
        <v>1598</v>
      </c>
      <c r="D340" s="26"/>
      <c r="E340" s="339">
        <v>3837</v>
      </c>
      <c r="F340" s="374">
        <v>0.2</v>
      </c>
      <c r="G340" s="28">
        <v>92139</v>
      </c>
      <c r="H340" s="376">
        <v>41.6</v>
      </c>
    </row>
    <row r="341" spans="1:8">
      <c r="A341" s="162" t="s">
        <v>851</v>
      </c>
      <c r="B341" s="155"/>
      <c r="C341" s="26" t="s">
        <v>2473</v>
      </c>
      <c r="D341" s="26"/>
      <c r="E341" s="339">
        <v>10763</v>
      </c>
      <c r="F341" s="374">
        <v>0.6</v>
      </c>
      <c r="G341" s="28">
        <v>112589</v>
      </c>
      <c r="H341" s="376">
        <v>95.6</v>
      </c>
    </row>
    <row r="342" spans="1:8">
      <c r="A342" s="162" t="s">
        <v>852</v>
      </c>
      <c r="B342" s="155"/>
      <c r="C342" s="26" t="s">
        <v>1656</v>
      </c>
      <c r="D342" s="26"/>
      <c r="E342" s="339">
        <v>3946</v>
      </c>
      <c r="F342" s="374">
        <v>0.2</v>
      </c>
      <c r="G342" s="28">
        <v>65578</v>
      </c>
      <c r="H342" s="376">
        <v>60.2</v>
      </c>
    </row>
    <row r="343" spans="1:8">
      <c r="A343" s="162" t="s">
        <v>853</v>
      </c>
      <c r="B343" s="155"/>
      <c r="C343" s="26" t="s">
        <v>2472</v>
      </c>
      <c r="D343" s="26"/>
      <c r="E343" s="339">
        <v>5208</v>
      </c>
      <c r="F343" s="374">
        <v>0.3</v>
      </c>
      <c r="G343" s="28">
        <v>113366</v>
      </c>
      <c r="H343" s="376">
        <v>45.9</v>
      </c>
    </row>
    <row r="344" spans="1:8">
      <c r="A344" s="162" t="s">
        <v>854</v>
      </c>
      <c r="B344" s="155"/>
      <c r="C344" s="26" t="s">
        <v>2475</v>
      </c>
      <c r="D344" s="26"/>
      <c r="E344" s="339">
        <v>5575</v>
      </c>
      <c r="F344" s="374">
        <v>0.3</v>
      </c>
      <c r="G344" s="28">
        <v>92575</v>
      </c>
      <c r="H344" s="376">
        <v>60.2</v>
      </c>
    </row>
    <row r="345" spans="1:8">
      <c r="A345" s="162" t="s">
        <v>855</v>
      </c>
      <c r="B345" s="155"/>
      <c r="C345" s="26" t="s">
        <v>1864</v>
      </c>
      <c r="D345" s="26"/>
      <c r="E345" s="339">
        <v>4228</v>
      </c>
      <c r="F345" s="374">
        <v>0.2</v>
      </c>
      <c r="G345" s="28">
        <v>60671</v>
      </c>
      <c r="H345" s="376">
        <v>69.7</v>
      </c>
    </row>
    <row r="346" spans="1:8">
      <c r="A346" s="162" t="s">
        <v>856</v>
      </c>
      <c r="B346" s="155"/>
      <c r="C346" s="26" t="s">
        <v>2493</v>
      </c>
      <c r="D346" s="26"/>
      <c r="E346" s="339">
        <v>7985</v>
      </c>
      <c r="F346" s="374">
        <v>0.4</v>
      </c>
      <c r="G346" s="28">
        <v>203313</v>
      </c>
      <c r="H346" s="376">
        <v>39.299999999999997</v>
      </c>
    </row>
    <row r="347" spans="1:8" ht="25.15" customHeight="1">
      <c r="A347" s="162" t="s">
        <v>857</v>
      </c>
      <c r="B347" s="155"/>
      <c r="C347" s="26" t="s">
        <v>858</v>
      </c>
      <c r="D347" s="24"/>
      <c r="E347" s="339">
        <v>14275</v>
      </c>
      <c r="F347" s="374">
        <v>0.8</v>
      </c>
      <c r="G347" s="28">
        <v>335592.00000000006</v>
      </c>
      <c r="H347" s="376">
        <v>42.5</v>
      </c>
    </row>
    <row r="348" spans="1:8">
      <c r="A348" s="160" t="s">
        <v>859</v>
      </c>
      <c r="B348" s="25"/>
      <c r="C348" s="24"/>
      <c r="D348" s="24" t="s">
        <v>860</v>
      </c>
      <c r="E348" s="339">
        <v>2209</v>
      </c>
      <c r="F348" s="374">
        <v>0.1</v>
      </c>
      <c r="G348" s="28">
        <v>61408</v>
      </c>
      <c r="H348" s="376">
        <v>36</v>
      </c>
    </row>
    <row r="349" spans="1:8">
      <c r="A349" s="160" t="s">
        <v>861</v>
      </c>
      <c r="B349" s="25"/>
      <c r="C349" s="24"/>
      <c r="D349" s="24" t="s">
        <v>862</v>
      </c>
      <c r="E349" s="339">
        <v>2289</v>
      </c>
      <c r="F349" s="374">
        <v>0.1</v>
      </c>
      <c r="G349" s="28">
        <v>52606</v>
      </c>
      <c r="H349" s="376">
        <v>43.5</v>
      </c>
    </row>
    <row r="350" spans="1:8">
      <c r="A350" s="160" t="s">
        <v>863</v>
      </c>
      <c r="B350" s="25"/>
      <c r="C350" s="24"/>
      <c r="D350" s="24" t="s">
        <v>864</v>
      </c>
      <c r="E350" s="339">
        <v>1500</v>
      </c>
      <c r="F350" s="374">
        <v>0.1</v>
      </c>
      <c r="G350" s="28">
        <v>33857</v>
      </c>
      <c r="H350" s="376">
        <v>44.3</v>
      </c>
    </row>
    <row r="351" spans="1:8">
      <c r="A351" s="160" t="s">
        <v>865</v>
      </c>
      <c r="B351" s="25"/>
      <c r="C351" s="24"/>
      <c r="D351" s="24" t="s">
        <v>866</v>
      </c>
      <c r="E351" s="339">
        <v>1536</v>
      </c>
      <c r="F351" s="374">
        <v>0.1</v>
      </c>
      <c r="G351" s="28">
        <v>40815</v>
      </c>
      <c r="H351" s="376">
        <v>37.6</v>
      </c>
    </row>
    <row r="352" spans="1:8">
      <c r="A352" s="160" t="s">
        <v>867</v>
      </c>
      <c r="B352" s="25"/>
      <c r="C352" s="24"/>
      <c r="D352" s="24" t="s">
        <v>868</v>
      </c>
      <c r="E352" s="339">
        <v>1585</v>
      </c>
      <c r="F352" s="374">
        <v>0.1</v>
      </c>
      <c r="G352" s="28">
        <v>37842</v>
      </c>
      <c r="H352" s="376">
        <v>41.9</v>
      </c>
    </row>
    <row r="353" spans="1:8">
      <c r="A353" s="160" t="s">
        <v>869</v>
      </c>
      <c r="B353" s="25"/>
      <c r="C353" s="24"/>
      <c r="D353" s="24" t="s">
        <v>870</v>
      </c>
      <c r="E353" s="339">
        <v>2643</v>
      </c>
      <c r="F353" s="374">
        <v>0.1</v>
      </c>
      <c r="G353" s="28">
        <v>56215</v>
      </c>
      <c r="H353" s="376">
        <v>47</v>
      </c>
    </row>
    <row r="354" spans="1:8">
      <c r="A354" s="160" t="s">
        <v>871</v>
      </c>
      <c r="B354" s="25"/>
      <c r="C354" s="24"/>
      <c r="D354" s="24" t="s">
        <v>872</v>
      </c>
      <c r="E354" s="339">
        <v>1445</v>
      </c>
      <c r="F354" s="374">
        <v>0.1</v>
      </c>
      <c r="G354" s="28">
        <v>29231</v>
      </c>
      <c r="H354" s="376">
        <v>49.4</v>
      </c>
    </row>
    <row r="355" spans="1:8">
      <c r="A355" s="160" t="s">
        <v>873</v>
      </c>
      <c r="B355" s="25"/>
      <c r="C355" s="24"/>
      <c r="D355" s="24" t="s">
        <v>874</v>
      </c>
      <c r="E355" s="339">
        <v>1068</v>
      </c>
      <c r="F355" s="374">
        <v>0.1</v>
      </c>
      <c r="G355" s="28">
        <v>23618</v>
      </c>
      <c r="H355" s="376">
        <v>45.2</v>
      </c>
    </row>
    <row r="356" spans="1:8" ht="25.15" customHeight="1">
      <c r="A356" s="162" t="s">
        <v>875</v>
      </c>
      <c r="B356" s="155"/>
      <c r="C356" s="26" t="s">
        <v>876</v>
      </c>
      <c r="D356" s="24"/>
      <c r="E356" s="339">
        <v>7371</v>
      </c>
      <c r="F356" s="374">
        <v>0.4</v>
      </c>
      <c r="G356" s="28">
        <v>185168.99999999997</v>
      </c>
      <c r="H356" s="376">
        <v>39.799999999999997</v>
      </c>
    </row>
    <row r="357" spans="1:8">
      <c r="A357" s="160" t="s">
        <v>877</v>
      </c>
      <c r="B357" s="25"/>
      <c r="C357" s="24"/>
      <c r="D357" s="24" t="s">
        <v>878</v>
      </c>
      <c r="E357" s="339">
        <v>913</v>
      </c>
      <c r="F357" s="374">
        <v>0.1</v>
      </c>
      <c r="G357" s="28">
        <v>22096</v>
      </c>
      <c r="H357" s="376">
        <v>41.3</v>
      </c>
    </row>
    <row r="358" spans="1:8">
      <c r="A358" s="160" t="s">
        <v>879</v>
      </c>
      <c r="B358" s="25"/>
      <c r="C358" s="24"/>
      <c r="D358" s="24" t="s">
        <v>880</v>
      </c>
      <c r="E358" s="339">
        <v>1450</v>
      </c>
      <c r="F358" s="374">
        <v>0.1</v>
      </c>
      <c r="G358" s="28">
        <v>38378</v>
      </c>
      <c r="H358" s="376">
        <v>37.799999999999997</v>
      </c>
    </row>
    <row r="359" spans="1:8">
      <c r="A359" s="160" t="s">
        <v>881</v>
      </c>
      <c r="B359" s="25"/>
      <c r="C359" s="24"/>
      <c r="D359" s="24" t="s">
        <v>882</v>
      </c>
      <c r="E359" s="339">
        <v>915</v>
      </c>
      <c r="F359" s="374">
        <v>0.1</v>
      </c>
      <c r="G359" s="28">
        <v>30076</v>
      </c>
      <c r="H359" s="376">
        <v>30.4</v>
      </c>
    </row>
    <row r="360" spans="1:8">
      <c r="A360" s="160" t="s">
        <v>883</v>
      </c>
      <c r="B360" s="25"/>
      <c r="C360" s="24"/>
      <c r="D360" s="24" t="s">
        <v>884</v>
      </c>
      <c r="E360" s="339">
        <v>685</v>
      </c>
      <c r="F360" s="374">
        <v>0</v>
      </c>
      <c r="G360" s="28">
        <v>20075</v>
      </c>
      <c r="H360" s="376">
        <v>34.1</v>
      </c>
    </row>
    <row r="361" spans="1:8">
      <c r="A361" s="160" t="s">
        <v>885</v>
      </c>
      <c r="B361" s="25"/>
      <c r="C361" s="24"/>
      <c r="D361" s="24" t="s">
        <v>886</v>
      </c>
      <c r="E361" s="339">
        <v>1632</v>
      </c>
      <c r="F361" s="374">
        <v>0.1</v>
      </c>
      <c r="G361" s="28">
        <v>45702</v>
      </c>
      <c r="H361" s="376">
        <v>35.700000000000003</v>
      </c>
    </row>
    <row r="362" spans="1:8">
      <c r="A362" s="160" t="s">
        <v>887</v>
      </c>
      <c r="B362" s="25"/>
      <c r="C362" s="24"/>
      <c r="D362" s="24" t="s">
        <v>888</v>
      </c>
      <c r="E362" s="339">
        <v>1776</v>
      </c>
      <c r="F362" s="374">
        <v>0.1</v>
      </c>
      <c r="G362" s="28">
        <v>28842</v>
      </c>
      <c r="H362" s="376">
        <v>61.6</v>
      </c>
    </row>
    <row r="363" spans="1:8" ht="25.15" customHeight="1">
      <c r="A363" s="162" t="s">
        <v>889</v>
      </c>
      <c r="B363" s="155"/>
      <c r="C363" s="26" t="s">
        <v>890</v>
      </c>
      <c r="D363" s="26"/>
      <c r="E363" s="339">
        <v>10934</v>
      </c>
      <c r="F363" s="374">
        <v>0.6</v>
      </c>
      <c r="G363" s="28">
        <v>265171</v>
      </c>
      <c r="H363" s="376">
        <v>41.2</v>
      </c>
    </row>
    <row r="364" spans="1:8">
      <c r="A364" s="160" t="s">
        <v>891</v>
      </c>
      <c r="B364" s="25"/>
      <c r="C364" s="24"/>
      <c r="D364" s="24" t="s">
        <v>892</v>
      </c>
      <c r="E364" s="339">
        <v>1876</v>
      </c>
      <c r="F364" s="374">
        <v>0.1</v>
      </c>
      <c r="G364" s="28">
        <v>52108</v>
      </c>
      <c r="H364" s="376">
        <v>36</v>
      </c>
    </row>
    <row r="365" spans="1:8">
      <c r="A365" s="160" t="s">
        <v>893</v>
      </c>
      <c r="B365" s="25"/>
      <c r="C365" s="24"/>
      <c r="D365" s="24" t="s">
        <v>894</v>
      </c>
      <c r="E365" s="339">
        <v>957</v>
      </c>
      <c r="F365" s="374">
        <v>0.1</v>
      </c>
      <c r="G365" s="28">
        <v>37450</v>
      </c>
      <c r="H365" s="376">
        <v>25.6</v>
      </c>
    </row>
    <row r="366" spans="1:8">
      <c r="A366" s="160" t="s">
        <v>895</v>
      </c>
      <c r="B366" s="25"/>
      <c r="C366" s="24"/>
      <c r="D366" s="24" t="s">
        <v>896</v>
      </c>
      <c r="E366" s="339">
        <v>1745</v>
      </c>
      <c r="F366" s="374">
        <v>0.1</v>
      </c>
      <c r="G366" s="28">
        <v>35527</v>
      </c>
      <c r="H366" s="376">
        <v>49.1</v>
      </c>
    </row>
    <row r="367" spans="1:8">
      <c r="A367" s="160" t="s">
        <v>897</v>
      </c>
      <c r="B367" s="25"/>
      <c r="C367" s="24"/>
      <c r="D367" s="24" t="s">
        <v>898</v>
      </c>
      <c r="E367" s="339">
        <v>3417</v>
      </c>
      <c r="F367" s="374">
        <v>0.2</v>
      </c>
      <c r="G367" s="28">
        <v>52931</v>
      </c>
      <c r="H367" s="376">
        <v>64.599999999999994</v>
      </c>
    </row>
    <row r="368" spans="1:8">
      <c r="A368" s="160" t="s">
        <v>899</v>
      </c>
      <c r="B368" s="25"/>
      <c r="C368" s="24"/>
      <c r="D368" s="24" t="s">
        <v>900</v>
      </c>
      <c r="E368" s="339">
        <v>1519</v>
      </c>
      <c r="F368" s="374">
        <v>0.1</v>
      </c>
      <c r="G368" s="28">
        <v>49763</v>
      </c>
      <c r="H368" s="376">
        <v>30.5</v>
      </c>
    </row>
    <row r="369" spans="1:8">
      <c r="A369" s="160" t="s">
        <v>901</v>
      </c>
      <c r="B369" s="25"/>
      <c r="C369" s="24"/>
      <c r="D369" s="24" t="s">
        <v>902</v>
      </c>
      <c r="E369" s="339">
        <v>1420</v>
      </c>
      <c r="F369" s="374">
        <v>0.1</v>
      </c>
      <c r="G369" s="28">
        <v>37392</v>
      </c>
      <c r="H369" s="376">
        <v>38</v>
      </c>
    </row>
    <row r="370" spans="1:8" ht="25.15" customHeight="1">
      <c r="A370" s="162" t="s">
        <v>903</v>
      </c>
      <c r="B370" s="155"/>
      <c r="C370" s="26" t="s">
        <v>904</v>
      </c>
      <c r="D370" s="24"/>
      <c r="E370" s="339">
        <v>7788</v>
      </c>
      <c r="F370" s="374">
        <v>0.4</v>
      </c>
      <c r="G370" s="28">
        <v>236470.00000000003</v>
      </c>
      <c r="H370" s="376">
        <v>32.9</v>
      </c>
    </row>
    <row r="371" spans="1:8">
      <c r="A371" s="160" t="s">
        <v>905</v>
      </c>
      <c r="B371" s="25"/>
      <c r="C371" s="24"/>
      <c r="D371" s="24" t="s">
        <v>906</v>
      </c>
      <c r="E371" s="339">
        <v>1520</v>
      </c>
      <c r="F371" s="374">
        <v>0.1</v>
      </c>
      <c r="G371" s="28">
        <v>47896</v>
      </c>
      <c r="H371" s="376">
        <v>31.7</v>
      </c>
    </row>
    <row r="372" spans="1:8">
      <c r="A372" s="160" t="s">
        <v>907</v>
      </c>
      <c r="B372" s="25"/>
      <c r="C372" s="24"/>
      <c r="D372" s="24" t="s">
        <v>908</v>
      </c>
      <c r="E372" s="339">
        <v>2021</v>
      </c>
      <c r="F372" s="374">
        <v>0.1</v>
      </c>
      <c r="G372" s="28">
        <v>51534</v>
      </c>
      <c r="H372" s="376">
        <v>39.200000000000003</v>
      </c>
    </row>
    <row r="373" spans="1:8">
      <c r="A373" s="160" t="s">
        <v>909</v>
      </c>
      <c r="B373" s="25"/>
      <c r="C373" s="24"/>
      <c r="D373" s="24" t="s">
        <v>910</v>
      </c>
      <c r="E373" s="339">
        <v>2189</v>
      </c>
      <c r="F373" s="374">
        <v>0.1</v>
      </c>
      <c r="G373" s="28">
        <v>72143</v>
      </c>
      <c r="H373" s="376">
        <v>30.3</v>
      </c>
    </row>
    <row r="374" spans="1:8">
      <c r="A374" s="160" t="s">
        <v>911</v>
      </c>
      <c r="B374" s="25"/>
      <c r="C374" s="24"/>
      <c r="D374" s="24" t="s">
        <v>912</v>
      </c>
      <c r="E374" s="339">
        <v>1487</v>
      </c>
      <c r="F374" s="374">
        <v>0.1</v>
      </c>
      <c r="G374" s="28">
        <v>49246</v>
      </c>
      <c r="H374" s="376">
        <v>30.2</v>
      </c>
    </row>
    <row r="375" spans="1:8">
      <c r="A375" s="160" t="s">
        <v>913</v>
      </c>
      <c r="B375" s="25"/>
      <c r="C375" s="24"/>
      <c r="D375" s="24" t="s">
        <v>914</v>
      </c>
      <c r="E375" s="339">
        <v>571</v>
      </c>
      <c r="F375" s="374">
        <v>0</v>
      </c>
      <c r="G375" s="28">
        <v>15651</v>
      </c>
      <c r="H375" s="376">
        <v>36.5</v>
      </c>
    </row>
    <row r="376" spans="1:8" ht="25.15" customHeight="1">
      <c r="A376" s="23" t="s">
        <v>241</v>
      </c>
      <c r="B376" s="155" t="s">
        <v>915</v>
      </c>
      <c r="C376" s="24"/>
      <c r="D376" s="24"/>
      <c r="E376" s="274">
        <v>90455</v>
      </c>
      <c r="F376" s="373">
        <v>5.0999999999999996</v>
      </c>
      <c r="G376" s="386">
        <v>1332359</v>
      </c>
      <c r="H376" s="375">
        <v>67.900000000000006</v>
      </c>
    </row>
    <row r="377" spans="1:8" ht="25.15" customHeight="1">
      <c r="A377" s="160" t="s">
        <v>916</v>
      </c>
      <c r="B377" s="25"/>
      <c r="C377" s="24"/>
      <c r="D377" s="24" t="s">
        <v>917</v>
      </c>
      <c r="E377" s="339">
        <v>1535</v>
      </c>
      <c r="F377" s="374">
        <v>0.1</v>
      </c>
      <c r="G377" s="28">
        <v>30959</v>
      </c>
      <c r="H377" s="376">
        <v>49.6</v>
      </c>
    </row>
    <row r="378" spans="1:8">
      <c r="A378" s="160" t="s">
        <v>918</v>
      </c>
      <c r="B378" s="25"/>
      <c r="C378" s="24"/>
      <c r="D378" s="24" t="s">
        <v>919</v>
      </c>
      <c r="E378" s="339">
        <v>2410</v>
      </c>
      <c r="F378" s="374">
        <v>0.1</v>
      </c>
      <c r="G378" s="28">
        <v>53418</v>
      </c>
      <c r="H378" s="376">
        <v>45.1</v>
      </c>
    </row>
    <row r="379" spans="1:8">
      <c r="A379" s="160" t="s">
        <v>920</v>
      </c>
      <c r="B379" s="25"/>
      <c r="C379" s="24"/>
      <c r="D379" s="24" t="s">
        <v>921</v>
      </c>
      <c r="E379" s="339">
        <v>3677</v>
      </c>
      <c r="F379" s="374">
        <v>0.2</v>
      </c>
      <c r="G379" s="28">
        <v>52033</v>
      </c>
      <c r="H379" s="376">
        <v>70.7</v>
      </c>
    </row>
    <row r="380" spans="1:8">
      <c r="A380" s="160" t="s">
        <v>922</v>
      </c>
      <c r="B380" s="25"/>
      <c r="C380" s="24"/>
      <c r="D380" s="24" t="s">
        <v>923</v>
      </c>
      <c r="E380" s="339">
        <v>4489</v>
      </c>
      <c r="F380" s="374">
        <v>0.3</v>
      </c>
      <c r="G380" s="28">
        <v>41196</v>
      </c>
      <c r="H380" s="376">
        <v>109</v>
      </c>
    </row>
    <row r="381" spans="1:8">
      <c r="A381" s="160" t="s">
        <v>924</v>
      </c>
      <c r="B381" s="25"/>
      <c r="C381" s="24"/>
      <c r="D381" s="24" t="s">
        <v>925</v>
      </c>
      <c r="E381" s="339">
        <v>4426</v>
      </c>
      <c r="F381" s="374">
        <v>0.2</v>
      </c>
      <c r="G381" s="28">
        <v>65173</v>
      </c>
      <c r="H381" s="376">
        <v>67.900000000000006</v>
      </c>
    </row>
    <row r="382" spans="1:8">
      <c r="A382" s="160" t="s">
        <v>926</v>
      </c>
      <c r="B382" s="25"/>
      <c r="C382" s="24"/>
      <c r="D382" s="24" t="s">
        <v>927</v>
      </c>
      <c r="E382" s="339">
        <v>3029</v>
      </c>
      <c r="F382" s="374">
        <v>0.2</v>
      </c>
      <c r="G382" s="28">
        <v>58410</v>
      </c>
      <c r="H382" s="376">
        <v>51.9</v>
      </c>
    </row>
    <row r="383" spans="1:8">
      <c r="A383" s="160" t="s">
        <v>928</v>
      </c>
      <c r="B383" s="25"/>
      <c r="C383" s="24"/>
      <c r="D383" s="24" t="s">
        <v>929</v>
      </c>
      <c r="E383" s="339">
        <v>2799</v>
      </c>
      <c r="F383" s="374">
        <v>0.2</v>
      </c>
      <c r="G383" s="28">
        <v>59138</v>
      </c>
      <c r="H383" s="376">
        <v>47.3</v>
      </c>
    </row>
    <row r="384" spans="1:8">
      <c r="A384" s="160" t="s">
        <v>930</v>
      </c>
      <c r="B384" s="25"/>
      <c r="C384" s="24"/>
      <c r="D384" s="24" t="s">
        <v>931</v>
      </c>
      <c r="E384" s="339">
        <v>2358</v>
      </c>
      <c r="F384" s="374">
        <v>0.1</v>
      </c>
      <c r="G384" s="28">
        <v>31432</v>
      </c>
      <c r="H384" s="376">
        <v>75</v>
      </c>
    </row>
    <row r="385" spans="1:8">
      <c r="A385" s="160" t="s">
        <v>932</v>
      </c>
      <c r="B385" s="25"/>
      <c r="C385" s="24"/>
      <c r="D385" s="24" t="s">
        <v>933</v>
      </c>
      <c r="E385" s="339">
        <v>2828</v>
      </c>
      <c r="F385" s="374">
        <v>0.2</v>
      </c>
      <c r="G385" s="28">
        <v>54320</v>
      </c>
      <c r="H385" s="376">
        <v>52.1</v>
      </c>
    </row>
    <row r="386" spans="1:8">
      <c r="A386" s="160" t="s">
        <v>934</v>
      </c>
      <c r="B386" s="25"/>
      <c r="C386" s="24"/>
      <c r="D386" s="24" t="s">
        <v>935</v>
      </c>
      <c r="E386" s="339">
        <v>5678</v>
      </c>
      <c r="F386" s="374">
        <v>0.3</v>
      </c>
      <c r="G386" s="28">
        <v>80080</v>
      </c>
      <c r="H386" s="376">
        <v>70.900000000000006</v>
      </c>
    </row>
    <row r="387" spans="1:8">
      <c r="A387" s="160" t="s">
        <v>936</v>
      </c>
      <c r="B387" s="25"/>
      <c r="C387" s="24"/>
      <c r="D387" s="24" t="s">
        <v>937</v>
      </c>
      <c r="E387" s="339">
        <v>5150</v>
      </c>
      <c r="F387" s="374">
        <v>0.3</v>
      </c>
      <c r="G387" s="28">
        <v>106333</v>
      </c>
      <c r="H387" s="376">
        <v>48.4</v>
      </c>
    </row>
    <row r="388" spans="1:8">
      <c r="A388" s="160" t="s">
        <v>938</v>
      </c>
      <c r="B388" s="25"/>
      <c r="C388" s="24"/>
      <c r="D388" s="24" t="s">
        <v>939</v>
      </c>
      <c r="E388" s="339">
        <v>4694</v>
      </c>
      <c r="F388" s="374">
        <v>0.3</v>
      </c>
      <c r="G388" s="28">
        <v>61170</v>
      </c>
      <c r="H388" s="376">
        <v>76.7</v>
      </c>
    </row>
    <row r="389" spans="1:8">
      <c r="A389" s="160" t="s">
        <v>940</v>
      </c>
      <c r="B389" s="25"/>
      <c r="C389" s="24"/>
      <c r="D389" s="24" t="s">
        <v>941</v>
      </c>
      <c r="E389" s="339">
        <v>4229</v>
      </c>
      <c r="F389" s="374">
        <v>0.2</v>
      </c>
      <c r="G389" s="28">
        <v>60293</v>
      </c>
      <c r="H389" s="376">
        <v>70.099999999999994</v>
      </c>
    </row>
    <row r="390" spans="1:8" ht="14.25">
      <c r="A390" s="160" t="s">
        <v>942</v>
      </c>
      <c r="B390" s="25"/>
      <c r="C390" s="24"/>
      <c r="D390" s="24" t="s">
        <v>2519</v>
      </c>
      <c r="E390" s="339">
        <v>3567</v>
      </c>
      <c r="F390" s="374">
        <v>0.2</v>
      </c>
      <c r="G390" s="28">
        <v>54816</v>
      </c>
      <c r="H390" s="376">
        <v>65.099999999999994</v>
      </c>
    </row>
    <row r="391" spans="1:8">
      <c r="A391" s="160" t="s">
        <v>943</v>
      </c>
      <c r="B391" s="25"/>
      <c r="C391" s="24"/>
      <c r="D391" s="24" t="s">
        <v>944</v>
      </c>
      <c r="E391" s="339">
        <v>11166</v>
      </c>
      <c r="F391" s="374">
        <v>0.6</v>
      </c>
      <c r="G391" s="28">
        <v>149069</v>
      </c>
      <c r="H391" s="376">
        <v>74.900000000000006</v>
      </c>
    </row>
    <row r="392" spans="1:8">
      <c r="A392" s="160" t="s">
        <v>945</v>
      </c>
      <c r="B392" s="25"/>
      <c r="C392" s="24"/>
      <c r="D392" s="24" t="s">
        <v>946</v>
      </c>
      <c r="E392" s="339">
        <v>8393</v>
      </c>
      <c r="F392" s="374">
        <v>0.5</v>
      </c>
      <c r="G392" s="28">
        <v>102540</v>
      </c>
      <c r="H392" s="376">
        <v>81.900000000000006</v>
      </c>
    </row>
    <row r="393" spans="1:8">
      <c r="A393" s="160" t="s">
        <v>947</v>
      </c>
      <c r="B393" s="25"/>
      <c r="C393" s="24"/>
      <c r="D393" s="24" t="s">
        <v>948</v>
      </c>
      <c r="E393" s="339">
        <v>2203</v>
      </c>
      <c r="F393" s="374">
        <v>0.1</v>
      </c>
      <c r="G393" s="28">
        <v>24526</v>
      </c>
      <c r="H393" s="376">
        <v>89.8</v>
      </c>
    </row>
    <row r="394" spans="1:8">
      <c r="A394" s="160" t="s">
        <v>949</v>
      </c>
      <c r="B394" s="25"/>
      <c r="C394" s="24"/>
      <c r="D394" s="24" t="s">
        <v>950</v>
      </c>
      <c r="E394" s="339">
        <v>6235</v>
      </c>
      <c r="F394" s="374">
        <v>0.4</v>
      </c>
      <c r="G394" s="28">
        <v>75763</v>
      </c>
      <c r="H394" s="376">
        <v>82.3</v>
      </c>
    </row>
    <row r="395" spans="1:8">
      <c r="A395" s="160" t="s">
        <v>951</v>
      </c>
      <c r="B395" s="25"/>
      <c r="C395" s="24"/>
      <c r="D395" s="24" t="s">
        <v>952</v>
      </c>
      <c r="E395" s="339">
        <v>2187</v>
      </c>
      <c r="F395" s="374">
        <v>0.1</v>
      </c>
      <c r="G395" s="28">
        <v>30711</v>
      </c>
      <c r="H395" s="376">
        <v>71.2</v>
      </c>
    </row>
    <row r="396" spans="1:8">
      <c r="A396" s="160" t="s">
        <v>953</v>
      </c>
      <c r="B396" s="25"/>
      <c r="C396" s="24"/>
      <c r="D396" s="24" t="s">
        <v>954</v>
      </c>
      <c r="E396" s="339">
        <v>2631</v>
      </c>
      <c r="F396" s="374">
        <v>0.1</v>
      </c>
      <c r="G396" s="28">
        <v>39236</v>
      </c>
      <c r="H396" s="376">
        <v>67.099999999999994</v>
      </c>
    </row>
    <row r="397" spans="1:8">
      <c r="A397" s="160" t="s">
        <v>955</v>
      </c>
      <c r="B397" s="25"/>
      <c r="C397" s="24"/>
      <c r="D397" s="24" t="s">
        <v>956</v>
      </c>
      <c r="E397" s="339">
        <v>1806</v>
      </c>
      <c r="F397" s="374">
        <v>0.1</v>
      </c>
      <c r="G397" s="28">
        <v>39160</v>
      </c>
      <c r="H397" s="376">
        <v>46.1</v>
      </c>
    </row>
    <row r="398" spans="1:8">
      <c r="A398" s="160" t="s">
        <v>957</v>
      </c>
      <c r="B398" s="25"/>
      <c r="C398" s="24"/>
      <c r="D398" s="24" t="s">
        <v>958</v>
      </c>
      <c r="E398" s="339">
        <v>4965</v>
      </c>
      <c r="F398" s="374">
        <v>0.3</v>
      </c>
      <c r="G398" s="28">
        <v>62584</v>
      </c>
      <c r="H398" s="376">
        <v>79.3</v>
      </c>
    </row>
    <row r="399" spans="1:8" ht="25.15" customHeight="1">
      <c r="A399" s="29" t="s">
        <v>243</v>
      </c>
      <c r="B399" s="155" t="s">
        <v>959</v>
      </c>
      <c r="C399" s="25"/>
      <c r="D399" s="25"/>
      <c r="E399" s="274">
        <v>231280</v>
      </c>
      <c r="F399" s="373">
        <v>13</v>
      </c>
      <c r="G399" s="386">
        <v>2433956</v>
      </c>
      <c r="H399" s="375">
        <v>95</v>
      </c>
    </row>
    <row r="400" spans="1:8" ht="25.15" customHeight="1">
      <c r="A400" s="24" t="s">
        <v>998</v>
      </c>
      <c r="B400" s="25"/>
      <c r="C400" s="24"/>
      <c r="D400" s="25" t="s">
        <v>999</v>
      </c>
      <c r="E400" s="339">
        <v>5106</v>
      </c>
      <c r="F400" s="374">
        <v>0.3</v>
      </c>
      <c r="G400" s="28">
        <v>105311</v>
      </c>
      <c r="H400" s="376">
        <v>48.5</v>
      </c>
    </row>
    <row r="401" spans="1:8">
      <c r="A401" s="24" t="s">
        <v>1000</v>
      </c>
      <c r="B401" s="25"/>
      <c r="C401" s="24"/>
      <c r="D401" s="25" t="s">
        <v>1001</v>
      </c>
      <c r="E401" s="339">
        <v>8632</v>
      </c>
      <c r="F401" s="374">
        <v>0.5</v>
      </c>
      <c r="G401" s="28">
        <v>109631</v>
      </c>
      <c r="H401" s="376">
        <v>78.7</v>
      </c>
    </row>
    <row r="402" spans="1:8">
      <c r="A402" s="24" t="s">
        <v>1010</v>
      </c>
      <c r="B402" s="25"/>
      <c r="C402" s="24"/>
      <c r="D402" s="25" t="s">
        <v>1011</v>
      </c>
      <c r="E402" s="339">
        <v>2988</v>
      </c>
      <c r="F402" s="374">
        <v>0.2</v>
      </c>
      <c r="G402" s="28">
        <v>53142</v>
      </c>
      <c r="H402" s="376">
        <v>56.2</v>
      </c>
    </row>
    <row r="403" spans="1:8">
      <c r="A403" s="24" t="s">
        <v>1002</v>
      </c>
      <c r="B403" s="25"/>
      <c r="C403" s="24"/>
      <c r="D403" s="25" t="s">
        <v>2064</v>
      </c>
      <c r="E403" s="339">
        <v>3063</v>
      </c>
      <c r="F403" s="374">
        <v>0.2</v>
      </c>
      <c r="G403" s="28">
        <v>40938</v>
      </c>
      <c r="H403" s="376">
        <v>74.8</v>
      </c>
    </row>
    <row r="404" spans="1:8">
      <c r="A404" s="24" t="s">
        <v>1003</v>
      </c>
      <c r="B404" s="25"/>
      <c r="C404" s="24"/>
      <c r="D404" s="25" t="s">
        <v>2509</v>
      </c>
      <c r="E404" s="339">
        <v>16298</v>
      </c>
      <c r="F404" s="374">
        <v>0.9</v>
      </c>
      <c r="G404" s="28">
        <v>230831</v>
      </c>
      <c r="H404" s="376">
        <v>70.599999999999994</v>
      </c>
    </row>
    <row r="405" spans="1:8">
      <c r="A405" s="24" t="s">
        <v>960</v>
      </c>
      <c r="B405" s="25"/>
      <c r="C405" s="24"/>
      <c r="D405" s="25" t="s">
        <v>961</v>
      </c>
      <c r="E405" s="339">
        <v>2865</v>
      </c>
      <c r="F405" s="374">
        <v>0.2</v>
      </c>
      <c r="G405" s="28">
        <v>23333</v>
      </c>
      <c r="H405" s="376">
        <v>122.8</v>
      </c>
    </row>
    <row r="406" spans="1:8">
      <c r="A406" s="24" t="s">
        <v>962</v>
      </c>
      <c r="B406" s="25"/>
      <c r="C406" s="24"/>
      <c r="D406" s="25" t="s">
        <v>2080</v>
      </c>
      <c r="E406" s="339">
        <v>4075</v>
      </c>
      <c r="F406" s="374">
        <v>0.2</v>
      </c>
      <c r="G406" s="28">
        <v>68999</v>
      </c>
      <c r="H406" s="376">
        <v>59.1</v>
      </c>
    </row>
    <row r="407" spans="1:8">
      <c r="A407" s="24" t="s">
        <v>1012</v>
      </c>
      <c r="B407" s="25"/>
      <c r="C407" s="24"/>
      <c r="D407" s="25" t="s">
        <v>1013</v>
      </c>
      <c r="E407" s="339">
        <v>8203</v>
      </c>
      <c r="F407" s="374">
        <v>0.5</v>
      </c>
      <c r="G407" s="28">
        <v>69534</v>
      </c>
      <c r="H407" s="376">
        <v>118</v>
      </c>
    </row>
    <row r="408" spans="1:8">
      <c r="A408" s="24" t="s">
        <v>963</v>
      </c>
      <c r="B408" s="25"/>
      <c r="C408" s="24"/>
      <c r="D408" s="25" t="s">
        <v>964</v>
      </c>
      <c r="E408" s="339">
        <v>7081</v>
      </c>
      <c r="F408" s="374">
        <v>0.4</v>
      </c>
      <c r="G408" s="28">
        <v>54570</v>
      </c>
      <c r="H408" s="376">
        <v>129.80000000000001</v>
      </c>
    </row>
    <row r="409" spans="1:8">
      <c r="A409" s="24" t="s">
        <v>965</v>
      </c>
      <c r="B409" s="25"/>
      <c r="C409" s="24"/>
      <c r="D409" s="25" t="s">
        <v>966</v>
      </c>
      <c r="E409" s="339">
        <v>3383</v>
      </c>
      <c r="F409" s="374">
        <v>0.2</v>
      </c>
      <c r="G409" s="28">
        <v>45008</v>
      </c>
      <c r="H409" s="376">
        <v>75.2</v>
      </c>
    </row>
    <row r="410" spans="1:8">
      <c r="A410" s="24" t="s">
        <v>967</v>
      </c>
      <c r="B410" s="25"/>
      <c r="C410" s="24"/>
      <c r="D410" s="25" t="s">
        <v>968</v>
      </c>
      <c r="E410" s="339">
        <v>2208</v>
      </c>
      <c r="F410" s="374">
        <v>0.1</v>
      </c>
      <c r="G410" s="28">
        <v>44384</v>
      </c>
      <c r="H410" s="376">
        <v>49.7</v>
      </c>
    </row>
    <row r="411" spans="1:8">
      <c r="A411" s="24" t="s">
        <v>969</v>
      </c>
      <c r="B411" s="25"/>
      <c r="C411" s="24"/>
      <c r="D411" s="25" t="s">
        <v>970</v>
      </c>
      <c r="E411" s="339">
        <v>4342</v>
      </c>
      <c r="F411" s="374">
        <v>0.2</v>
      </c>
      <c r="G411" s="28">
        <v>38270</v>
      </c>
      <c r="H411" s="376">
        <v>113.5</v>
      </c>
    </row>
    <row r="412" spans="1:8">
      <c r="A412" s="24" t="s">
        <v>972</v>
      </c>
      <c r="B412" s="25"/>
      <c r="C412" s="24"/>
      <c r="D412" s="25" t="s">
        <v>973</v>
      </c>
      <c r="E412" s="339">
        <v>6075</v>
      </c>
      <c r="F412" s="374">
        <v>0.3</v>
      </c>
      <c r="G412" s="28">
        <v>70431</v>
      </c>
      <c r="H412" s="376">
        <v>86.3</v>
      </c>
    </row>
    <row r="413" spans="1:8">
      <c r="A413" s="24" t="s">
        <v>974</v>
      </c>
      <c r="B413" s="25"/>
      <c r="C413" s="24"/>
      <c r="D413" s="25" t="s">
        <v>975</v>
      </c>
      <c r="E413" s="339">
        <v>17729</v>
      </c>
      <c r="F413" s="374">
        <v>1</v>
      </c>
      <c r="G413" s="28">
        <v>164705</v>
      </c>
      <c r="H413" s="376">
        <v>107.6</v>
      </c>
    </row>
    <row r="414" spans="1:8">
      <c r="A414" s="24" t="s">
        <v>1014</v>
      </c>
      <c r="B414" s="25"/>
      <c r="C414" s="24"/>
      <c r="D414" s="25" t="s">
        <v>1015</v>
      </c>
      <c r="E414" s="339">
        <v>31759</v>
      </c>
      <c r="F414" s="374">
        <v>1.8</v>
      </c>
      <c r="G414" s="28">
        <v>290694</v>
      </c>
      <c r="H414" s="376">
        <v>109.3</v>
      </c>
    </row>
    <row r="415" spans="1:8">
      <c r="A415" s="24" t="s">
        <v>976</v>
      </c>
      <c r="B415" s="25"/>
      <c r="C415" s="24"/>
      <c r="D415" s="25" t="s">
        <v>977</v>
      </c>
      <c r="E415" s="339">
        <v>5495</v>
      </c>
      <c r="F415" s="374">
        <v>0.3</v>
      </c>
      <c r="G415" s="28">
        <v>106834</v>
      </c>
      <c r="H415" s="376">
        <v>51.4</v>
      </c>
    </row>
    <row r="416" spans="1:8">
      <c r="A416" s="24" t="s">
        <v>978</v>
      </c>
      <c r="B416" s="25"/>
      <c r="C416" s="24"/>
      <c r="D416" s="25" t="s">
        <v>979</v>
      </c>
      <c r="E416" s="339">
        <v>5593</v>
      </c>
      <c r="F416" s="374">
        <v>0.3</v>
      </c>
      <c r="G416" s="28">
        <v>37426</v>
      </c>
      <c r="H416" s="376">
        <v>149.4</v>
      </c>
    </row>
    <row r="417" spans="1:8">
      <c r="A417" s="24" t="s">
        <v>980</v>
      </c>
      <c r="B417" s="25"/>
      <c r="C417" s="24"/>
      <c r="D417" s="25" t="s">
        <v>981</v>
      </c>
      <c r="E417" s="339">
        <v>3356</v>
      </c>
      <c r="F417" s="374">
        <v>0.2</v>
      </c>
      <c r="G417" s="28">
        <v>37069</v>
      </c>
      <c r="H417" s="376">
        <v>90.5</v>
      </c>
    </row>
    <row r="418" spans="1:8">
      <c r="A418" s="24" t="s">
        <v>982</v>
      </c>
      <c r="B418" s="25"/>
      <c r="C418" s="24"/>
      <c r="D418" s="25" t="s">
        <v>983</v>
      </c>
      <c r="E418" s="339">
        <v>3007</v>
      </c>
      <c r="F418" s="374">
        <v>0.2</v>
      </c>
      <c r="G418" s="28">
        <v>41641</v>
      </c>
      <c r="H418" s="376">
        <v>72.2</v>
      </c>
    </row>
    <row r="419" spans="1:8" ht="14.25">
      <c r="A419" s="24" t="s">
        <v>971</v>
      </c>
      <c r="B419" s="25"/>
      <c r="C419" s="24"/>
      <c r="D419" s="25" t="s">
        <v>2518</v>
      </c>
      <c r="E419" s="339">
        <v>1827</v>
      </c>
      <c r="F419" s="374">
        <v>0.1</v>
      </c>
      <c r="G419" s="28">
        <v>12968</v>
      </c>
      <c r="H419" s="376">
        <v>140.9</v>
      </c>
    </row>
    <row r="420" spans="1:8">
      <c r="A420" s="24" t="s">
        <v>984</v>
      </c>
      <c r="B420" s="25"/>
      <c r="C420" s="24"/>
      <c r="D420" s="25" t="s">
        <v>985</v>
      </c>
      <c r="E420" s="339">
        <v>7867</v>
      </c>
      <c r="F420" s="374">
        <v>0.4</v>
      </c>
      <c r="G420" s="28">
        <v>63189</v>
      </c>
      <c r="H420" s="376">
        <v>124.5</v>
      </c>
    </row>
    <row r="421" spans="1:8">
      <c r="A421" s="24" t="s">
        <v>1016</v>
      </c>
      <c r="B421" s="25"/>
      <c r="C421" s="24"/>
      <c r="D421" s="25" t="s">
        <v>1017</v>
      </c>
      <c r="E421" s="339">
        <v>17857</v>
      </c>
      <c r="F421" s="374">
        <v>1</v>
      </c>
      <c r="G421" s="28">
        <v>149282</v>
      </c>
      <c r="H421" s="376">
        <v>119.6</v>
      </c>
    </row>
    <row r="422" spans="1:8">
      <c r="A422" s="24" t="s">
        <v>986</v>
      </c>
      <c r="B422" s="25"/>
      <c r="C422" s="24"/>
      <c r="D422" s="25" t="s">
        <v>987</v>
      </c>
      <c r="E422" s="339">
        <v>295</v>
      </c>
      <c r="F422" s="374">
        <v>0</v>
      </c>
      <c r="G422" s="28">
        <v>10146</v>
      </c>
      <c r="H422" s="376">
        <v>29.1</v>
      </c>
    </row>
    <row r="423" spans="1:8">
      <c r="A423" s="24" t="s">
        <v>988</v>
      </c>
      <c r="B423" s="25"/>
      <c r="C423" s="24"/>
      <c r="D423" s="25" t="s">
        <v>2510</v>
      </c>
      <c r="E423" s="339">
        <v>5244</v>
      </c>
      <c r="F423" s="374">
        <v>0.3</v>
      </c>
      <c r="G423" s="28">
        <v>66545</v>
      </c>
      <c r="H423" s="376">
        <v>78.8</v>
      </c>
    </row>
    <row r="424" spans="1:8">
      <c r="A424" s="24" t="s">
        <v>1004</v>
      </c>
      <c r="B424" s="25"/>
      <c r="C424" s="24"/>
      <c r="D424" s="25" t="s">
        <v>1005</v>
      </c>
      <c r="E424" s="339">
        <v>12028</v>
      </c>
      <c r="F424" s="374">
        <v>0.7</v>
      </c>
      <c r="G424" s="28">
        <v>83245</v>
      </c>
      <c r="H424" s="376">
        <v>144.5</v>
      </c>
    </row>
    <row r="425" spans="1:8">
      <c r="A425" s="24" t="s">
        <v>989</v>
      </c>
      <c r="B425" s="25"/>
      <c r="C425" s="24"/>
      <c r="D425" s="25" t="s">
        <v>2511</v>
      </c>
      <c r="E425" s="339">
        <v>5188</v>
      </c>
      <c r="F425" s="374">
        <v>0.3</v>
      </c>
      <c r="G425" s="28">
        <v>53351</v>
      </c>
      <c r="H425" s="376">
        <v>97.2</v>
      </c>
    </row>
    <row r="426" spans="1:8">
      <c r="A426" s="24" t="s">
        <v>990</v>
      </c>
      <c r="B426" s="25"/>
      <c r="C426" s="24"/>
      <c r="D426" s="25" t="s">
        <v>991</v>
      </c>
      <c r="E426" s="339">
        <v>157</v>
      </c>
      <c r="F426" s="374">
        <v>0</v>
      </c>
      <c r="G426" s="28">
        <v>10235</v>
      </c>
      <c r="H426" s="376">
        <v>15.3</v>
      </c>
    </row>
    <row r="427" spans="1:8">
      <c r="A427" s="24" t="s">
        <v>992</v>
      </c>
      <c r="B427" s="25"/>
      <c r="C427" s="24"/>
      <c r="D427" s="25" t="s">
        <v>993</v>
      </c>
      <c r="E427" s="339">
        <v>4791</v>
      </c>
      <c r="F427" s="374">
        <v>0.3</v>
      </c>
      <c r="G427" s="28">
        <v>51912</v>
      </c>
      <c r="H427" s="376">
        <v>92.3</v>
      </c>
    </row>
    <row r="428" spans="1:8">
      <c r="A428" s="24" t="s">
        <v>994</v>
      </c>
      <c r="B428" s="25"/>
      <c r="C428" s="24"/>
      <c r="D428" s="25" t="s">
        <v>995</v>
      </c>
      <c r="E428" s="339">
        <v>17205</v>
      </c>
      <c r="F428" s="374">
        <v>1</v>
      </c>
      <c r="G428" s="28">
        <v>143313</v>
      </c>
      <c r="H428" s="376">
        <v>120.1</v>
      </c>
    </row>
    <row r="429" spans="1:8">
      <c r="A429" s="24" t="s">
        <v>996</v>
      </c>
      <c r="B429" s="25"/>
      <c r="C429" s="24"/>
      <c r="D429" s="25" t="s">
        <v>997</v>
      </c>
      <c r="E429" s="339">
        <v>3008</v>
      </c>
      <c r="F429" s="374">
        <v>0.2</v>
      </c>
      <c r="G429" s="28">
        <v>38665</v>
      </c>
      <c r="H429" s="376">
        <v>77.8</v>
      </c>
    </row>
    <row r="430" spans="1:8">
      <c r="A430" s="25" t="s">
        <v>1006</v>
      </c>
      <c r="B430" s="25"/>
      <c r="C430" s="25"/>
      <c r="D430" s="25" t="s">
        <v>1007</v>
      </c>
      <c r="E430" s="339">
        <v>4609</v>
      </c>
      <c r="F430" s="374">
        <v>0.3</v>
      </c>
      <c r="G430" s="28">
        <v>42571</v>
      </c>
      <c r="H430" s="376">
        <v>108.3</v>
      </c>
    </row>
    <row r="431" spans="1:8" ht="13.5" thickBot="1">
      <c r="A431" s="270" t="s">
        <v>1008</v>
      </c>
      <c r="B431" s="270"/>
      <c r="C431" s="270"/>
      <c r="D431" s="270" t="s">
        <v>1009</v>
      </c>
      <c r="E431" s="341">
        <v>9946</v>
      </c>
      <c r="F431" s="342">
        <v>0.6</v>
      </c>
      <c r="G431" s="389">
        <v>75782</v>
      </c>
      <c r="H431" s="377">
        <v>131.19999999999999</v>
      </c>
    </row>
    <row r="432" spans="1:8" ht="54.6" customHeight="1" thickTop="1">
      <c r="A432" s="874" t="s">
        <v>2515</v>
      </c>
      <c r="B432" s="877"/>
      <c r="C432" s="877"/>
      <c r="D432" s="877"/>
      <c r="E432" s="877"/>
      <c r="F432" s="877"/>
      <c r="G432" s="877"/>
      <c r="H432" s="877"/>
    </row>
    <row r="433" spans="1:8" ht="27.6" customHeight="1">
      <c r="A433" s="871" t="s">
        <v>2612</v>
      </c>
      <c r="B433" s="872"/>
      <c r="C433" s="872"/>
      <c r="D433" s="872"/>
      <c r="E433" s="872"/>
      <c r="F433" s="872"/>
      <c r="G433" s="872"/>
      <c r="H433" s="872"/>
    </row>
    <row r="434" spans="1:8" ht="40.9" customHeight="1">
      <c r="A434" s="873" t="s">
        <v>2874</v>
      </c>
      <c r="B434" s="873"/>
      <c r="C434" s="873"/>
      <c r="D434" s="873"/>
      <c r="E434" s="873"/>
      <c r="F434" s="873"/>
      <c r="G434" s="873"/>
      <c r="H434" s="873"/>
    </row>
    <row r="435" spans="1:8" ht="13.15" customHeight="1">
      <c r="A435" s="873" t="s">
        <v>2514</v>
      </c>
      <c r="B435" s="873"/>
      <c r="C435" s="873"/>
      <c r="D435" s="873"/>
      <c r="E435" s="873"/>
      <c r="F435" s="873"/>
      <c r="G435" s="873"/>
      <c r="H435" s="873"/>
    </row>
    <row r="437" spans="1:8">
      <c r="A437" s="643" t="s">
        <v>2</v>
      </c>
      <c r="B437" s="643"/>
      <c r="C437" s="643"/>
      <c r="D437" s="644" t="str">
        <f>Contents!C27</f>
        <v>27 Mar 2018</v>
      </c>
    </row>
    <row r="438" spans="1:8">
      <c r="A438" s="643" t="s">
        <v>2801</v>
      </c>
      <c r="B438" s="643"/>
      <c r="C438" s="643"/>
      <c r="D438" s="644" t="str">
        <f>Contents!D27</f>
        <v>21 Jun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43"/>
  <sheetViews>
    <sheetView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18" style="363" customWidth="1"/>
    <col min="2" max="2" width="42.7109375" style="363" customWidth="1"/>
    <col min="3" max="3" width="16.28515625" style="372" customWidth="1"/>
    <col min="4" max="4" width="13.85546875" style="369" customWidth="1"/>
    <col min="5" max="5" width="18.28515625" style="372" customWidth="1"/>
    <col min="6" max="16384" width="9.140625" style="363"/>
  </cols>
  <sheetData>
    <row r="1" spans="1:6">
      <c r="A1" s="362" t="s">
        <v>2836</v>
      </c>
      <c r="B1" s="362"/>
      <c r="C1" s="362"/>
      <c r="D1" s="362"/>
      <c r="E1" s="362"/>
    </row>
    <row r="2" spans="1:6" ht="13.5" thickBot="1">
      <c r="A2" s="364"/>
      <c r="B2" s="364"/>
      <c r="C2" s="365"/>
      <c r="D2" s="366"/>
      <c r="E2" s="365"/>
    </row>
    <row r="3" spans="1:6" ht="54.75" customHeight="1" thickTop="1">
      <c r="A3" s="154" t="s">
        <v>1022</v>
      </c>
      <c r="B3" s="154" t="s">
        <v>1023</v>
      </c>
      <c r="C3" s="101" t="s">
        <v>2421</v>
      </c>
      <c r="D3" s="367" t="s">
        <v>1024</v>
      </c>
      <c r="E3" s="368" t="s">
        <v>2165</v>
      </c>
    </row>
    <row r="4" spans="1:6" ht="25.15" customHeight="1">
      <c r="A4" s="91" t="s">
        <v>220</v>
      </c>
      <c r="B4" s="91" t="s">
        <v>1025</v>
      </c>
      <c r="C4" s="274">
        <v>1779523</v>
      </c>
      <c r="D4" s="394">
        <v>25738820</v>
      </c>
      <c r="E4" s="375">
        <v>69.099999999999994</v>
      </c>
      <c r="F4" s="540"/>
    </row>
    <row r="5" spans="1:6" ht="25.15" customHeight="1">
      <c r="A5" s="91" t="s">
        <v>1026</v>
      </c>
      <c r="B5" s="91" t="s">
        <v>70</v>
      </c>
      <c r="C5" s="395">
        <v>1548243</v>
      </c>
      <c r="D5" s="395">
        <v>23366044</v>
      </c>
      <c r="E5" s="375">
        <v>66.3</v>
      </c>
      <c r="F5" s="540"/>
    </row>
    <row r="6" spans="1:6" ht="25.15" customHeight="1">
      <c r="A6" s="92" t="s">
        <v>1027</v>
      </c>
      <c r="B6" s="92" t="s">
        <v>1028</v>
      </c>
      <c r="C6" s="275">
        <v>1897</v>
      </c>
      <c r="D6" s="369">
        <v>40195</v>
      </c>
      <c r="E6" s="376">
        <v>47.2</v>
      </c>
    </row>
    <row r="7" spans="1:6">
      <c r="A7" s="92" t="s">
        <v>1029</v>
      </c>
      <c r="B7" s="92" t="s">
        <v>1030</v>
      </c>
      <c r="C7" s="275">
        <v>2903</v>
      </c>
      <c r="D7" s="369">
        <v>32230</v>
      </c>
      <c r="E7" s="376">
        <v>90.1</v>
      </c>
    </row>
    <row r="8" spans="1:6">
      <c r="A8" s="92" t="s">
        <v>1031</v>
      </c>
      <c r="B8" s="92" t="s">
        <v>1032</v>
      </c>
      <c r="C8" s="275">
        <v>2793</v>
      </c>
      <c r="D8" s="369">
        <v>39939</v>
      </c>
      <c r="E8" s="376">
        <v>69.900000000000006</v>
      </c>
    </row>
    <row r="9" spans="1:6">
      <c r="A9" s="92" t="s">
        <v>1033</v>
      </c>
      <c r="B9" s="92" t="s">
        <v>396</v>
      </c>
      <c r="C9" s="275">
        <v>2140</v>
      </c>
      <c r="D9" s="369">
        <v>37829</v>
      </c>
      <c r="E9" s="376">
        <v>56.6</v>
      </c>
    </row>
    <row r="10" spans="1:6">
      <c r="A10" s="92" t="s">
        <v>1034</v>
      </c>
      <c r="B10" s="92" t="s">
        <v>1035</v>
      </c>
      <c r="C10" s="275">
        <v>1563</v>
      </c>
      <c r="D10" s="369">
        <v>41540</v>
      </c>
      <c r="E10" s="376">
        <v>37.6</v>
      </c>
    </row>
    <row r="11" spans="1:6">
      <c r="A11" s="92" t="s">
        <v>1036</v>
      </c>
      <c r="B11" s="92" t="s">
        <v>462</v>
      </c>
      <c r="C11" s="275">
        <v>3226</v>
      </c>
      <c r="D11" s="369">
        <v>43405</v>
      </c>
      <c r="E11" s="376">
        <v>74.3</v>
      </c>
    </row>
    <row r="12" spans="1:6">
      <c r="A12" s="92" t="s">
        <v>1037</v>
      </c>
      <c r="B12" s="92" t="s">
        <v>769</v>
      </c>
      <c r="C12" s="275">
        <v>2007</v>
      </c>
      <c r="D12" s="369">
        <v>45777</v>
      </c>
      <c r="E12" s="376">
        <v>43.8</v>
      </c>
    </row>
    <row r="13" spans="1:6">
      <c r="A13" s="92" t="s">
        <v>1038</v>
      </c>
      <c r="B13" s="92" t="s">
        <v>1039</v>
      </c>
      <c r="C13" s="275">
        <v>5463</v>
      </c>
      <c r="D13" s="369">
        <v>38928</v>
      </c>
      <c r="E13" s="376">
        <v>140.30000000000001</v>
      </c>
    </row>
    <row r="14" spans="1:6">
      <c r="A14" s="92" t="s">
        <v>1040</v>
      </c>
      <c r="B14" s="92" t="s">
        <v>1041</v>
      </c>
      <c r="C14" s="275">
        <v>1609</v>
      </c>
      <c r="D14" s="369">
        <v>44285</v>
      </c>
      <c r="E14" s="376">
        <v>36.299999999999997</v>
      </c>
    </row>
    <row r="15" spans="1:6">
      <c r="A15" s="92" t="s">
        <v>1042</v>
      </c>
      <c r="B15" s="92" t="s">
        <v>1043</v>
      </c>
      <c r="C15" s="275">
        <v>1726</v>
      </c>
      <c r="D15" s="369">
        <v>47040</v>
      </c>
      <c r="E15" s="376">
        <v>36.700000000000003</v>
      </c>
    </row>
    <row r="16" spans="1:6">
      <c r="A16" s="92" t="s">
        <v>1044</v>
      </c>
      <c r="B16" s="92" t="s">
        <v>1045</v>
      </c>
      <c r="C16" s="275">
        <v>3069</v>
      </c>
      <c r="D16" s="369">
        <v>45172</v>
      </c>
      <c r="E16" s="376">
        <v>67.900000000000006</v>
      </c>
    </row>
    <row r="17" spans="1:5">
      <c r="A17" s="92" t="s">
        <v>1046</v>
      </c>
      <c r="B17" s="92" t="s">
        <v>1047</v>
      </c>
      <c r="C17" s="275">
        <v>2606</v>
      </c>
      <c r="D17" s="369">
        <v>37871</v>
      </c>
      <c r="E17" s="376">
        <v>68.8</v>
      </c>
    </row>
    <row r="18" spans="1:5">
      <c r="A18" s="92" t="s">
        <v>1048</v>
      </c>
      <c r="B18" s="92" t="s">
        <v>1049</v>
      </c>
      <c r="C18" s="275">
        <v>2620</v>
      </c>
      <c r="D18" s="369">
        <v>39031</v>
      </c>
      <c r="E18" s="376">
        <v>67.099999999999994</v>
      </c>
    </row>
    <row r="19" spans="1:5">
      <c r="A19" s="92" t="s">
        <v>1050</v>
      </c>
      <c r="B19" s="92" t="s">
        <v>1051</v>
      </c>
      <c r="C19" s="275">
        <v>2733</v>
      </c>
      <c r="D19" s="369">
        <v>41611</v>
      </c>
      <c r="E19" s="376">
        <v>65.7</v>
      </c>
    </row>
    <row r="20" spans="1:5">
      <c r="A20" s="92" t="s">
        <v>1052</v>
      </c>
      <c r="B20" s="92" t="s">
        <v>1053</v>
      </c>
      <c r="C20" s="275">
        <v>2166</v>
      </c>
      <c r="D20" s="369">
        <v>37404</v>
      </c>
      <c r="E20" s="376">
        <v>57.9</v>
      </c>
    </row>
    <row r="21" spans="1:5">
      <c r="A21" s="92" t="s">
        <v>1054</v>
      </c>
      <c r="B21" s="92" t="s">
        <v>1055</v>
      </c>
      <c r="C21" s="275">
        <v>1803</v>
      </c>
      <c r="D21" s="369">
        <v>44684</v>
      </c>
      <c r="E21" s="376">
        <v>40.4</v>
      </c>
    </row>
    <row r="22" spans="1:5">
      <c r="A22" s="92" t="s">
        <v>1056</v>
      </c>
      <c r="B22" s="92" t="s">
        <v>464</v>
      </c>
      <c r="C22" s="275">
        <v>3383</v>
      </c>
      <c r="D22" s="369">
        <v>44005</v>
      </c>
      <c r="E22" s="376">
        <v>76.900000000000006</v>
      </c>
    </row>
    <row r="23" spans="1:5">
      <c r="A23" s="92" t="s">
        <v>1057</v>
      </c>
      <c r="B23" s="92" t="s">
        <v>1058</v>
      </c>
      <c r="C23" s="275">
        <v>1369</v>
      </c>
      <c r="D23" s="369">
        <v>37700</v>
      </c>
      <c r="E23" s="376">
        <v>36.299999999999997</v>
      </c>
    </row>
    <row r="24" spans="1:5">
      <c r="A24" s="92" t="s">
        <v>1059</v>
      </c>
      <c r="B24" s="92" t="s">
        <v>1060</v>
      </c>
      <c r="C24" s="275">
        <v>3592</v>
      </c>
      <c r="D24" s="369">
        <v>43571</v>
      </c>
      <c r="E24" s="376">
        <v>82.4</v>
      </c>
    </row>
    <row r="25" spans="1:5">
      <c r="A25" s="92" t="s">
        <v>1061</v>
      </c>
      <c r="B25" s="92" t="s">
        <v>1062</v>
      </c>
      <c r="C25" s="275">
        <v>424</v>
      </c>
      <c r="D25" s="369">
        <v>48044</v>
      </c>
      <c r="E25" s="376">
        <v>8.8000000000000007</v>
      </c>
    </row>
    <row r="26" spans="1:5">
      <c r="A26" s="92" t="s">
        <v>1063</v>
      </c>
      <c r="B26" s="92" t="s">
        <v>1064</v>
      </c>
      <c r="C26" s="275">
        <v>1291</v>
      </c>
      <c r="D26" s="369">
        <v>40344</v>
      </c>
      <c r="E26" s="376">
        <v>32</v>
      </c>
    </row>
    <row r="27" spans="1:5">
      <c r="A27" s="92" t="s">
        <v>1065</v>
      </c>
      <c r="B27" s="92" t="s">
        <v>1066</v>
      </c>
      <c r="C27" s="275">
        <v>1877</v>
      </c>
      <c r="D27" s="369">
        <v>36705</v>
      </c>
      <c r="E27" s="376">
        <v>51.1</v>
      </c>
    </row>
    <row r="28" spans="1:5">
      <c r="A28" s="92" t="s">
        <v>1067</v>
      </c>
      <c r="B28" s="92" t="s">
        <v>1068</v>
      </c>
      <c r="C28" s="275">
        <v>2439</v>
      </c>
      <c r="D28" s="369">
        <v>49148</v>
      </c>
      <c r="E28" s="376">
        <v>49.6</v>
      </c>
    </row>
    <row r="29" spans="1:5">
      <c r="A29" s="92" t="s">
        <v>1069</v>
      </c>
      <c r="B29" s="92" t="s">
        <v>1070</v>
      </c>
      <c r="C29" s="275">
        <v>5240</v>
      </c>
      <c r="D29" s="369">
        <v>55103</v>
      </c>
      <c r="E29" s="376">
        <v>95.1</v>
      </c>
    </row>
    <row r="30" spans="1:5">
      <c r="A30" s="92" t="s">
        <v>1071</v>
      </c>
      <c r="B30" s="92" t="s">
        <v>1072</v>
      </c>
      <c r="C30" s="275">
        <v>3062</v>
      </c>
      <c r="D30" s="369">
        <v>35367</v>
      </c>
      <c r="E30" s="376">
        <v>86.6</v>
      </c>
    </row>
    <row r="31" spans="1:5">
      <c r="A31" s="92" t="s">
        <v>1073</v>
      </c>
      <c r="B31" s="92" t="s">
        <v>1074</v>
      </c>
      <c r="C31" s="275">
        <v>1904</v>
      </c>
      <c r="D31" s="369">
        <v>48590</v>
      </c>
      <c r="E31" s="376">
        <v>39.200000000000003</v>
      </c>
    </row>
    <row r="32" spans="1:5">
      <c r="A32" s="92" t="s">
        <v>1075</v>
      </c>
      <c r="B32" s="92" t="s">
        <v>1076</v>
      </c>
      <c r="C32" s="275">
        <v>2866</v>
      </c>
      <c r="D32" s="369">
        <v>42949</v>
      </c>
      <c r="E32" s="376">
        <v>66.7</v>
      </c>
    </row>
    <row r="33" spans="1:5">
      <c r="A33" s="92" t="s">
        <v>1077</v>
      </c>
      <c r="B33" s="92" t="s">
        <v>1078</v>
      </c>
      <c r="C33" s="275">
        <v>1751</v>
      </c>
      <c r="D33" s="369">
        <v>50592</v>
      </c>
      <c r="E33" s="376">
        <v>34.6</v>
      </c>
    </row>
    <row r="34" spans="1:5">
      <c r="A34" s="92" t="s">
        <v>1079</v>
      </c>
      <c r="B34" s="92" t="s">
        <v>1080</v>
      </c>
      <c r="C34" s="275">
        <v>1462</v>
      </c>
      <c r="D34" s="369">
        <v>35103</v>
      </c>
      <c r="E34" s="376">
        <v>41.6</v>
      </c>
    </row>
    <row r="35" spans="1:5">
      <c r="A35" s="92" t="s">
        <v>1081</v>
      </c>
      <c r="B35" s="92" t="s">
        <v>1082</v>
      </c>
      <c r="C35" s="275">
        <v>3826</v>
      </c>
      <c r="D35" s="369">
        <v>40029</v>
      </c>
      <c r="E35" s="376">
        <v>95.6</v>
      </c>
    </row>
    <row r="36" spans="1:5">
      <c r="A36" s="92" t="s">
        <v>1083</v>
      </c>
      <c r="B36" s="92" t="s">
        <v>1084</v>
      </c>
      <c r="C36" s="275">
        <v>4485</v>
      </c>
      <c r="D36" s="369">
        <v>39709</v>
      </c>
      <c r="E36" s="376">
        <v>112.9</v>
      </c>
    </row>
    <row r="37" spans="1:5">
      <c r="A37" s="92" t="s">
        <v>1085</v>
      </c>
      <c r="B37" s="92" t="s">
        <v>1086</v>
      </c>
      <c r="C37" s="275">
        <v>4676</v>
      </c>
      <c r="D37" s="369">
        <v>41008</v>
      </c>
      <c r="E37" s="376">
        <v>114</v>
      </c>
    </row>
    <row r="38" spans="1:5">
      <c r="A38" s="92" t="s">
        <v>1087</v>
      </c>
      <c r="B38" s="92" t="s">
        <v>1088</v>
      </c>
      <c r="C38" s="275">
        <v>7027</v>
      </c>
      <c r="D38" s="369">
        <v>39244</v>
      </c>
      <c r="E38" s="376">
        <v>179.1</v>
      </c>
    </row>
    <row r="39" spans="1:5">
      <c r="A39" s="92" t="s">
        <v>1089</v>
      </c>
      <c r="B39" s="92" t="s">
        <v>1090</v>
      </c>
      <c r="C39" s="275">
        <v>9727</v>
      </c>
      <c r="D39" s="369">
        <v>39483</v>
      </c>
      <c r="E39" s="376">
        <v>246.4</v>
      </c>
    </row>
    <row r="40" spans="1:5">
      <c r="A40" s="92" t="s">
        <v>1091</v>
      </c>
      <c r="B40" s="92" t="s">
        <v>1092</v>
      </c>
      <c r="C40" s="275">
        <v>7318</v>
      </c>
      <c r="D40" s="369">
        <v>47748</v>
      </c>
      <c r="E40" s="376">
        <v>153.30000000000001</v>
      </c>
    </row>
    <row r="41" spans="1:5">
      <c r="A41" s="92" t="s">
        <v>1093</v>
      </c>
      <c r="B41" s="92" t="s">
        <v>1094</v>
      </c>
      <c r="C41" s="275">
        <v>3817</v>
      </c>
      <c r="D41" s="369">
        <v>43207</v>
      </c>
      <c r="E41" s="376">
        <v>88.3</v>
      </c>
    </row>
    <row r="42" spans="1:5">
      <c r="A42" s="92" t="s">
        <v>1095</v>
      </c>
      <c r="B42" s="92" t="s">
        <v>1096</v>
      </c>
      <c r="C42" s="275">
        <v>6858</v>
      </c>
      <c r="D42" s="369">
        <v>37878</v>
      </c>
      <c r="E42" s="376">
        <v>181.1</v>
      </c>
    </row>
    <row r="43" spans="1:5">
      <c r="A43" s="92" t="s">
        <v>1097</v>
      </c>
      <c r="B43" s="92" t="s">
        <v>1098</v>
      </c>
      <c r="C43" s="275">
        <v>3399</v>
      </c>
      <c r="D43" s="369">
        <v>41125</v>
      </c>
      <c r="E43" s="376">
        <v>82.7</v>
      </c>
    </row>
    <row r="44" spans="1:5">
      <c r="A44" s="92" t="s">
        <v>1099</v>
      </c>
      <c r="B44" s="92" t="s">
        <v>1100</v>
      </c>
      <c r="C44" s="275">
        <v>5538</v>
      </c>
      <c r="D44" s="369">
        <v>41447</v>
      </c>
      <c r="E44" s="376">
        <v>133.6</v>
      </c>
    </row>
    <row r="45" spans="1:5">
      <c r="A45" s="92" t="s">
        <v>1101</v>
      </c>
      <c r="B45" s="92" t="s">
        <v>1102</v>
      </c>
      <c r="C45" s="275">
        <v>3945</v>
      </c>
      <c r="D45" s="369">
        <v>44696</v>
      </c>
      <c r="E45" s="376">
        <v>88.3</v>
      </c>
    </row>
    <row r="46" spans="1:5">
      <c r="A46" s="92" t="s">
        <v>1103</v>
      </c>
      <c r="B46" s="92" t="s">
        <v>1104</v>
      </c>
      <c r="C46" s="275">
        <v>8490</v>
      </c>
      <c r="D46" s="369">
        <v>40172</v>
      </c>
      <c r="E46" s="376">
        <v>211.3</v>
      </c>
    </row>
    <row r="47" spans="1:5">
      <c r="A47" s="92" t="s">
        <v>1105</v>
      </c>
      <c r="B47" s="92" t="s">
        <v>1106</v>
      </c>
      <c r="C47" s="275">
        <v>7274</v>
      </c>
      <c r="D47" s="369">
        <v>45531</v>
      </c>
      <c r="E47" s="376">
        <v>159.80000000000001</v>
      </c>
    </row>
    <row r="48" spans="1:5">
      <c r="A48" s="92" t="s">
        <v>1107</v>
      </c>
      <c r="B48" s="92" t="s">
        <v>1108</v>
      </c>
      <c r="C48" s="275">
        <v>5257</v>
      </c>
      <c r="D48" s="369">
        <v>38074</v>
      </c>
      <c r="E48" s="376">
        <v>138.1</v>
      </c>
    </row>
    <row r="49" spans="1:5">
      <c r="A49" s="92" t="s">
        <v>1109</v>
      </c>
      <c r="B49" s="92" t="s">
        <v>1110</v>
      </c>
      <c r="C49" s="275">
        <v>7942</v>
      </c>
      <c r="D49" s="369">
        <v>36523</v>
      </c>
      <c r="E49" s="376">
        <v>217.5</v>
      </c>
    </row>
    <row r="50" spans="1:5">
      <c r="A50" s="92" t="s">
        <v>1111</v>
      </c>
      <c r="B50" s="92" t="s">
        <v>1112</v>
      </c>
      <c r="C50" s="275">
        <v>2845</v>
      </c>
      <c r="D50" s="369">
        <v>38768</v>
      </c>
      <c r="E50" s="376">
        <v>73.400000000000006</v>
      </c>
    </row>
    <row r="51" spans="1:5">
      <c r="A51" s="92" t="s">
        <v>1113</v>
      </c>
      <c r="B51" s="92" t="s">
        <v>1114</v>
      </c>
      <c r="C51" s="275">
        <v>3241</v>
      </c>
      <c r="D51" s="369">
        <v>36049</v>
      </c>
      <c r="E51" s="376">
        <v>89.9</v>
      </c>
    </row>
    <row r="52" spans="1:5">
      <c r="A52" s="92" t="s">
        <v>1115</v>
      </c>
      <c r="B52" s="92" t="s">
        <v>1116</v>
      </c>
      <c r="C52" s="275">
        <v>2176</v>
      </c>
      <c r="D52" s="369">
        <v>43456</v>
      </c>
      <c r="E52" s="376">
        <v>50.1</v>
      </c>
    </row>
    <row r="53" spans="1:5">
      <c r="A53" s="92" t="s">
        <v>1117</v>
      </c>
      <c r="B53" s="92" t="s">
        <v>398</v>
      </c>
      <c r="C53" s="275">
        <v>2764</v>
      </c>
      <c r="D53" s="369">
        <v>40914</v>
      </c>
      <c r="E53" s="376">
        <v>67.599999999999994</v>
      </c>
    </row>
    <row r="54" spans="1:5">
      <c r="A54" s="92" t="s">
        <v>1118</v>
      </c>
      <c r="B54" s="92" t="s">
        <v>1119</v>
      </c>
      <c r="C54" s="275">
        <v>4701</v>
      </c>
      <c r="D54" s="369">
        <v>41183</v>
      </c>
      <c r="E54" s="376">
        <v>114.1</v>
      </c>
    </row>
    <row r="55" spans="1:5">
      <c r="A55" s="92" t="s">
        <v>1120</v>
      </c>
      <c r="B55" s="92" t="s">
        <v>1121</v>
      </c>
      <c r="C55" s="275">
        <v>5806</v>
      </c>
      <c r="D55" s="369">
        <v>41400</v>
      </c>
      <c r="E55" s="376">
        <v>140.19999999999999</v>
      </c>
    </row>
    <row r="56" spans="1:5">
      <c r="A56" s="92" t="s">
        <v>1122</v>
      </c>
      <c r="B56" s="92" t="s">
        <v>1123</v>
      </c>
      <c r="C56" s="275">
        <v>3531</v>
      </c>
      <c r="D56" s="369">
        <v>40367</v>
      </c>
      <c r="E56" s="376">
        <v>87.5</v>
      </c>
    </row>
    <row r="57" spans="1:5">
      <c r="A57" s="92" t="s">
        <v>1124</v>
      </c>
      <c r="B57" s="92" t="s">
        <v>1125</v>
      </c>
      <c r="C57" s="275">
        <v>5292</v>
      </c>
      <c r="D57" s="369">
        <v>42586</v>
      </c>
      <c r="E57" s="376">
        <v>124.3</v>
      </c>
    </row>
    <row r="58" spans="1:5">
      <c r="A58" s="92" t="s">
        <v>1126</v>
      </c>
      <c r="B58" s="92" t="s">
        <v>1127</v>
      </c>
      <c r="C58" s="275">
        <v>3323</v>
      </c>
      <c r="D58" s="369">
        <v>43799</v>
      </c>
      <c r="E58" s="376">
        <v>75.900000000000006</v>
      </c>
    </row>
    <row r="59" spans="1:5">
      <c r="A59" s="92" t="s">
        <v>1128</v>
      </c>
      <c r="B59" s="92" t="s">
        <v>1129</v>
      </c>
      <c r="C59" s="275">
        <v>1855</v>
      </c>
      <c r="D59" s="369">
        <v>42552</v>
      </c>
      <c r="E59" s="376">
        <v>43.6</v>
      </c>
    </row>
    <row r="60" spans="1:5">
      <c r="A60" s="92" t="s">
        <v>1130</v>
      </c>
      <c r="B60" s="92" t="s">
        <v>1131</v>
      </c>
      <c r="C60" s="275">
        <v>2622</v>
      </c>
      <c r="D60" s="369">
        <v>45851</v>
      </c>
      <c r="E60" s="376">
        <v>57.2</v>
      </c>
    </row>
    <row r="61" spans="1:5">
      <c r="A61" s="92" t="s">
        <v>1132</v>
      </c>
      <c r="B61" s="92" t="s">
        <v>1133</v>
      </c>
      <c r="C61" s="275">
        <v>2711</v>
      </c>
      <c r="D61" s="369">
        <v>43813</v>
      </c>
      <c r="E61" s="376">
        <v>61.9</v>
      </c>
    </row>
    <row r="62" spans="1:5">
      <c r="A62" s="92" t="s">
        <v>1134</v>
      </c>
      <c r="B62" s="92" t="s">
        <v>1135</v>
      </c>
      <c r="C62" s="275">
        <v>2623</v>
      </c>
      <c r="D62" s="369">
        <v>42061</v>
      </c>
      <c r="E62" s="376">
        <v>62.4</v>
      </c>
    </row>
    <row r="63" spans="1:5">
      <c r="A63" s="92" t="s">
        <v>1136</v>
      </c>
      <c r="B63" s="92" t="s">
        <v>1137</v>
      </c>
      <c r="C63" s="275">
        <v>12092</v>
      </c>
      <c r="D63" s="369">
        <v>40281</v>
      </c>
      <c r="E63" s="376">
        <v>300.2</v>
      </c>
    </row>
    <row r="64" spans="1:5">
      <c r="A64" s="92" t="s">
        <v>1138</v>
      </c>
      <c r="B64" s="92" t="s">
        <v>1139</v>
      </c>
      <c r="C64" s="275">
        <v>6480</v>
      </c>
      <c r="D64" s="369">
        <v>40818</v>
      </c>
      <c r="E64" s="376">
        <v>158.80000000000001</v>
      </c>
    </row>
    <row r="65" spans="1:5">
      <c r="A65" s="92" t="s">
        <v>1140</v>
      </c>
      <c r="B65" s="92" t="s">
        <v>1141</v>
      </c>
      <c r="C65" s="275">
        <v>11294</v>
      </c>
      <c r="D65" s="369">
        <v>36963</v>
      </c>
      <c r="E65" s="376">
        <v>305.5</v>
      </c>
    </row>
    <row r="66" spans="1:5">
      <c r="A66" s="92" t="s">
        <v>1142</v>
      </c>
      <c r="B66" s="92" t="s">
        <v>564</v>
      </c>
      <c r="C66" s="275">
        <v>1846</v>
      </c>
      <c r="D66" s="369">
        <v>40475</v>
      </c>
      <c r="E66" s="376">
        <v>45.6</v>
      </c>
    </row>
    <row r="67" spans="1:5">
      <c r="A67" s="92" t="s">
        <v>1143</v>
      </c>
      <c r="B67" s="92" t="s">
        <v>1144</v>
      </c>
      <c r="C67" s="275">
        <v>1917</v>
      </c>
      <c r="D67" s="369">
        <v>50129</v>
      </c>
      <c r="E67" s="376">
        <v>38.200000000000003</v>
      </c>
    </row>
    <row r="68" spans="1:5">
      <c r="A68" s="92" t="s">
        <v>1145</v>
      </c>
      <c r="B68" s="92" t="s">
        <v>1146</v>
      </c>
      <c r="C68" s="275">
        <v>2015</v>
      </c>
      <c r="D68" s="369">
        <v>40887</v>
      </c>
      <c r="E68" s="376">
        <v>49.3</v>
      </c>
    </row>
    <row r="69" spans="1:5">
      <c r="A69" s="92" t="s">
        <v>1147</v>
      </c>
      <c r="B69" s="92" t="s">
        <v>1148</v>
      </c>
      <c r="C69" s="275">
        <v>835</v>
      </c>
      <c r="D69" s="369">
        <v>51083</v>
      </c>
      <c r="E69" s="376">
        <v>16.3</v>
      </c>
    </row>
    <row r="70" spans="1:5">
      <c r="A70" s="92" t="s">
        <v>1149</v>
      </c>
      <c r="B70" s="92" t="s">
        <v>1150</v>
      </c>
      <c r="C70" s="275">
        <v>1296</v>
      </c>
      <c r="D70" s="369">
        <v>38628</v>
      </c>
      <c r="E70" s="376">
        <v>33.6</v>
      </c>
    </row>
    <row r="71" spans="1:5">
      <c r="A71" s="92" t="s">
        <v>1151</v>
      </c>
      <c r="B71" s="92" t="s">
        <v>1152</v>
      </c>
      <c r="C71" s="275">
        <v>1917</v>
      </c>
      <c r="D71" s="369">
        <v>50720</v>
      </c>
      <c r="E71" s="376">
        <v>37.799999999999997</v>
      </c>
    </row>
    <row r="72" spans="1:5">
      <c r="A72" s="92" t="s">
        <v>1153</v>
      </c>
      <c r="B72" s="92" t="s">
        <v>1154</v>
      </c>
      <c r="C72" s="275">
        <v>2544</v>
      </c>
      <c r="D72" s="369">
        <v>36884</v>
      </c>
      <c r="E72" s="376">
        <v>69</v>
      </c>
    </row>
    <row r="73" spans="1:5">
      <c r="A73" s="92" t="s">
        <v>1155</v>
      </c>
      <c r="B73" s="92" t="s">
        <v>1156</v>
      </c>
      <c r="C73" s="275">
        <v>1892</v>
      </c>
      <c r="D73" s="369">
        <v>40128</v>
      </c>
      <c r="E73" s="376">
        <v>47.1</v>
      </c>
    </row>
    <row r="74" spans="1:5">
      <c r="A74" s="92" t="s">
        <v>1157</v>
      </c>
      <c r="B74" s="92" t="s">
        <v>1158</v>
      </c>
      <c r="C74" s="275">
        <v>1679</v>
      </c>
      <c r="D74" s="369">
        <v>44732</v>
      </c>
      <c r="E74" s="376">
        <v>37.5</v>
      </c>
    </row>
    <row r="75" spans="1:5">
      <c r="A75" s="92" t="s">
        <v>1159</v>
      </c>
      <c r="B75" s="92" t="s">
        <v>1160</v>
      </c>
      <c r="C75" s="275">
        <v>1717</v>
      </c>
      <c r="D75" s="369">
        <v>41082</v>
      </c>
      <c r="E75" s="376">
        <v>41.8</v>
      </c>
    </row>
    <row r="76" spans="1:5">
      <c r="A76" s="92" t="s">
        <v>1161</v>
      </c>
      <c r="B76" s="92" t="s">
        <v>1162</v>
      </c>
      <c r="C76" s="275">
        <v>1937</v>
      </c>
      <c r="D76" s="369">
        <v>41579</v>
      </c>
      <c r="E76" s="376">
        <v>46.6</v>
      </c>
    </row>
    <row r="77" spans="1:5">
      <c r="A77" s="92" t="s">
        <v>1163</v>
      </c>
      <c r="B77" s="92" t="s">
        <v>1164</v>
      </c>
      <c r="C77" s="275">
        <v>3128</v>
      </c>
      <c r="D77" s="369">
        <v>46316</v>
      </c>
      <c r="E77" s="376">
        <v>67.5</v>
      </c>
    </row>
    <row r="78" spans="1:5">
      <c r="A78" s="92" t="s">
        <v>1165</v>
      </c>
      <c r="B78" s="92" t="s">
        <v>1166</v>
      </c>
      <c r="C78" s="275">
        <v>2307</v>
      </c>
      <c r="D78" s="369">
        <v>53770</v>
      </c>
      <c r="E78" s="376">
        <v>42.9</v>
      </c>
    </row>
    <row r="79" spans="1:5">
      <c r="A79" s="92" t="s">
        <v>1167</v>
      </c>
      <c r="B79" s="92" t="s">
        <v>609</v>
      </c>
      <c r="C79" s="275">
        <v>1854</v>
      </c>
      <c r="D79" s="369">
        <v>40464</v>
      </c>
      <c r="E79" s="376">
        <v>45.8</v>
      </c>
    </row>
    <row r="80" spans="1:5">
      <c r="A80" s="92" t="s">
        <v>1168</v>
      </c>
      <c r="B80" s="92" t="s">
        <v>1169</v>
      </c>
      <c r="C80" s="275">
        <v>1925</v>
      </c>
      <c r="D80" s="369">
        <v>37027</v>
      </c>
      <c r="E80" s="376">
        <v>52</v>
      </c>
    </row>
    <row r="81" spans="1:5">
      <c r="A81" s="92" t="s">
        <v>1170</v>
      </c>
      <c r="B81" s="92" t="s">
        <v>529</v>
      </c>
      <c r="C81" s="275">
        <v>2336</v>
      </c>
      <c r="D81" s="369">
        <v>38290</v>
      </c>
      <c r="E81" s="376">
        <v>61</v>
      </c>
    </row>
    <row r="82" spans="1:5">
      <c r="A82" s="92" t="s">
        <v>1171</v>
      </c>
      <c r="B82" s="92" t="s">
        <v>588</v>
      </c>
      <c r="C82" s="275">
        <v>1818</v>
      </c>
      <c r="D82" s="369">
        <v>39751</v>
      </c>
      <c r="E82" s="376">
        <v>45.7</v>
      </c>
    </row>
    <row r="83" spans="1:5">
      <c r="A83" s="92" t="s">
        <v>1172</v>
      </c>
      <c r="B83" s="92" t="s">
        <v>466</v>
      </c>
      <c r="C83" s="275">
        <v>1861</v>
      </c>
      <c r="D83" s="369">
        <v>40515</v>
      </c>
      <c r="E83" s="376">
        <v>45.9</v>
      </c>
    </row>
    <row r="84" spans="1:5">
      <c r="A84" s="92" t="s">
        <v>1173</v>
      </c>
      <c r="B84" s="92" t="s">
        <v>1174</v>
      </c>
      <c r="C84" s="275">
        <v>1229</v>
      </c>
      <c r="D84" s="369">
        <v>37595</v>
      </c>
      <c r="E84" s="376">
        <v>32.700000000000003</v>
      </c>
    </row>
    <row r="85" spans="1:5">
      <c r="A85" s="92" t="s">
        <v>1175</v>
      </c>
      <c r="B85" s="92" t="s">
        <v>309</v>
      </c>
      <c r="C85" s="275">
        <v>6786</v>
      </c>
      <c r="D85" s="369">
        <v>37550</v>
      </c>
      <c r="E85" s="376">
        <v>180.7</v>
      </c>
    </row>
    <row r="86" spans="1:5">
      <c r="A86" s="92" t="s">
        <v>1176</v>
      </c>
      <c r="B86" s="92" t="s">
        <v>1177</v>
      </c>
      <c r="C86" s="275">
        <v>3504</v>
      </c>
      <c r="D86" s="369">
        <v>42692</v>
      </c>
      <c r="E86" s="376">
        <v>82.1</v>
      </c>
    </row>
    <row r="87" spans="1:5">
      <c r="A87" s="92" t="s">
        <v>1178</v>
      </c>
      <c r="B87" s="92" t="s">
        <v>1179</v>
      </c>
      <c r="C87" s="275">
        <v>4043</v>
      </c>
      <c r="D87" s="369">
        <v>36815</v>
      </c>
      <c r="E87" s="376">
        <v>109.8</v>
      </c>
    </row>
    <row r="88" spans="1:5">
      <c r="A88" s="92" t="s">
        <v>1180</v>
      </c>
      <c r="B88" s="92" t="s">
        <v>1181</v>
      </c>
      <c r="C88" s="275">
        <v>4630</v>
      </c>
      <c r="D88" s="369">
        <v>41298</v>
      </c>
      <c r="E88" s="376">
        <v>112.1</v>
      </c>
    </row>
    <row r="89" spans="1:5">
      <c r="A89" s="92" t="s">
        <v>1182</v>
      </c>
      <c r="B89" s="92" t="s">
        <v>1183</v>
      </c>
      <c r="C89" s="275">
        <v>1606</v>
      </c>
      <c r="D89" s="369">
        <v>47932</v>
      </c>
      <c r="E89" s="376">
        <v>33.5</v>
      </c>
    </row>
    <row r="90" spans="1:5">
      <c r="A90" s="92" t="s">
        <v>1184</v>
      </c>
      <c r="B90" s="92" t="s">
        <v>1185</v>
      </c>
      <c r="C90" s="275">
        <v>2545</v>
      </c>
      <c r="D90" s="369">
        <v>45823</v>
      </c>
      <c r="E90" s="376">
        <v>55.5</v>
      </c>
    </row>
    <row r="91" spans="1:5">
      <c r="A91" s="92" t="s">
        <v>1186</v>
      </c>
      <c r="B91" s="92" t="s">
        <v>1187</v>
      </c>
      <c r="C91" s="275">
        <v>3582</v>
      </c>
      <c r="D91" s="369">
        <v>50392</v>
      </c>
      <c r="E91" s="376">
        <v>71.099999999999994</v>
      </c>
    </row>
    <row r="92" spans="1:5">
      <c r="A92" s="92" t="s">
        <v>1188</v>
      </c>
      <c r="B92" s="92" t="s">
        <v>1189</v>
      </c>
      <c r="C92" s="275">
        <v>2219</v>
      </c>
      <c r="D92" s="369">
        <v>42608</v>
      </c>
      <c r="E92" s="376">
        <v>52.1</v>
      </c>
    </row>
    <row r="93" spans="1:5">
      <c r="A93" s="92" t="s">
        <v>1190</v>
      </c>
      <c r="B93" s="92" t="s">
        <v>550</v>
      </c>
      <c r="C93" s="275">
        <v>1331</v>
      </c>
      <c r="D93" s="369">
        <v>43290</v>
      </c>
      <c r="E93" s="376">
        <v>30.7</v>
      </c>
    </row>
    <row r="94" spans="1:5">
      <c r="A94" s="92" t="s">
        <v>1191</v>
      </c>
      <c r="B94" s="92" t="s">
        <v>483</v>
      </c>
      <c r="C94" s="275">
        <v>3694</v>
      </c>
      <c r="D94" s="369">
        <v>40664</v>
      </c>
      <c r="E94" s="376">
        <v>90.8</v>
      </c>
    </row>
    <row r="95" spans="1:5">
      <c r="A95" s="92" t="s">
        <v>1192</v>
      </c>
      <c r="B95" s="92" t="s">
        <v>771</v>
      </c>
      <c r="C95" s="275">
        <v>1659</v>
      </c>
      <c r="D95" s="369">
        <v>43070</v>
      </c>
      <c r="E95" s="376">
        <v>38.5</v>
      </c>
    </row>
    <row r="96" spans="1:5">
      <c r="A96" s="92" t="s">
        <v>1193</v>
      </c>
      <c r="B96" s="92" t="s">
        <v>277</v>
      </c>
      <c r="C96" s="275">
        <v>2160</v>
      </c>
      <c r="D96" s="369">
        <v>38995</v>
      </c>
      <c r="E96" s="376">
        <v>55.4</v>
      </c>
    </row>
    <row r="97" spans="1:5">
      <c r="A97" s="92" t="s">
        <v>1194</v>
      </c>
      <c r="B97" s="92" t="s">
        <v>1195</v>
      </c>
      <c r="C97" s="275">
        <v>1233</v>
      </c>
      <c r="D97" s="369">
        <v>38407</v>
      </c>
      <c r="E97" s="376">
        <v>32.1</v>
      </c>
    </row>
    <row r="98" spans="1:5">
      <c r="A98" s="92" t="s">
        <v>1196</v>
      </c>
      <c r="B98" s="92" t="s">
        <v>568</v>
      </c>
      <c r="C98" s="275">
        <v>2272</v>
      </c>
      <c r="D98" s="369">
        <v>36440</v>
      </c>
      <c r="E98" s="376">
        <v>62.3</v>
      </c>
    </row>
    <row r="99" spans="1:5">
      <c r="A99" s="92" t="s">
        <v>1197</v>
      </c>
      <c r="B99" s="92" t="s">
        <v>1198</v>
      </c>
      <c r="C99" s="275">
        <v>1790</v>
      </c>
      <c r="D99" s="369">
        <v>37931</v>
      </c>
      <c r="E99" s="376">
        <v>47.2</v>
      </c>
    </row>
    <row r="100" spans="1:5">
      <c r="A100" s="92" t="s">
        <v>1199</v>
      </c>
      <c r="B100" s="92" t="s">
        <v>1200</v>
      </c>
      <c r="C100" s="275">
        <v>1530</v>
      </c>
      <c r="D100" s="369">
        <v>40740</v>
      </c>
      <c r="E100" s="376">
        <v>37.6</v>
      </c>
    </row>
    <row r="101" spans="1:5">
      <c r="A101" s="92" t="s">
        <v>1201</v>
      </c>
      <c r="B101" s="92" t="s">
        <v>416</v>
      </c>
      <c r="C101" s="275">
        <v>2006</v>
      </c>
      <c r="D101" s="369">
        <v>39040</v>
      </c>
      <c r="E101" s="376">
        <v>51.4</v>
      </c>
    </row>
    <row r="102" spans="1:5">
      <c r="A102" s="92" t="s">
        <v>1202</v>
      </c>
      <c r="B102" s="92" t="s">
        <v>1203</v>
      </c>
      <c r="C102" s="275">
        <v>2141</v>
      </c>
      <c r="D102" s="369">
        <v>39172</v>
      </c>
      <c r="E102" s="376">
        <v>54.7</v>
      </c>
    </row>
    <row r="103" spans="1:5">
      <c r="A103" s="92" t="s">
        <v>1204</v>
      </c>
      <c r="B103" s="92" t="s">
        <v>1205</v>
      </c>
      <c r="C103" s="275">
        <v>2916</v>
      </c>
      <c r="D103" s="369">
        <v>37565</v>
      </c>
      <c r="E103" s="376">
        <v>77.599999999999994</v>
      </c>
    </row>
    <row r="104" spans="1:5">
      <c r="A104" s="92" t="s">
        <v>1206</v>
      </c>
      <c r="B104" s="92" t="s">
        <v>570</v>
      </c>
      <c r="C104" s="275">
        <v>1833</v>
      </c>
      <c r="D104" s="369">
        <v>44183</v>
      </c>
      <c r="E104" s="376">
        <v>41.5</v>
      </c>
    </row>
    <row r="105" spans="1:5">
      <c r="A105" s="92" t="s">
        <v>1207</v>
      </c>
      <c r="B105" s="92" t="s">
        <v>1208</v>
      </c>
      <c r="C105" s="275">
        <v>170</v>
      </c>
      <c r="D105" s="369">
        <v>49644</v>
      </c>
      <c r="E105" s="376">
        <v>3.4</v>
      </c>
    </row>
    <row r="106" spans="1:5">
      <c r="A106" s="92" t="s">
        <v>1209</v>
      </c>
      <c r="B106" s="92" t="s">
        <v>892</v>
      </c>
      <c r="C106" s="275">
        <v>1636</v>
      </c>
      <c r="D106" s="369">
        <v>46137</v>
      </c>
      <c r="E106" s="376">
        <v>35.5</v>
      </c>
    </row>
    <row r="107" spans="1:5">
      <c r="A107" s="92" t="s">
        <v>1210</v>
      </c>
      <c r="B107" s="92" t="s">
        <v>1211</v>
      </c>
      <c r="C107" s="275">
        <v>1024</v>
      </c>
      <c r="D107" s="369">
        <v>36946</v>
      </c>
      <c r="E107" s="376">
        <v>27.7</v>
      </c>
    </row>
    <row r="108" spans="1:5">
      <c r="A108" s="92" t="s">
        <v>1212</v>
      </c>
      <c r="B108" s="92" t="s">
        <v>400</v>
      </c>
      <c r="C108" s="275">
        <v>2739</v>
      </c>
      <c r="D108" s="369">
        <v>42181</v>
      </c>
      <c r="E108" s="376">
        <v>64.900000000000006</v>
      </c>
    </row>
    <row r="109" spans="1:5">
      <c r="A109" s="92" t="s">
        <v>1213</v>
      </c>
      <c r="B109" s="92" t="s">
        <v>835</v>
      </c>
      <c r="C109" s="275">
        <v>2020</v>
      </c>
      <c r="D109" s="369">
        <v>45794</v>
      </c>
      <c r="E109" s="376">
        <v>44.1</v>
      </c>
    </row>
    <row r="110" spans="1:5">
      <c r="A110" s="92" t="s">
        <v>1214</v>
      </c>
      <c r="B110" s="92" t="s">
        <v>1215</v>
      </c>
      <c r="C110" s="275">
        <v>1752</v>
      </c>
      <c r="D110" s="369">
        <v>35404</v>
      </c>
      <c r="E110" s="376">
        <v>49.5</v>
      </c>
    </row>
    <row r="111" spans="1:5">
      <c r="A111" s="92" t="s">
        <v>1216</v>
      </c>
      <c r="B111" s="92" t="s">
        <v>1217</v>
      </c>
      <c r="C111" s="275">
        <v>1739</v>
      </c>
      <c r="D111" s="369">
        <v>44781</v>
      </c>
      <c r="E111" s="376">
        <v>38.799999999999997</v>
      </c>
    </row>
    <row r="112" spans="1:5">
      <c r="A112" s="92" t="s">
        <v>1218</v>
      </c>
      <c r="B112" s="92" t="s">
        <v>1219</v>
      </c>
      <c r="C112" s="275">
        <v>1325</v>
      </c>
      <c r="D112" s="369">
        <v>44364</v>
      </c>
      <c r="E112" s="376">
        <v>29.9</v>
      </c>
    </row>
    <row r="113" spans="1:5">
      <c r="A113" s="92" t="s">
        <v>1220</v>
      </c>
      <c r="B113" s="92" t="s">
        <v>311</v>
      </c>
      <c r="C113" s="275">
        <v>3196</v>
      </c>
      <c r="D113" s="369">
        <v>40563</v>
      </c>
      <c r="E113" s="376">
        <v>78.8</v>
      </c>
    </row>
    <row r="114" spans="1:5">
      <c r="A114" s="92" t="s">
        <v>1221</v>
      </c>
      <c r="B114" s="92" t="s">
        <v>878</v>
      </c>
      <c r="C114" s="275">
        <v>1464</v>
      </c>
      <c r="D114" s="369">
        <v>37643</v>
      </c>
      <c r="E114" s="376">
        <v>38.9</v>
      </c>
    </row>
    <row r="115" spans="1:5">
      <c r="A115" s="92" t="s">
        <v>1222</v>
      </c>
      <c r="B115" s="92" t="s">
        <v>1223</v>
      </c>
      <c r="C115" s="275">
        <v>331</v>
      </c>
      <c r="D115" s="369">
        <v>56672</v>
      </c>
      <c r="E115" s="376">
        <v>5.8</v>
      </c>
    </row>
    <row r="116" spans="1:5">
      <c r="A116" s="92" t="s">
        <v>1224</v>
      </c>
      <c r="B116" s="92" t="s">
        <v>1225</v>
      </c>
      <c r="C116" s="275">
        <v>1978</v>
      </c>
      <c r="D116" s="369">
        <v>47859</v>
      </c>
      <c r="E116" s="376">
        <v>41.3</v>
      </c>
    </row>
    <row r="117" spans="1:5">
      <c r="A117" s="92" t="s">
        <v>1226</v>
      </c>
      <c r="B117" s="92" t="s">
        <v>1227</v>
      </c>
      <c r="C117" s="275">
        <v>3138</v>
      </c>
      <c r="D117" s="369">
        <v>38131</v>
      </c>
      <c r="E117" s="376">
        <v>82.3</v>
      </c>
    </row>
    <row r="118" spans="1:5">
      <c r="A118" s="92" t="s">
        <v>1228</v>
      </c>
      <c r="B118" s="92" t="s">
        <v>1229</v>
      </c>
      <c r="C118" s="275">
        <v>3266</v>
      </c>
      <c r="D118" s="369">
        <v>39357</v>
      </c>
      <c r="E118" s="376">
        <v>83</v>
      </c>
    </row>
    <row r="119" spans="1:5">
      <c r="A119" s="92" t="s">
        <v>1230</v>
      </c>
      <c r="B119" s="92" t="s">
        <v>1231</v>
      </c>
      <c r="C119" s="275">
        <v>3065</v>
      </c>
      <c r="D119" s="369">
        <v>40653</v>
      </c>
      <c r="E119" s="376">
        <v>75.400000000000006</v>
      </c>
    </row>
    <row r="120" spans="1:5">
      <c r="A120" s="92" t="s">
        <v>1232</v>
      </c>
      <c r="B120" s="92" t="s">
        <v>572</v>
      </c>
      <c r="C120" s="275">
        <v>2074</v>
      </c>
      <c r="D120" s="369">
        <v>45489</v>
      </c>
      <c r="E120" s="376">
        <v>45.6</v>
      </c>
    </row>
    <row r="121" spans="1:5">
      <c r="A121" s="92" t="s">
        <v>1233</v>
      </c>
      <c r="B121" s="92" t="s">
        <v>1234</v>
      </c>
      <c r="C121" s="275">
        <v>3072</v>
      </c>
      <c r="D121" s="369">
        <v>52741</v>
      </c>
      <c r="E121" s="376">
        <v>58.2</v>
      </c>
    </row>
    <row r="122" spans="1:5">
      <c r="A122" s="92" t="s">
        <v>1235</v>
      </c>
      <c r="B122" s="92" t="s">
        <v>1236</v>
      </c>
      <c r="C122" s="275">
        <v>2118</v>
      </c>
      <c r="D122" s="369">
        <v>39783</v>
      </c>
      <c r="E122" s="376">
        <v>53.2</v>
      </c>
    </row>
    <row r="123" spans="1:5">
      <c r="A123" s="92" t="s">
        <v>1237</v>
      </c>
      <c r="B123" s="92" t="s">
        <v>279</v>
      </c>
      <c r="C123" s="275">
        <v>2704</v>
      </c>
      <c r="D123" s="369">
        <v>34999</v>
      </c>
      <c r="E123" s="376">
        <v>77.3</v>
      </c>
    </row>
    <row r="124" spans="1:5">
      <c r="A124" s="92" t="s">
        <v>1238</v>
      </c>
      <c r="B124" s="92" t="s">
        <v>446</v>
      </c>
      <c r="C124" s="275">
        <v>2952</v>
      </c>
      <c r="D124" s="369">
        <v>45062</v>
      </c>
      <c r="E124" s="376">
        <v>65.5</v>
      </c>
    </row>
    <row r="125" spans="1:5">
      <c r="A125" s="92" t="s">
        <v>1239</v>
      </c>
      <c r="B125" s="92" t="s">
        <v>1240</v>
      </c>
      <c r="C125" s="275">
        <v>6084</v>
      </c>
      <c r="D125" s="369">
        <v>44157</v>
      </c>
      <c r="E125" s="376">
        <v>137.80000000000001</v>
      </c>
    </row>
    <row r="126" spans="1:5">
      <c r="A126" s="92" t="s">
        <v>1241</v>
      </c>
      <c r="B126" s="92" t="s">
        <v>1242</v>
      </c>
      <c r="C126" s="275">
        <v>4230</v>
      </c>
      <c r="D126" s="369">
        <v>42766</v>
      </c>
      <c r="E126" s="376">
        <v>98.9</v>
      </c>
    </row>
    <row r="127" spans="1:5">
      <c r="A127" s="92" t="s">
        <v>1243</v>
      </c>
      <c r="B127" s="92" t="s">
        <v>1244</v>
      </c>
      <c r="C127" s="275">
        <v>3837</v>
      </c>
      <c r="D127" s="369">
        <v>41669</v>
      </c>
      <c r="E127" s="376">
        <v>92.1</v>
      </c>
    </row>
    <row r="128" spans="1:5">
      <c r="A128" s="92" t="s">
        <v>1245</v>
      </c>
      <c r="B128" s="92" t="s">
        <v>837</v>
      </c>
      <c r="C128" s="275">
        <v>1704</v>
      </c>
      <c r="D128" s="369">
        <v>42727</v>
      </c>
      <c r="E128" s="376">
        <v>39.9</v>
      </c>
    </row>
    <row r="129" spans="1:5">
      <c r="A129" s="92" t="s">
        <v>1246</v>
      </c>
      <c r="B129" s="92" t="s">
        <v>1247</v>
      </c>
      <c r="C129" s="275">
        <v>3244</v>
      </c>
      <c r="D129" s="369">
        <v>45340</v>
      </c>
      <c r="E129" s="376">
        <v>71.5</v>
      </c>
    </row>
    <row r="130" spans="1:5">
      <c r="A130" s="92" t="s">
        <v>1248</v>
      </c>
      <c r="B130" s="92" t="s">
        <v>1249</v>
      </c>
      <c r="C130" s="275">
        <v>1933</v>
      </c>
      <c r="D130" s="369">
        <v>46885</v>
      </c>
      <c r="E130" s="376">
        <v>41.2</v>
      </c>
    </row>
    <row r="131" spans="1:5">
      <c r="A131" s="92" t="s">
        <v>1250</v>
      </c>
      <c r="B131" s="92" t="s">
        <v>1251</v>
      </c>
      <c r="C131" s="275">
        <v>1827</v>
      </c>
      <c r="D131" s="369">
        <v>53398</v>
      </c>
      <c r="E131" s="376">
        <v>34.200000000000003</v>
      </c>
    </row>
    <row r="132" spans="1:5">
      <c r="A132" s="92" t="s">
        <v>1252</v>
      </c>
      <c r="B132" s="92" t="s">
        <v>1253</v>
      </c>
      <c r="C132" s="275">
        <v>1450</v>
      </c>
      <c r="D132" s="369">
        <v>44727</v>
      </c>
      <c r="E132" s="376">
        <v>32.4</v>
      </c>
    </row>
    <row r="133" spans="1:5">
      <c r="A133" s="92" t="s">
        <v>1254</v>
      </c>
      <c r="B133" s="92" t="s">
        <v>1255</v>
      </c>
      <c r="C133" s="275">
        <v>3084</v>
      </c>
      <c r="D133" s="369">
        <v>40069</v>
      </c>
      <c r="E133" s="376">
        <v>77</v>
      </c>
    </row>
    <row r="134" spans="1:5">
      <c r="A134" s="92" t="s">
        <v>1256</v>
      </c>
      <c r="B134" s="92" t="s">
        <v>1257</v>
      </c>
      <c r="C134" s="275">
        <v>3899</v>
      </c>
      <c r="D134" s="369">
        <v>40740</v>
      </c>
      <c r="E134" s="376">
        <v>95.7</v>
      </c>
    </row>
    <row r="135" spans="1:5">
      <c r="A135" s="92" t="s">
        <v>1258</v>
      </c>
      <c r="B135" s="92" t="s">
        <v>773</v>
      </c>
      <c r="C135" s="275">
        <v>1424</v>
      </c>
      <c r="D135" s="369">
        <v>42486</v>
      </c>
      <c r="E135" s="376">
        <v>33.5</v>
      </c>
    </row>
    <row r="136" spans="1:5">
      <c r="A136" s="92" t="s">
        <v>1259</v>
      </c>
      <c r="B136" s="92" t="s">
        <v>448</v>
      </c>
      <c r="C136" s="275">
        <v>1237</v>
      </c>
      <c r="D136" s="369">
        <v>38307</v>
      </c>
      <c r="E136" s="376">
        <v>32.299999999999997</v>
      </c>
    </row>
    <row r="137" spans="1:5">
      <c r="A137" s="92" t="s">
        <v>1260</v>
      </c>
      <c r="B137" s="92" t="s">
        <v>1261</v>
      </c>
      <c r="C137" s="275">
        <v>4727</v>
      </c>
      <c r="D137" s="369">
        <v>37964</v>
      </c>
      <c r="E137" s="376">
        <v>124.5</v>
      </c>
    </row>
    <row r="138" spans="1:5">
      <c r="A138" s="92" t="s">
        <v>1262</v>
      </c>
      <c r="B138" s="92" t="s">
        <v>1263</v>
      </c>
      <c r="C138" s="275">
        <v>2472</v>
      </c>
      <c r="D138" s="369">
        <v>41882</v>
      </c>
      <c r="E138" s="376">
        <v>59</v>
      </c>
    </row>
    <row r="139" spans="1:5">
      <c r="A139" s="92" t="s">
        <v>1264</v>
      </c>
      <c r="B139" s="92" t="s">
        <v>1265</v>
      </c>
      <c r="C139" s="275">
        <v>4510</v>
      </c>
      <c r="D139" s="369">
        <v>43537</v>
      </c>
      <c r="E139" s="376">
        <v>103.6</v>
      </c>
    </row>
    <row r="140" spans="1:5">
      <c r="A140" s="92" t="s">
        <v>1266</v>
      </c>
      <c r="B140" s="92" t="s">
        <v>402</v>
      </c>
      <c r="C140" s="275">
        <v>1075</v>
      </c>
      <c r="D140" s="369">
        <v>34003</v>
      </c>
      <c r="E140" s="376">
        <v>31.6</v>
      </c>
    </row>
    <row r="141" spans="1:5">
      <c r="A141" s="92" t="s">
        <v>1267</v>
      </c>
      <c r="B141" s="92" t="s">
        <v>1268</v>
      </c>
      <c r="C141" s="275">
        <v>1385</v>
      </c>
      <c r="D141" s="369">
        <v>37689</v>
      </c>
      <c r="E141" s="376">
        <v>36.700000000000003</v>
      </c>
    </row>
    <row r="142" spans="1:5">
      <c r="A142" s="92" t="s">
        <v>1269</v>
      </c>
      <c r="B142" s="92" t="s">
        <v>1270</v>
      </c>
      <c r="C142" s="275">
        <v>3980</v>
      </c>
      <c r="D142" s="369">
        <v>44680</v>
      </c>
      <c r="E142" s="376">
        <v>89.1</v>
      </c>
    </row>
    <row r="143" spans="1:5">
      <c r="A143" s="92" t="s">
        <v>1271</v>
      </c>
      <c r="B143" s="92" t="s">
        <v>1272</v>
      </c>
      <c r="C143" s="275">
        <v>2967</v>
      </c>
      <c r="D143" s="369">
        <v>40612</v>
      </c>
      <c r="E143" s="376">
        <v>73.099999999999994</v>
      </c>
    </row>
    <row r="144" spans="1:5">
      <c r="A144" s="92" t="s">
        <v>1273</v>
      </c>
      <c r="B144" s="92" t="s">
        <v>1274</v>
      </c>
      <c r="C144" s="275">
        <v>4024</v>
      </c>
      <c r="D144" s="369">
        <v>44497</v>
      </c>
      <c r="E144" s="376">
        <v>90.4</v>
      </c>
    </row>
    <row r="145" spans="1:5">
      <c r="A145" s="92" t="s">
        <v>1275</v>
      </c>
      <c r="B145" s="92" t="s">
        <v>1276</v>
      </c>
      <c r="C145" s="275">
        <v>5726</v>
      </c>
      <c r="D145" s="369">
        <v>41378</v>
      </c>
      <c r="E145" s="376">
        <v>138.4</v>
      </c>
    </row>
    <row r="146" spans="1:5">
      <c r="A146" s="92" t="s">
        <v>1277</v>
      </c>
      <c r="B146" s="92" t="s">
        <v>775</v>
      </c>
      <c r="C146" s="275">
        <v>1827</v>
      </c>
      <c r="D146" s="369">
        <v>42260</v>
      </c>
      <c r="E146" s="376">
        <v>43.2</v>
      </c>
    </row>
    <row r="147" spans="1:5">
      <c r="A147" s="92" t="s">
        <v>1278</v>
      </c>
      <c r="B147" s="92" t="s">
        <v>1279</v>
      </c>
      <c r="C147" s="275">
        <v>2914</v>
      </c>
      <c r="D147" s="369">
        <v>33135</v>
      </c>
      <c r="E147" s="376">
        <v>87.9</v>
      </c>
    </row>
    <row r="148" spans="1:5">
      <c r="A148" s="92" t="s">
        <v>1280</v>
      </c>
      <c r="B148" s="92" t="s">
        <v>1281</v>
      </c>
      <c r="C148" s="275">
        <v>2523</v>
      </c>
      <c r="D148" s="369">
        <v>33142</v>
      </c>
      <c r="E148" s="376">
        <v>76.099999999999994</v>
      </c>
    </row>
    <row r="149" spans="1:5">
      <c r="A149" s="92" t="s">
        <v>1282</v>
      </c>
      <c r="B149" s="92" t="s">
        <v>1283</v>
      </c>
      <c r="C149" s="275">
        <v>1394</v>
      </c>
      <c r="D149" s="369">
        <v>46444</v>
      </c>
      <c r="E149" s="376">
        <v>30</v>
      </c>
    </row>
    <row r="150" spans="1:5">
      <c r="A150" s="92" t="s">
        <v>1284</v>
      </c>
      <c r="B150" s="92" t="s">
        <v>1285</v>
      </c>
      <c r="C150" s="275">
        <v>1417</v>
      </c>
      <c r="D150" s="369">
        <v>48939</v>
      </c>
      <c r="E150" s="376">
        <v>29</v>
      </c>
    </row>
    <row r="151" spans="1:5">
      <c r="A151" s="92" t="s">
        <v>1286</v>
      </c>
      <c r="B151" s="92" t="s">
        <v>1287</v>
      </c>
      <c r="C151" s="275">
        <v>4309</v>
      </c>
      <c r="D151" s="369">
        <v>43710</v>
      </c>
      <c r="E151" s="376">
        <v>98.6</v>
      </c>
    </row>
    <row r="152" spans="1:5">
      <c r="A152" s="92" t="s">
        <v>1288</v>
      </c>
      <c r="B152" s="92" t="s">
        <v>1289</v>
      </c>
      <c r="C152" s="275">
        <v>1759</v>
      </c>
      <c r="D152" s="369">
        <v>31433</v>
      </c>
      <c r="E152" s="376">
        <v>56</v>
      </c>
    </row>
    <row r="153" spans="1:5">
      <c r="A153" s="92" t="s">
        <v>1290</v>
      </c>
      <c r="B153" s="92" t="s">
        <v>1291</v>
      </c>
      <c r="C153" s="275">
        <v>3664</v>
      </c>
      <c r="D153" s="369">
        <v>38332</v>
      </c>
      <c r="E153" s="376">
        <v>95.6</v>
      </c>
    </row>
    <row r="154" spans="1:5">
      <c r="A154" s="92" t="s">
        <v>1292</v>
      </c>
      <c r="B154" s="92" t="s">
        <v>860</v>
      </c>
      <c r="C154" s="275">
        <v>1608</v>
      </c>
      <c r="D154" s="369">
        <v>42571</v>
      </c>
      <c r="E154" s="376">
        <v>37.799999999999997</v>
      </c>
    </row>
    <row r="155" spans="1:5">
      <c r="A155" s="92" t="s">
        <v>1293</v>
      </c>
      <c r="B155" s="92" t="s">
        <v>1294</v>
      </c>
      <c r="C155" s="275">
        <v>3950</v>
      </c>
      <c r="D155" s="369">
        <v>46009</v>
      </c>
      <c r="E155" s="376">
        <v>85.9</v>
      </c>
    </row>
    <row r="156" spans="1:5">
      <c r="A156" s="92" t="s">
        <v>1295</v>
      </c>
      <c r="B156" s="92" t="s">
        <v>747</v>
      </c>
      <c r="C156" s="275">
        <v>1357</v>
      </c>
      <c r="D156" s="369">
        <v>38897</v>
      </c>
      <c r="E156" s="376">
        <v>34.9</v>
      </c>
    </row>
    <row r="157" spans="1:5">
      <c r="A157" s="92" t="s">
        <v>1296</v>
      </c>
      <c r="B157" s="92" t="s">
        <v>1297</v>
      </c>
      <c r="C157" s="275">
        <v>1765</v>
      </c>
      <c r="D157" s="369">
        <v>42399</v>
      </c>
      <c r="E157" s="376">
        <v>41.6</v>
      </c>
    </row>
    <row r="158" spans="1:5">
      <c r="A158" s="92" t="s">
        <v>1298</v>
      </c>
      <c r="B158" s="92" t="s">
        <v>1299</v>
      </c>
      <c r="C158" s="275">
        <v>2151</v>
      </c>
      <c r="D158" s="369">
        <v>41852</v>
      </c>
      <c r="E158" s="376">
        <v>51.4</v>
      </c>
    </row>
    <row r="159" spans="1:5">
      <c r="A159" s="92" t="s">
        <v>1300</v>
      </c>
      <c r="B159" s="92" t="s">
        <v>1301</v>
      </c>
      <c r="C159" s="275">
        <v>3522</v>
      </c>
      <c r="D159" s="369">
        <v>43945</v>
      </c>
      <c r="E159" s="376">
        <v>80.099999999999994</v>
      </c>
    </row>
    <row r="160" spans="1:5">
      <c r="A160" s="92" t="s">
        <v>1302</v>
      </c>
      <c r="B160" s="92" t="s">
        <v>733</v>
      </c>
      <c r="C160" s="275">
        <v>2432</v>
      </c>
      <c r="D160" s="369">
        <v>45012</v>
      </c>
      <c r="E160" s="376">
        <v>54</v>
      </c>
    </row>
    <row r="161" spans="1:5">
      <c r="A161" s="92" t="s">
        <v>1303</v>
      </c>
      <c r="B161" s="92" t="s">
        <v>749</v>
      </c>
      <c r="C161" s="275">
        <v>2049</v>
      </c>
      <c r="D161" s="369">
        <v>43281</v>
      </c>
      <c r="E161" s="376">
        <v>47.3</v>
      </c>
    </row>
    <row r="162" spans="1:5">
      <c r="A162" s="92" t="s">
        <v>1304</v>
      </c>
      <c r="B162" s="92" t="s">
        <v>1305</v>
      </c>
      <c r="C162" s="275">
        <v>2146</v>
      </c>
      <c r="D162" s="369">
        <v>40504</v>
      </c>
      <c r="E162" s="376">
        <v>53</v>
      </c>
    </row>
    <row r="163" spans="1:5">
      <c r="A163" s="92" t="s">
        <v>1306</v>
      </c>
      <c r="B163" s="92" t="s">
        <v>1307</v>
      </c>
      <c r="C163" s="275">
        <v>2330</v>
      </c>
      <c r="D163" s="369">
        <v>41506</v>
      </c>
      <c r="E163" s="376">
        <v>56.1</v>
      </c>
    </row>
    <row r="164" spans="1:5">
      <c r="A164" s="92" t="s">
        <v>1308</v>
      </c>
      <c r="B164" s="92" t="s">
        <v>1309</v>
      </c>
      <c r="C164" s="275">
        <v>2235</v>
      </c>
      <c r="D164" s="369">
        <v>32934</v>
      </c>
      <c r="E164" s="376">
        <v>67.900000000000006</v>
      </c>
    </row>
    <row r="165" spans="1:5">
      <c r="A165" s="92" t="s">
        <v>1310</v>
      </c>
      <c r="B165" s="92" t="s">
        <v>1311</v>
      </c>
      <c r="C165" s="275">
        <v>2215</v>
      </c>
      <c r="D165" s="369">
        <v>42308</v>
      </c>
      <c r="E165" s="376">
        <v>52.4</v>
      </c>
    </row>
    <row r="166" spans="1:5">
      <c r="A166" s="92" t="s">
        <v>1312</v>
      </c>
      <c r="B166" s="92" t="s">
        <v>1313</v>
      </c>
      <c r="C166" s="275">
        <v>1301</v>
      </c>
      <c r="D166" s="369">
        <v>35884</v>
      </c>
      <c r="E166" s="376">
        <v>36.299999999999997</v>
      </c>
    </row>
    <row r="167" spans="1:5">
      <c r="A167" s="92" t="s">
        <v>1314</v>
      </c>
      <c r="B167" s="92" t="s">
        <v>1315</v>
      </c>
      <c r="C167" s="275">
        <v>2604</v>
      </c>
      <c r="D167" s="369">
        <v>40231</v>
      </c>
      <c r="E167" s="376">
        <v>64.7</v>
      </c>
    </row>
    <row r="168" spans="1:5">
      <c r="A168" s="92" t="s">
        <v>1316</v>
      </c>
      <c r="B168" s="92" t="s">
        <v>1317</v>
      </c>
      <c r="C168" s="275">
        <v>1283</v>
      </c>
      <c r="D168" s="369">
        <v>38179</v>
      </c>
      <c r="E168" s="376">
        <v>33.6</v>
      </c>
    </row>
    <row r="169" spans="1:5">
      <c r="A169" s="92" t="s">
        <v>1318</v>
      </c>
      <c r="B169" s="92" t="s">
        <v>574</v>
      </c>
      <c r="C169" s="275">
        <v>1898</v>
      </c>
      <c r="D169" s="369">
        <v>39751</v>
      </c>
      <c r="E169" s="376">
        <v>47.7</v>
      </c>
    </row>
    <row r="170" spans="1:5">
      <c r="A170" s="92" t="s">
        <v>1319</v>
      </c>
      <c r="B170" s="92" t="s">
        <v>809</v>
      </c>
      <c r="C170" s="275">
        <v>1215</v>
      </c>
      <c r="D170" s="369">
        <v>41434</v>
      </c>
      <c r="E170" s="376">
        <v>29.3</v>
      </c>
    </row>
    <row r="171" spans="1:5">
      <c r="A171" s="92" t="s">
        <v>1320</v>
      </c>
      <c r="B171" s="92" t="s">
        <v>404</v>
      </c>
      <c r="C171" s="275">
        <v>2287</v>
      </c>
      <c r="D171" s="369">
        <v>41013</v>
      </c>
      <c r="E171" s="376">
        <v>55.8</v>
      </c>
    </row>
    <row r="172" spans="1:5">
      <c r="A172" s="92" t="s">
        <v>1321</v>
      </c>
      <c r="B172" s="92" t="s">
        <v>1322</v>
      </c>
      <c r="C172" s="275">
        <v>2048</v>
      </c>
      <c r="D172" s="369">
        <v>41619</v>
      </c>
      <c r="E172" s="376">
        <v>49.2</v>
      </c>
    </row>
    <row r="173" spans="1:5">
      <c r="A173" s="92" t="s">
        <v>1323</v>
      </c>
      <c r="B173" s="92" t="s">
        <v>1324</v>
      </c>
      <c r="C173" s="275">
        <v>1277</v>
      </c>
      <c r="D173" s="369">
        <v>43691</v>
      </c>
      <c r="E173" s="376">
        <v>29.2</v>
      </c>
    </row>
    <row r="174" spans="1:5">
      <c r="A174" s="92" t="s">
        <v>1325</v>
      </c>
      <c r="B174" s="92" t="s">
        <v>862</v>
      </c>
      <c r="C174" s="275">
        <v>2043</v>
      </c>
      <c r="D174" s="369">
        <v>43900</v>
      </c>
      <c r="E174" s="376">
        <v>46.5</v>
      </c>
    </row>
    <row r="175" spans="1:5">
      <c r="A175" s="92" t="s">
        <v>1326</v>
      </c>
      <c r="B175" s="92" t="s">
        <v>751</v>
      </c>
      <c r="C175" s="275">
        <v>1941</v>
      </c>
      <c r="D175" s="369">
        <v>40548</v>
      </c>
      <c r="E175" s="376">
        <v>47.9</v>
      </c>
    </row>
    <row r="176" spans="1:5">
      <c r="A176" s="92" t="s">
        <v>1327</v>
      </c>
      <c r="B176" s="92" t="s">
        <v>1328</v>
      </c>
      <c r="C176" s="275">
        <v>1515</v>
      </c>
      <c r="D176" s="369">
        <v>37820</v>
      </c>
      <c r="E176" s="376">
        <v>40.1</v>
      </c>
    </row>
    <row r="177" spans="1:5">
      <c r="A177" s="92" t="s">
        <v>1329</v>
      </c>
      <c r="B177" s="92" t="s">
        <v>1330</v>
      </c>
      <c r="C177" s="275">
        <v>2032</v>
      </c>
      <c r="D177" s="369">
        <v>43819</v>
      </c>
      <c r="E177" s="376">
        <v>46.4</v>
      </c>
    </row>
    <row r="178" spans="1:5">
      <c r="A178" s="92" t="s">
        <v>1331</v>
      </c>
      <c r="B178" s="92" t="s">
        <v>1332</v>
      </c>
      <c r="C178" s="275">
        <v>1841</v>
      </c>
      <c r="D178" s="369">
        <v>38067</v>
      </c>
      <c r="E178" s="376">
        <v>48.4</v>
      </c>
    </row>
    <row r="179" spans="1:5">
      <c r="A179" s="92" t="s">
        <v>1333</v>
      </c>
      <c r="B179" s="92" t="s">
        <v>1334</v>
      </c>
      <c r="C179" s="275">
        <v>1439</v>
      </c>
      <c r="D179" s="369">
        <v>46640</v>
      </c>
      <c r="E179" s="376">
        <v>30.9</v>
      </c>
    </row>
    <row r="180" spans="1:5">
      <c r="A180" s="92" t="s">
        <v>1335</v>
      </c>
      <c r="B180" s="92" t="s">
        <v>1336</v>
      </c>
      <c r="C180" s="275">
        <v>2872</v>
      </c>
      <c r="D180" s="369">
        <v>49389</v>
      </c>
      <c r="E180" s="376">
        <v>58.2</v>
      </c>
    </row>
    <row r="181" spans="1:5">
      <c r="A181" s="92" t="s">
        <v>1337</v>
      </c>
      <c r="B181" s="92" t="s">
        <v>896</v>
      </c>
      <c r="C181" s="275">
        <v>1807</v>
      </c>
      <c r="D181" s="369">
        <v>35858</v>
      </c>
      <c r="E181" s="376">
        <v>50.4</v>
      </c>
    </row>
    <row r="182" spans="1:5">
      <c r="A182" s="92" t="s">
        <v>1338</v>
      </c>
      <c r="B182" s="92" t="s">
        <v>313</v>
      </c>
      <c r="C182" s="275">
        <v>3540</v>
      </c>
      <c r="D182" s="369">
        <v>37288</v>
      </c>
      <c r="E182" s="376">
        <v>94.9</v>
      </c>
    </row>
    <row r="183" spans="1:5">
      <c r="A183" s="92" t="s">
        <v>1339</v>
      </c>
      <c r="B183" s="92" t="s">
        <v>1340</v>
      </c>
      <c r="C183" s="275">
        <v>1989</v>
      </c>
      <c r="D183" s="369">
        <v>39490</v>
      </c>
      <c r="E183" s="376">
        <v>50.4</v>
      </c>
    </row>
    <row r="184" spans="1:5">
      <c r="A184" s="92" t="s">
        <v>1341</v>
      </c>
      <c r="B184" s="92" t="s">
        <v>1342</v>
      </c>
      <c r="C184" s="275">
        <v>4199</v>
      </c>
      <c r="D184" s="369">
        <v>42669</v>
      </c>
      <c r="E184" s="376">
        <v>98.4</v>
      </c>
    </row>
    <row r="185" spans="1:5">
      <c r="A185" s="92" t="s">
        <v>1343</v>
      </c>
      <c r="B185" s="92" t="s">
        <v>254</v>
      </c>
      <c r="C185" s="275">
        <v>4463</v>
      </c>
      <c r="D185" s="369">
        <v>42712</v>
      </c>
      <c r="E185" s="376">
        <v>104.5</v>
      </c>
    </row>
    <row r="186" spans="1:5">
      <c r="A186" s="92" t="s">
        <v>1344</v>
      </c>
      <c r="B186" s="92" t="s">
        <v>468</v>
      </c>
      <c r="C186" s="275">
        <v>2905</v>
      </c>
      <c r="D186" s="369">
        <v>40286</v>
      </c>
      <c r="E186" s="376">
        <v>72.099999999999994</v>
      </c>
    </row>
    <row r="187" spans="1:5">
      <c r="A187" s="92" t="s">
        <v>1345</v>
      </c>
      <c r="B187" s="92" t="s">
        <v>1346</v>
      </c>
      <c r="C187" s="275">
        <v>2124</v>
      </c>
      <c r="D187" s="369">
        <v>39657</v>
      </c>
      <c r="E187" s="376">
        <v>53.6</v>
      </c>
    </row>
    <row r="188" spans="1:5">
      <c r="A188" s="92" t="s">
        <v>1347</v>
      </c>
      <c r="B188" s="92" t="s">
        <v>898</v>
      </c>
      <c r="C188" s="275">
        <v>3208</v>
      </c>
      <c r="D188" s="369">
        <v>46444</v>
      </c>
      <c r="E188" s="376">
        <v>69.099999999999994</v>
      </c>
    </row>
    <row r="189" spans="1:5">
      <c r="A189" s="92" t="s">
        <v>1348</v>
      </c>
      <c r="B189" s="92" t="s">
        <v>753</v>
      </c>
      <c r="C189" s="275">
        <v>2637</v>
      </c>
      <c r="D189" s="369">
        <v>41461</v>
      </c>
      <c r="E189" s="376">
        <v>63.6</v>
      </c>
    </row>
    <row r="190" spans="1:5">
      <c r="A190" s="92" t="s">
        <v>1349</v>
      </c>
      <c r="B190" s="92" t="s">
        <v>1350</v>
      </c>
      <c r="C190" s="275">
        <v>2156</v>
      </c>
      <c r="D190" s="369">
        <v>44858</v>
      </c>
      <c r="E190" s="376">
        <v>48.1</v>
      </c>
    </row>
    <row r="191" spans="1:5">
      <c r="A191" s="92" t="s">
        <v>1351</v>
      </c>
      <c r="B191" s="92" t="s">
        <v>777</v>
      </c>
      <c r="C191" s="275">
        <v>1981</v>
      </c>
      <c r="D191" s="369">
        <v>40431</v>
      </c>
      <c r="E191" s="376">
        <v>49</v>
      </c>
    </row>
    <row r="192" spans="1:5">
      <c r="A192" s="92" t="s">
        <v>1352</v>
      </c>
      <c r="B192" s="92" t="s">
        <v>1353</v>
      </c>
      <c r="C192" s="275">
        <v>3277</v>
      </c>
      <c r="D192" s="369">
        <v>38612</v>
      </c>
      <c r="E192" s="376">
        <v>84.9</v>
      </c>
    </row>
    <row r="193" spans="1:5">
      <c r="A193" s="92" t="s">
        <v>1354</v>
      </c>
      <c r="B193" s="92" t="s">
        <v>611</v>
      </c>
      <c r="C193" s="275">
        <v>2520</v>
      </c>
      <c r="D193" s="369">
        <v>42079</v>
      </c>
      <c r="E193" s="376">
        <v>59.9</v>
      </c>
    </row>
    <row r="194" spans="1:5">
      <c r="A194" s="92" t="s">
        <v>1355</v>
      </c>
      <c r="B194" s="92" t="s">
        <v>1356</v>
      </c>
      <c r="C194" s="275">
        <v>1252</v>
      </c>
      <c r="D194" s="369">
        <v>46358</v>
      </c>
      <c r="E194" s="376">
        <v>27</v>
      </c>
    </row>
    <row r="195" spans="1:5">
      <c r="A195" s="92" t="s">
        <v>1357</v>
      </c>
      <c r="B195" s="92" t="s">
        <v>811</v>
      </c>
      <c r="C195" s="275">
        <v>1461</v>
      </c>
      <c r="D195" s="369">
        <v>41361</v>
      </c>
      <c r="E195" s="376">
        <v>35.299999999999997</v>
      </c>
    </row>
    <row r="196" spans="1:5">
      <c r="A196" s="92" t="s">
        <v>1358</v>
      </c>
      <c r="B196" s="92" t="s">
        <v>1359</v>
      </c>
      <c r="C196" s="275">
        <v>2302</v>
      </c>
      <c r="D196" s="369">
        <v>50948</v>
      </c>
      <c r="E196" s="376">
        <v>45.2</v>
      </c>
    </row>
    <row r="197" spans="1:5">
      <c r="A197" s="92" t="s">
        <v>1360</v>
      </c>
      <c r="B197" s="92" t="s">
        <v>1361</v>
      </c>
      <c r="C197" s="275">
        <v>2074</v>
      </c>
      <c r="D197" s="369">
        <v>50742</v>
      </c>
      <c r="E197" s="376">
        <v>40.9</v>
      </c>
    </row>
    <row r="198" spans="1:5">
      <c r="A198" s="92" t="s">
        <v>1362</v>
      </c>
      <c r="B198" s="92" t="s">
        <v>1363</v>
      </c>
      <c r="C198" s="275">
        <v>2973</v>
      </c>
      <c r="D198" s="369">
        <v>36549</v>
      </c>
      <c r="E198" s="376">
        <v>81.3</v>
      </c>
    </row>
    <row r="199" spans="1:5">
      <c r="A199" s="92" t="s">
        <v>1364</v>
      </c>
      <c r="B199" s="92" t="s">
        <v>1365</v>
      </c>
      <c r="C199" s="275">
        <v>6026</v>
      </c>
      <c r="D199" s="369">
        <v>42798</v>
      </c>
      <c r="E199" s="376">
        <v>140.80000000000001</v>
      </c>
    </row>
    <row r="200" spans="1:5">
      <c r="A200" s="92" t="s">
        <v>1366</v>
      </c>
      <c r="B200" s="92" t="s">
        <v>1367</v>
      </c>
      <c r="C200" s="275">
        <v>1623</v>
      </c>
      <c r="D200" s="369">
        <v>36912</v>
      </c>
      <c r="E200" s="376">
        <v>44</v>
      </c>
    </row>
    <row r="201" spans="1:5">
      <c r="A201" s="92" t="s">
        <v>1368</v>
      </c>
      <c r="B201" s="92" t="s">
        <v>1369</v>
      </c>
      <c r="C201" s="275">
        <v>4967</v>
      </c>
      <c r="D201" s="369">
        <v>40755</v>
      </c>
      <c r="E201" s="376">
        <v>121.9</v>
      </c>
    </row>
    <row r="202" spans="1:5">
      <c r="A202" s="92" t="s">
        <v>1370</v>
      </c>
      <c r="B202" s="92" t="s">
        <v>1371</v>
      </c>
      <c r="C202" s="275">
        <v>863</v>
      </c>
      <c r="D202" s="369">
        <v>52319</v>
      </c>
      <c r="E202" s="376">
        <v>16.5</v>
      </c>
    </row>
    <row r="203" spans="1:5">
      <c r="A203" s="92" t="s">
        <v>1372</v>
      </c>
      <c r="B203" s="92" t="s">
        <v>1373</v>
      </c>
      <c r="C203" s="275">
        <v>1521</v>
      </c>
      <c r="D203" s="369">
        <v>58341</v>
      </c>
      <c r="E203" s="376">
        <v>26.1</v>
      </c>
    </row>
    <row r="204" spans="1:5">
      <c r="A204" s="92" t="s">
        <v>1374</v>
      </c>
      <c r="B204" s="92" t="s">
        <v>418</v>
      </c>
      <c r="C204" s="275">
        <v>2533</v>
      </c>
      <c r="D204" s="369">
        <v>39736</v>
      </c>
      <c r="E204" s="376">
        <v>63.7</v>
      </c>
    </row>
    <row r="205" spans="1:5">
      <c r="A205" s="92" t="s">
        <v>1375</v>
      </c>
      <c r="B205" s="92" t="s">
        <v>576</v>
      </c>
      <c r="C205" s="275">
        <v>2381</v>
      </c>
      <c r="D205" s="369">
        <v>38878</v>
      </c>
      <c r="E205" s="376">
        <v>61.2</v>
      </c>
    </row>
    <row r="206" spans="1:5">
      <c r="A206" s="92" t="s">
        <v>1376</v>
      </c>
      <c r="B206" s="92" t="s">
        <v>1377</v>
      </c>
      <c r="C206" s="275">
        <v>2165</v>
      </c>
      <c r="D206" s="369">
        <v>44001</v>
      </c>
      <c r="E206" s="376">
        <v>49.2</v>
      </c>
    </row>
    <row r="207" spans="1:5">
      <c r="A207" s="92" t="s">
        <v>1378</v>
      </c>
      <c r="B207" s="92" t="s">
        <v>1379</v>
      </c>
      <c r="C207" s="275">
        <v>1732</v>
      </c>
      <c r="D207" s="369">
        <v>35102</v>
      </c>
      <c r="E207" s="376">
        <v>49.3</v>
      </c>
    </row>
    <row r="208" spans="1:5">
      <c r="A208" s="92" t="s">
        <v>1380</v>
      </c>
      <c r="B208" s="92" t="s">
        <v>1381</v>
      </c>
      <c r="C208" s="275">
        <v>882</v>
      </c>
      <c r="D208" s="369">
        <v>37129</v>
      </c>
      <c r="E208" s="376">
        <v>23.8</v>
      </c>
    </row>
    <row r="209" spans="1:5">
      <c r="A209" s="92" t="s">
        <v>1382</v>
      </c>
      <c r="B209" s="92" t="s">
        <v>1383</v>
      </c>
      <c r="C209" s="275">
        <v>4612</v>
      </c>
      <c r="D209" s="369">
        <v>40434</v>
      </c>
      <c r="E209" s="376">
        <v>114.1</v>
      </c>
    </row>
    <row r="210" spans="1:5">
      <c r="A210" s="92" t="s">
        <v>1384</v>
      </c>
      <c r="B210" s="92" t="s">
        <v>1385</v>
      </c>
      <c r="C210" s="275">
        <v>1623</v>
      </c>
      <c r="D210" s="369">
        <v>38128</v>
      </c>
      <c r="E210" s="376">
        <v>42.6</v>
      </c>
    </row>
    <row r="211" spans="1:5">
      <c r="A211" s="92" t="s">
        <v>1386</v>
      </c>
      <c r="B211" s="92" t="s">
        <v>1387</v>
      </c>
      <c r="C211" s="275">
        <v>2549</v>
      </c>
      <c r="D211" s="369">
        <v>49289</v>
      </c>
      <c r="E211" s="376">
        <v>51.7</v>
      </c>
    </row>
    <row r="212" spans="1:5">
      <c r="A212" s="92" t="s">
        <v>1388</v>
      </c>
      <c r="B212" s="92" t="s">
        <v>757</v>
      </c>
      <c r="C212" s="275">
        <v>3225</v>
      </c>
      <c r="D212" s="369">
        <v>38976</v>
      </c>
      <c r="E212" s="376">
        <v>82.7</v>
      </c>
    </row>
    <row r="213" spans="1:5">
      <c r="A213" s="92" t="s">
        <v>1389</v>
      </c>
      <c r="B213" s="92" t="s">
        <v>1390</v>
      </c>
      <c r="C213" s="275">
        <v>3238</v>
      </c>
      <c r="D213" s="369">
        <v>37412</v>
      </c>
      <c r="E213" s="376">
        <v>86.5</v>
      </c>
    </row>
    <row r="214" spans="1:5">
      <c r="A214" s="92" t="s">
        <v>1391</v>
      </c>
      <c r="B214" s="92" t="s">
        <v>1392</v>
      </c>
      <c r="C214" s="275">
        <v>2591</v>
      </c>
      <c r="D214" s="369">
        <v>34098</v>
      </c>
      <c r="E214" s="376">
        <v>76</v>
      </c>
    </row>
    <row r="215" spans="1:5">
      <c r="A215" s="92" t="s">
        <v>1393</v>
      </c>
      <c r="B215" s="92" t="s">
        <v>1394</v>
      </c>
      <c r="C215" s="275">
        <v>1801</v>
      </c>
      <c r="D215" s="369">
        <v>41134</v>
      </c>
      <c r="E215" s="376">
        <v>43.8</v>
      </c>
    </row>
    <row r="216" spans="1:5">
      <c r="A216" s="92" t="s">
        <v>1395</v>
      </c>
      <c r="B216" s="92" t="s">
        <v>1396</v>
      </c>
      <c r="C216" s="275">
        <v>3193</v>
      </c>
      <c r="D216" s="369">
        <v>40115</v>
      </c>
      <c r="E216" s="376">
        <v>79.599999999999994</v>
      </c>
    </row>
    <row r="217" spans="1:5">
      <c r="A217" s="92" t="s">
        <v>1397</v>
      </c>
      <c r="B217" s="92" t="s">
        <v>1398</v>
      </c>
      <c r="C217" s="275">
        <v>1810</v>
      </c>
      <c r="D217" s="369">
        <v>44912</v>
      </c>
      <c r="E217" s="376">
        <v>40.299999999999997</v>
      </c>
    </row>
    <row r="218" spans="1:5">
      <c r="A218" s="92" t="s">
        <v>1399</v>
      </c>
      <c r="B218" s="92" t="s">
        <v>1400</v>
      </c>
      <c r="C218" s="275">
        <v>1040</v>
      </c>
      <c r="D218" s="369">
        <v>39256</v>
      </c>
      <c r="E218" s="376">
        <v>26.5</v>
      </c>
    </row>
    <row r="219" spans="1:5">
      <c r="A219" s="92" t="s">
        <v>1401</v>
      </c>
      <c r="B219" s="92" t="s">
        <v>1402</v>
      </c>
      <c r="C219" s="275">
        <v>1755</v>
      </c>
      <c r="D219" s="369">
        <v>41731</v>
      </c>
      <c r="E219" s="376">
        <v>42.1</v>
      </c>
    </row>
    <row r="220" spans="1:5">
      <c r="A220" s="92" t="s">
        <v>1403</v>
      </c>
      <c r="B220" s="92" t="s">
        <v>1404</v>
      </c>
      <c r="C220" s="275">
        <v>1480</v>
      </c>
      <c r="D220" s="369">
        <v>44188</v>
      </c>
      <c r="E220" s="376">
        <v>33.5</v>
      </c>
    </row>
    <row r="221" spans="1:5">
      <c r="A221" s="92" t="s">
        <v>1405</v>
      </c>
      <c r="B221" s="92" t="s">
        <v>592</v>
      </c>
      <c r="C221" s="275">
        <v>1560</v>
      </c>
      <c r="D221" s="369">
        <v>39778</v>
      </c>
      <c r="E221" s="376">
        <v>39.200000000000003</v>
      </c>
    </row>
    <row r="222" spans="1:5">
      <c r="A222" s="92" t="s">
        <v>1406</v>
      </c>
      <c r="B222" s="92" t="s">
        <v>1407</v>
      </c>
      <c r="C222" s="275">
        <v>2171</v>
      </c>
      <c r="D222" s="369">
        <v>31521</v>
      </c>
      <c r="E222" s="376">
        <v>68.900000000000006</v>
      </c>
    </row>
    <row r="223" spans="1:5">
      <c r="A223" s="92" t="s">
        <v>1408</v>
      </c>
      <c r="B223" s="92" t="s">
        <v>1409</v>
      </c>
      <c r="C223" s="275">
        <v>5382</v>
      </c>
      <c r="D223" s="369">
        <v>44919</v>
      </c>
      <c r="E223" s="376">
        <v>119.8</v>
      </c>
    </row>
    <row r="224" spans="1:5">
      <c r="A224" s="92" t="s">
        <v>1410</v>
      </c>
      <c r="B224" s="92" t="s">
        <v>406</v>
      </c>
      <c r="C224" s="275">
        <v>1975</v>
      </c>
      <c r="D224" s="369">
        <v>38946</v>
      </c>
      <c r="E224" s="376">
        <v>50.7</v>
      </c>
    </row>
    <row r="225" spans="1:5">
      <c r="A225" s="92" t="s">
        <v>1411</v>
      </c>
      <c r="B225" s="92" t="s">
        <v>1412</v>
      </c>
      <c r="C225" s="275">
        <v>1237</v>
      </c>
      <c r="D225" s="369">
        <v>40609</v>
      </c>
      <c r="E225" s="376">
        <v>30.5</v>
      </c>
    </row>
    <row r="226" spans="1:5">
      <c r="A226" s="92" t="s">
        <v>1413</v>
      </c>
      <c r="B226" s="92" t="s">
        <v>1414</v>
      </c>
      <c r="C226" s="275">
        <v>2205</v>
      </c>
      <c r="D226" s="369">
        <v>58463</v>
      </c>
      <c r="E226" s="376">
        <v>37.700000000000003</v>
      </c>
    </row>
    <row r="227" spans="1:5">
      <c r="A227" s="92" t="s">
        <v>1415</v>
      </c>
      <c r="B227" s="92" t="s">
        <v>1416</v>
      </c>
      <c r="C227" s="275">
        <v>2019</v>
      </c>
      <c r="D227" s="369">
        <v>42278</v>
      </c>
      <c r="E227" s="376">
        <v>47.8</v>
      </c>
    </row>
    <row r="228" spans="1:5">
      <c r="A228" s="92" t="s">
        <v>1417</v>
      </c>
      <c r="B228" s="92" t="s">
        <v>1418</v>
      </c>
      <c r="C228" s="275">
        <v>1245</v>
      </c>
      <c r="D228" s="369">
        <v>53065</v>
      </c>
      <c r="E228" s="376">
        <v>23.5</v>
      </c>
    </row>
    <row r="229" spans="1:5">
      <c r="A229" s="92" t="s">
        <v>1419</v>
      </c>
      <c r="B229" s="92" t="s">
        <v>839</v>
      </c>
      <c r="C229" s="275">
        <v>1845</v>
      </c>
      <c r="D229" s="369">
        <v>42310</v>
      </c>
      <c r="E229" s="376">
        <v>43.6</v>
      </c>
    </row>
    <row r="230" spans="1:5">
      <c r="A230" s="92" t="s">
        <v>1420</v>
      </c>
      <c r="B230" s="92" t="s">
        <v>1421</v>
      </c>
      <c r="C230" s="275">
        <v>3436</v>
      </c>
      <c r="D230" s="369">
        <v>38228</v>
      </c>
      <c r="E230" s="376">
        <v>89.9</v>
      </c>
    </row>
    <row r="231" spans="1:5">
      <c r="A231" s="92" t="s">
        <v>1422</v>
      </c>
      <c r="B231" s="92" t="s">
        <v>1423</v>
      </c>
      <c r="C231" s="275">
        <v>2727</v>
      </c>
      <c r="D231" s="369">
        <v>46090</v>
      </c>
      <c r="E231" s="376">
        <v>59.2</v>
      </c>
    </row>
    <row r="232" spans="1:5">
      <c r="A232" s="92" t="s">
        <v>1424</v>
      </c>
      <c r="B232" s="92" t="s">
        <v>1425</v>
      </c>
      <c r="C232" s="275">
        <v>3433</v>
      </c>
      <c r="D232" s="369">
        <v>32533</v>
      </c>
      <c r="E232" s="376">
        <v>105.5</v>
      </c>
    </row>
    <row r="233" spans="1:5">
      <c r="A233" s="92" t="s">
        <v>1426</v>
      </c>
      <c r="B233" s="92" t="s">
        <v>1427</v>
      </c>
      <c r="C233" s="275">
        <v>2159</v>
      </c>
      <c r="D233" s="369">
        <v>47562</v>
      </c>
      <c r="E233" s="376">
        <v>45.4</v>
      </c>
    </row>
    <row r="234" spans="1:5">
      <c r="A234" s="92" t="s">
        <v>1428</v>
      </c>
      <c r="B234" s="92" t="s">
        <v>315</v>
      </c>
      <c r="C234" s="275">
        <v>5589</v>
      </c>
      <c r="D234" s="369">
        <v>39260</v>
      </c>
      <c r="E234" s="376">
        <v>142.4</v>
      </c>
    </row>
    <row r="235" spans="1:5">
      <c r="A235" s="92" t="s">
        <v>1429</v>
      </c>
      <c r="B235" s="92" t="s">
        <v>1430</v>
      </c>
      <c r="C235" s="275">
        <v>2565</v>
      </c>
      <c r="D235" s="369">
        <v>37867</v>
      </c>
      <c r="E235" s="376">
        <v>67.7</v>
      </c>
    </row>
    <row r="236" spans="1:5">
      <c r="A236" s="92" t="s">
        <v>1431</v>
      </c>
      <c r="B236" s="92" t="s">
        <v>1432</v>
      </c>
      <c r="C236" s="275">
        <v>2167</v>
      </c>
      <c r="D236" s="369">
        <v>41952</v>
      </c>
      <c r="E236" s="376">
        <v>51.7</v>
      </c>
    </row>
    <row r="237" spans="1:5">
      <c r="A237" s="92" t="s">
        <v>1433</v>
      </c>
      <c r="B237" s="92" t="s">
        <v>627</v>
      </c>
      <c r="C237" s="275">
        <v>2496</v>
      </c>
      <c r="D237" s="369">
        <v>47269</v>
      </c>
      <c r="E237" s="376">
        <v>52.8</v>
      </c>
    </row>
    <row r="238" spans="1:5">
      <c r="A238" s="92" t="s">
        <v>1434</v>
      </c>
      <c r="B238" s="92" t="s">
        <v>1435</v>
      </c>
      <c r="C238" s="275">
        <v>2688</v>
      </c>
      <c r="D238" s="369">
        <v>61085</v>
      </c>
      <c r="E238" s="376">
        <v>44</v>
      </c>
    </row>
    <row r="239" spans="1:5">
      <c r="A239" s="92" t="s">
        <v>1436</v>
      </c>
      <c r="B239" s="92" t="s">
        <v>1437</v>
      </c>
      <c r="C239" s="275">
        <v>2084</v>
      </c>
      <c r="D239" s="369">
        <v>46490</v>
      </c>
      <c r="E239" s="376">
        <v>44.8</v>
      </c>
    </row>
    <row r="240" spans="1:5">
      <c r="A240" s="92" t="s">
        <v>1438</v>
      </c>
      <c r="B240" s="92" t="s">
        <v>1439</v>
      </c>
      <c r="C240" s="275">
        <v>1119</v>
      </c>
      <c r="D240" s="369">
        <v>47066</v>
      </c>
      <c r="E240" s="376">
        <v>23.8</v>
      </c>
    </row>
    <row r="241" spans="1:5">
      <c r="A241" s="92" t="s">
        <v>1440</v>
      </c>
      <c r="B241" s="92" t="s">
        <v>1441</v>
      </c>
      <c r="C241" s="275">
        <v>2272</v>
      </c>
      <c r="D241" s="369">
        <v>36941</v>
      </c>
      <c r="E241" s="376">
        <v>61.5</v>
      </c>
    </row>
    <row r="242" spans="1:5">
      <c r="A242" s="92" t="s">
        <v>1442</v>
      </c>
      <c r="B242" s="92" t="s">
        <v>1443</v>
      </c>
      <c r="C242" s="275">
        <v>4667</v>
      </c>
      <c r="D242" s="369">
        <v>39785</v>
      </c>
      <c r="E242" s="376">
        <v>117.3</v>
      </c>
    </row>
    <row r="243" spans="1:5">
      <c r="A243" s="92" t="s">
        <v>1444</v>
      </c>
      <c r="B243" s="92" t="s">
        <v>1445</v>
      </c>
      <c r="C243" s="275">
        <v>1306</v>
      </c>
      <c r="D243" s="369">
        <v>35242</v>
      </c>
      <c r="E243" s="376">
        <v>37.1</v>
      </c>
    </row>
    <row r="244" spans="1:5">
      <c r="A244" s="92" t="s">
        <v>1446</v>
      </c>
      <c r="B244" s="92" t="s">
        <v>1447</v>
      </c>
      <c r="C244" s="275">
        <v>1014</v>
      </c>
      <c r="D244" s="369">
        <v>57163</v>
      </c>
      <c r="E244" s="376">
        <v>17.7</v>
      </c>
    </row>
    <row r="245" spans="1:5">
      <c r="A245" s="92" t="s">
        <v>1448</v>
      </c>
      <c r="B245" s="92" t="s">
        <v>452</v>
      </c>
      <c r="C245" s="275">
        <v>2222</v>
      </c>
      <c r="D245" s="369">
        <v>39701</v>
      </c>
      <c r="E245" s="376">
        <v>56</v>
      </c>
    </row>
    <row r="246" spans="1:5">
      <c r="A246" s="92" t="s">
        <v>1449</v>
      </c>
      <c r="B246" s="92" t="s">
        <v>1450</v>
      </c>
      <c r="C246" s="275">
        <v>2012</v>
      </c>
      <c r="D246" s="369">
        <v>47550</v>
      </c>
      <c r="E246" s="376">
        <v>42.3</v>
      </c>
    </row>
    <row r="247" spans="1:5">
      <c r="A247" s="92" t="s">
        <v>1451</v>
      </c>
      <c r="B247" s="92" t="s">
        <v>1452</v>
      </c>
      <c r="C247" s="275">
        <v>3083</v>
      </c>
      <c r="D247" s="369">
        <v>40028</v>
      </c>
      <c r="E247" s="376">
        <v>77</v>
      </c>
    </row>
    <row r="248" spans="1:5">
      <c r="A248" s="92" t="s">
        <v>1453</v>
      </c>
      <c r="B248" s="92" t="s">
        <v>1454</v>
      </c>
      <c r="C248" s="275">
        <v>3285</v>
      </c>
      <c r="D248" s="369">
        <v>39439</v>
      </c>
      <c r="E248" s="376">
        <v>83.3</v>
      </c>
    </row>
    <row r="249" spans="1:5">
      <c r="A249" s="92" t="s">
        <v>1455</v>
      </c>
      <c r="B249" s="92" t="s">
        <v>1456</v>
      </c>
      <c r="C249" s="275">
        <v>3172</v>
      </c>
      <c r="D249" s="369">
        <v>39435</v>
      </c>
      <c r="E249" s="376">
        <v>80.400000000000006</v>
      </c>
    </row>
    <row r="250" spans="1:5">
      <c r="A250" s="92" t="s">
        <v>1457</v>
      </c>
      <c r="B250" s="92" t="s">
        <v>1458</v>
      </c>
      <c r="C250" s="275">
        <v>1844</v>
      </c>
      <c r="D250" s="369">
        <v>36098</v>
      </c>
      <c r="E250" s="376">
        <v>51.1</v>
      </c>
    </row>
    <row r="251" spans="1:5">
      <c r="A251" s="92" t="s">
        <v>1459</v>
      </c>
      <c r="B251" s="92" t="s">
        <v>1460</v>
      </c>
      <c r="C251" s="275">
        <v>5756</v>
      </c>
      <c r="D251" s="369">
        <v>43800</v>
      </c>
      <c r="E251" s="376">
        <v>131.4</v>
      </c>
    </row>
    <row r="252" spans="1:5">
      <c r="A252" s="92" t="s">
        <v>1461</v>
      </c>
      <c r="B252" s="92" t="s">
        <v>1462</v>
      </c>
      <c r="C252" s="275">
        <v>2842</v>
      </c>
      <c r="D252" s="369">
        <v>34277</v>
      </c>
      <c r="E252" s="376">
        <v>82.9</v>
      </c>
    </row>
    <row r="253" spans="1:5">
      <c r="A253" s="92" t="s">
        <v>1463</v>
      </c>
      <c r="B253" s="92" t="s">
        <v>1464</v>
      </c>
      <c r="C253" s="275">
        <v>7240</v>
      </c>
      <c r="D253" s="369">
        <v>57208</v>
      </c>
      <c r="E253" s="376">
        <v>126.6</v>
      </c>
    </row>
    <row r="254" spans="1:5">
      <c r="A254" s="92" t="s">
        <v>1465</v>
      </c>
      <c r="B254" s="92" t="s">
        <v>1466</v>
      </c>
      <c r="C254" s="275">
        <v>4985</v>
      </c>
      <c r="D254" s="369">
        <v>39385</v>
      </c>
      <c r="E254" s="376">
        <v>126.6</v>
      </c>
    </row>
    <row r="255" spans="1:5">
      <c r="A255" s="92" t="s">
        <v>1467</v>
      </c>
      <c r="B255" s="92" t="s">
        <v>1468</v>
      </c>
      <c r="C255" s="275">
        <v>3861</v>
      </c>
      <c r="D255" s="369">
        <v>39182</v>
      </c>
      <c r="E255" s="376">
        <v>98.5</v>
      </c>
    </row>
    <row r="256" spans="1:5">
      <c r="A256" s="92" t="s">
        <v>1469</v>
      </c>
      <c r="B256" s="92" t="s">
        <v>1470</v>
      </c>
      <c r="C256" s="275">
        <v>2666</v>
      </c>
      <c r="D256" s="369">
        <v>33744</v>
      </c>
      <c r="E256" s="376">
        <v>79</v>
      </c>
    </row>
    <row r="257" spans="1:5">
      <c r="A257" s="92" t="s">
        <v>1471</v>
      </c>
      <c r="B257" s="92" t="s">
        <v>1472</v>
      </c>
      <c r="C257" s="275">
        <v>4317</v>
      </c>
      <c r="D257" s="369">
        <v>41147</v>
      </c>
      <c r="E257" s="376">
        <v>104.9</v>
      </c>
    </row>
    <row r="258" spans="1:5">
      <c r="A258" s="92" t="s">
        <v>1473</v>
      </c>
      <c r="B258" s="92" t="s">
        <v>1474</v>
      </c>
      <c r="C258" s="275">
        <v>5197</v>
      </c>
      <c r="D258" s="369">
        <v>38145</v>
      </c>
      <c r="E258" s="376">
        <v>136.19999999999999</v>
      </c>
    </row>
    <row r="259" spans="1:5">
      <c r="A259" s="92" t="s">
        <v>1475</v>
      </c>
      <c r="B259" s="92" t="s">
        <v>1476</v>
      </c>
      <c r="C259" s="275">
        <v>4337</v>
      </c>
      <c r="D259" s="369">
        <v>43565</v>
      </c>
      <c r="E259" s="376">
        <v>99.6</v>
      </c>
    </row>
    <row r="260" spans="1:5">
      <c r="A260" s="92" t="s">
        <v>1477</v>
      </c>
      <c r="B260" s="92" t="s">
        <v>1478</v>
      </c>
      <c r="C260" s="275">
        <v>3526</v>
      </c>
      <c r="D260" s="369">
        <v>41415</v>
      </c>
      <c r="E260" s="376">
        <v>85.1</v>
      </c>
    </row>
    <row r="261" spans="1:5">
      <c r="A261" s="92" t="s">
        <v>1479</v>
      </c>
      <c r="B261" s="92" t="s">
        <v>1480</v>
      </c>
      <c r="C261" s="275">
        <v>4376</v>
      </c>
      <c r="D261" s="369">
        <v>44748</v>
      </c>
      <c r="E261" s="376">
        <v>97.8</v>
      </c>
    </row>
    <row r="262" spans="1:5">
      <c r="A262" s="92" t="s">
        <v>1481</v>
      </c>
      <c r="B262" s="92" t="s">
        <v>737</v>
      </c>
      <c r="C262" s="275">
        <v>1354</v>
      </c>
      <c r="D262" s="369">
        <v>36142</v>
      </c>
      <c r="E262" s="376">
        <v>37.5</v>
      </c>
    </row>
    <row r="263" spans="1:5">
      <c r="A263" s="92" t="s">
        <v>1482</v>
      </c>
      <c r="B263" s="92" t="s">
        <v>1483</v>
      </c>
      <c r="C263" s="275">
        <v>1686</v>
      </c>
      <c r="D263" s="369">
        <v>42482</v>
      </c>
      <c r="E263" s="376">
        <v>39.700000000000003</v>
      </c>
    </row>
    <row r="264" spans="1:5">
      <c r="A264" s="92" t="s">
        <v>1484</v>
      </c>
      <c r="B264" s="92" t="s">
        <v>1485</v>
      </c>
      <c r="C264" s="275">
        <v>1839</v>
      </c>
      <c r="D264" s="369">
        <v>46798</v>
      </c>
      <c r="E264" s="376">
        <v>39.299999999999997</v>
      </c>
    </row>
    <row r="265" spans="1:5">
      <c r="A265" s="92" t="s">
        <v>1486</v>
      </c>
      <c r="B265" s="92" t="s">
        <v>1487</v>
      </c>
      <c r="C265" s="275">
        <v>935</v>
      </c>
      <c r="D265" s="369">
        <v>47496</v>
      </c>
      <c r="E265" s="376">
        <v>19.7</v>
      </c>
    </row>
    <row r="266" spans="1:5">
      <c r="A266" s="92" t="s">
        <v>1488</v>
      </c>
      <c r="B266" s="92" t="s">
        <v>1489</v>
      </c>
      <c r="C266" s="275">
        <v>1892</v>
      </c>
      <c r="D266" s="369">
        <v>39159</v>
      </c>
      <c r="E266" s="376">
        <v>48.3</v>
      </c>
    </row>
    <row r="267" spans="1:5">
      <c r="A267" s="92" t="s">
        <v>1490</v>
      </c>
      <c r="B267" s="92" t="s">
        <v>487</v>
      </c>
      <c r="C267" s="275">
        <v>2535</v>
      </c>
      <c r="D267" s="369">
        <v>38638</v>
      </c>
      <c r="E267" s="376">
        <v>65.599999999999994</v>
      </c>
    </row>
    <row r="268" spans="1:5">
      <c r="A268" s="92" t="s">
        <v>1491</v>
      </c>
      <c r="B268" s="92" t="s">
        <v>434</v>
      </c>
      <c r="C268" s="275">
        <v>2133</v>
      </c>
      <c r="D268" s="369">
        <v>46132</v>
      </c>
      <c r="E268" s="376">
        <v>46.2</v>
      </c>
    </row>
    <row r="269" spans="1:5">
      <c r="A269" s="92" t="s">
        <v>1492</v>
      </c>
      <c r="B269" s="92" t="s">
        <v>1493</v>
      </c>
      <c r="C269" s="275">
        <v>3544</v>
      </c>
      <c r="D269" s="369">
        <v>52273</v>
      </c>
      <c r="E269" s="376">
        <v>67.8</v>
      </c>
    </row>
    <row r="270" spans="1:5">
      <c r="A270" s="92" t="s">
        <v>1494</v>
      </c>
      <c r="B270" s="92" t="s">
        <v>1495</v>
      </c>
      <c r="C270" s="275">
        <v>5609</v>
      </c>
      <c r="D270" s="369">
        <v>41041</v>
      </c>
      <c r="E270" s="376">
        <v>136.69999999999999</v>
      </c>
    </row>
    <row r="271" spans="1:5">
      <c r="A271" s="92" t="s">
        <v>1496</v>
      </c>
      <c r="B271" s="92" t="s">
        <v>1497</v>
      </c>
      <c r="C271" s="275">
        <v>4330</v>
      </c>
      <c r="D271" s="369">
        <v>40221</v>
      </c>
      <c r="E271" s="376">
        <v>107.7</v>
      </c>
    </row>
    <row r="272" spans="1:5">
      <c r="A272" s="92" t="s">
        <v>1498</v>
      </c>
      <c r="B272" s="92" t="s">
        <v>1499</v>
      </c>
      <c r="C272" s="275">
        <v>4396</v>
      </c>
      <c r="D272" s="369">
        <v>38693</v>
      </c>
      <c r="E272" s="376">
        <v>113.6</v>
      </c>
    </row>
    <row r="273" spans="1:5">
      <c r="A273" s="92" t="s">
        <v>1500</v>
      </c>
      <c r="B273" s="92" t="s">
        <v>1501</v>
      </c>
      <c r="C273" s="275">
        <v>2345</v>
      </c>
      <c r="D273" s="369">
        <v>38941</v>
      </c>
      <c r="E273" s="376">
        <v>60.2</v>
      </c>
    </row>
    <row r="274" spans="1:5">
      <c r="A274" s="92" t="s">
        <v>1502</v>
      </c>
      <c r="B274" s="92" t="s">
        <v>1503</v>
      </c>
      <c r="C274" s="275">
        <v>3185</v>
      </c>
      <c r="D274" s="369">
        <v>43277</v>
      </c>
      <c r="E274" s="376">
        <v>73.599999999999994</v>
      </c>
    </row>
    <row r="275" spans="1:5">
      <c r="A275" s="92" t="s">
        <v>1504</v>
      </c>
      <c r="B275" s="92" t="s">
        <v>1505</v>
      </c>
      <c r="C275" s="275">
        <v>2500</v>
      </c>
      <c r="D275" s="369">
        <v>37009</v>
      </c>
      <c r="E275" s="376">
        <v>67.599999999999994</v>
      </c>
    </row>
    <row r="276" spans="1:5">
      <c r="A276" s="92" t="s">
        <v>1506</v>
      </c>
      <c r="B276" s="92" t="s">
        <v>1507</v>
      </c>
      <c r="C276" s="275">
        <v>4233</v>
      </c>
      <c r="D276" s="369">
        <v>36091</v>
      </c>
      <c r="E276" s="376">
        <v>117.3</v>
      </c>
    </row>
    <row r="277" spans="1:5">
      <c r="A277" s="92" t="s">
        <v>1508</v>
      </c>
      <c r="B277" s="92" t="s">
        <v>1509</v>
      </c>
      <c r="C277" s="275">
        <v>4023</v>
      </c>
      <c r="D277" s="369">
        <v>42046</v>
      </c>
      <c r="E277" s="376">
        <v>95.7</v>
      </c>
    </row>
    <row r="278" spans="1:5">
      <c r="A278" s="92" t="s">
        <v>1510</v>
      </c>
      <c r="B278" s="92" t="s">
        <v>1511</v>
      </c>
      <c r="C278" s="275">
        <v>1856</v>
      </c>
      <c r="D278" s="369">
        <v>40935</v>
      </c>
      <c r="E278" s="376">
        <v>45.3</v>
      </c>
    </row>
    <row r="279" spans="1:5">
      <c r="A279" s="92" t="s">
        <v>1512</v>
      </c>
      <c r="B279" s="92" t="s">
        <v>1513</v>
      </c>
      <c r="C279" s="275">
        <v>1772</v>
      </c>
      <c r="D279" s="369">
        <v>40783</v>
      </c>
      <c r="E279" s="376">
        <v>43.4</v>
      </c>
    </row>
    <row r="280" spans="1:5">
      <c r="A280" s="92" t="s">
        <v>1514</v>
      </c>
      <c r="B280" s="92" t="s">
        <v>1515</v>
      </c>
      <c r="C280" s="275">
        <v>1718</v>
      </c>
      <c r="D280" s="369">
        <v>41147</v>
      </c>
      <c r="E280" s="376">
        <v>41.8</v>
      </c>
    </row>
    <row r="281" spans="1:5">
      <c r="A281" s="92" t="s">
        <v>1516</v>
      </c>
      <c r="B281" s="92" t="s">
        <v>1517</v>
      </c>
      <c r="C281" s="275">
        <v>4398</v>
      </c>
      <c r="D281" s="369">
        <v>40952</v>
      </c>
      <c r="E281" s="376">
        <v>107.4</v>
      </c>
    </row>
    <row r="282" spans="1:5">
      <c r="A282" s="92" t="s">
        <v>1518</v>
      </c>
      <c r="B282" s="92" t="s">
        <v>578</v>
      </c>
      <c r="C282" s="275">
        <v>1704</v>
      </c>
      <c r="D282" s="369">
        <v>36715</v>
      </c>
      <c r="E282" s="376">
        <v>46.4</v>
      </c>
    </row>
    <row r="283" spans="1:5">
      <c r="A283" s="92" t="s">
        <v>1519</v>
      </c>
      <c r="B283" s="92" t="s">
        <v>1520</v>
      </c>
      <c r="C283" s="275">
        <v>4520</v>
      </c>
      <c r="D283" s="369">
        <v>56485</v>
      </c>
      <c r="E283" s="376">
        <v>80</v>
      </c>
    </row>
    <row r="284" spans="1:5">
      <c r="A284" s="92" t="s">
        <v>1521</v>
      </c>
      <c r="B284" s="92" t="s">
        <v>1522</v>
      </c>
      <c r="C284" s="275">
        <v>8273</v>
      </c>
      <c r="D284" s="369">
        <v>40300</v>
      </c>
      <c r="E284" s="376">
        <v>205.3</v>
      </c>
    </row>
    <row r="285" spans="1:5">
      <c r="A285" s="92" t="s">
        <v>1523</v>
      </c>
      <c r="B285" s="92" t="s">
        <v>1524</v>
      </c>
      <c r="C285" s="275">
        <v>3321</v>
      </c>
      <c r="D285" s="369">
        <v>40885</v>
      </c>
      <c r="E285" s="376">
        <v>81.2</v>
      </c>
    </row>
    <row r="286" spans="1:5">
      <c r="A286" s="92" t="s">
        <v>1525</v>
      </c>
      <c r="B286" s="92" t="s">
        <v>470</v>
      </c>
      <c r="C286" s="275">
        <v>3663</v>
      </c>
      <c r="D286" s="369">
        <v>44928</v>
      </c>
      <c r="E286" s="376">
        <v>81.5</v>
      </c>
    </row>
    <row r="287" spans="1:5">
      <c r="A287" s="92" t="s">
        <v>1526</v>
      </c>
      <c r="B287" s="92" t="s">
        <v>1527</v>
      </c>
      <c r="C287" s="275">
        <v>1453</v>
      </c>
      <c r="D287" s="369">
        <v>37147</v>
      </c>
      <c r="E287" s="376">
        <v>39.1</v>
      </c>
    </row>
    <row r="288" spans="1:5">
      <c r="A288" s="92" t="s">
        <v>1528</v>
      </c>
      <c r="B288" s="92" t="s">
        <v>1529</v>
      </c>
      <c r="C288" s="275">
        <v>5389</v>
      </c>
      <c r="D288" s="369">
        <v>45081</v>
      </c>
      <c r="E288" s="376">
        <v>119.5</v>
      </c>
    </row>
    <row r="289" spans="1:5">
      <c r="A289" s="92" t="s">
        <v>1530</v>
      </c>
      <c r="B289" s="92" t="s">
        <v>1531</v>
      </c>
      <c r="C289" s="275">
        <v>1225</v>
      </c>
      <c r="D289" s="369">
        <v>41996</v>
      </c>
      <c r="E289" s="376">
        <v>29.2</v>
      </c>
    </row>
    <row r="290" spans="1:5">
      <c r="A290" s="92" t="s">
        <v>1532</v>
      </c>
      <c r="B290" s="92" t="s">
        <v>1533</v>
      </c>
      <c r="C290" s="275">
        <v>1654</v>
      </c>
      <c r="D290" s="369">
        <v>36039</v>
      </c>
      <c r="E290" s="376">
        <v>45.9</v>
      </c>
    </row>
    <row r="291" spans="1:5">
      <c r="A291" s="92" t="s">
        <v>1534</v>
      </c>
      <c r="B291" s="92" t="s">
        <v>1535</v>
      </c>
      <c r="C291" s="275">
        <v>1510</v>
      </c>
      <c r="D291" s="369">
        <v>33922</v>
      </c>
      <c r="E291" s="376">
        <v>44.5</v>
      </c>
    </row>
    <row r="292" spans="1:5">
      <c r="A292" s="92" t="s">
        <v>1536</v>
      </c>
      <c r="B292" s="92" t="s">
        <v>1537</v>
      </c>
      <c r="C292" s="275">
        <v>1684</v>
      </c>
      <c r="D292" s="369">
        <v>41811</v>
      </c>
      <c r="E292" s="376">
        <v>40.299999999999997</v>
      </c>
    </row>
    <row r="293" spans="1:5">
      <c r="A293" s="92" t="s">
        <v>1538</v>
      </c>
      <c r="B293" s="92" t="s">
        <v>841</v>
      </c>
      <c r="C293" s="275">
        <v>1868</v>
      </c>
      <c r="D293" s="369">
        <v>43704</v>
      </c>
      <c r="E293" s="376">
        <v>42.7</v>
      </c>
    </row>
    <row r="294" spans="1:5">
      <c r="A294" s="92" t="s">
        <v>1539</v>
      </c>
      <c r="B294" s="92" t="s">
        <v>1540</v>
      </c>
      <c r="C294" s="275">
        <v>2982</v>
      </c>
      <c r="D294" s="369">
        <v>39645</v>
      </c>
      <c r="E294" s="376">
        <v>75.2</v>
      </c>
    </row>
    <row r="295" spans="1:5">
      <c r="A295" s="92" t="s">
        <v>1541</v>
      </c>
      <c r="B295" s="92" t="s">
        <v>1542</v>
      </c>
      <c r="C295" s="275">
        <v>6064</v>
      </c>
      <c r="D295" s="369">
        <v>38546</v>
      </c>
      <c r="E295" s="376">
        <v>157.30000000000001</v>
      </c>
    </row>
    <row r="296" spans="1:5">
      <c r="A296" s="92" t="s">
        <v>1543</v>
      </c>
      <c r="B296" s="92" t="s">
        <v>1544</v>
      </c>
      <c r="C296" s="275">
        <v>3893</v>
      </c>
      <c r="D296" s="369">
        <v>39976</v>
      </c>
      <c r="E296" s="376">
        <v>97.4</v>
      </c>
    </row>
    <row r="297" spans="1:5">
      <c r="A297" s="92" t="s">
        <v>1545</v>
      </c>
      <c r="B297" s="92" t="s">
        <v>1546</v>
      </c>
      <c r="C297" s="275">
        <v>3175</v>
      </c>
      <c r="D297" s="369">
        <v>48572</v>
      </c>
      <c r="E297" s="376">
        <v>65.400000000000006</v>
      </c>
    </row>
    <row r="298" spans="1:5">
      <c r="A298" s="92" t="s">
        <v>1547</v>
      </c>
      <c r="B298" s="92" t="s">
        <v>1548</v>
      </c>
      <c r="C298" s="275">
        <v>2238</v>
      </c>
      <c r="D298" s="369">
        <v>50012</v>
      </c>
      <c r="E298" s="376">
        <v>44.7</v>
      </c>
    </row>
    <row r="299" spans="1:5">
      <c r="A299" s="92" t="s">
        <v>1549</v>
      </c>
      <c r="B299" s="92" t="s">
        <v>1550</v>
      </c>
      <c r="C299" s="275">
        <v>945</v>
      </c>
      <c r="D299" s="369">
        <v>38997</v>
      </c>
      <c r="E299" s="376">
        <v>24.2</v>
      </c>
    </row>
    <row r="300" spans="1:5">
      <c r="A300" s="92" t="s">
        <v>1551</v>
      </c>
      <c r="B300" s="92" t="s">
        <v>813</v>
      </c>
      <c r="C300" s="275">
        <v>889</v>
      </c>
      <c r="D300" s="369">
        <v>39589</v>
      </c>
      <c r="E300" s="376">
        <v>22.5</v>
      </c>
    </row>
    <row r="301" spans="1:5">
      <c r="A301" s="92" t="s">
        <v>1552</v>
      </c>
      <c r="B301" s="92" t="s">
        <v>1553</v>
      </c>
      <c r="C301" s="275">
        <v>3682</v>
      </c>
      <c r="D301" s="369">
        <v>39036</v>
      </c>
      <c r="E301" s="376">
        <v>94.3</v>
      </c>
    </row>
    <row r="302" spans="1:5">
      <c r="A302" s="92" t="s">
        <v>1554</v>
      </c>
      <c r="B302" s="92" t="s">
        <v>1555</v>
      </c>
      <c r="C302" s="275">
        <v>2837</v>
      </c>
      <c r="D302" s="369">
        <v>41718</v>
      </c>
      <c r="E302" s="376">
        <v>68</v>
      </c>
    </row>
    <row r="303" spans="1:5">
      <c r="A303" s="92" t="s">
        <v>1556</v>
      </c>
      <c r="B303" s="92" t="s">
        <v>1557</v>
      </c>
      <c r="C303" s="275">
        <v>1707</v>
      </c>
      <c r="D303" s="369">
        <v>38895</v>
      </c>
      <c r="E303" s="376">
        <v>43.9</v>
      </c>
    </row>
    <row r="304" spans="1:5">
      <c r="A304" s="92" t="s">
        <v>1558</v>
      </c>
      <c r="B304" s="92" t="s">
        <v>1559</v>
      </c>
      <c r="C304" s="275">
        <v>1422</v>
      </c>
      <c r="D304" s="369">
        <v>37944</v>
      </c>
      <c r="E304" s="376">
        <v>37.5</v>
      </c>
    </row>
    <row r="305" spans="1:5">
      <c r="A305" s="92" t="s">
        <v>1560</v>
      </c>
      <c r="B305" s="92" t="s">
        <v>1561</v>
      </c>
      <c r="C305" s="275">
        <v>2902</v>
      </c>
      <c r="D305" s="369">
        <v>41691</v>
      </c>
      <c r="E305" s="376">
        <v>69.599999999999994</v>
      </c>
    </row>
    <row r="306" spans="1:5">
      <c r="A306" s="92" t="s">
        <v>1562</v>
      </c>
      <c r="B306" s="92" t="s">
        <v>1563</v>
      </c>
      <c r="C306" s="275">
        <v>1668</v>
      </c>
      <c r="D306" s="369">
        <v>43863</v>
      </c>
      <c r="E306" s="376">
        <v>38</v>
      </c>
    </row>
    <row r="307" spans="1:5">
      <c r="A307" s="92" t="s">
        <v>1564</v>
      </c>
      <c r="B307" s="92" t="s">
        <v>1565</v>
      </c>
      <c r="C307" s="275">
        <v>3473</v>
      </c>
      <c r="D307" s="369">
        <v>38239</v>
      </c>
      <c r="E307" s="376">
        <v>90.8</v>
      </c>
    </row>
    <row r="308" spans="1:5">
      <c r="A308" s="92" t="s">
        <v>1566</v>
      </c>
      <c r="B308" s="92" t="s">
        <v>1567</v>
      </c>
      <c r="C308" s="275">
        <v>2293</v>
      </c>
      <c r="D308" s="369">
        <v>39548</v>
      </c>
      <c r="E308" s="376">
        <v>58</v>
      </c>
    </row>
    <row r="309" spans="1:5">
      <c r="A309" s="92" t="s">
        <v>1568</v>
      </c>
      <c r="B309" s="92" t="s">
        <v>1569</v>
      </c>
      <c r="C309" s="275">
        <v>3075</v>
      </c>
      <c r="D309" s="369">
        <v>39366</v>
      </c>
      <c r="E309" s="376">
        <v>78.099999999999994</v>
      </c>
    </row>
    <row r="310" spans="1:5">
      <c r="A310" s="92" t="s">
        <v>1570</v>
      </c>
      <c r="B310" s="92" t="s">
        <v>489</v>
      </c>
      <c r="C310" s="275">
        <v>2055</v>
      </c>
      <c r="D310" s="369">
        <v>37774</v>
      </c>
      <c r="E310" s="376">
        <v>54.4</v>
      </c>
    </row>
    <row r="311" spans="1:5">
      <c r="A311" s="92" t="s">
        <v>1571</v>
      </c>
      <c r="B311" s="92" t="s">
        <v>1572</v>
      </c>
      <c r="C311" s="275">
        <v>1905</v>
      </c>
      <c r="D311" s="369">
        <v>37397</v>
      </c>
      <c r="E311" s="376">
        <v>50.9</v>
      </c>
    </row>
    <row r="312" spans="1:5">
      <c r="A312" s="92" t="s">
        <v>1573</v>
      </c>
      <c r="B312" s="92" t="s">
        <v>1574</v>
      </c>
      <c r="C312" s="275">
        <v>2746</v>
      </c>
      <c r="D312" s="369">
        <v>46607</v>
      </c>
      <c r="E312" s="376">
        <v>58.9</v>
      </c>
    </row>
    <row r="313" spans="1:5">
      <c r="A313" s="92" t="s">
        <v>1575</v>
      </c>
      <c r="B313" s="92" t="s">
        <v>1576</v>
      </c>
      <c r="C313" s="275">
        <v>2086</v>
      </c>
      <c r="D313" s="369">
        <v>37449</v>
      </c>
      <c r="E313" s="376">
        <v>55.7</v>
      </c>
    </row>
    <row r="314" spans="1:5">
      <c r="A314" s="92" t="s">
        <v>1577</v>
      </c>
      <c r="B314" s="92" t="s">
        <v>866</v>
      </c>
      <c r="C314" s="275">
        <v>1536</v>
      </c>
      <c r="D314" s="369">
        <v>40001</v>
      </c>
      <c r="E314" s="376">
        <v>38.4</v>
      </c>
    </row>
    <row r="315" spans="1:5">
      <c r="A315" s="92" t="s">
        <v>1578</v>
      </c>
      <c r="B315" s="92" t="s">
        <v>882</v>
      </c>
      <c r="C315" s="275">
        <v>1417</v>
      </c>
      <c r="D315" s="369">
        <v>39709</v>
      </c>
      <c r="E315" s="376">
        <v>35.700000000000003</v>
      </c>
    </row>
    <row r="316" spans="1:5">
      <c r="A316" s="92" t="s">
        <v>1579</v>
      </c>
      <c r="B316" s="92" t="s">
        <v>1580</v>
      </c>
      <c r="C316" s="275">
        <v>4046</v>
      </c>
      <c r="D316" s="369">
        <v>38680</v>
      </c>
      <c r="E316" s="376">
        <v>104.6</v>
      </c>
    </row>
    <row r="317" spans="1:5">
      <c r="A317" s="92" t="s">
        <v>1581</v>
      </c>
      <c r="B317" s="92" t="s">
        <v>1582</v>
      </c>
      <c r="C317" s="275">
        <v>1425</v>
      </c>
      <c r="D317" s="369">
        <v>32245</v>
      </c>
      <c r="E317" s="376">
        <v>44.2</v>
      </c>
    </row>
    <row r="318" spans="1:5">
      <c r="A318" s="92" t="s">
        <v>1583</v>
      </c>
      <c r="B318" s="92" t="s">
        <v>1584</v>
      </c>
      <c r="C318" s="275">
        <v>2768</v>
      </c>
      <c r="D318" s="369">
        <v>47618</v>
      </c>
      <c r="E318" s="376">
        <v>58.1</v>
      </c>
    </row>
    <row r="319" spans="1:5">
      <c r="A319" s="92" t="s">
        <v>1585</v>
      </c>
      <c r="B319" s="92" t="s">
        <v>408</v>
      </c>
      <c r="C319" s="275">
        <v>3086</v>
      </c>
      <c r="D319" s="369">
        <v>39572</v>
      </c>
      <c r="E319" s="376">
        <v>78</v>
      </c>
    </row>
    <row r="320" spans="1:5">
      <c r="A320" s="92" t="s">
        <v>1586</v>
      </c>
      <c r="B320" s="92" t="s">
        <v>1587</v>
      </c>
      <c r="C320" s="275">
        <v>1383</v>
      </c>
      <c r="D320" s="369">
        <v>37943</v>
      </c>
      <c r="E320" s="376">
        <v>36.4</v>
      </c>
    </row>
    <row r="321" spans="1:5">
      <c r="A321" s="92" t="s">
        <v>1588</v>
      </c>
      <c r="B321" s="92" t="s">
        <v>1589</v>
      </c>
      <c r="C321" s="275">
        <v>1056</v>
      </c>
      <c r="D321" s="369">
        <v>39375</v>
      </c>
      <c r="E321" s="376">
        <v>26.8</v>
      </c>
    </row>
    <row r="322" spans="1:5">
      <c r="A322" s="92" t="s">
        <v>1590</v>
      </c>
      <c r="B322" s="92" t="s">
        <v>1591</v>
      </c>
      <c r="C322" s="275">
        <v>1248</v>
      </c>
      <c r="D322" s="369">
        <v>35815</v>
      </c>
      <c r="E322" s="376">
        <v>34.799999999999997</v>
      </c>
    </row>
    <row r="323" spans="1:5">
      <c r="A323" s="92" t="s">
        <v>1592</v>
      </c>
      <c r="B323" s="92" t="s">
        <v>1593</v>
      </c>
      <c r="C323" s="275">
        <v>1867</v>
      </c>
      <c r="D323" s="369">
        <v>36588</v>
      </c>
      <c r="E323" s="376">
        <v>51</v>
      </c>
    </row>
    <row r="324" spans="1:5">
      <c r="A324" s="92" t="s">
        <v>1594</v>
      </c>
      <c r="B324" s="92" t="s">
        <v>615</v>
      </c>
      <c r="C324" s="275">
        <v>1751</v>
      </c>
      <c r="D324" s="369">
        <v>38486</v>
      </c>
      <c r="E324" s="376">
        <v>45.5</v>
      </c>
    </row>
    <row r="325" spans="1:5">
      <c r="A325" s="92" t="s">
        <v>1595</v>
      </c>
      <c r="B325" s="92" t="s">
        <v>1596</v>
      </c>
      <c r="C325" s="275">
        <v>2393</v>
      </c>
      <c r="D325" s="369">
        <v>42986</v>
      </c>
      <c r="E325" s="376">
        <v>55.7</v>
      </c>
    </row>
    <row r="326" spans="1:5">
      <c r="A326" s="92" t="s">
        <v>1597</v>
      </c>
      <c r="B326" s="92" t="s">
        <v>1598</v>
      </c>
      <c r="C326" s="275">
        <v>1554</v>
      </c>
      <c r="D326" s="369">
        <v>42037</v>
      </c>
      <c r="E326" s="376">
        <v>37</v>
      </c>
    </row>
    <row r="327" spans="1:5">
      <c r="A327" s="92" t="s">
        <v>1599</v>
      </c>
      <c r="B327" s="92" t="s">
        <v>1600</v>
      </c>
      <c r="C327" s="275">
        <v>2840</v>
      </c>
      <c r="D327" s="369">
        <v>45218</v>
      </c>
      <c r="E327" s="376">
        <v>62.8</v>
      </c>
    </row>
    <row r="328" spans="1:5">
      <c r="A328" s="92" t="s">
        <v>1601</v>
      </c>
      <c r="B328" s="92" t="s">
        <v>1602</v>
      </c>
      <c r="C328" s="275">
        <v>1912</v>
      </c>
      <c r="D328" s="369">
        <v>40720</v>
      </c>
      <c r="E328" s="376">
        <v>47</v>
      </c>
    </row>
    <row r="329" spans="1:5">
      <c r="A329" s="92" t="s">
        <v>1603</v>
      </c>
      <c r="B329" s="92" t="s">
        <v>258</v>
      </c>
      <c r="C329" s="275">
        <v>3342</v>
      </c>
      <c r="D329" s="369">
        <v>47228</v>
      </c>
      <c r="E329" s="376">
        <v>70.8</v>
      </c>
    </row>
    <row r="330" spans="1:5">
      <c r="A330" s="92" t="s">
        <v>1604</v>
      </c>
      <c r="B330" s="92" t="s">
        <v>501</v>
      </c>
      <c r="C330" s="275">
        <v>2944</v>
      </c>
      <c r="D330" s="369">
        <v>37641</v>
      </c>
      <c r="E330" s="376">
        <v>78.2</v>
      </c>
    </row>
    <row r="331" spans="1:5">
      <c r="A331" s="92" t="s">
        <v>1605</v>
      </c>
      <c r="B331" s="92" t="s">
        <v>1606</v>
      </c>
      <c r="C331" s="275">
        <v>2743</v>
      </c>
      <c r="D331" s="369">
        <v>54456</v>
      </c>
      <c r="E331" s="376">
        <v>50.4</v>
      </c>
    </row>
    <row r="332" spans="1:5">
      <c r="A332" s="92" t="s">
        <v>1607</v>
      </c>
      <c r="B332" s="92" t="s">
        <v>1608</v>
      </c>
      <c r="C332" s="275">
        <v>4222</v>
      </c>
      <c r="D332" s="369">
        <v>41135</v>
      </c>
      <c r="E332" s="376">
        <v>102.6</v>
      </c>
    </row>
    <row r="333" spans="1:5">
      <c r="A333" s="92" t="s">
        <v>1609</v>
      </c>
      <c r="B333" s="92" t="s">
        <v>1610</v>
      </c>
      <c r="C333" s="275">
        <v>1406</v>
      </c>
      <c r="D333" s="369">
        <v>41389</v>
      </c>
      <c r="E333" s="376">
        <v>34</v>
      </c>
    </row>
    <row r="334" spans="1:5">
      <c r="A334" s="92" t="s">
        <v>1611</v>
      </c>
      <c r="B334" s="92" t="s">
        <v>424</v>
      </c>
      <c r="C334" s="275">
        <v>1842</v>
      </c>
      <c r="D334" s="369">
        <v>39128</v>
      </c>
      <c r="E334" s="376">
        <v>47.1</v>
      </c>
    </row>
    <row r="335" spans="1:5">
      <c r="A335" s="92" t="s">
        <v>1612</v>
      </c>
      <c r="B335" s="92" t="s">
        <v>1613</v>
      </c>
      <c r="C335" s="275">
        <v>2208</v>
      </c>
      <c r="D335" s="369">
        <v>41328</v>
      </c>
      <c r="E335" s="376">
        <v>53.4</v>
      </c>
    </row>
    <row r="336" spans="1:5">
      <c r="A336" s="92" t="s">
        <v>1614</v>
      </c>
      <c r="B336" s="92" t="s">
        <v>1615</v>
      </c>
      <c r="C336" s="275">
        <v>1393</v>
      </c>
      <c r="D336" s="369">
        <v>32844</v>
      </c>
      <c r="E336" s="376">
        <v>42.4</v>
      </c>
    </row>
    <row r="337" spans="1:5">
      <c r="A337" s="92" t="s">
        <v>1616</v>
      </c>
      <c r="B337" s="92" t="s">
        <v>1617</v>
      </c>
      <c r="C337" s="275">
        <v>1691</v>
      </c>
      <c r="D337" s="369">
        <v>40045</v>
      </c>
      <c r="E337" s="376">
        <v>42.2</v>
      </c>
    </row>
    <row r="338" spans="1:5">
      <c r="A338" s="92" t="s">
        <v>1618</v>
      </c>
      <c r="B338" s="92" t="s">
        <v>1619</v>
      </c>
      <c r="C338" s="275">
        <v>2229</v>
      </c>
      <c r="D338" s="369">
        <v>36269</v>
      </c>
      <c r="E338" s="376">
        <v>61.5</v>
      </c>
    </row>
    <row r="339" spans="1:5">
      <c r="A339" s="92" t="s">
        <v>1620</v>
      </c>
      <c r="B339" s="92" t="s">
        <v>1621</v>
      </c>
      <c r="C339" s="275">
        <v>2117</v>
      </c>
      <c r="D339" s="369">
        <v>38926</v>
      </c>
      <c r="E339" s="376">
        <v>54.4</v>
      </c>
    </row>
    <row r="340" spans="1:5">
      <c r="A340" s="92" t="s">
        <v>1622</v>
      </c>
      <c r="B340" s="92" t="s">
        <v>1623</v>
      </c>
      <c r="C340" s="275">
        <v>1568</v>
      </c>
      <c r="D340" s="369">
        <v>44159</v>
      </c>
      <c r="E340" s="376">
        <v>35.5</v>
      </c>
    </row>
    <row r="341" spans="1:5">
      <c r="A341" s="92" t="s">
        <v>1624</v>
      </c>
      <c r="B341" s="92" t="s">
        <v>1625</v>
      </c>
      <c r="C341" s="275">
        <v>3881</v>
      </c>
      <c r="D341" s="369">
        <v>42068</v>
      </c>
      <c r="E341" s="376">
        <v>92.3</v>
      </c>
    </row>
    <row r="342" spans="1:5">
      <c r="A342" s="92" t="s">
        <v>1626</v>
      </c>
      <c r="B342" s="92" t="s">
        <v>1627</v>
      </c>
      <c r="C342" s="275">
        <v>4326</v>
      </c>
      <c r="D342" s="369">
        <v>41571</v>
      </c>
      <c r="E342" s="376">
        <v>104.1</v>
      </c>
    </row>
    <row r="343" spans="1:5">
      <c r="A343" s="92" t="s">
        <v>1628</v>
      </c>
      <c r="B343" s="92" t="s">
        <v>1629</v>
      </c>
      <c r="C343" s="275">
        <v>5616</v>
      </c>
      <c r="D343" s="369">
        <v>42492</v>
      </c>
      <c r="E343" s="376">
        <v>132.19999999999999</v>
      </c>
    </row>
    <row r="344" spans="1:5">
      <c r="A344" s="92" t="s">
        <v>1630</v>
      </c>
      <c r="B344" s="92" t="s">
        <v>1631</v>
      </c>
      <c r="C344" s="275">
        <v>3130</v>
      </c>
      <c r="D344" s="369">
        <v>38088</v>
      </c>
      <c r="E344" s="376">
        <v>82.2</v>
      </c>
    </row>
    <row r="345" spans="1:5">
      <c r="A345" s="92" t="s">
        <v>1632</v>
      </c>
      <c r="B345" s="92" t="s">
        <v>1633</v>
      </c>
      <c r="C345" s="275">
        <v>1202</v>
      </c>
      <c r="D345" s="369">
        <v>34685</v>
      </c>
      <c r="E345" s="376">
        <v>34.700000000000003</v>
      </c>
    </row>
    <row r="346" spans="1:5">
      <c r="A346" s="92" t="s">
        <v>1634</v>
      </c>
      <c r="B346" s="92" t="s">
        <v>1635</v>
      </c>
      <c r="C346" s="275">
        <v>6993</v>
      </c>
      <c r="D346" s="369">
        <v>41244</v>
      </c>
      <c r="E346" s="376">
        <v>169.6</v>
      </c>
    </row>
    <row r="347" spans="1:5">
      <c r="A347" s="92" t="s">
        <v>1636</v>
      </c>
      <c r="B347" s="92" t="s">
        <v>1637</v>
      </c>
      <c r="C347" s="275">
        <v>7981</v>
      </c>
      <c r="D347" s="369">
        <v>39456</v>
      </c>
      <c r="E347" s="376">
        <v>202.3</v>
      </c>
    </row>
    <row r="348" spans="1:5">
      <c r="A348" s="92" t="s">
        <v>1638</v>
      </c>
      <c r="B348" s="92" t="s">
        <v>1639</v>
      </c>
      <c r="C348" s="275">
        <v>1424</v>
      </c>
      <c r="D348" s="369">
        <v>36445</v>
      </c>
      <c r="E348" s="376">
        <v>39.1</v>
      </c>
    </row>
    <row r="349" spans="1:5">
      <c r="A349" s="92" t="s">
        <v>1640</v>
      </c>
      <c r="B349" s="92" t="s">
        <v>1641</v>
      </c>
      <c r="C349" s="275">
        <v>1880</v>
      </c>
      <c r="D349" s="369">
        <v>43342</v>
      </c>
      <c r="E349" s="376">
        <v>43.4</v>
      </c>
    </row>
    <row r="350" spans="1:5">
      <c r="A350" s="92" t="s">
        <v>1642</v>
      </c>
      <c r="B350" s="92" t="s">
        <v>1643</v>
      </c>
      <c r="C350" s="275">
        <v>1159</v>
      </c>
      <c r="D350" s="369">
        <v>42869</v>
      </c>
      <c r="E350" s="376">
        <v>27</v>
      </c>
    </row>
    <row r="351" spans="1:5">
      <c r="A351" s="92" t="s">
        <v>1644</v>
      </c>
      <c r="B351" s="92" t="s">
        <v>319</v>
      </c>
      <c r="C351" s="275">
        <v>6351</v>
      </c>
      <c r="D351" s="369">
        <v>37348</v>
      </c>
      <c r="E351" s="376">
        <v>170</v>
      </c>
    </row>
    <row r="352" spans="1:5">
      <c r="A352" s="92" t="s">
        <v>1645</v>
      </c>
      <c r="B352" s="92" t="s">
        <v>1646</v>
      </c>
      <c r="C352" s="275">
        <v>2154</v>
      </c>
      <c r="D352" s="369">
        <v>37846</v>
      </c>
      <c r="E352" s="376">
        <v>56.9</v>
      </c>
    </row>
    <row r="353" spans="1:5">
      <c r="A353" s="92" t="s">
        <v>1647</v>
      </c>
      <c r="B353" s="92" t="s">
        <v>1648</v>
      </c>
      <c r="C353" s="275">
        <v>2312</v>
      </c>
      <c r="D353" s="369">
        <v>35686</v>
      </c>
      <c r="E353" s="376">
        <v>64.8</v>
      </c>
    </row>
    <row r="354" spans="1:5">
      <c r="A354" s="92" t="s">
        <v>1649</v>
      </c>
      <c r="B354" s="92" t="s">
        <v>1650</v>
      </c>
      <c r="C354" s="275">
        <v>4411</v>
      </c>
      <c r="D354" s="369">
        <v>41338</v>
      </c>
      <c r="E354" s="376">
        <v>106.7</v>
      </c>
    </row>
    <row r="355" spans="1:5">
      <c r="A355" s="92" t="s">
        <v>1651</v>
      </c>
      <c r="B355" s="92" t="s">
        <v>1652</v>
      </c>
      <c r="C355" s="275">
        <v>6122</v>
      </c>
      <c r="D355" s="369">
        <v>38616</v>
      </c>
      <c r="E355" s="376">
        <v>158.5</v>
      </c>
    </row>
    <row r="356" spans="1:5">
      <c r="A356" s="92" t="s">
        <v>1653</v>
      </c>
      <c r="B356" s="92" t="s">
        <v>1654</v>
      </c>
      <c r="C356" s="275">
        <v>3215</v>
      </c>
      <c r="D356" s="369">
        <v>47877</v>
      </c>
      <c r="E356" s="376">
        <v>67.2</v>
      </c>
    </row>
    <row r="357" spans="1:5">
      <c r="A357" s="92" t="s">
        <v>1655</v>
      </c>
      <c r="B357" s="92" t="s">
        <v>1656</v>
      </c>
      <c r="C357" s="275">
        <v>2625</v>
      </c>
      <c r="D357" s="369">
        <v>42200</v>
      </c>
      <c r="E357" s="376">
        <v>62.2</v>
      </c>
    </row>
    <row r="358" spans="1:5">
      <c r="A358" s="92" t="s">
        <v>1657</v>
      </c>
      <c r="B358" s="92" t="s">
        <v>1658</v>
      </c>
      <c r="C358" s="275">
        <v>2745</v>
      </c>
      <c r="D358" s="369">
        <v>52667</v>
      </c>
      <c r="E358" s="376">
        <v>52.1</v>
      </c>
    </row>
    <row r="359" spans="1:5">
      <c r="A359" s="92" t="s">
        <v>1659</v>
      </c>
      <c r="B359" s="92" t="s">
        <v>1660</v>
      </c>
      <c r="C359" s="275">
        <v>4247</v>
      </c>
      <c r="D359" s="369">
        <v>39612</v>
      </c>
      <c r="E359" s="376">
        <v>107.2</v>
      </c>
    </row>
    <row r="360" spans="1:5">
      <c r="A360" s="92" t="s">
        <v>1661</v>
      </c>
      <c r="B360" s="92" t="s">
        <v>1662</v>
      </c>
      <c r="C360" s="275">
        <v>3947</v>
      </c>
      <c r="D360" s="369">
        <v>45861</v>
      </c>
      <c r="E360" s="376">
        <v>86.1</v>
      </c>
    </row>
    <row r="361" spans="1:5">
      <c r="A361" s="92" t="s">
        <v>1663</v>
      </c>
      <c r="B361" s="92" t="s">
        <v>321</v>
      </c>
      <c r="C361" s="275">
        <v>5466</v>
      </c>
      <c r="D361" s="369">
        <v>40844</v>
      </c>
      <c r="E361" s="376">
        <v>133.80000000000001</v>
      </c>
    </row>
    <row r="362" spans="1:5">
      <c r="A362" s="92" t="s">
        <v>1664</v>
      </c>
      <c r="B362" s="92" t="s">
        <v>1665</v>
      </c>
      <c r="C362" s="275">
        <v>1890</v>
      </c>
      <c r="D362" s="369">
        <v>38524</v>
      </c>
      <c r="E362" s="376">
        <v>49.1</v>
      </c>
    </row>
    <row r="363" spans="1:5">
      <c r="A363" s="92" t="s">
        <v>1666</v>
      </c>
      <c r="B363" s="92" t="s">
        <v>1667</v>
      </c>
      <c r="C363" s="275">
        <v>820</v>
      </c>
      <c r="D363" s="369">
        <v>39373</v>
      </c>
      <c r="E363" s="376">
        <v>20.8</v>
      </c>
    </row>
    <row r="364" spans="1:5">
      <c r="A364" s="92" t="s">
        <v>1668</v>
      </c>
      <c r="B364" s="92" t="s">
        <v>1669</v>
      </c>
      <c r="C364" s="275">
        <v>1471</v>
      </c>
      <c r="D364" s="369">
        <v>39609</v>
      </c>
      <c r="E364" s="376">
        <v>37.1</v>
      </c>
    </row>
    <row r="365" spans="1:5">
      <c r="A365" s="92" t="s">
        <v>1670</v>
      </c>
      <c r="B365" s="92" t="s">
        <v>1671</v>
      </c>
      <c r="C365" s="275">
        <v>1635</v>
      </c>
      <c r="D365" s="369">
        <v>42883</v>
      </c>
      <c r="E365" s="376">
        <v>38.1</v>
      </c>
    </row>
    <row r="366" spans="1:5">
      <c r="A366" s="92" t="s">
        <v>1672</v>
      </c>
      <c r="B366" s="92" t="s">
        <v>1673</v>
      </c>
      <c r="C366" s="275">
        <v>2405</v>
      </c>
      <c r="D366" s="369">
        <v>41409</v>
      </c>
      <c r="E366" s="376">
        <v>58.1</v>
      </c>
    </row>
    <row r="367" spans="1:5">
      <c r="A367" s="92" t="s">
        <v>1674</v>
      </c>
      <c r="B367" s="92" t="s">
        <v>1675</v>
      </c>
      <c r="C367" s="275">
        <v>3958</v>
      </c>
      <c r="D367" s="369">
        <v>38286</v>
      </c>
      <c r="E367" s="376">
        <v>103.4</v>
      </c>
    </row>
    <row r="368" spans="1:5">
      <c r="A368" s="92" t="s">
        <v>1676</v>
      </c>
      <c r="B368" s="92" t="s">
        <v>533</v>
      </c>
      <c r="C368" s="275">
        <v>3653</v>
      </c>
      <c r="D368" s="369">
        <v>37003</v>
      </c>
      <c r="E368" s="376">
        <v>98.7</v>
      </c>
    </row>
    <row r="369" spans="1:5">
      <c r="A369" s="92" t="s">
        <v>1677</v>
      </c>
      <c r="B369" s="92" t="s">
        <v>1678</v>
      </c>
      <c r="C369" s="275">
        <v>1158</v>
      </c>
      <c r="D369" s="369">
        <v>40355</v>
      </c>
      <c r="E369" s="376">
        <v>28.7</v>
      </c>
    </row>
    <row r="370" spans="1:5">
      <c r="A370" s="92" t="s">
        <v>1679</v>
      </c>
      <c r="B370" s="92" t="s">
        <v>323</v>
      </c>
      <c r="C370" s="275">
        <v>2323</v>
      </c>
      <c r="D370" s="369">
        <v>40823</v>
      </c>
      <c r="E370" s="376">
        <v>56.9</v>
      </c>
    </row>
    <row r="371" spans="1:5">
      <c r="A371" s="92" t="s">
        <v>1680</v>
      </c>
      <c r="B371" s="92" t="s">
        <v>1681</v>
      </c>
      <c r="C371" s="275">
        <v>2647</v>
      </c>
      <c r="D371" s="369">
        <v>44047</v>
      </c>
      <c r="E371" s="376">
        <v>60.1</v>
      </c>
    </row>
    <row r="372" spans="1:5">
      <c r="A372" s="92" t="s">
        <v>1682</v>
      </c>
      <c r="B372" s="92" t="s">
        <v>1683</v>
      </c>
      <c r="C372" s="275">
        <v>835</v>
      </c>
      <c r="D372" s="369">
        <v>48830</v>
      </c>
      <c r="E372" s="376">
        <v>17.100000000000001</v>
      </c>
    </row>
    <row r="373" spans="1:5">
      <c r="A373" s="92" t="s">
        <v>1684</v>
      </c>
      <c r="B373" s="92" t="s">
        <v>295</v>
      </c>
      <c r="C373" s="275">
        <v>5685</v>
      </c>
      <c r="D373" s="369">
        <v>42633</v>
      </c>
      <c r="E373" s="376">
        <v>133.30000000000001</v>
      </c>
    </row>
    <row r="374" spans="1:5">
      <c r="A374" s="92" t="s">
        <v>1685</v>
      </c>
      <c r="B374" s="92" t="s">
        <v>1686</v>
      </c>
      <c r="C374" s="275">
        <v>2452</v>
      </c>
      <c r="D374" s="369">
        <v>42574</v>
      </c>
      <c r="E374" s="376">
        <v>57.6</v>
      </c>
    </row>
    <row r="375" spans="1:5">
      <c r="A375" s="92" t="s">
        <v>1687</v>
      </c>
      <c r="B375" s="92" t="s">
        <v>1688</v>
      </c>
      <c r="C375" s="275">
        <v>1805</v>
      </c>
      <c r="D375" s="369">
        <v>42889</v>
      </c>
      <c r="E375" s="376">
        <v>42.1</v>
      </c>
    </row>
    <row r="376" spans="1:5">
      <c r="A376" s="92" t="s">
        <v>1689</v>
      </c>
      <c r="B376" s="92" t="s">
        <v>1690</v>
      </c>
      <c r="C376" s="275">
        <v>1441</v>
      </c>
      <c r="D376" s="369">
        <v>39361</v>
      </c>
      <c r="E376" s="376">
        <v>36.6</v>
      </c>
    </row>
    <row r="377" spans="1:5">
      <c r="A377" s="92" t="s">
        <v>1691</v>
      </c>
      <c r="B377" s="92" t="s">
        <v>1692</v>
      </c>
      <c r="C377" s="275">
        <v>1479</v>
      </c>
      <c r="D377" s="369">
        <v>34729</v>
      </c>
      <c r="E377" s="376">
        <v>42.6</v>
      </c>
    </row>
    <row r="378" spans="1:5">
      <c r="A378" s="92" t="s">
        <v>1693</v>
      </c>
      <c r="B378" s="92" t="s">
        <v>1694</v>
      </c>
      <c r="C378" s="275">
        <v>4212</v>
      </c>
      <c r="D378" s="369">
        <v>41320</v>
      </c>
      <c r="E378" s="376">
        <v>101.9</v>
      </c>
    </row>
    <row r="379" spans="1:5">
      <c r="A379" s="92" t="s">
        <v>1695</v>
      </c>
      <c r="B379" s="92" t="s">
        <v>1696</v>
      </c>
      <c r="C379" s="275">
        <v>3031</v>
      </c>
      <c r="D379" s="369">
        <v>39686</v>
      </c>
      <c r="E379" s="376">
        <v>76.400000000000006</v>
      </c>
    </row>
    <row r="380" spans="1:5">
      <c r="A380" s="92" t="s">
        <v>1697</v>
      </c>
      <c r="B380" s="92" t="s">
        <v>1698</v>
      </c>
      <c r="C380" s="275">
        <v>3584</v>
      </c>
      <c r="D380" s="369">
        <v>37358</v>
      </c>
      <c r="E380" s="376">
        <v>95.9</v>
      </c>
    </row>
    <row r="381" spans="1:5">
      <c r="A381" s="92" t="s">
        <v>1699</v>
      </c>
      <c r="B381" s="92" t="s">
        <v>505</v>
      </c>
      <c r="C381" s="275">
        <v>1769</v>
      </c>
      <c r="D381" s="369">
        <v>40632</v>
      </c>
      <c r="E381" s="376">
        <v>43.5</v>
      </c>
    </row>
    <row r="382" spans="1:5">
      <c r="A382" s="92" t="s">
        <v>1700</v>
      </c>
      <c r="B382" s="92" t="s">
        <v>1701</v>
      </c>
      <c r="C382" s="275">
        <v>1621</v>
      </c>
      <c r="D382" s="369">
        <v>37548</v>
      </c>
      <c r="E382" s="376">
        <v>43.2</v>
      </c>
    </row>
    <row r="383" spans="1:5">
      <c r="A383" s="92" t="s">
        <v>1702</v>
      </c>
      <c r="B383" s="92" t="s">
        <v>1703</v>
      </c>
      <c r="C383" s="275">
        <v>1637</v>
      </c>
      <c r="D383" s="369">
        <v>41945</v>
      </c>
      <c r="E383" s="376">
        <v>39</v>
      </c>
    </row>
    <row r="384" spans="1:5">
      <c r="A384" s="92" t="s">
        <v>1704</v>
      </c>
      <c r="B384" s="92" t="s">
        <v>474</v>
      </c>
      <c r="C384" s="275">
        <v>1823</v>
      </c>
      <c r="D384" s="369">
        <v>39331</v>
      </c>
      <c r="E384" s="376">
        <v>46.4</v>
      </c>
    </row>
    <row r="385" spans="1:5">
      <c r="A385" s="92" t="s">
        <v>1705</v>
      </c>
      <c r="B385" s="92" t="s">
        <v>1706</v>
      </c>
      <c r="C385" s="275">
        <v>1690</v>
      </c>
      <c r="D385" s="369">
        <v>41882</v>
      </c>
      <c r="E385" s="376">
        <v>40.4</v>
      </c>
    </row>
    <row r="386" spans="1:5">
      <c r="A386" s="92" t="s">
        <v>1707</v>
      </c>
      <c r="B386" s="92" t="s">
        <v>1708</v>
      </c>
      <c r="C386" s="275">
        <v>1154</v>
      </c>
      <c r="D386" s="369">
        <v>40487</v>
      </c>
      <c r="E386" s="376">
        <v>28.5</v>
      </c>
    </row>
    <row r="387" spans="1:5">
      <c r="A387" s="92" t="s">
        <v>1709</v>
      </c>
      <c r="B387" s="92" t="s">
        <v>1710</v>
      </c>
      <c r="C387" s="275">
        <v>4084</v>
      </c>
      <c r="D387" s="369">
        <v>49961</v>
      </c>
      <c r="E387" s="376">
        <v>81.7</v>
      </c>
    </row>
    <row r="388" spans="1:5">
      <c r="A388" s="92" t="s">
        <v>1711</v>
      </c>
      <c r="B388" s="92" t="s">
        <v>1712</v>
      </c>
      <c r="C388" s="275">
        <v>1532</v>
      </c>
      <c r="D388" s="369">
        <v>40832</v>
      </c>
      <c r="E388" s="376">
        <v>37.5</v>
      </c>
    </row>
    <row r="389" spans="1:5">
      <c r="A389" s="92" t="s">
        <v>1713</v>
      </c>
      <c r="B389" s="92" t="s">
        <v>1714</v>
      </c>
      <c r="C389" s="275">
        <v>2488</v>
      </c>
      <c r="D389" s="369">
        <v>44001</v>
      </c>
      <c r="E389" s="376">
        <v>56.5</v>
      </c>
    </row>
    <row r="390" spans="1:5">
      <c r="A390" s="92" t="s">
        <v>1715</v>
      </c>
      <c r="B390" s="92" t="s">
        <v>1716</v>
      </c>
      <c r="C390" s="275">
        <v>3012</v>
      </c>
      <c r="D390" s="369">
        <v>37162</v>
      </c>
      <c r="E390" s="376">
        <v>81.099999999999994</v>
      </c>
    </row>
    <row r="391" spans="1:5">
      <c r="A391" s="92" t="s">
        <v>1717</v>
      </c>
      <c r="B391" s="92" t="s">
        <v>1718</v>
      </c>
      <c r="C391" s="275">
        <v>3425</v>
      </c>
      <c r="D391" s="369">
        <v>28759</v>
      </c>
      <c r="E391" s="376">
        <v>119.1</v>
      </c>
    </row>
    <row r="392" spans="1:5">
      <c r="A392" s="92" t="s">
        <v>1719</v>
      </c>
      <c r="B392" s="92" t="s">
        <v>1720</v>
      </c>
      <c r="C392" s="275">
        <v>3092</v>
      </c>
      <c r="D392" s="369">
        <v>35465</v>
      </c>
      <c r="E392" s="376">
        <v>87.2</v>
      </c>
    </row>
    <row r="393" spans="1:5">
      <c r="A393" s="92" t="s">
        <v>1721</v>
      </c>
      <c r="B393" s="92" t="s">
        <v>1722</v>
      </c>
      <c r="C393" s="275">
        <v>1766</v>
      </c>
      <c r="D393" s="369">
        <v>39532</v>
      </c>
      <c r="E393" s="376">
        <v>44.7</v>
      </c>
    </row>
    <row r="394" spans="1:5">
      <c r="A394" s="92" t="s">
        <v>1723</v>
      </c>
      <c r="B394" s="92" t="s">
        <v>781</v>
      </c>
      <c r="C394" s="275">
        <v>1122</v>
      </c>
      <c r="D394" s="369">
        <v>38136</v>
      </c>
      <c r="E394" s="376">
        <v>29.4</v>
      </c>
    </row>
    <row r="395" spans="1:5">
      <c r="A395" s="92" t="s">
        <v>1724</v>
      </c>
      <c r="B395" s="92" t="s">
        <v>1725</v>
      </c>
      <c r="C395" s="275">
        <v>2249</v>
      </c>
      <c r="D395" s="369">
        <v>44984</v>
      </c>
      <c r="E395" s="376">
        <v>50</v>
      </c>
    </row>
    <row r="396" spans="1:5">
      <c r="A396" s="92" t="s">
        <v>1726</v>
      </c>
      <c r="B396" s="92" t="s">
        <v>1727</v>
      </c>
      <c r="C396" s="275">
        <v>3408</v>
      </c>
      <c r="D396" s="369">
        <v>39083</v>
      </c>
      <c r="E396" s="376">
        <v>87.2</v>
      </c>
    </row>
    <row r="397" spans="1:5">
      <c r="A397" s="92" t="s">
        <v>1728</v>
      </c>
      <c r="B397" s="92" t="s">
        <v>1729</v>
      </c>
      <c r="C397" s="275">
        <v>3966</v>
      </c>
      <c r="D397" s="369">
        <v>43511</v>
      </c>
      <c r="E397" s="376">
        <v>91.1</v>
      </c>
    </row>
    <row r="398" spans="1:5">
      <c r="A398" s="92" t="s">
        <v>1730</v>
      </c>
      <c r="B398" s="92" t="s">
        <v>1731</v>
      </c>
      <c r="C398" s="275">
        <v>1980</v>
      </c>
      <c r="D398" s="369">
        <v>36519</v>
      </c>
      <c r="E398" s="376">
        <v>54.2</v>
      </c>
    </row>
    <row r="399" spans="1:5">
      <c r="A399" s="92" t="s">
        <v>1732</v>
      </c>
      <c r="B399" s="92" t="s">
        <v>1733</v>
      </c>
      <c r="C399" s="275">
        <v>3476</v>
      </c>
      <c r="D399" s="369">
        <v>42194</v>
      </c>
      <c r="E399" s="376">
        <v>82.4</v>
      </c>
    </row>
    <row r="400" spans="1:5">
      <c r="A400" s="92" t="s">
        <v>1734</v>
      </c>
      <c r="B400" s="92" t="s">
        <v>1735</v>
      </c>
      <c r="C400" s="275">
        <v>2896</v>
      </c>
      <c r="D400" s="369">
        <v>40142</v>
      </c>
      <c r="E400" s="376">
        <v>72.099999999999994</v>
      </c>
    </row>
    <row r="401" spans="1:5">
      <c r="A401" s="92" t="s">
        <v>1736</v>
      </c>
      <c r="B401" s="92" t="s">
        <v>1737</v>
      </c>
      <c r="C401" s="275">
        <v>2653</v>
      </c>
      <c r="D401" s="369">
        <v>41449</v>
      </c>
      <c r="E401" s="376">
        <v>64</v>
      </c>
    </row>
    <row r="402" spans="1:5">
      <c r="A402" s="92" t="s">
        <v>1738</v>
      </c>
      <c r="B402" s="92" t="s">
        <v>1739</v>
      </c>
      <c r="C402" s="275">
        <v>1883</v>
      </c>
      <c r="D402" s="369">
        <v>43646</v>
      </c>
      <c r="E402" s="376">
        <v>43.1</v>
      </c>
    </row>
    <row r="403" spans="1:5">
      <c r="A403" s="92" t="s">
        <v>1740</v>
      </c>
      <c r="B403" s="92" t="s">
        <v>1741</v>
      </c>
      <c r="C403" s="275">
        <v>2862</v>
      </c>
      <c r="D403" s="369">
        <v>43829</v>
      </c>
      <c r="E403" s="376">
        <v>65.3</v>
      </c>
    </row>
    <row r="404" spans="1:5">
      <c r="A404" s="92" t="s">
        <v>1742</v>
      </c>
      <c r="B404" s="92" t="s">
        <v>1743</v>
      </c>
      <c r="C404" s="275">
        <v>1265</v>
      </c>
      <c r="D404" s="369">
        <v>42778</v>
      </c>
      <c r="E404" s="376">
        <v>29.6</v>
      </c>
    </row>
    <row r="405" spans="1:5">
      <c r="A405" s="92" t="s">
        <v>1744</v>
      </c>
      <c r="B405" s="92" t="s">
        <v>1745</v>
      </c>
      <c r="C405" s="275">
        <v>1998</v>
      </c>
      <c r="D405" s="369">
        <v>46480</v>
      </c>
      <c r="E405" s="376">
        <v>43</v>
      </c>
    </row>
    <row r="406" spans="1:5">
      <c r="A406" s="92" t="s">
        <v>1746</v>
      </c>
      <c r="B406" s="92" t="s">
        <v>1747</v>
      </c>
      <c r="C406" s="275">
        <v>3631</v>
      </c>
      <c r="D406" s="369">
        <v>48233</v>
      </c>
      <c r="E406" s="376">
        <v>75.3</v>
      </c>
    </row>
    <row r="407" spans="1:5">
      <c r="A407" s="92" t="s">
        <v>1748</v>
      </c>
      <c r="B407" s="92" t="s">
        <v>521</v>
      </c>
      <c r="C407" s="275">
        <v>2562</v>
      </c>
      <c r="D407" s="369">
        <v>40975</v>
      </c>
      <c r="E407" s="376">
        <v>62.5</v>
      </c>
    </row>
    <row r="408" spans="1:5">
      <c r="A408" s="92" t="s">
        <v>1749</v>
      </c>
      <c r="B408" s="92" t="s">
        <v>1750</v>
      </c>
      <c r="C408" s="275">
        <v>1294</v>
      </c>
      <c r="D408" s="369">
        <v>43958</v>
      </c>
      <c r="E408" s="376">
        <v>29.4</v>
      </c>
    </row>
    <row r="409" spans="1:5">
      <c r="A409" s="92" t="s">
        <v>1751</v>
      </c>
      <c r="B409" s="92" t="s">
        <v>1752</v>
      </c>
      <c r="C409" s="275">
        <v>3073</v>
      </c>
      <c r="D409" s="369">
        <v>39491</v>
      </c>
      <c r="E409" s="376">
        <v>77.8</v>
      </c>
    </row>
    <row r="410" spans="1:5">
      <c r="A410" s="92" t="s">
        <v>1753</v>
      </c>
      <c r="B410" s="92" t="s">
        <v>558</v>
      </c>
      <c r="C410" s="275">
        <v>1853</v>
      </c>
      <c r="D410" s="369">
        <v>44074</v>
      </c>
      <c r="E410" s="376">
        <v>42</v>
      </c>
    </row>
    <row r="411" spans="1:5">
      <c r="A411" s="92" t="s">
        <v>1754</v>
      </c>
      <c r="B411" s="92" t="s">
        <v>410</v>
      </c>
      <c r="C411" s="275">
        <v>1789</v>
      </c>
      <c r="D411" s="369">
        <v>38992</v>
      </c>
      <c r="E411" s="376">
        <v>45.9</v>
      </c>
    </row>
    <row r="412" spans="1:5">
      <c r="A412" s="92" t="s">
        <v>1755</v>
      </c>
      <c r="B412" s="92" t="s">
        <v>1756</v>
      </c>
      <c r="C412" s="275">
        <v>2169</v>
      </c>
      <c r="D412" s="369">
        <v>40213</v>
      </c>
      <c r="E412" s="376">
        <v>53.9</v>
      </c>
    </row>
    <row r="413" spans="1:5">
      <c r="A413" s="92" t="s">
        <v>1757</v>
      </c>
      <c r="B413" s="92" t="s">
        <v>1758</v>
      </c>
      <c r="C413" s="275">
        <v>1983</v>
      </c>
      <c r="D413" s="369">
        <v>46926</v>
      </c>
      <c r="E413" s="376">
        <v>42.3</v>
      </c>
    </row>
    <row r="414" spans="1:5">
      <c r="A414" s="92" t="s">
        <v>1759</v>
      </c>
      <c r="B414" s="92" t="s">
        <v>1760</v>
      </c>
      <c r="C414" s="275">
        <v>1982</v>
      </c>
      <c r="D414" s="369">
        <v>41727</v>
      </c>
      <c r="E414" s="376">
        <v>47.5</v>
      </c>
    </row>
    <row r="415" spans="1:5">
      <c r="A415" s="92" t="s">
        <v>1761</v>
      </c>
      <c r="B415" s="92" t="s">
        <v>1762</v>
      </c>
      <c r="C415" s="275">
        <v>2352</v>
      </c>
      <c r="D415" s="369">
        <v>42935</v>
      </c>
      <c r="E415" s="376">
        <v>54.8</v>
      </c>
    </row>
    <row r="416" spans="1:5">
      <c r="A416" s="92" t="s">
        <v>1763</v>
      </c>
      <c r="B416" s="92" t="s">
        <v>1764</v>
      </c>
      <c r="C416" s="275">
        <v>2081</v>
      </c>
      <c r="D416" s="369">
        <v>41157</v>
      </c>
      <c r="E416" s="376">
        <v>50.6</v>
      </c>
    </row>
    <row r="417" spans="1:5">
      <c r="A417" s="92" t="s">
        <v>1765</v>
      </c>
      <c r="B417" s="92" t="s">
        <v>619</v>
      </c>
      <c r="C417" s="275">
        <v>1784</v>
      </c>
      <c r="D417" s="369">
        <v>41898</v>
      </c>
      <c r="E417" s="376">
        <v>42.6</v>
      </c>
    </row>
    <row r="418" spans="1:5">
      <c r="A418" s="92" t="s">
        <v>1766</v>
      </c>
      <c r="B418" s="92" t="s">
        <v>456</v>
      </c>
      <c r="C418" s="275">
        <v>1793</v>
      </c>
      <c r="D418" s="369">
        <v>43543</v>
      </c>
      <c r="E418" s="376">
        <v>41.2</v>
      </c>
    </row>
    <row r="419" spans="1:5">
      <c r="A419" s="92" t="s">
        <v>1767</v>
      </c>
      <c r="B419" s="92" t="s">
        <v>327</v>
      </c>
      <c r="C419" s="275">
        <v>3013</v>
      </c>
      <c r="D419" s="369">
        <v>40330</v>
      </c>
      <c r="E419" s="376">
        <v>74.7</v>
      </c>
    </row>
    <row r="420" spans="1:5">
      <c r="A420" s="92" t="s">
        <v>1768</v>
      </c>
      <c r="B420" s="92" t="s">
        <v>1769</v>
      </c>
      <c r="C420" s="275">
        <v>2549</v>
      </c>
      <c r="D420" s="369">
        <v>37900</v>
      </c>
      <c r="E420" s="376">
        <v>67.3</v>
      </c>
    </row>
    <row r="421" spans="1:5">
      <c r="A421" s="92" t="s">
        <v>1770</v>
      </c>
      <c r="B421" s="92" t="s">
        <v>491</v>
      </c>
      <c r="C421" s="275">
        <v>1945</v>
      </c>
      <c r="D421" s="369">
        <v>38466</v>
      </c>
      <c r="E421" s="376">
        <v>50.6</v>
      </c>
    </row>
    <row r="422" spans="1:5">
      <c r="A422" s="92" t="s">
        <v>1771</v>
      </c>
      <c r="B422" s="92" t="s">
        <v>1772</v>
      </c>
      <c r="C422" s="275">
        <v>1267</v>
      </c>
      <c r="D422" s="369">
        <v>39335</v>
      </c>
      <c r="E422" s="376">
        <v>32.200000000000003</v>
      </c>
    </row>
    <row r="423" spans="1:5">
      <c r="A423" s="92" t="s">
        <v>1773</v>
      </c>
      <c r="B423" s="92" t="s">
        <v>1774</v>
      </c>
      <c r="C423" s="275">
        <v>2735</v>
      </c>
      <c r="D423" s="369">
        <v>43142</v>
      </c>
      <c r="E423" s="376">
        <v>63.4</v>
      </c>
    </row>
    <row r="424" spans="1:5">
      <c r="A424" s="92" t="s">
        <v>1775</v>
      </c>
      <c r="B424" s="92" t="s">
        <v>1776</v>
      </c>
      <c r="C424" s="275">
        <v>2107</v>
      </c>
      <c r="D424" s="369">
        <v>42544</v>
      </c>
      <c r="E424" s="376">
        <v>49.5</v>
      </c>
    </row>
    <row r="425" spans="1:5">
      <c r="A425" s="92" t="s">
        <v>1777</v>
      </c>
      <c r="B425" s="92" t="s">
        <v>1778</v>
      </c>
      <c r="C425" s="275">
        <v>1580</v>
      </c>
      <c r="D425" s="369">
        <v>40978</v>
      </c>
      <c r="E425" s="376">
        <v>38.6</v>
      </c>
    </row>
    <row r="426" spans="1:5">
      <c r="A426" s="92" t="s">
        <v>1779</v>
      </c>
      <c r="B426" s="92" t="s">
        <v>1780</v>
      </c>
      <c r="C426" s="275">
        <v>2150</v>
      </c>
      <c r="D426" s="369">
        <v>37194</v>
      </c>
      <c r="E426" s="376">
        <v>57.8</v>
      </c>
    </row>
    <row r="427" spans="1:5">
      <c r="A427" s="92" t="s">
        <v>1781</v>
      </c>
      <c r="B427" s="92" t="s">
        <v>1782</v>
      </c>
      <c r="C427" s="275">
        <v>1115</v>
      </c>
      <c r="D427" s="369">
        <v>42509</v>
      </c>
      <c r="E427" s="376">
        <v>26.2</v>
      </c>
    </row>
    <row r="428" spans="1:5">
      <c r="A428" s="92" t="s">
        <v>1783</v>
      </c>
      <c r="B428" s="92" t="s">
        <v>1784</v>
      </c>
      <c r="C428" s="275">
        <v>3197</v>
      </c>
      <c r="D428" s="369">
        <v>42934</v>
      </c>
      <c r="E428" s="376">
        <v>74.5</v>
      </c>
    </row>
    <row r="429" spans="1:5">
      <c r="A429" s="92" t="s">
        <v>1785</v>
      </c>
      <c r="B429" s="92" t="s">
        <v>1786</v>
      </c>
      <c r="C429" s="275">
        <v>1278</v>
      </c>
      <c r="D429" s="369">
        <v>41754</v>
      </c>
      <c r="E429" s="376">
        <v>30.6</v>
      </c>
    </row>
    <row r="430" spans="1:5">
      <c r="A430" s="92" t="s">
        <v>1787</v>
      </c>
      <c r="B430" s="92" t="s">
        <v>1788</v>
      </c>
      <c r="C430" s="275">
        <v>1936</v>
      </c>
      <c r="D430" s="369">
        <v>38048</v>
      </c>
      <c r="E430" s="376">
        <v>50.9</v>
      </c>
    </row>
    <row r="431" spans="1:5">
      <c r="A431" s="92" t="s">
        <v>1789</v>
      </c>
      <c r="B431" s="92" t="s">
        <v>1790</v>
      </c>
      <c r="C431" s="275">
        <v>3448</v>
      </c>
      <c r="D431" s="369">
        <v>44125</v>
      </c>
      <c r="E431" s="376">
        <v>78.099999999999994</v>
      </c>
    </row>
    <row r="432" spans="1:5">
      <c r="A432" s="92" t="s">
        <v>1791</v>
      </c>
      <c r="B432" s="92" t="s">
        <v>1792</v>
      </c>
      <c r="C432" s="275">
        <v>3407</v>
      </c>
      <c r="D432" s="369">
        <v>43984</v>
      </c>
      <c r="E432" s="376">
        <v>77.5</v>
      </c>
    </row>
    <row r="433" spans="1:5">
      <c r="A433" s="92" t="s">
        <v>1793</v>
      </c>
      <c r="B433" s="92" t="s">
        <v>1794</v>
      </c>
      <c r="C433" s="275">
        <v>1402</v>
      </c>
      <c r="D433" s="369">
        <v>38050</v>
      </c>
      <c r="E433" s="376">
        <v>36.799999999999997</v>
      </c>
    </row>
    <row r="434" spans="1:5">
      <c r="A434" s="92" t="s">
        <v>1795</v>
      </c>
      <c r="B434" s="92" t="s">
        <v>1796</v>
      </c>
      <c r="C434" s="275">
        <v>6694</v>
      </c>
      <c r="D434" s="369">
        <v>39879</v>
      </c>
      <c r="E434" s="376">
        <v>167.9</v>
      </c>
    </row>
    <row r="435" spans="1:5">
      <c r="A435" s="92" t="s">
        <v>1797</v>
      </c>
      <c r="B435" s="92" t="s">
        <v>819</v>
      </c>
      <c r="C435" s="275">
        <v>2091</v>
      </c>
      <c r="D435" s="369">
        <v>39512</v>
      </c>
      <c r="E435" s="376">
        <v>52.9</v>
      </c>
    </row>
    <row r="436" spans="1:5">
      <c r="A436" s="92" t="s">
        <v>1798</v>
      </c>
      <c r="B436" s="92" t="s">
        <v>596</v>
      </c>
      <c r="C436" s="275">
        <v>1220</v>
      </c>
      <c r="D436" s="369">
        <v>39384</v>
      </c>
      <c r="E436" s="376">
        <v>31</v>
      </c>
    </row>
    <row r="437" spans="1:5">
      <c r="A437" s="92" t="s">
        <v>1799</v>
      </c>
      <c r="B437" s="92" t="s">
        <v>1800</v>
      </c>
      <c r="C437" s="275">
        <v>2602</v>
      </c>
      <c r="D437" s="369">
        <v>43644</v>
      </c>
      <c r="E437" s="376">
        <v>59.6</v>
      </c>
    </row>
    <row r="438" spans="1:5">
      <c r="A438" s="92" t="s">
        <v>1801</v>
      </c>
      <c r="B438" s="92" t="s">
        <v>1802</v>
      </c>
      <c r="C438" s="275">
        <v>3979</v>
      </c>
      <c r="D438" s="369">
        <v>41540</v>
      </c>
      <c r="E438" s="376">
        <v>95.8</v>
      </c>
    </row>
    <row r="439" spans="1:5">
      <c r="A439" s="92" t="s">
        <v>1803</v>
      </c>
      <c r="B439" s="92" t="s">
        <v>1804</v>
      </c>
      <c r="C439" s="275">
        <v>4363</v>
      </c>
      <c r="D439" s="369">
        <v>43337</v>
      </c>
      <c r="E439" s="376">
        <v>100.7</v>
      </c>
    </row>
    <row r="440" spans="1:5">
      <c r="A440" s="92" t="s">
        <v>1805</v>
      </c>
      <c r="B440" s="92" t="s">
        <v>1806</v>
      </c>
      <c r="C440" s="275">
        <v>2045</v>
      </c>
      <c r="D440" s="369">
        <v>34448</v>
      </c>
      <c r="E440" s="376">
        <v>59.4</v>
      </c>
    </row>
    <row r="441" spans="1:5">
      <c r="A441" s="92" t="s">
        <v>1807</v>
      </c>
      <c r="B441" s="92" t="s">
        <v>493</v>
      </c>
      <c r="C441" s="275">
        <v>1777</v>
      </c>
      <c r="D441" s="369">
        <v>40292</v>
      </c>
      <c r="E441" s="376">
        <v>44.1</v>
      </c>
    </row>
    <row r="442" spans="1:5">
      <c r="A442" s="92" t="s">
        <v>1808</v>
      </c>
      <c r="B442" s="92" t="s">
        <v>495</v>
      </c>
      <c r="C442" s="275">
        <v>2012</v>
      </c>
      <c r="D442" s="369">
        <v>33470</v>
      </c>
      <c r="E442" s="376">
        <v>60.1</v>
      </c>
    </row>
    <row r="443" spans="1:5">
      <c r="A443" s="92" t="s">
        <v>1809</v>
      </c>
      <c r="B443" s="92" t="s">
        <v>1810</v>
      </c>
      <c r="C443" s="275">
        <v>5980</v>
      </c>
      <c r="D443" s="369">
        <v>39576</v>
      </c>
      <c r="E443" s="376">
        <v>151.1</v>
      </c>
    </row>
    <row r="444" spans="1:5">
      <c r="A444" s="92" t="s">
        <v>1811</v>
      </c>
      <c r="B444" s="92" t="s">
        <v>597</v>
      </c>
      <c r="C444" s="275">
        <v>1307</v>
      </c>
      <c r="D444" s="369">
        <v>39247</v>
      </c>
      <c r="E444" s="376">
        <v>33.299999999999997</v>
      </c>
    </row>
    <row r="445" spans="1:5">
      <c r="A445" s="92" t="s">
        <v>1812</v>
      </c>
      <c r="B445" s="92" t="s">
        <v>299</v>
      </c>
      <c r="C445" s="275">
        <v>4772</v>
      </c>
      <c r="D445" s="369">
        <v>37804</v>
      </c>
      <c r="E445" s="376">
        <v>126.2</v>
      </c>
    </row>
    <row r="446" spans="1:5">
      <c r="A446" s="92" t="s">
        <v>1813</v>
      </c>
      <c r="B446" s="92" t="s">
        <v>1814</v>
      </c>
      <c r="C446" s="275">
        <v>4839</v>
      </c>
      <c r="D446" s="369">
        <v>38486</v>
      </c>
      <c r="E446" s="376">
        <v>125.7</v>
      </c>
    </row>
    <row r="447" spans="1:5">
      <c r="A447" s="92" t="s">
        <v>1815</v>
      </c>
      <c r="B447" s="92" t="s">
        <v>1816</v>
      </c>
      <c r="C447" s="275">
        <v>4301</v>
      </c>
      <c r="D447" s="369">
        <v>40673</v>
      </c>
      <c r="E447" s="376">
        <v>105.7</v>
      </c>
    </row>
    <row r="448" spans="1:5">
      <c r="A448" s="92" t="s">
        <v>1817</v>
      </c>
      <c r="B448" s="92" t="s">
        <v>1818</v>
      </c>
      <c r="C448" s="275">
        <v>3339</v>
      </c>
      <c r="D448" s="369">
        <v>55751</v>
      </c>
      <c r="E448" s="376">
        <v>59.9</v>
      </c>
    </row>
    <row r="449" spans="1:5">
      <c r="A449" s="92" t="s">
        <v>1819</v>
      </c>
      <c r="B449" s="92" t="s">
        <v>1820</v>
      </c>
      <c r="C449" s="275">
        <v>4376</v>
      </c>
      <c r="D449" s="369">
        <v>32696</v>
      </c>
      <c r="E449" s="376">
        <v>133.80000000000001</v>
      </c>
    </row>
    <row r="450" spans="1:5">
      <c r="A450" s="92" t="s">
        <v>1821</v>
      </c>
      <c r="B450" s="92" t="s">
        <v>1822</v>
      </c>
      <c r="C450" s="275">
        <v>3515</v>
      </c>
      <c r="D450" s="369">
        <v>27794</v>
      </c>
      <c r="E450" s="376">
        <v>126.5</v>
      </c>
    </row>
    <row r="451" spans="1:5">
      <c r="A451" s="92" t="s">
        <v>1823</v>
      </c>
      <c r="B451" s="92" t="s">
        <v>1824</v>
      </c>
      <c r="C451" s="275">
        <v>1768</v>
      </c>
      <c r="D451" s="369">
        <v>35839</v>
      </c>
      <c r="E451" s="376">
        <v>49.3</v>
      </c>
    </row>
    <row r="452" spans="1:5">
      <c r="A452" s="92" t="s">
        <v>1825</v>
      </c>
      <c r="B452" s="92" t="s">
        <v>1826</v>
      </c>
      <c r="C452" s="275">
        <v>2588</v>
      </c>
      <c r="D452" s="369">
        <v>37493</v>
      </c>
      <c r="E452" s="376">
        <v>69</v>
      </c>
    </row>
    <row r="453" spans="1:5">
      <c r="A453" s="92" t="s">
        <v>1827</v>
      </c>
      <c r="B453" s="92" t="s">
        <v>507</v>
      </c>
      <c r="C453" s="275">
        <v>1527</v>
      </c>
      <c r="D453" s="369">
        <v>37659</v>
      </c>
      <c r="E453" s="376">
        <v>40.5</v>
      </c>
    </row>
    <row r="454" spans="1:5">
      <c r="A454" s="92" t="s">
        <v>1828</v>
      </c>
      <c r="B454" s="92" t="s">
        <v>1829</v>
      </c>
      <c r="C454" s="275">
        <v>1339</v>
      </c>
      <c r="D454" s="369">
        <v>47786</v>
      </c>
      <c r="E454" s="376">
        <v>28</v>
      </c>
    </row>
    <row r="455" spans="1:5">
      <c r="A455" s="92" t="s">
        <v>1830</v>
      </c>
      <c r="B455" s="92" t="s">
        <v>1831</v>
      </c>
      <c r="C455" s="275">
        <v>4961</v>
      </c>
      <c r="D455" s="369">
        <v>40964</v>
      </c>
      <c r="E455" s="376">
        <v>121.1</v>
      </c>
    </row>
    <row r="456" spans="1:5">
      <c r="A456" s="92" t="s">
        <v>1832</v>
      </c>
      <c r="B456" s="92" t="s">
        <v>900</v>
      </c>
      <c r="C456" s="275">
        <v>1366</v>
      </c>
      <c r="D456" s="369">
        <v>44251</v>
      </c>
      <c r="E456" s="376">
        <v>30.9</v>
      </c>
    </row>
    <row r="457" spans="1:5">
      <c r="A457" s="92" t="s">
        <v>1833</v>
      </c>
      <c r="B457" s="92" t="s">
        <v>633</v>
      </c>
      <c r="C457" s="275">
        <v>1610</v>
      </c>
      <c r="D457" s="369">
        <v>44173</v>
      </c>
      <c r="E457" s="376">
        <v>36.4</v>
      </c>
    </row>
    <row r="458" spans="1:5">
      <c r="A458" s="92" t="s">
        <v>1834</v>
      </c>
      <c r="B458" s="92" t="s">
        <v>1835</v>
      </c>
      <c r="C458" s="275">
        <v>4934</v>
      </c>
      <c r="D458" s="369">
        <v>43782</v>
      </c>
      <c r="E458" s="376">
        <v>112.7</v>
      </c>
    </row>
    <row r="459" spans="1:5">
      <c r="A459" s="92" t="s">
        <v>1836</v>
      </c>
      <c r="B459" s="92" t="s">
        <v>821</v>
      </c>
      <c r="C459" s="275">
        <v>2014</v>
      </c>
      <c r="D459" s="369">
        <v>41873</v>
      </c>
      <c r="E459" s="376">
        <v>48.1</v>
      </c>
    </row>
    <row r="460" spans="1:5">
      <c r="A460" s="92" t="s">
        <v>1837</v>
      </c>
      <c r="B460" s="92" t="s">
        <v>1838</v>
      </c>
      <c r="C460" s="275">
        <v>1432</v>
      </c>
      <c r="D460" s="369">
        <v>39767</v>
      </c>
      <c r="E460" s="376">
        <v>36</v>
      </c>
    </row>
    <row r="461" spans="1:5">
      <c r="A461" s="92" t="s">
        <v>1839</v>
      </c>
      <c r="B461" s="92" t="s">
        <v>1840</v>
      </c>
      <c r="C461" s="275">
        <v>2719</v>
      </c>
      <c r="D461" s="369">
        <v>39887</v>
      </c>
      <c r="E461" s="376">
        <v>68.2</v>
      </c>
    </row>
    <row r="462" spans="1:5">
      <c r="A462" s="92" t="s">
        <v>1841</v>
      </c>
      <c r="B462" s="92" t="s">
        <v>497</v>
      </c>
      <c r="C462" s="275">
        <v>2262</v>
      </c>
      <c r="D462" s="369">
        <v>38762</v>
      </c>
      <c r="E462" s="376">
        <v>58.4</v>
      </c>
    </row>
    <row r="463" spans="1:5">
      <c r="A463" s="92" t="s">
        <v>1842</v>
      </c>
      <c r="B463" s="92" t="s">
        <v>1843</v>
      </c>
      <c r="C463" s="275">
        <v>1980</v>
      </c>
      <c r="D463" s="369">
        <v>37966</v>
      </c>
      <c r="E463" s="376">
        <v>52.2</v>
      </c>
    </row>
    <row r="464" spans="1:5">
      <c r="A464" s="92" t="s">
        <v>1844</v>
      </c>
      <c r="B464" s="92" t="s">
        <v>912</v>
      </c>
      <c r="C464" s="275">
        <v>1487</v>
      </c>
      <c r="D464" s="369">
        <v>46907</v>
      </c>
      <c r="E464" s="376">
        <v>31.7</v>
      </c>
    </row>
    <row r="465" spans="1:5">
      <c r="A465" s="92" t="s">
        <v>1845</v>
      </c>
      <c r="B465" s="92" t="s">
        <v>1846</v>
      </c>
      <c r="C465" s="275">
        <v>3670</v>
      </c>
      <c r="D465" s="369">
        <v>36426</v>
      </c>
      <c r="E465" s="376">
        <v>100.8</v>
      </c>
    </row>
    <row r="466" spans="1:5">
      <c r="A466" s="92" t="s">
        <v>1847</v>
      </c>
      <c r="B466" s="92" t="s">
        <v>902</v>
      </c>
      <c r="C466" s="275">
        <v>1807</v>
      </c>
      <c r="D466" s="369">
        <v>42146</v>
      </c>
      <c r="E466" s="376">
        <v>42.9</v>
      </c>
    </row>
    <row r="467" spans="1:5">
      <c r="A467" s="92" t="s">
        <v>1848</v>
      </c>
      <c r="B467" s="92" t="s">
        <v>1849</v>
      </c>
      <c r="C467" s="275">
        <v>1110</v>
      </c>
      <c r="D467" s="369">
        <v>39779</v>
      </c>
      <c r="E467" s="376">
        <v>27.9</v>
      </c>
    </row>
    <row r="468" spans="1:5">
      <c r="A468" s="92" t="s">
        <v>1850</v>
      </c>
      <c r="B468" s="92" t="s">
        <v>1851</v>
      </c>
      <c r="C468" s="275">
        <v>2516</v>
      </c>
      <c r="D468" s="369">
        <v>36215</v>
      </c>
      <c r="E468" s="376">
        <v>69.5</v>
      </c>
    </row>
    <row r="469" spans="1:5">
      <c r="A469" s="92" t="s">
        <v>1852</v>
      </c>
      <c r="B469" s="92" t="s">
        <v>1853</v>
      </c>
      <c r="C469" s="275">
        <v>2342</v>
      </c>
      <c r="D469" s="369">
        <v>42235</v>
      </c>
      <c r="E469" s="376">
        <v>55.5</v>
      </c>
    </row>
    <row r="470" spans="1:5">
      <c r="A470" s="92" t="s">
        <v>1854</v>
      </c>
      <c r="B470" s="92" t="s">
        <v>1855</v>
      </c>
      <c r="C470" s="275">
        <v>1523</v>
      </c>
      <c r="D470" s="369">
        <v>33373</v>
      </c>
      <c r="E470" s="376">
        <v>45.6</v>
      </c>
    </row>
    <row r="471" spans="1:5">
      <c r="A471" s="92" t="s">
        <v>1856</v>
      </c>
      <c r="B471" s="92" t="s">
        <v>1857</v>
      </c>
      <c r="C471" s="275">
        <v>2748</v>
      </c>
      <c r="D471" s="369">
        <v>45898</v>
      </c>
      <c r="E471" s="376">
        <v>59.9</v>
      </c>
    </row>
    <row r="472" spans="1:5">
      <c r="A472" s="92" t="s">
        <v>1858</v>
      </c>
      <c r="B472" s="92" t="s">
        <v>1859</v>
      </c>
      <c r="C472" s="275">
        <v>1749</v>
      </c>
      <c r="D472" s="369">
        <v>41857</v>
      </c>
      <c r="E472" s="376">
        <v>41.8</v>
      </c>
    </row>
    <row r="473" spans="1:5">
      <c r="A473" s="92" t="s">
        <v>1860</v>
      </c>
      <c r="B473" s="92" t="s">
        <v>789</v>
      </c>
      <c r="C473" s="275">
        <v>1192</v>
      </c>
      <c r="D473" s="369">
        <v>39425</v>
      </c>
      <c r="E473" s="376">
        <v>30.2</v>
      </c>
    </row>
    <row r="474" spans="1:5">
      <c r="A474" s="92" t="s">
        <v>1861</v>
      </c>
      <c r="B474" s="92" t="s">
        <v>1862</v>
      </c>
      <c r="C474" s="275">
        <v>374</v>
      </c>
      <c r="D474" s="369">
        <v>43076</v>
      </c>
      <c r="E474" s="376">
        <v>8.6999999999999993</v>
      </c>
    </row>
    <row r="475" spans="1:5">
      <c r="A475" s="92" t="s">
        <v>1863</v>
      </c>
      <c r="B475" s="92" t="s">
        <v>1864</v>
      </c>
      <c r="C475" s="275">
        <v>3370</v>
      </c>
      <c r="D475" s="369">
        <v>43898</v>
      </c>
      <c r="E475" s="376">
        <v>76.8</v>
      </c>
    </row>
    <row r="476" spans="1:5">
      <c r="A476" s="92" t="s">
        <v>1865</v>
      </c>
      <c r="B476" s="92" t="s">
        <v>1866</v>
      </c>
      <c r="C476" s="275">
        <v>2059</v>
      </c>
      <c r="D476" s="369">
        <v>42129</v>
      </c>
      <c r="E476" s="376">
        <v>48.9</v>
      </c>
    </row>
    <row r="477" spans="1:5">
      <c r="A477" s="92" t="s">
        <v>1867</v>
      </c>
      <c r="B477" s="92" t="s">
        <v>1868</v>
      </c>
      <c r="C477" s="275">
        <v>1719</v>
      </c>
      <c r="D477" s="369">
        <v>37590</v>
      </c>
      <c r="E477" s="376">
        <v>45.7</v>
      </c>
    </row>
    <row r="478" spans="1:5">
      <c r="A478" s="92" t="s">
        <v>1869</v>
      </c>
      <c r="B478" s="92" t="s">
        <v>1870</v>
      </c>
      <c r="C478" s="275">
        <v>2888</v>
      </c>
      <c r="D478" s="369">
        <v>48890</v>
      </c>
      <c r="E478" s="376">
        <v>59.1</v>
      </c>
    </row>
    <row r="479" spans="1:5">
      <c r="A479" s="92" t="s">
        <v>1871</v>
      </c>
      <c r="B479" s="92" t="s">
        <v>1872</v>
      </c>
      <c r="C479" s="275">
        <v>1418</v>
      </c>
      <c r="D479" s="369">
        <v>31502</v>
      </c>
      <c r="E479" s="376">
        <v>45</v>
      </c>
    </row>
    <row r="480" spans="1:5">
      <c r="A480" s="92" t="s">
        <v>1873</v>
      </c>
      <c r="B480" s="92" t="s">
        <v>791</v>
      </c>
      <c r="C480" s="275">
        <v>1181</v>
      </c>
      <c r="D480" s="369">
        <v>43410</v>
      </c>
      <c r="E480" s="376">
        <v>27.2</v>
      </c>
    </row>
    <row r="481" spans="1:5">
      <c r="A481" s="92" t="s">
        <v>1874</v>
      </c>
      <c r="B481" s="92" t="s">
        <v>1875</v>
      </c>
      <c r="C481" s="275">
        <v>718</v>
      </c>
      <c r="D481" s="369">
        <v>47094</v>
      </c>
      <c r="E481" s="376">
        <v>15.2</v>
      </c>
    </row>
    <row r="482" spans="1:5">
      <c r="A482" s="92" t="s">
        <v>1876</v>
      </c>
      <c r="B482" s="92" t="s">
        <v>1877</v>
      </c>
      <c r="C482" s="275">
        <v>2492</v>
      </c>
      <c r="D482" s="369">
        <v>44067</v>
      </c>
      <c r="E482" s="376">
        <v>56.6</v>
      </c>
    </row>
    <row r="483" spans="1:5">
      <c r="A483" s="92" t="s">
        <v>1878</v>
      </c>
      <c r="B483" s="92" t="s">
        <v>1879</v>
      </c>
      <c r="C483" s="275">
        <v>1108</v>
      </c>
      <c r="D483" s="369">
        <v>37291</v>
      </c>
      <c r="E483" s="376">
        <v>29.7</v>
      </c>
    </row>
    <row r="484" spans="1:5">
      <c r="A484" s="92" t="s">
        <v>1880</v>
      </c>
      <c r="B484" s="92" t="s">
        <v>1881</v>
      </c>
      <c r="C484" s="275">
        <v>3812</v>
      </c>
      <c r="D484" s="369">
        <v>50714</v>
      </c>
      <c r="E484" s="376">
        <v>75.2</v>
      </c>
    </row>
    <row r="485" spans="1:5">
      <c r="A485" s="92" t="s">
        <v>1882</v>
      </c>
      <c r="B485" s="92" t="s">
        <v>387</v>
      </c>
      <c r="C485" s="275">
        <v>2688</v>
      </c>
      <c r="D485" s="369">
        <v>41072</v>
      </c>
      <c r="E485" s="376">
        <v>65.400000000000006</v>
      </c>
    </row>
    <row r="486" spans="1:5">
      <c r="A486" s="92" t="s">
        <v>1883</v>
      </c>
      <c r="B486" s="92" t="s">
        <v>1884</v>
      </c>
      <c r="C486" s="275">
        <v>5307</v>
      </c>
      <c r="D486" s="369">
        <v>39425</v>
      </c>
      <c r="E486" s="376">
        <v>134.6</v>
      </c>
    </row>
    <row r="487" spans="1:5">
      <c r="A487" s="92" t="s">
        <v>1885</v>
      </c>
      <c r="B487" s="92" t="s">
        <v>1886</v>
      </c>
      <c r="C487" s="275">
        <v>6089</v>
      </c>
      <c r="D487" s="369">
        <v>38189</v>
      </c>
      <c r="E487" s="376">
        <v>159.4</v>
      </c>
    </row>
    <row r="488" spans="1:5">
      <c r="A488" s="92" t="s">
        <v>1887</v>
      </c>
      <c r="B488" s="92" t="s">
        <v>1888</v>
      </c>
      <c r="C488" s="275">
        <v>5934</v>
      </c>
      <c r="D488" s="369">
        <v>37403</v>
      </c>
      <c r="E488" s="376">
        <v>158.69999999999999</v>
      </c>
    </row>
    <row r="489" spans="1:5">
      <c r="A489" s="92" t="s">
        <v>1889</v>
      </c>
      <c r="B489" s="92" t="s">
        <v>1890</v>
      </c>
      <c r="C489" s="275">
        <v>2289</v>
      </c>
      <c r="D489" s="369">
        <v>41584</v>
      </c>
      <c r="E489" s="376">
        <v>55</v>
      </c>
    </row>
    <row r="490" spans="1:5">
      <c r="A490" s="92" t="s">
        <v>1891</v>
      </c>
      <c r="B490" s="92" t="s">
        <v>1892</v>
      </c>
      <c r="C490" s="275">
        <v>3636</v>
      </c>
      <c r="D490" s="369">
        <v>35597</v>
      </c>
      <c r="E490" s="376">
        <v>102.1</v>
      </c>
    </row>
    <row r="491" spans="1:5">
      <c r="A491" s="92" t="s">
        <v>1893</v>
      </c>
      <c r="B491" s="92" t="s">
        <v>1894</v>
      </c>
      <c r="C491" s="275">
        <v>1577</v>
      </c>
      <c r="D491" s="369">
        <v>43107</v>
      </c>
      <c r="E491" s="376">
        <v>36.6</v>
      </c>
    </row>
    <row r="492" spans="1:5">
      <c r="A492" s="92" t="s">
        <v>1895</v>
      </c>
      <c r="B492" s="92" t="s">
        <v>1896</v>
      </c>
      <c r="C492" s="275">
        <v>4699</v>
      </c>
      <c r="D492" s="369">
        <v>35376</v>
      </c>
      <c r="E492" s="376">
        <v>132.80000000000001</v>
      </c>
    </row>
    <row r="493" spans="1:5">
      <c r="A493" s="92" t="s">
        <v>1897</v>
      </c>
      <c r="B493" s="92" t="s">
        <v>1898</v>
      </c>
      <c r="C493" s="275">
        <v>2933</v>
      </c>
      <c r="D493" s="369">
        <v>40394</v>
      </c>
      <c r="E493" s="376">
        <v>72.599999999999994</v>
      </c>
    </row>
    <row r="494" spans="1:5">
      <c r="A494" s="92" t="s">
        <v>1899</v>
      </c>
      <c r="B494" s="92" t="s">
        <v>1900</v>
      </c>
      <c r="C494" s="275">
        <v>3244</v>
      </c>
      <c r="D494" s="369">
        <v>44746</v>
      </c>
      <c r="E494" s="376">
        <v>72.5</v>
      </c>
    </row>
    <row r="495" spans="1:5">
      <c r="A495" s="92" t="s">
        <v>1901</v>
      </c>
      <c r="B495" s="92" t="s">
        <v>1902</v>
      </c>
      <c r="C495" s="275">
        <v>1652</v>
      </c>
      <c r="D495" s="369">
        <v>41743</v>
      </c>
      <c r="E495" s="376">
        <v>39.6</v>
      </c>
    </row>
    <row r="496" spans="1:5">
      <c r="A496" s="92" t="s">
        <v>1903</v>
      </c>
      <c r="B496" s="92" t="s">
        <v>1904</v>
      </c>
      <c r="C496" s="275">
        <v>3131</v>
      </c>
      <c r="D496" s="369">
        <v>37748</v>
      </c>
      <c r="E496" s="376">
        <v>82.9</v>
      </c>
    </row>
    <row r="497" spans="1:5">
      <c r="A497" s="92" t="s">
        <v>1905</v>
      </c>
      <c r="B497" s="92" t="s">
        <v>601</v>
      </c>
      <c r="C497" s="275">
        <v>1851</v>
      </c>
      <c r="D497" s="369">
        <v>46322</v>
      </c>
      <c r="E497" s="376">
        <v>40</v>
      </c>
    </row>
    <row r="498" spans="1:5">
      <c r="A498" s="92" t="s">
        <v>1906</v>
      </c>
      <c r="B498" s="92" t="s">
        <v>635</v>
      </c>
      <c r="C498" s="275">
        <v>2652</v>
      </c>
      <c r="D498" s="369">
        <v>44808</v>
      </c>
      <c r="E498" s="376">
        <v>59.2</v>
      </c>
    </row>
    <row r="499" spans="1:5">
      <c r="A499" s="92" t="s">
        <v>1907</v>
      </c>
      <c r="B499" s="92" t="s">
        <v>741</v>
      </c>
      <c r="C499" s="275">
        <v>1373</v>
      </c>
      <c r="D499" s="369">
        <v>41460</v>
      </c>
      <c r="E499" s="376">
        <v>33.1</v>
      </c>
    </row>
    <row r="500" spans="1:5">
      <c r="A500" s="92" t="s">
        <v>1908</v>
      </c>
      <c r="B500" s="92" t="s">
        <v>1909</v>
      </c>
      <c r="C500" s="275">
        <v>2525</v>
      </c>
      <c r="D500" s="369">
        <v>28119</v>
      </c>
      <c r="E500" s="376">
        <v>89.8</v>
      </c>
    </row>
    <row r="501" spans="1:5">
      <c r="A501" s="92" t="s">
        <v>1910</v>
      </c>
      <c r="B501" s="92" t="s">
        <v>458</v>
      </c>
      <c r="C501" s="275">
        <v>1899</v>
      </c>
      <c r="D501" s="369">
        <v>44803</v>
      </c>
      <c r="E501" s="376">
        <v>42.4</v>
      </c>
    </row>
    <row r="502" spans="1:5">
      <c r="A502" s="92" t="s">
        <v>1911</v>
      </c>
      <c r="B502" s="92" t="s">
        <v>1912</v>
      </c>
      <c r="C502" s="275">
        <v>1534</v>
      </c>
      <c r="D502" s="369">
        <v>39308</v>
      </c>
      <c r="E502" s="376">
        <v>39</v>
      </c>
    </row>
    <row r="503" spans="1:5">
      <c r="A503" s="92" t="s">
        <v>1913</v>
      </c>
      <c r="B503" s="92" t="s">
        <v>603</v>
      </c>
      <c r="C503" s="275">
        <v>1376</v>
      </c>
      <c r="D503" s="369">
        <v>41520</v>
      </c>
      <c r="E503" s="376">
        <v>33.1</v>
      </c>
    </row>
    <row r="504" spans="1:5">
      <c r="A504" s="92" t="s">
        <v>1914</v>
      </c>
      <c r="B504" s="92" t="s">
        <v>1915</v>
      </c>
      <c r="C504" s="275">
        <v>3988</v>
      </c>
      <c r="D504" s="369">
        <v>40872</v>
      </c>
      <c r="E504" s="376">
        <v>97.6</v>
      </c>
    </row>
    <row r="505" spans="1:5">
      <c r="A505" s="92" t="s">
        <v>1916</v>
      </c>
      <c r="B505" s="92" t="s">
        <v>1917</v>
      </c>
      <c r="C505" s="275">
        <v>3611</v>
      </c>
      <c r="D505" s="369">
        <v>34834</v>
      </c>
      <c r="E505" s="376">
        <v>103.7</v>
      </c>
    </row>
    <row r="506" spans="1:5">
      <c r="A506" s="92" t="s">
        <v>1918</v>
      </c>
      <c r="B506" s="92" t="s">
        <v>1919</v>
      </c>
      <c r="C506" s="275">
        <v>3996</v>
      </c>
      <c r="D506" s="369">
        <v>35679</v>
      </c>
      <c r="E506" s="376">
        <v>112</v>
      </c>
    </row>
    <row r="507" spans="1:5">
      <c r="A507" s="92" t="s">
        <v>1920</v>
      </c>
      <c r="B507" s="92" t="s">
        <v>886</v>
      </c>
      <c r="C507" s="275">
        <v>1544</v>
      </c>
      <c r="D507" s="369">
        <v>42766</v>
      </c>
      <c r="E507" s="376">
        <v>36.1</v>
      </c>
    </row>
    <row r="508" spans="1:5">
      <c r="A508" s="92" t="s">
        <v>1921</v>
      </c>
      <c r="B508" s="92" t="s">
        <v>1922</v>
      </c>
      <c r="C508" s="275">
        <v>3221</v>
      </c>
      <c r="D508" s="369">
        <v>55510</v>
      </c>
      <c r="E508" s="376">
        <v>58</v>
      </c>
    </row>
    <row r="509" spans="1:5">
      <c r="A509" s="92" t="s">
        <v>1923</v>
      </c>
      <c r="B509" s="92" t="s">
        <v>329</v>
      </c>
      <c r="C509" s="275">
        <v>3655</v>
      </c>
      <c r="D509" s="369">
        <v>38731</v>
      </c>
      <c r="E509" s="376">
        <v>94.4</v>
      </c>
    </row>
    <row r="510" spans="1:5">
      <c r="A510" s="92" t="s">
        <v>1924</v>
      </c>
      <c r="B510" s="92" t="s">
        <v>1925</v>
      </c>
      <c r="C510" s="275">
        <v>2367</v>
      </c>
      <c r="D510" s="369">
        <v>46488</v>
      </c>
      <c r="E510" s="376">
        <v>50.9</v>
      </c>
    </row>
    <row r="511" spans="1:5">
      <c r="A511" s="92" t="s">
        <v>1926</v>
      </c>
      <c r="B511" s="92" t="s">
        <v>1927</v>
      </c>
      <c r="C511" s="275">
        <v>1945</v>
      </c>
      <c r="D511" s="369">
        <v>39752</v>
      </c>
      <c r="E511" s="376">
        <v>48.9</v>
      </c>
    </row>
    <row r="512" spans="1:5">
      <c r="A512" s="92" t="s">
        <v>1928</v>
      </c>
      <c r="B512" s="92" t="s">
        <v>1929</v>
      </c>
      <c r="C512" s="275">
        <v>1426</v>
      </c>
      <c r="D512" s="369">
        <v>53485</v>
      </c>
      <c r="E512" s="376">
        <v>26.7</v>
      </c>
    </row>
    <row r="513" spans="1:5">
      <c r="A513" s="92" t="s">
        <v>1930</v>
      </c>
      <c r="B513" s="92" t="s">
        <v>1931</v>
      </c>
      <c r="C513" s="275">
        <v>1007</v>
      </c>
      <c r="D513" s="369">
        <v>36165</v>
      </c>
      <c r="E513" s="376">
        <v>27.8</v>
      </c>
    </row>
    <row r="514" spans="1:5">
      <c r="A514" s="92" t="s">
        <v>1932</v>
      </c>
      <c r="B514" s="92" t="s">
        <v>1933</v>
      </c>
      <c r="C514" s="275">
        <v>2283</v>
      </c>
      <c r="D514" s="369">
        <v>46190</v>
      </c>
      <c r="E514" s="376">
        <v>49.4</v>
      </c>
    </row>
    <row r="515" spans="1:5">
      <c r="A515" s="92" t="s">
        <v>1934</v>
      </c>
      <c r="B515" s="92" t="s">
        <v>305</v>
      </c>
      <c r="C515" s="275">
        <v>4913</v>
      </c>
      <c r="D515" s="369">
        <v>44107</v>
      </c>
      <c r="E515" s="376">
        <v>111.4</v>
      </c>
    </row>
    <row r="516" spans="1:5">
      <c r="A516" s="92" t="s">
        <v>1935</v>
      </c>
      <c r="B516" s="92" t="s">
        <v>1936</v>
      </c>
      <c r="C516" s="275">
        <v>463</v>
      </c>
      <c r="D516" s="369">
        <v>39760</v>
      </c>
      <c r="E516" s="376">
        <v>11.6</v>
      </c>
    </row>
    <row r="517" spans="1:5">
      <c r="A517" s="92" t="s">
        <v>1937</v>
      </c>
      <c r="B517" s="92" t="s">
        <v>765</v>
      </c>
      <c r="C517" s="275">
        <v>1125</v>
      </c>
      <c r="D517" s="369">
        <v>39310</v>
      </c>
      <c r="E517" s="376">
        <v>28.6</v>
      </c>
    </row>
    <row r="518" spans="1:5">
      <c r="A518" s="92" t="s">
        <v>1938</v>
      </c>
      <c r="B518" s="92" t="s">
        <v>1939</v>
      </c>
      <c r="C518" s="275">
        <v>1562</v>
      </c>
      <c r="D518" s="369">
        <v>41557</v>
      </c>
      <c r="E518" s="376">
        <v>37.6</v>
      </c>
    </row>
    <row r="519" spans="1:5">
      <c r="A519" s="92" t="s">
        <v>1940</v>
      </c>
      <c r="B519" s="92" t="s">
        <v>1941</v>
      </c>
      <c r="C519" s="275">
        <v>1669</v>
      </c>
      <c r="D519" s="369">
        <v>31022</v>
      </c>
      <c r="E519" s="376">
        <v>53.8</v>
      </c>
    </row>
    <row r="520" spans="1:5">
      <c r="A520" s="92" t="s">
        <v>1942</v>
      </c>
      <c r="B520" s="92" t="s">
        <v>1943</v>
      </c>
      <c r="C520" s="275">
        <v>2696</v>
      </c>
      <c r="D520" s="369">
        <v>30107</v>
      </c>
      <c r="E520" s="376">
        <v>89.5</v>
      </c>
    </row>
    <row r="521" spans="1:5">
      <c r="A521" s="92" t="s">
        <v>1944</v>
      </c>
      <c r="B521" s="92" t="s">
        <v>1945</v>
      </c>
      <c r="C521" s="275">
        <v>1253</v>
      </c>
      <c r="D521" s="369">
        <v>36748</v>
      </c>
      <c r="E521" s="376">
        <v>34.1</v>
      </c>
    </row>
    <row r="522" spans="1:5">
      <c r="A522" s="92" t="s">
        <v>1946</v>
      </c>
      <c r="B522" s="92" t="s">
        <v>1947</v>
      </c>
      <c r="C522" s="275">
        <v>1213</v>
      </c>
      <c r="D522" s="369">
        <v>43241</v>
      </c>
      <c r="E522" s="376">
        <v>28.1</v>
      </c>
    </row>
    <row r="523" spans="1:5">
      <c r="A523" s="92" t="s">
        <v>1948</v>
      </c>
      <c r="B523" s="92" t="s">
        <v>827</v>
      </c>
      <c r="C523" s="275">
        <v>1539</v>
      </c>
      <c r="D523" s="369">
        <v>41878</v>
      </c>
      <c r="E523" s="376">
        <v>36.700000000000003</v>
      </c>
    </row>
    <row r="524" spans="1:5">
      <c r="A524" s="92" t="s">
        <v>1949</v>
      </c>
      <c r="B524" s="92" t="s">
        <v>1950</v>
      </c>
      <c r="C524" s="275">
        <v>1679</v>
      </c>
      <c r="D524" s="369">
        <v>39745</v>
      </c>
      <c r="E524" s="376">
        <v>42.2</v>
      </c>
    </row>
    <row r="525" spans="1:5">
      <c r="A525" s="92" t="s">
        <v>1951</v>
      </c>
      <c r="B525" s="92" t="s">
        <v>1952</v>
      </c>
      <c r="C525" s="275">
        <v>3208</v>
      </c>
      <c r="D525" s="369">
        <v>36650</v>
      </c>
      <c r="E525" s="376">
        <v>87.5</v>
      </c>
    </row>
    <row r="526" spans="1:5">
      <c r="A526" s="92" t="s">
        <v>1953</v>
      </c>
      <c r="B526" s="92" t="s">
        <v>1954</v>
      </c>
      <c r="C526" s="275">
        <v>4064</v>
      </c>
      <c r="D526" s="369">
        <v>35388</v>
      </c>
      <c r="E526" s="376">
        <v>114.8</v>
      </c>
    </row>
    <row r="527" spans="1:5">
      <c r="A527" s="92" t="s">
        <v>1955</v>
      </c>
      <c r="B527" s="92" t="s">
        <v>1956</v>
      </c>
      <c r="C527" s="275">
        <v>3583</v>
      </c>
      <c r="D527" s="369">
        <v>35296</v>
      </c>
      <c r="E527" s="376">
        <v>101.5</v>
      </c>
    </row>
    <row r="528" spans="1:5">
      <c r="A528" s="92" t="s">
        <v>1957</v>
      </c>
      <c r="B528" s="92" t="s">
        <v>535</v>
      </c>
      <c r="C528" s="275">
        <v>3313</v>
      </c>
      <c r="D528" s="369">
        <v>42042</v>
      </c>
      <c r="E528" s="376">
        <v>78.8</v>
      </c>
    </row>
    <row r="529" spans="1:5">
      <c r="A529" s="92" t="s">
        <v>1958</v>
      </c>
      <c r="B529" s="92" t="s">
        <v>1959</v>
      </c>
      <c r="C529" s="275">
        <v>3165</v>
      </c>
      <c r="D529" s="369">
        <v>34586</v>
      </c>
      <c r="E529" s="376">
        <v>91.5</v>
      </c>
    </row>
    <row r="530" spans="1:5">
      <c r="A530" s="92" t="s">
        <v>1960</v>
      </c>
      <c r="B530" s="92" t="s">
        <v>1961</v>
      </c>
      <c r="C530" s="275">
        <v>3819</v>
      </c>
      <c r="D530" s="369">
        <v>42957</v>
      </c>
      <c r="E530" s="376">
        <v>88.9</v>
      </c>
    </row>
    <row r="531" spans="1:5">
      <c r="A531" s="92" t="s">
        <v>1962</v>
      </c>
      <c r="B531" s="92" t="s">
        <v>1963</v>
      </c>
      <c r="C531" s="275">
        <v>2351</v>
      </c>
      <c r="D531" s="369">
        <v>44231</v>
      </c>
      <c r="E531" s="376">
        <v>53.2</v>
      </c>
    </row>
    <row r="532" spans="1:5">
      <c r="A532" s="92" t="s">
        <v>1964</v>
      </c>
      <c r="B532" s="92" t="s">
        <v>729</v>
      </c>
      <c r="C532" s="275">
        <v>2666</v>
      </c>
      <c r="D532" s="369">
        <v>41557</v>
      </c>
      <c r="E532" s="376">
        <v>64.2</v>
      </c>
    </row>
    <row r="533" spans="1:5">
      <c r="A533" s="92" t="s">
        <v>1965</v>
      </c>
      <c r="B533" s="92" t="s">
        <v>1966</v>
      </c>
      <c r="C533" s="275">
        <v>2869</v>
      </c>
      <c r="D533" s="369">
        <v>35880</v>
      </c>
      <c r="E533" s="376">
        <v>80</v>
      </c>
    </row>
    <row r="534" spans="1:5">
      <c r="A534" s="92" t="s">
        <v>1967</v>
      </c>
      <c r="B534" s="92" t="s">
        <v>539</v>
      </c>
      <c r="C534" s="275">
        <v>2397</v>
      </c>
      <c r="D534" s="369">
        <v>42985</v>
      </c>
      <c r="E534" s="376">
        <v>55.8</v>
      </c>
    </row>
    <row r="535" spans="1:5">
      <c r="A535" s="92" t="s">
        <v>1968</v>
      </c>
      <c r="B535" s="92" t="s">
        <v>1969</v>
      </c>
      <c r="C535" s="275">
        <v>6925</v>
      </c>
      <c r="D535" s="369">
        <v>45987</v>
      </c>
      <c r="E535" s="376">
        <v>150.6</v>
      </c>
    </row>
    <row r="536" spans="1:5">
      <c r="A536" s="92" t="s">
        <v>1970</v>
      </c>
      <c r="B536" s="92" t="s">
        <v>1971</v>
      </c>
      <c r="C536" s="275">
        <v>1556</v>
      </c>
      <c r="D536" s="369">
        <v>46096</v>
      </c>
      <c r="E536" s="376">
        <v>33.799999999999997</v>
      </c>
    </row>
    <row r="537" spans="1:5">
      <c r="A537" s="92" t="s">
        <v>1972</v>
      </c>
      <c r="B537" s="92" t="s">
        <v>1973</v>
      </c>
      <c r="C537" s="275">
        <v>1361</v>
      </c>
      <c r="D537" s="369">
        <v>45282</v>
      </c>
      <c r="E537" s="376">
        <v>30.1</v>
      </c>
    </row>
    <row r="538" spans="1:5">
      <c r="A538" s="92" t="s">
        <v>1974</v>
      </c>
      <c r="B538" s="92" t="s">
        <v>1975</v>
      </c>
      <c r="C538" s="275">
        <v>1647</v>
      </c>
      <c r="D538" s="369">
        <v>38270</v>
      </c>
      <c r="E538" s="376">
        <v>43</v>
      </c>
    </row>
    <row r="539" spans="1:5">
      <c r="A539" s="92" t="s">
        <v>1976</v>
      </c>
      <c r="B539" s="92" t="s">
        <v>1977</v>
      </c>
      <c r="C539" s="275">
        <v>1535</v>
      </c>
      <c r="D539" s="369">
        <v>30594</v>
      </c>
      <c r="E539" s="376">
        <v>50.2</v>
      </c>
    </row>
    <row r="540" spans="1:5">
      <c r="A540" s="92" t="s">
        <v>1978</v>
      </c>
      <c r="B540" s="92" t="s">
        <v>1979</v>
      </c>
      <c r="C540" s="275">
        <v>2291</v>
      </c>
      <c r="D540" s="369">
        <v>29367</v>
      </c>
      <c r="E540" s="376">
        <v>78</v>
      </c>
    </row>
    <row r="541" spans="1:5">
      <c r="A541" s="92" t="s">
        <v>1980</v>
      </c>
      <c r="B541" s="92" t="s">
        <v>1981</v>
      </c>
      <c r="C541" s="275">
        <v>2135</v>
      </c>
      <c r="D541" s="369">
        <v>34414</v>
      </c>
      <c r="E541" s="376">
        <v>62</v>
      </c>
    </row>
    <row r="542" spans="1:5">
      <c r="A542" s="92" t="s">
        <v>1982</v>
      </c>
      <c r="B542" s="92" t="s">
        <v>1983</v>
      </c>
      <c r="C542" s="275">
        <v>1531</v>
      </c>
      <c r="D542" s="369">
        <v>29873</v>
      </c>
      <c r="E542" s="376">
        <v>51.3</v>
      </c>
    </row>
    <row r="543" spans="1:5">
      <c r="A543" s="92" t="s">
        <v>1984</v>
      </c>
      <c r="B543" s="92" t="s">
        <v>1985</v>
      </c>
      <c r="C543" s="275">
        <v>2506</v>
      </c>
      <c r="D543" s="369">
        <v>34961</v>
      </c>
      <c r="E543" s="376">
        <v>71.7</v>
      </c>
    </row>
    <row r="544" spans="1:5">
      <c r="A544" s="92" t="s">
        <v>1986</v>
      </c>
      <c r="B544" s="92" t="s">
        <v>1987</v>
      </c>
      <c r="C544" s="275">
        <v>1439</v>
      </c>
      <c r="D544" s="369">
        <v>33551</v>
      </c>
      <c r="E544" s="376">
        <v>42.9</v>
      </c>
    </row>
    <row r="545" spans="1:5">
      <c r="A545" s="92" t="s">
        <v>1988</v>
      </c>
      <c r="B545" s="92" t="s">
        <v>1989</v>
      </c>
      <c r="C545" s="275">
        <v>1561</v>
      </c>
      <c r="D545" s="369">
        <v>35039</v>
      </c>
      <c r="E545" s="376">
        <v>44.6</v>
      </c>
    </row>
    <row r="546" spans="1:5">
      <c r="A546" s="92" t="s">
        <v>1990</v>
      </c>
      <c r="B546" s="92" t="s">
        <v>1991</v>
      </c>
      <c r="C546" s="275">
        <v>2150</v>
      </c>
      <c r="D546" s="369">
        <v>34907</v>
      </c>
      <c r="E546" s="376">
        <v>61.6</v>
      </c>
    </row>
    <row r="547" spans="1:5">
      <c r="A547" s="92" t="s">
        <v>1992</v>
      </c>
      <c r="B547" s="92" t="s">
        <v>1993</v>
      </c>
      <c r="C547" s="275">
        <v>2564</v>
      </c>
      <c r="D547" s="369">
        <v>28569</v>
      </c>
      <c r="E547" s="376">
        <v>89.7</v>
      </c>
    </row>
    <row r="548" spans="1:5">
      <c r="A548" s="92" t="s">
        <v>1994</v>
      </c>
      <c r="B548" s="92" t="s">
        <v>1995</v>
      </c>
      <c r="C548" s="275">
        <v>1921</v>
      </c>
      <c r="D548" s="369">
        <v>33469</v>
      </c>
      <c r="E548" s="376">
        <v>57.4</v>
      </c>
    </row>
    <row r="549" spans="1:5">
      <c r="A549" s="92" t="s">
        <v>1996</v>
      </c>
      <c r="B549" s="92" t="s">
        <v>1997</v>
      </c>
      <c r="C549" s="275">
        <v>2398</v>
      </c>
      <c r="D549" s="369">
        <v>35865</v>
      </c>
      <c r="E549" s="376">
        <v>66.900000000000006</v>
      </c>
    </row>
    <row r="550" spans="1:5">
      <c r="A550" s="92" t="s">
        <v>1998</v>
      </c>
      <c r="B550" s="92" t="s">
        <v>1999</v>
      </c>
      <c r="C550" s="275">
        <v>2955</v>
      </c>
      <c r="D550" s="369">
        <v>30417</v>
      </c>
      <c r="E550" s="376">
        <v>97.1</v>
      </c>
    </row>
    <row r="551" spans="1:5">
      <c r="A551" s="92" t="s">
        <v>2000</v>
      </c>
      <c r="B551" s="92" t="s">
        <v>2001</v>
      </c>
      <c r="C551" s="275">
        <v>2074</v>
      </c>
      <c r="D551" s="369">
        <v>34065</v>
      </c>
      <c r="E551" s="376">
        <v>60.9</v>
      </c>
    </row>
    <row r="552" spans="1:5">
      <c r="A552" s="92" t="s">
        <v>2002</v>
      </c>
      <c r="B552" s="92" t="s">
        <v>2003</v>
      </c>
      <c r="C552" s="275">
        <v>1914</v>
      </c>
      <c r="D552" s="369">
        <v>35606</v>
      </c>
      <c r="E552" s="376">
        <v>53.8</v>
      </c>
    </row>
    <row r="553" spans="1:5">
      <c r="A553" s="92" t="s">
        <v>2004</v>
      </c>
      <c r="B553" s="92" t="s">
        <v>2005</v>
      </c>
      <c r="C553" s="275">
        <v>2395</v>
      </c>
      <c r="D553" s="369">
        <v>31930</v>
      </c>
      <c r="E553" s="376">
        <v>75</v>
      </c>
    </row>
    <row r="554" spans="1:5">
      <c r="A554" s="92" t="s">
        <v>2006</v>
      </c>
      <c r="B554" s="92" t="s">
        <v>2007</v>
      </c>
      <c r="C554" s="275">
        <v>3019</v>
      </c>
      <c r="D554" s="369">
        <v>36328</v>
      </c>
      <c r="E554" s="376">
        <v>83.1</v>
      </c>
    </row>
    <row r="555" spans="1:5">
      <c r="A555" s="92" t="s">
        <v>2008</v>
      </c>
      <c r="B555" s="92" t="s">
        <v>2009</v>
      </c>
      <c r="C555" s="275">
        <v>1200</v>
      </c>
      <c r="D555" s="369">
        <v>24204</v>
      </c>
      <c r="E555" s="376">
        <v>49.6</v>
      </c>
    </row>
    <row r="556" spans="1:5">
      <c r="A556" s="92" t="s">
        <v>2010</v>
      </c>
      <c r="B556" s="92" t="s">
        <v>2011</v>
      </c>
      <c r="C556" s="275">
        <v>1589</v>
      </c>
      <c r="D556" s="369">
        <v>25328</v>
      </c>
      <c r="E556" s="376">
        <v>62.7</v>
      </c>
    </row>
    <row r="557" spans="1:5">
      <c r="A557" s="92" t="s">
        <v>2012</v>
      </c>
      <c r="B557" s="92" t="s">
        <v>2013</v>
      </c>
      <c r="C557" s="275">
        <v>2480</v>
      </c>
      <c r="D557" s="369">
        <v>32212</v>
      </c>
      <c r="E557" s="376">
        <v>77</v>
      </c>
    </row>
    <row r="558" spans="1:5">
      <c r="A558" s="92" t="s">
        <v>2014</v>
      </c>
      <c r="B558" s="92" t="s">
        <v>2015</v>
      </c>
      <c r="C558" s="275">
        <v>3910</v>
      </c>
      <c r="D558" s="369">
        <v>30825</v>
      </c>
      <c r="E558" s="376">
        <v>126.8</v>
      </c>
    </row>
    <row r="559" spans="1:5">
      <c r="A559" s="92" t="s">
        <v>2016</v>
      </c>
      <c r="B559" s="92" t="s">
        <v>2017</v>
      </c>
      <c r="C559" s="275">
        <v>1210</v>
      </c>
      <c r="D559" s="369">
        <v>28269</v>
      </c>
      <c r="E559" s="376">
        <v>42.8</v>
      </c>
    </row>
    <row r="560" spans="1:5">
      <c r="A560" s="92" t="s">
        <v>2018</v>
      </c>
      <c r="B560" s="92" t="s">
        <v>2019</v>
      </c>
      <c r="C560" s="275">
        <v>1685</v>
      </c>
      <c r="D560" s="369">
        <v>30514</v>
      </c>
      <c r="E560" s="376">
        <v>55.2</v>
      </c>
    </row>
    <row r="561" spans="1:5">
      <c r="A561" s="92" t="s">
        <v>2020</v>
      </c>
      <c r="B561" s="92" t="s">
        <v>2021</v>
      </c>
      <c r="C561" s="275">
        <v>1648</v>
      </c>
      <c r="D561" s="369">
        <v>27557</v>
      </c>
      <c r="E561" s="376">
        <v>59.8</v>
      </c>
    </row>
    <row r="562" spans="1:5">
      <c r="A562" s="92" t="s">
        <v>2022</v>
      </c>
      <c r="B562" s="92" t="s">
        <v>2023</v>
      </c>
      <c r="C562" s="275">
        <v>2358</v>
      </c>
      <c r="D562" s="369">
        <v>31562</v>
      </c>
      <c r="E562" s="376">
        <v>74.7</v>
      </c>
    </row>
    <row r="563" spans="1:5">
      <c r="A563" s="92" t="s">
        <v>2024</v>
      </c>
      <c r="B563" s="92" t="s">
        <v>2025</v>
      </c>
      <c r="C563" s="275">
        <v>1800</v>
      </c>
      <c r="D563" s="369">
        <v>32927</v>
      </c>
      <c r="E563" s="376">
        <v>54.7</v>
      </c>
    </row>
    <row r="564" spans="1:5">
      <c r="A564" s="92" t="s">
        <v>2026</v>
      </c>
      <c r="B564" s="92" t="s">
        <v>2027</v>
      </c>
      <c r="C564" s="275">
        <v>1963</v>
      </c>
      <c r="D564" s="369">
        <v>33549</v>
      </c>
      <c r="E564" s="376">
        <v>58.5</v>
      </c>
    </row>
    <row r="565" spans="1:5">
      <c r="A565" s="92" t="s">
        <v>2028</v>
      </c>
      <c r="B565" s="92" t="s">
        <v>2029</v>
      </c>
      <c r="C565" s="275">
        <v>2237</v>
      </c>
      <c r="D565" s="369">
        <v>30514</v>
      </c>
      <c r="E565" s="376">
        <v>73.3</v>
      </c>
    </row>
    <row r="566" spans="1:5">
      <c r="A566" s="92" t="s">
        <v>2030</v>
      </c>
      <c r="B566" s="92" t="s">
        <v>2031</v>
      </c>
      <c r="C566" s="275">
        <v>1151</v>
      </c>
      <c r="D566" s="369">
        <v>32309</v>
      </c>
      <c r="E566" s="376">
        <v>35.6</v>
      </c>
    </row>
    <row r="567" spans="1:5">
      <c r="A567" s="92" t="s">
        <v>2032</v>
      </c>
      <c r="B567" s="92" t="s">
        <v>2033</v>
      </c>
      <c r="C567" s="275">
        <v>2130</v>
      </c>
      <c r="D567" s="369">
        <v>31824</v>
      </c>
      <c r="E567" s="376">
        <v>66.900000000000006</v>
      </c>
    </row>
    <row r="568" spans="1:5">
      <c r="A568" s="92" t="s">
        <v>2034</v>
      </c>
      <c r="B568" s="92" t="s">
        <v>2035</v>
      </c>
      <c r="C568" s="275">
        <v>2632</v>
      </c>
      <c r="D568" s="369">
        <v>29663</v>
      </c>
      <c r="E568" s="376">
        <v>88.7</v>
      </c>
    </row>
    <row r="569" spans="1:5">
      <c r="A569" s="92" t="s">
        <v>2036</v>
      </c>
      <c r="B569" s="92" t="s">
        <v>2037</v>
      </c>
      <c r="C569" s="275">
        <v>3087</v>
      </c>
      <c r="D569" s="369">
        <v>29751</v>
      </c>
      <c r="E569" s="376">
        <v>103.8</v>
      </c>
    </row>
    <row r="570" spans="1:5">
      <c r="A570" s="92" t="s">
        <v>2038</v>
      </c>
      <c r="B570" s="92" t="s">
        <v>2039</v>
      </c>
      <c r="C570" s="275">
        <v>2187</v>
      </c>
      <c r="D570" s="369">
        <v>30416</v>
      </c>
      <c r="E570" s="376">
        <v>71.900000000000006</v>
      </c>
    </row>
    <row r="571" spans="1:5">
      <c r="A571" s="92" t="s">
        <v>2040</v>
      </c>
      <c r="B571" s="92" t="s">
        <v>2041</v>
      </c>
      <c r="C571" s="275">
        <v>1875</v>
      </c>
      <c r="D571" s="369">
        <v>33368</v>
      </c>
      <c r="E571" s="376">
        <v>56.2</v>
      </c>
    </row>
    <row r="572" spans="1:5">
      <c r="A572" s="92" t="s">
        <v>2042</v>
      </c>
      <c r="B572" s="92" t="s">
        <v>2043</v>
      </c>
      <c r="C572" s="275">
        <v>2832</v>
      </c>
      <c r="D572" s="369">
        <v>35598</v>
      </c>
      <c r="E572" s="376">
        <v>79.599999999999994</v>
      </c>
    </row>
    <row r="573" spans="1:5">
      <c r="A573" s="92" t="s">
        <v>2044</v>
      </c>
      <c r="B573" s="92" t="s">
        <v>2045</v>
      </c>
      <c r="C573" s="275">
        <v>2328</v>
      </c>
      <c r="D573" s="369">
        <v>29132</v>
      </c>
      <c r="E573" s="376">
        <v>79.900000000000006</v>
      </c>
    </row>
    <row r="574" spans="1:5">
      <c r="A574" s="92" t="s">
        <v>2046</v>
      </c>
      <c r="B574" s="92" t="s">
        <v>2047</v>
      </c>
      <c r="C574" s="275">
        <v>3348</v>
      </c>
      <c r="D574" s="369">
        <v>35941</v>
      </c>
      <c r="E574" s="376">
        <v>93.2</v>
      </c>
    </row>
    <row r="575" spans="1:5">
      <c r="A575" s="92" t="s">
        <v>2048</v>
      </c>
      <c r="B575" s="92" t="s">
        <v>2049</v>
      </c>
      <c r="C575" s="275">
        <v>2003</v>
      </c>
      <c r="D575" s="369">
        <v>31530</v>
      </c>
      <c r="E575" s="376">
        <v>63.5</v>
      </c>
    </row>
    <row r="576" spans="1:5">
      <c r="A576" s="92" t="s">
        <v>2050</v>
      </c>
      <c r="B576" s="92" t="s">
        <v>2051</v>
      </c>
      <c r="C576" s="275">
        <v>3069</v>
      </c>
      <c r="D576" s="369">
        <v>37672</v>
      </c>
      <c r="E576" s="376">
        <v>81.5</v>
      </c>
    </row>
    <row r="577" spans="1:5">
      <c r="A577" s="92" t="s">
        <v>2052</v>
      </c>
      <c r="B577" s="92" t="s">
        <v>2053</v>
      </c>
      <c r="C577" s="275">
        <v>3471</v>
      </c>
      <c r="D577" s="369">
        <v>38855</v>
      </c>
      <c r="E577" s="376">
        <v>89.3</v>
      </c>
    </row>
    <row r="578" spans="1:5">
      <c r="A578" s="92" t="s">
        <v>2054</v>
      </c>
      <c r="B578" s="92" t="s">
        <v>2055</v>
      </c>
      <c r="C578" s="275">
        <v>3874</v>
      </c>
      <c r="D578" s="369">
        <v>50201</v>
      </c>
      <c r="E578" s="376">
        <v>77.2</v>
      </c>
    </row>
    <row r="579" spans="1:5" ht="25.15" customHeight="1">
      <c r="A579" s="91" t="s">
        <v>243</v>
      </c>
      <c r="B579" s="155" t="s">
        <v>71</v>
      </c>
      <c r="C579" s="276">
        <v>231280</v>
      </c>
      <c r="D579" s="394">
        <v>2372780</v>
      </c>
      <c r="E579" s="375">
        <v>97.5</v>
      </c>
    </row>
    <row r="580" spans="1:5" ht="25.15" customHeight="1">
      <c r="A580" s="370" t="s">
        <v>2056</v>
      </c>
      <c r="B580" s="363" t="s">
        <v>2057</v>
      </c>
      <c r="C580" s="275">
        <v>2834</v>
      </c>
      <c r="D580" s="369">
        <v>46171</v>
      </c>
      <c r="E580" s="376">
        <v>61.4</v>
      </c>
    </row>
    <row r="581" spans="1:5">
      <c r="A581" s="363" t="s">
        <v>2058</v>
      </c>
      <c r="B581" s="363" t="s">
        <v>2059</v>
      </c>
      <c r="C581" s="275">
        <v>1918</v>
      </c>
      <c r="D581" s="369">
        <v>44238</v>
      </c>
      <c r="E581" s="376">
        <v>43.4</v>
      </c>
    </row>
    <row r="582" spans="1:5">
      <c r="A582" s="363" t="s">
        <v>2060</v>
      </c>
      <c r="B582" s="363" t="s">
        <v>2061</v>
      </c>
      <c r="C582" s="275">
        <v>4991</v>
      </c>
      <c r="D582" s="369">
        <v>36488</v>
      </c>
      <c r="E582" s="376">
        <v>136.80000000000001</v>
      </c>
    </row>
    <row r="583" spans="1:5">
      <c r="A583" s="363" t="s">
        <v>2062</v>
      </c>
      <c r="B583" s="363" t="s">
        <v>1011</v>
      </c>
      <c r="C583" s="275">
        <v>2506</v>
      </c>
      <c r="D583" s="369">
        <v>39045</v>
      </c>
      <c r="E583" s="376">
        <v>64.2</v>
      </c>
    </row>
    <row r="584" spans="1:5">
      <c r="A584" s="363" t="s">
        <v>2063</v>
      </c>
      <c r="B584" s="363" t="s">
        <v>2064</v>
      </c>
      <c r="C584" s="275">
        <v>3063</v>
      </c>
      <c r="D584" s="369">
        <v>40125</v>
      </c>
      <c r="E584" s="376">
        <v>76.3</v>
      </c>
    </row>
    <row r="585" spans="1:5">
      <c r="A585" s="363" t="s">
        <v>2065</v>
      </c>
      <c r="B585" s="363" t="s">
        <v>2066</v>
      </c>
      <c r="C585" s="275">
        <v>4499</v>
      </c>
      <c r="D585" s="369">
        <v>42026</v>
      </c>
      <c r="E585" s="376">
        <v>107.1</v>
      </c>
    </row>
    <row r="586" spans="1:5">
      <c r="A586" s="363" t="s">
        <v>2067</v>
      </c>
      <c r="B586" s="363" t="s">
        <v>2068</v>
      </c>
      <c r="C586" s="275">
        <v>5337</v>
      </c>
      <c r="D586" s="369">
        <v>38853</v>
      </c>
      <c r="E586" s="376">
        <v>137.4</v>
      </c>
    </row>
    <row r="587" spans="1:5">
      <c r="A587" s="363" t="s">
        <v>2069</v>
      </c>
      <c r="B587" s="363" t="s">
        <v>2070</v>
      </c>
      <c r="C587" s="275">
        <v>4503</v>
      </c>
      <c r="D587" s="369">
        <v>44015</v>
      </c>
      <c r="E587" s="376">
        <v>102.3</v>
      </c>
    </row>
    <row r="588" spans="1:5">
      <c r="A588" s="363" t="s">
        <v>2071</v>
      </c>
      <c r="B588" s="363" t="s">
        <v>2072</v>
      </c>
      <c r="C588" s="275">
        <v>1959</v>
      </c>
      <c r="D588" s="369">
        <v>27999</v>
      </c>
      <c r="E588" s="376">
        <v>70</v>
      </c>
    </row>
    <row r="589" spans="1:5">
      <c r="A589" s="363" t="s">
        <v>2073</v>
      </c>
      <c r="B589" s="363" t="s">
        <v>2074</v>
      </c>
      <c r="C589" s="275">
        <v>4796</v>
      </c>
      <c r="D589" s="369">
        <v>39521</v>
      </c>
      <c r="E589" s="376">
        <v>121.4</v>
      </c>
    </row>
    <row r="590" spans="1:5">
      <c r="A590" s="363" t="s">
        <v>2075</v>
      </c>
      <c r="B590" s="363" t="s">
        <v>2076</v>
      </c>
      <c r="C590" s="275">
        <v>4839</v>
      </c>
      <c r="D590" s="369">
        <v>40679</v>
      </c>
      <c r="E590" s="376">
        <v>119</v>
      </c>
    </row>
    <row r="591" spans="1:5">
      <c r="A591" s="363" t="s">
        <v>2077</v>
      </c>
      <c r="B591" s="363" t="s">
        <v>2078</v>
      </c>
      <c r="C591" s="275">
        <v>4911</v>
      </c>
      <c r="D591" s="369">
        <v>37178</v>
      </c>
      <c r="E591" s="376">
        <v>132.1</v>
      </c>
    </row>
    <row r="592" spans="1:5">
      <c r="A592" s="363" t="s">
        <v>2079</v>
      </c>
      <c r="B592" s="363" t="s">
        <v>2080</v>
      </c>
      <c r="C592" s="275">
        <v>2626</v>
      </c>
      <c r="D592" s="369">
        <v>44017</v>
      </c>
      <c r="E592" s="376">
        <v>59.7</v>
      </c>
    </row>
    <row r="593" spans="1:5">
      <c r="A593" s="363" t="s">
        <v>2081</v>
      </c>
      <c r="B593" s="363" t="s">
        <v>2082</v>
      </c>
      <c r="C593" s="275">
        <v>2916</v>
      </c>
      <c r="D593" s="369">
        <v>38044</v>
      </c>
      <c r="E593" s="376">
        <v>76.599999999999994</v>
      </c>
    </row>
    <row r="594" spans="1:5">
      <c r="A594" s="363" t="s">
        <v>2083</v>
      </c>
      <c r="B594" s="363" t="s">
        <v>2084</v>
      </c>
      <c r="C594" s="275">
        <v>2589</v>
      </c>
      <c r="D594" s="369">
        <v>39488</v>
      </c>
      <c r="E594" s="376">
        <v>65.599999999999994</v>
      </c>
    </row>
    <row r="595" spans="1:5">
      <c r="A595" s="363" t="s">
        <v>2085</v>
      </c>
      <c r="B595" s="363" t="s">
        <v>2086</v>
      </c>
      <c r="C595" s="275">
        <v>6096</v>
      </c>
      <c r="D595" s="369">
        <v>42276</v>
      </c>
      <c r="E595" s="376">
        <v>144.19999999999999</v>
      </c>
    </row>
    <row r="596" spans="1:5">
      <c r="A596" s="363" t="s">
        <v>2087</v>
      </c>
      <c r="B596" s="363" t="s">
        <v>2088</v>
      </c>
      <c r="C596" s="275">
        <v>5206</v>
      </c>
      <c r="D596" s="369">
        <v>42682</v>
      </c>
      <c r="E596" s="376">
        <v>122</v>
      </c>
    </row>
    <row r="597" spans="1:5">
      <c r="A597" s="363" t="s">
        <v>2089</v>
      </c>
      <c r="B597" s="363" t="s">
        <v>966</v>
      </c>
      <c r="C597" s="275">
        <v>2411</v>
      </c>
      <c r="D597" s="369">
        <v>33733</v>
      </c>
      <c r="E597" s="376">
        <v>71.5</v>
      </c>
    </row>
    <row r="598" spans="1:5">
      <c r="A598" s="363" t="s">
        <v>2090</v>
      </c>
      <c r="B598" s="363" t="s">
        <v>2091</v>
      </c>
      <c r="C598" s="275">
        <v>4800</v>
      </c>
      <c r="D598" s="369">
        <v>43422</v>
      </c>
      <c r="E598" s="376">
        <v>110.5</v>
      </c>
    </row>
    <row r="599" spans="1:5">
      <c r="A599" s="363" t="s">
        <v>2092</v>
      </c>
      <c r="B599" s="363" t="s">
        <v>968</v>
      </c>
      <c r="C599" s="275">
        <v>2208</v>
      </c>
      <c r="D599" s="369">
        <v>42905</v>
      </c>
      <c r="E599" s="376">
        <v>51.5</v>
      </c>
    </row>
    <row r="600" spans="1:5">
      <c r="A600" s="363" t="s">
        <v>2093</v>
      </c>
      <c r="B600" s="363" t="s">
        <v>970</v>
      </c>
      <c r="C600" s="275">
        <v>4342</v>
      </c>
      <c r="D600" s="369">
        <v>37225</v>
      </c>
      <c r="E600" s="376">
        <v>116.6</v>
      </c>
    </row>
    <row r="601" spans="1:5">
      <c r="A601" s="363" t="s">
        <v>2094</v>
      </c>
      <c r="B601" s="363" t="s">
        <v>2095</v>
      </c>
      <c r="C601" s="275">
        <v>2992</v>
      </c>
      <c r="D601" s="369">
        <v>44971</v>
      </c>
      <c r="E601" s="376">
        <v>66.5</v>
      </c>
    </row>
    <row r="602" spans="1:5">
      <c r="A602" s="363" t="s">
        <v>2096</v>
      </c>
      <c r="B602" s="363" t="s">
        <v>2097</v>
      </c>
      <c r="C602" s="275">
        <v>3645</v>
      </c>
      <c r="D602" s="369">
        <v>54548</v>
      </c>
      <c r="E602" s="376">
        <v>66.8</v>
      </c>
    </row>
    <row r="603" spans="1:5">
      <c r="A603" s="363" t="s">
        <v>2098</v>
      </c>
      <c r="B603" s="363" t="s">
        <v>2099</v>
      </c>
      <c r="C603" s="275">
        <v>2634</v>
      </c>
      <c r="D603" s="369">
        <v>37325</v>
      </c>
      <c r="E603" s="376">
        <v>70.599999999999994</v>
      </c>
    </row>
    <row r="604" spans="1:5">
      <c r="A604" s="363" t="s">
        <v>2100</v>
      </c>
      <c r="B604" s="363" t="s">
        <v>2101</v>
      </c>
      <c r="C604" s="275">
        <v>3276</v>
      </c>
      <c r="D604" s="369">
        <v>46300</v>
      </c>
      <c r="E604" s="376">
        <v>70.8</v>
      </c>
    </row>
    <row r="605" spans="1:5">
      <c r="A605" s="363" t="s">
        <v>2102</v>
      </c>
      <c r="B605" s="363" t="s">
        <v>2103</v>
      </c>
      <c r="C605" s="275">
        <v>3751</v>
      </c>
      <c r="D605" s="369">
        <v>39907</v>
      </c>
      <c r="E605" s="376">
        <v>94</v>
      </c>
    </row>
    <row r="606" spans="1:5">
      <c r="A606" s="363" t="s">
        <v>2104</v>
      </c>
      <c r="B606" s="363" t="s">
        <v>2105</v>
      </c>
      <c r="C606" s="275">
        <v>1827</v>
      </c>
      <c r="D606" s="369">
        <v>12576</v>
      </c>
      <c r="E606" s="376">
        <v>145.30000000000001</v>
      </c>
    </row>
    <row r="607" spans="1:5">
      <c r="A607" s="363" t="s">
        <v>2106</v>
      </c>
      <c r="B607" s="363" t="s">
        <v>973</v>
      </c>
      <c r="C607" s="275">
        <v>3993</v>
      </c>
      <c r="D607" s="369">
        <v>47817</v>
      </c>
      <c r="E607" s="376">
        <v>83.5</v>
      </c>
    </row>
    <row r="608" spans="1:5">
      <c r="A608" s="363" t="s">
        <v>2107</v>
      </c>
      <c r="B608" s="363" t="s">
        <v>2108</v>
      </c>
      <c r="C608" s="275">
        <v>3868</v>
      </c>
      <c r="D608" s="369">
        <v>45364</v>
      </c>
      <c r="E608" s="376">
        <v>85.3</v>
      </c>
    </row>
    <row r="609" spans="1:5">
      <c r="A609" s="363" t="s">
        <v>2109</v>
      </c>
      <c r="B609" s="363" t="s">
        <v>2110</v>
      </c>
      <c r="C609" s="275">
        <v>5796</v>
      </c>
      <c r="D609" s="369">
        <v>40500</v>
      </c>
      <c r="E609" s="376">
        <v>143.1</v>
      </c>
    </row>
    <row r="610" spans="1:5">
      <c r="A610" s="363" t="s">
        <v>2111</v>
      </c>
      <c r="B610" s="363" t="s">
        <v>2112</v>
      </c>
      <c r="C610" s="275">
        <v>4271</v>
      </c>
      <c r="D610" s="369">
        <v>35441</v>
      </c>
      <c r="E610" s="376">
        <v>120.5</v>
      </c>
    </row>
    <row r="611" spans="1:5">
      <c r="A611" s="363" t="s">
        <v>2113</v>
      </c>
      <c r="B611" s="363" t="s">
        <v>2114</v>
      </c>
      <c r="C611" s="275">
        <v>5197</v>
      </c>
      <c r="D611" s="369">
        <v>41955</v>
      </c>
      <c r="E611" s="376">
        <v>123.9</v>
      </c>
    </row>
    <row r="612" spans="1:5">
      <c r="A612" s="363" t="s">
        <v>2115</v>
      </c>
      <c r="B612" s="363" t="s">
        <v>2116</v>
      </c>
      <c r="C612" s="275">
        <v>3811</v>
      </c>
      <c r="D612" s="369">
        <v>42358</v>
      </c>
      <c r="E612" s="376">
        <v>90</v>
      </c>
    </row>
    <row r="613" spans="1:5">
      <c r="A613" s="363" t="s">
        <v>2117</v>
      </c>
      <c r="B613" s="363" t="s">
        <v>2118</v>
      </c>
      <c r="C613" s="275">
        <v>4204</v>
      </c>
      <c r="D613" s="369">
        <v>42087</v>
      </c>
      <c r="E613" s="376">
        <v>99.9</v>
      </c>
    </row>
    <row r="614" spans="1:5">
      <c r="A614" s="363" t="s">
        <v>2119</v>
      </c>
      <c r="B614" s="363" t="s">
        <v>2120</v>
      </c>
      <c r="C614" s="275">
        <v>4660</v>
      </c>
      <c r="D614" s="369">
        <v>38194</v>
      </c>
      <c r="E614" s="376">
        <v>122</v>
      </c>
    </row>
    <row r="615" spans="1:5">
      <c r="A615" s="363" t="s">
        <v>2121</v>
      </c>
      <c r="B615" s="363" t="s">
        <v>2122</v>
      </c>
      <c r="C615" s="275">
        <v>5358</v>
      </c>
      <c r="D615" s="369">
        <v>39582</v>
      </c>
      <c r="E615" s="376">
        <v>135.4</v>
      </c>
    </row>
    <row r="616" spans="1:5">
      <c r="A616" s="363" t="s">
        <v>2123</v>
      </c>
      <c r="B616" s="363" t="s">
        <v>2124</v>
      </c>
      <c r="C616" s="275">
        <v>1394</v>
      </c>
      <c r="D616" s="369">
        <v>41681</v>
      </c>
      <c r="E616" s="376">
        <v>33.4</v>
      </c>
    </row>
    <row r="617" spans="1:5">
      <c r="A617" s="363" t="s">
        <v>2125</v>
      </c>
      <c r="B617" s="363" t="s">
        <v>979</v>
      </c>
      <c r="C617" s="275">
        <v>5593</v>
      </c>
      <c r="D617" s="369">
        <v>37434</v>
      </c>
      <c r="E617" s="376">
        <v>149.4</v>
      </c>
    </row>
    <row r="618" spans="1:5">
      <c r="A618" s="363" t="s">
        <v>2126</v>
      </c>
      <c r="B618" s="363" t="s">
        <v>2127</v>
      </c>
      <c r="C618" s="275">
        <v>1498</v>
      </c>
      <c r="D618" s="369">
        <v>44638</v>
      </c>
      <c r="E618" s="376">
        <v>33.6</v>
      </c>
    </row>
    <row r="619" spans="1:5">
      <c r="A619" s="363" t="s">
        <v>2128</v>
      </c>
      <c r="B619" s="363" t="s">
        <v>2129</v>
      </c>
      <c r="C619" s="275">
        <v>5186</v>
      </c>
      <c r="D619" s="369">
        <v>42588</v>
      </c>
      <c r="E619" s="376">
        <v>121.8</v>
      </c>
    </row>
    <row r="620" spans="1:5">
      <c r="A620" s="363" t="s">
        <v>2130</v>
      </c>
      <c r="B620" s="363" t="s">
        <v>2131</v>
      </c>
      <c r="C620" s="275">
        <v>5529</v>
      </c>
      <c r="D620" s="369">
        <v>44263</v>
      </c>
      <c r="E620" s="376">
        <v>124.9</v>
      </c>
    </row>
    <row r="621" spans="1:5">
      <c r="A621" s="363" t="s">
        <v>2132</v>
      </c>
      <c r="B621" s="363" t="s">
        <v>2133</v>
      </c>
      <c r="C621" s="275">
        <v>4976</v>
      </c>
      <c r="D621" s="369">
        <v>43842</v>
      </c>
      <c r="E621" s="376">
        <v>113.5</v>
      </c>
    </row>
    <row r="622" spans="1:5">
      <c r="A622" s="363" t="s">
        <v>2134</v>
      </c>
      <c r="B622" s="363" t="s">
        <v>2135</v>
      </c>
      <c r="C622" s="275">
        <v>5967</v>
      </c>
      <c r="D622" s="369">
        <v>49000</v>
      </c>
      <c r="E622" s="376">
        <v>121.8</v>
      </c>
    </row>
    <row r="623" spans="1:5">
      <c r="A623" s="363" t="s">
        <v>2136</v>
      </c>
      <c r="B623" s="363" t="s">
        <v>2137</v>
      </c>
      <c r="C623" s="275">
        <v>6061</v>
      </c>
      <c r="D623" s="369">
        <v>45316</v>
      </c>
      <c r="E623" s="376">
        <v>133.69999999999999</v>
      </c>
    </row>
    <row r="624" spans="1:5">
      <c r="A624" s="363" t="s">
        <v>2138</v>
      </c>
      <c r="B624" s="363" t="s">
        <v>981</v>
      </c>
      <c r="C624" s="275">
        <v>3356</v>
      </c>
      <c r="D624" s="369">
        <v>34978</v>
      </c>
      <c r="E624" s="376">
        <v>95.9</v>
      </c>
    </row>
    <row r="625" spans="1:5">
      <c r="A625" s="363" t="s">
        <v>2139</v>
      </c>
      <c r="B625" s="363" t="s">
        <v>983</v>
      </c>
      <c r="C625" s="275">
        <v>3007</v>
      </c>
      <c r="D625" s="369">
        <v>40062</v>
      </c>
      <c r="E625" s="376">
        <v>75.099999999999994</v>
      </c>
    </row>
    <row r="626" spans="1:5">
      <c r="A626" s="363" t="s">
        <v>2140</v>
      </c>
      <c r="B626" s="363" t="s">
        <v>2141</v>
      </c>
      <c r="C626" s="275">
        <v>4040</v>
      </c>
      <c r="D626" s="369">
        <v>41187</v>
      </c>
      <c r="E626" s="376">
        <v>98.1</v>
      </c>
    </row>
    <row r="627" spans="1:5">
      <c r="A627" s="363" t="s">
        <v>2142</v>
      </c>
      <c r="B627" s="363" t="s">
        <v>2143</v>
      </c>
      <c r="C627" s="275">
        <v>5258</v>
      </c>
      <c r="D627" s="369">
        <v>43568</v>
      </c>
      <c r="E627" s="376">
        <v>120.7</v>
      </c>
    </row>
    <row r="628" spans="1:5">
      <c r="A628" s="363" t="s">
        <v>2144</v>
      </c>
      <c r="B628" s="363" t="s">
        <v>2145</v>
      </c>
      <c r="C628" s="275">
        <v>1636</v>
      </c>
      <c r="D628" s="369">
        <v>34425</v>
      </c>
      <c r="E628" s="376">
        <v>47.5</v>
      </c>
    </row>
    <row r="629" spans="1:5">
      <c r="A629" s="363" t="s">
        <v>2146</v>
      </c>
      <c r="B629" s="363" t="s">
        <v>2147</v>
      </c>
      <c r="C629" s="275">
        <v>4345</v>
      </c>
      <c r="D629" s="369">
        <v>43439</v>
      </c>
      <c r="E629" s="376">
        <v>100</v>
      </c>
    </row>
    <row r="630" spans="1:5">
      <c r="A630" s="363" t="s">
        <v>2148</v>
      </c>
      <c r="B630" s="363" t="s">
        <v>2149</v>
      </c>
      <c r="C630" s="275">
        <v>452</v>
      </c>
      <c r="D630" s="369">
        <v>19675</v>
      </c>
      <c r="E630" s="376">
        <v>23</v>
      </c>
    </row>
    <row r="631" spans="1:5">
      <c r="A631" s="363" t="s">
        <v>2150</v>
      </c>
      <c r="B631" s="363" t="s">
        <v>2151</v>
      </c>
      <c r="C631" s="275">
        <v>6230</v>
      </c>
      <c r="D631" s="369">
        <v>39327</v>
      </c>
      <c r="E631" s="376">
        <v>158.4</v>
      </c>
    </row>
    <row r="632" spans="1:5">
      <c r="A632" s="363" t="s">
        <v>2152</v>
      </c>
      <c r="B632" s="363" t="s">
        <v>2153</v>
      </c>
      <c r="C632" s="275">
        <v>5798</v>
      </c>
      <c r="D632" s="369">
        <v>41575</v>
      </c>
      <c r="E632" s="376">
        <v>139.5</v>
      </c>
    </row>
    <row r="633" spans="1:5">
      <c r="A633" s="363" t="s">
        <v>2154</v>
      </c>
      <c r="B633" s="363" t="s">
        <v>2155</v>
      </c>
      <c r="C633" s="275">
        <v>3764</v>
      </c>
      <c r="D633" s="369">
        <v>44072</v>
      </c>
      <c r="E633" s="376">
        <v>85.4</v>
      </c>
    </row>
    <row r="634" spans="1:5">
      <c r="A634" s="363" t="s">
        <v>2156</v>
      </c>
      <c r="B634" s="363" t="s">
        <v>2157</v>
      </c>
      <c r="C634" s="275">
        <v>2038</v>
      </c>
      <c r="D634" s="369">
        <v>29454</v>
      </c>
      <c r="E634" s="376">
        <v>69.2</v>
      </c>
    </row>
    <row r="635" spans="1:5">
      <c r="A635" s="363" t="s">
        <v>2158</v>
      </c>
      <c r="B635" s="363" t="s">
        <v>2159</v>
      </c>
      <c r="C635" s="275">
        <v>6647</v>
      </c>
      <c r="D635" s="369">
        <v>46326</v>
      </c>
      <c r="E635" s="376">
        <v>143.5</v>
      </c>
    </row>
    <row r="636" spans="1:5">
      <c r="A636" s="363" t="s">
        <v>2160</v>
      </c>
      <c r="B636" s="363" t="s">
        <v>997</v>
      </c>
      <c r="C636" s="275">
        <v>3008</v>
      </c>
      <c r="D636" s="369">
        <v>37566</v>
      </c>
      <c r="E636" s="376">
        <v>80.099999999999994</v>
      </c>
    </row>
    <row r="637" spans="1:5">
      <c r="A637" s="363" t="s">
        <v>2161</v>
      </c>
      <c r="B637" s="371" t="s">
        <v>2162</v>
      </c>
      <c r="C637" s="275">
        <v>2255</v>
      </c>
      <c r="D637" s="369">
        <v>37142</v>
      </c>
      <c r="E637" s="376">
        <v>60.7</v>
      </c>
    </row>
    <row r="638" spans="1:5" ht="13.5" thickBot="1">
      <c r="A638" s="364" t="s">
        <v>2163</v>
      </c>
      <c r="B638" s="364" t="s">
        <v>1007</v>
      </c>
      <c r="C638" s="277">
        <v>4609</v>
      </c>
      <c r="D638" s="366">
        <v>42167</v>
      </c>
      <c r="E638" s="377">
        <v>109.3</v>
      </c>
    </row>
    <row r="639" spans="1:5" ht="45.6" customHeight="1" thickTop="1">
      <c r="A639" s="873" t="s">
        <v>2164</v>
      </c>
      <c r="B639" s="873"/>
      <c r="C639" s="873"/>
      <c r="D639" s="873"/>
      <c r="E639" s="873"/>
    </row>
    <row r="640" spans="1:5" ht="28.15" customHeight="1">
      <c r="A640" s="873" t="s">
        <v>2361</v>
      </c>
      <c r="B640" s="873"/>
      <c r="C640" s="873"/>
      <c r="D640" s="873"/>
      <c r="E640" s="873"/>
    </row>
    <row r="642" spans="1:2">
      <c r="A642" s="643" t="s">
        <v>2</v>
      </c>
      <c r="B642" s="644" t="str">
        <f>Contents!C28</f>
        <v>27 Mar 2018</v>
      </c>
    </row>
    <row r="643" spans="1:2">
      <c r="A643" s="643" t="s">
        <v>2801</v>
      </c>
      <c r="B643" s="644" t="str">
        <f>Contents!D28</f>
        <v>21 Jun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R42"/>
  <sheetViews>
    <sheetView showGridLines="0" zoomScaleNormal="100" workbookViewId="0">
      <selection activeCell="A2" sqref="A2"/>
    </sheetView>
  </sheetViews>
  <sheetFormatPr defaultColWidth="9.140625" defaultRowHeight="12.75"/>
  <cols>
    <col min="1" max="1" width="16.5703125" style="1" customWidth="1"/>
    <col min="2" max="2" width="15" style="1" customWidth="1"/>
    <col min="3" max="8" width="9.5703125" style="1" customWidth="1"/>
    <col min="9" max="9" width="9.5703125" style="9" customWidth="1"/>
    <col min="10" max="22" width="9.5703125" style="1" customWidth="1"/>
    <col min="23" max="24" width="15.85546875" style="1" customWidth="1"/>
    <col min="25" max="25" width="17.7109375" style="1" bestFit="1" customWidth="1"/>
    <col min="26" max="29" width="9.140625" style="1"/>
    <col min="30" max="30" width="9.140625" style="212"/>
    <col min="31" max="32" width="11.28515625" style="212" bestFit="1" customWidth="1"/>
    <col min="33" max="39" width="12.28515625" style="212" bestFit="1" customWidth="1"/>
    <col min="40" max="42" width="11.28515625" style="212" bestFit="1" customWidth="1"/>
    <col min="43" max="43" width="12.28515625" style="212" bestFit="1" customWidth="1"/>
    <col min="44" max="44" width="13.85546875" style="212" bestFit="1" customWidth="1"/>
    <col min="45" max="16384" width="9.140625" style="1"/>
  </cols>
  <sheetData>
    <row r="1" spans="1:27" ht="14.25">
      <c r="A1" s="211" t="s">
        <v>2851</v>
      </c>
      <c r="B1" s="17"/>
      <c r="C1" s="17"/>
      <c r="D1" s="17"/>
      <c r="E1" s="17"/>
      <c r="F1" s="17"/>
      <c r="G1" s="17"/>
      <c r="H1" s="17"/>
      <c r="I1" s="17"/>
      <c r="J1" s="17"/>
      <c r="K1" s="17"/>
      <c r="L1" s="17"/>
      <c r="M1" s="17"/>
      <c r="N1" s="17"/>
      <c r="O1" s="17"/>
      <c r="P1" s="17"/>
      <c r="Q1" s="17"/>
      <c r="R1" s="17"/>
      <c r="S1" s="17"/>
      <c r="T1" s="17"/>
      <c r="U1" s="17"/>
      <c r="V1" s="17"/>
      <c r="W1" s="17"/>
      <c r="X1" s="17"/>
    </row>
    <row r="2" spans="1:27" ht="13.5" thickBot="1">
      <c r="A2" s="193"/>
      <c r="B2" s="193"/>
      <c r="C2" s="193"/>
      <c r="D2" s="193"/>
      <c r="E2" s="193"/>
      <c r="F2" s="193"/>
      <c r="G2" s="193"/>
      <c r="H2" s="193"/>
      <c r="I2" s="193"/>
      <c r="J2" s="193"/>
      <c r="K2" s="193"/>
      <c r="L2" s="193"/>
      <c r="M2" s="193"/>
      <c r="N2" s="193"/>
      <c r="O2" s="193"/>
      <c r="P2" s="193"/>
      <c r="Q2" s="193"/>
      <c r="R2" s="229"/>
      <c r="S2" s="264"/>
      <c r="T2" s="378"/>
      <c r="U2" s="559"/>
      <c r="V2" s="686"/>
      <c r="W2" s="193"/>
      <c r="X2" s="193"/>
    </row>
    <row r="3" spans="1:27" ht="26.25" thickTop="1">
      <c r="A3" s="130" t="s">
        <v>136</v>
      </c>
      <c r="B3" s="142" t="s">
        <v>2346</v>
      </c>
      <c r="C3" s="143" t="s">
        <v>199</v>
      </c>
      <c r="D3" s="144" t="s">
        <v>200</v>
      </c>
      <c r="E3" s="143" t="s">
        <v>201</v>
      </c>
      <c r="F3" s="144" t="s">
        <v>202</v>
      </c>
      <c r="G3" s="143" t="s">
        <v>203</v>
      </c>
      <c r="H3" s="144" t="s">
        <v>204</v>
      </c>
      <c r="I3" s="143" t="s">
        <v>205</v>
      </c>
      <c r="J3" s="144" t="s">
        <v>206</v>
      </c>
      <c r="K3" s="144" t="s">
        <v>207</v>
      </c>
      <c r="L3" s="144" t="s">
        <v>208</v>
      </c>
      <c r="M3" s="143" t="s">
        <v>209</v>
      </c>
      <c r="N3" s="143" t="s">
        <v>2452</v>
      </c>
      <c r="O3" s="144" t="s">
        <v>2550</v>
      </c>
      <c r="P3" s="144" t="s">
        <v>2567</v>
      </c>
      <c r="Q3" s="144" t="s">
        <v>2602</v>
      </c>
      <c r="R3" s="143" t="s">
        <v>2623</v>
      </c>
      <c r="S3" s="143" t="s">
        <v>2633</v>
      </c>
      <c r="T3" s="143" t="s">
        <v>2683</v>
      </c>
      <c r="U3" s="144" t="s">
        <v>2765</v>
      </c>
      <c r="V3" s="144" t="s">
        <v>2825</v>
      </c>
      <c r="W3" s="90" t="s">
        <v>2422</v>
      </c>
      <c r="X3" s="210" t="s">
        <v>212</v>
      </c>
      <c r="Z3" s="196"/>
      <c r="AA3" s="196"/>
    </row>
    <row r="4" spans="1:27" ht="24" customHeight="1">
      <c r="A4" s="862" t="s">
        <v>138</v>
      </c>
      <c r="B4" s="1" t="s">
        <v>2373</v>
      </c>
      <c r="C4" s="312">
        <v>13476</v>
      </c>
      <c r="D4" s="312">
        <v>28229</v>
      </c>
      <c r="E4" s="312">
        <v>44078</v>
      </c>
      <c r="F4" s="312">
        <v>73327</v>
      </c>
      <c r="G4" s="312">
        <v>113162</v>
      </c>
      <c r="H4" s="312">
        <v>50838</v>
      </c>
      <c r="I4" s="312">
        <v>53633</v>
      </c>
      <c r="J4" s="312">
        <v>60591</v>
      </c>
      <c r="K4" s="312">
        <v>55241</v>
      </c>
      <c r="L4" s="312">
        <v>38185</v>
      </c>
      <c r="M4" s="312">
        <v>34551</v>
      </c>
      <c r="N4" s="312">
        <v>28870</v>
      </c>
      <c r="O4" s="312">
        <v>34770</v>
      </c>
      <c r="P4" s="312">
        <v>31515</v>
      </c>
      <c r="Q4" s="312">
        <v>25735</v>
      </c>
      <c r="R4" s="312">
        <v>19250</v>
      </c>
      <c r="S4" s="312">
        <v>20273</v>
      </c>
      <c r="T4" s="312">
        <v>13805</v>
      </c>
      <c r="U4" s="312">
        <v>19080</v>
      </c>
      <c r="V4" s="312">
        <v>20290</v>
      </c>
      <c r="W4" s="312">
        <v>778899</v>
      </c>
      <c r="X4" s="313">
        <v>83.8</v>
      </c>
      <c r="Y4" s="214"/>
      <c r="Z4" s="197"/>
      <c r="AA4" s="197"/>
    </row>
    <row r="5" spans="1:27">
      <c r="A5" s="879"/>
      <c r="B5" s="1" t="s">
        <v>2166</v>
      </c>
      <c r="C5" s="312">
        <v>411</v>
      </c>
      <c r="D5" s="312">
        <v>2467</v>
      </c>
      <c r="E5" s="312">
        <v>7122</v>
      </c>
      <c r="F5" s="312">
        <v>12412</v>
      </c>
      <c r="G5" s="312">
        <v>20534</v>
      </c>
      <c r="H5" s="312">
        <v>5222</v>
      </c>
      <c r="I5" s="312">
        <v>4809</v>
      </c>
      <c r="J5" s="312">
        <v>4538</v>
      </c>
      <c r="K5" s="312">
        <v>3873</v>
      </c>
      <c r="L5" s="312">
        <v>3372</v>
      </c>
      <c r="M5" s="312">
        <v>2711</v>
      </c>
      <c r="N5" s="312">
        <v>2683</v>
      </c>
      <c r="O5" s="312">
        <v>2607</v>
      </c>
      <c r="P5" s="312">
        <v>3161</v>
      </c>
      <c r="Q5" s="312">
        <v>2610</v>
      </c>
      <c r="R5" s="312">
        <v>2422</v>
      </c>
      <c r="S5" s="312">
        <v>2494</v>
      </c>
      <c r="T5" s="312">
        <v>1772</v>
      </c>
      <c r="U5" s="312">
        <v>2823</v>
      </c>
      <c r="V5" s="312">
        <v>2881</v>
      </c>
      <c r="W5" s="312">
        <v>90924</v>
      </c>
      <c r="X5" s="313">
        <v>9.8000000000000007</v>
      </c>
      <c r="Y5" s="214"/>
      <c r="Z5" s="197"/>
    </row>
    <row r="6" spans="1:27">
      <c r="A6" s="879"/>
      <c r="B6" s="146" t="s">
        <v>2167</v>
      </c>
      <c r="C6" s="312">
        <v>107</v>
      </c>
      <c r="D6" s="312">
        <v>230</v>
      </c>
      <c r="E6" s="312">
        <v>447</v>
      </c>
      <c r="F6" s="312">
        <v>921</v>
      </c>
      <c r="G6" s="312">
        <v>1499</v>
      </c>
      <c r="H6" s="312">
        <v>1079</v>
      </c>
      <c r="I6" s="312">
        <v>1222</v>
      </c>
      <c r="J6" s="312">
        <v>2170</v>
      </c>
      <c r="K6" s="312">
        <v>2064</v>
      </c>
      <c r="L6" s="312">
        <v>2029</v>
      </c>
      <c r="M6" s="312">
        <v>2139</v>
      </c>
      <c r="N6" s="312">
        <v>1728</v>
      </c>
      <c r="O6" s="312">
        <v>2200</v>
      </c>
      <c r="P6" s="312">
        <v>2109</v>
      </c>
      <c r="Q6" s="312">
        <v>2100</v>
      </c>
      <c r="R6" s="312">
        <v>1599</v>
      </c>
      <c r="S6" s="312">
        <v>1780</v>
      </c>
      <c r="T6" s="312">
        <v>740</v>
      </c>
      <c r="U6" s="312">
        <v>846</v>
      </c>
      <c r="V6" s="312">
        <v>790</v>
      </c>
      <c r="W6" s="312">
        <v>27799</v>
      </c>
      <c r="X6" s="313">
        <v>3</v>
      </c>
      <c r="Y6" s="214"/>
      <c r="Z6" s="197"/>
    </row>
    <row r="7" spans="1:27" ht="14.25">
      <c r="A7" s="880"/>
      <c r="B7" s="147" t="s">
        <v>2374</v>
      </c>
      <c r="C7" s="312">
        <v>26</v>
      </c>
      <c r="D7" s="312">
        <v>110</v>
      </c>
      <c r="E7" s="312">
        <v>310</v>
      </c>
      <c r="F7" s="312">
        <v>586</v>
      </c>
      <c r="G7" s="312">
        <v>1526</v>
      </c>
      <c r="H7" s="312">
        <v>533</v>
      </c>
      <c r="I7" s="312">
        <v>1472</v>
      </c>
      <c r="J7" s="312">
        <v>1135</v>
      </c>
      <c r="K7" s="312">
        <v>990</v>
      </c>
      <c r="L7" s="312">
        <v>857</v>
      </c>
      <c r="M7" s="312">
        <v>1014</v>
      </c>
      <c r="N7" s="312">
        <v>1585</v>
      </c>
      <c r="O7" s="312">
        <v>1825</v>
      </c>
      <c r="P7" s="312">
        <v>1989</v>
      </c>
      <c r="Q7" s="312">
        <v>1988</v>
      </c>
      <c r="R7" s="312">
        <v>2066</v>
      </c>
      <c r="S7" s="312">
        <v>1117</v>
      </c>
      <c r="T7" s="312">
        <v>735</v>
      </c>
      <c r="U7" s="312">
        <v>1620</v>
      </c>
      <c r="V7" s="312">
        <v>1817</v>
      </c>
      <c r="W7" s="312">
        <v>23301</v>
      </c>
      <c r="X7" s="313">
        <v>2.5</v>
      </c>
      <c r="Y7" s="214"/>
      <c r="Z7" s="197"/>
    </row>
    <row r="8" spans="1:27">
      <c r="A8" s="880"/>
      <c r="B8" s="152" t="s">
        <v>2168</v>
      </c>
      <c r="C8" s="312">
        <v>12</v>
      </c>
      <c r="D8" s="312">
        <v>63</v>
      </c>
      <c r="E8" s="312">
        <v>278</v>
      </c>
      <c r="F8" s="312">
        <v>583</v>
      </c>
      <c r="G8" s="312">
        <v>823</v>
      </c>
      <c r="H8" s="312">
        <v>227</v>
      </c>
      <c r="I8" s="312">
        <v>204</v>
      </c>
      <c r="J8" s="312">
        <v>353</v>
      </c>
      <c r="K8" s="312">
        <v>298</v>
      </c>
      <c r="L8" s="312">
        <v>243</v>
      </c>
      <c r="M8" s="312">
        <v>279</v>
      </c>
      <c r="N8" s="312">
        <v>269</v>
      </c>
      <c r="O8" s="312">
        <v>376</v>
      </c>
      <c r="P8" s="312">
        <v>442</v>
      </c>
      <c r="Q8" s="312">
        <v>404</v>
      </c>
      <c r="R8" s="312">
        <v>299</v>
      </c>
      <c r="S8" s="312">
        <v>303</v>
      </c>
      <c r="T8" s="312">
        <v>233</v>
      </c>
      <c r="U8" s="312">
        <v>291</v>
      </c>
      <c r="V8" s="312">
        <v>351</v>
      </c>
      <c r="W8" s="312">
        <v>6331</v>
      </c>
      <c r="X8" s="313">
        <v>0.7</v>
      </c>
      <c r="Y8" s="214"/>
      <c r="Z8" s="197"/>
    </row>
    <row r="9" spans="1:27">
      <c r="A9" s="880"/>
      <c r="B9" s="152" t="s">
        <v>2169</v>
      </c>
      <c r="C9" s="312">
        <v>0</v>
      </c>
      <c r="D9" s="312">
        <v>0</v>
      </c>
      <c r="E9" s="312">
        <v>1</v>
      </c>
      <c r="F9" s="312">
        <v>447</v>
      </c>
      <c r="G9" s="312">
        <v>426</v>
      </c>
      <c r="H9" s="312">
        <v>9</v>
      </c>
      <c r="I9" s="312">
        <v>11</v>
      </c>
      <c r="J9" s="312">
        <v>74</v>
      </c>
      <c r="K9" s="312">
        <v>13</v>
      </c>
      <c r="L9" s="312">
        <v>127</v>
      </c>
      <c r="M9" s="312">
        <v>139</v>
      </c>
      <c r="N9" s="312">
        <v>90</v>
      </c>
      <c r="O9" s="312">
        <v>109</v>
      </c>
      <c r="P9" s="312">
        <v>94</v>
      </c>
      <c r="Q9" s="312">
        <v>109</v>
      </c>
      <c r="R9" s="312">
        <v>76</v>
      </c>
      <c r="S9" s="312">
        <v>110</v>
      </c>
      <c r="T9" s="312">
        <v>0</v>
      </c>
      <c r="U9" s="312">
        <v>0</v>
      </c>
      <c r="V9" s="312">
        <v>0</v>
      </c>
      <c r="W9" s="312">
        <v>1835</v>
      </c>
      <c r="X9" s="313">
        <v>0.2</v>
      </c>
      <c r="Y9" s="214"/>
      <c r="Z9" s="197"/>
    </row>
    <row r="10" spans="1:27" ht="24" customHeight="1">
      <c r="A10" s="862" t="s">
        <v>213</v>
      </c>
      <c r="B10" s="1" t="s">
        <v>2373</v>
      </c>
      <c r="C10" s="312">
        <v>23504</v>
      </c>
      <c r="D10" s="312">
        <v>24706</v>
      </c>
      <c r="E10" s="312">
        <v>24086</v>
      </c>
      <c r="F10" s="312">
        <v>18753</v>
      </c>
      <c r="G10" s="312">
        <v>27981</v>
      </c>
      <c r="H10" s="312">
        <v>64446</v>
      </c>
      <c r="I10" s="312">
        <v>69178</v>
      </c>
      <c r="J10" s="312">
        <v>60011</v>
      </c>
      <c r="K10" s="312">
        <v>38703</v>
      </c>
      <c r="L10" s="312">
        <v>18830</v>
      </c>
      <c r="M10" s="312">
        <v>14172</v>
      </c>
      <c r="N10" s="312">
        <v>10622</v>
      </c>
      <c r="O10" s="312">
        <v>11099</v>
      </c>
      <c r="P10" s="312">
        <v>10694</v>
      </c>
      <c r="Q10" s="312">
        <v>8570</v>
      </c>
      <c r="R10" s="312">
        <v>6378</v>
      </c>
      <c r="S10" s="312">
        <v>7399</v>
      </c>
      <c r="T10" s="116" t="s">
        <v>2583</v>
      </c>
      <c r="U10" s="116" t="s">
        <v>2583</v>
      </c>
      <c r="V10" s="116" t="s">
        <v>2583</v>
      </c>
      <c r="W10" s="312">
        <v>439132</v>
      </c>
      <c r="X10" s="313">
        <v>84.2</v>
      </c>
      <c r="Y10" s="214"/>
      <c r="Z10" s="197"/>
    </row>
    <row r="11" spans="1:27">
      <c r="A11" s="879"/>
      <c r="B11" s="1" t="s">
        <v>2166</v>
      </c>
      <c r="C11" s="312">
        <v>386</v>
      </c>
      <c r="D11" s="312">
        <v>628</v>
      </c>
      <c r="E11" s="312">
        <v>849</v>
      </c>
      <c r="F11" s="312">
        <v>808</v>
      </c>
      <c r="G11" s="312">
        <v>1773</v>
      </c>
      <c r="H11" s="312">
        <v>4803</v>
      </c>
      <c r="I11" s="312">
        <v>6622</v>
      </c>
      <c r="J11" s="312">
        <v>7800</v>
      </c>
      <c r="K11" s="312">
        <v>4351</v>
      </c>
      <c r="L11" s="312">
        <v>2538</v>
      </c>
      <c r="M11" s="312">
        <v>1994</v>
      </c>
      <c r="N11" s="312">
        <v>3248</v>
      </c>
      <c r="O11" s="312">
        <v>1327</v>
      </c>
      <c r="P11" s="312">
        <v>2025</v>
      </c>
      <c r="Q11" s="312">
        <v>1608</v>
      </c>
      <c r="R11" s="312">
        <v>1441</v>
      </c>
      <c r="S11" s="312">
        <v>1067</v>
      </c>
      <c r="T11" s="116" t="s">
        <v>2583</v>
      </c>
      <c r="U11" s="116" t="s">
        <v>2583</v>
      </c>
      <c r="V11" s="116" t="s">
        <v>2583</v>
      </c>
      <c r="W11" s="312">
        <v>43268</v>
      </c>
      <c r="X11" s="313">
        <v>8.3000000000000007</v>
      </c>
      <c r="Y11" s="214"/>
      <c r="Z11" s="197"/>
    </row>
    <row r="12" spans="1:27">
      <c r="A12" s="879"/>
      <c r="B12" s="146" t="s">
        <v>2167</v>
      </c>
      <c r="C12" s="312">
        <v>15</v>
      </c>
      <c r="D12" s="312">
        <v>20</v>
      </c>
      <c r="E12" s="312">
        <v>37</v>
      </c>
      <c r="F12" s="312">
        <v>203</v>
      </c>
      <c r="G12" s="312">
        <v>48</v>
      </c>
      <c r="H12" s="312">
        <v>1184</v>
      </c>
      <c r="I12" s="312">
        <v>2514</v>
      </c>
      <c r="J12" s="312">
        <v>3288</v>
      </c>
      <c r="K12" s="312">
        <v>2061</v>
      </c>
      <c r="L12" s="312">
        <v>980</v>
      </c>
      <c r="M12" s="312">
        <v>668</v>
      </c>
      <c r="N12" s="312">
        <v>395</v>
      </c>
      <c r="O12" s="312">
        <v>484</v>
      </c>
      <c r="P12" s="312">
        <v>488</v>
      </c>
      <c r="Q12" s="312">
        <v>442</v>
      </c>
      <c r="R12" s="312">
        <v>358</v>
      </c>
      <c r="S12" s="312">
        <v>311</v>
      </c>
      <c r="T12" s="116" t="s">
        <v>2583</v>
      </c>
      <c r="U12" s="116" t="s">
        <v>2583</v>
      </c>
      <c r="V12" s="116" t="s">
        <v>2583</v>
      </c>
      <c r="W12" s="312">
        <v>13496</v>
      </c>
      <c r="X12" s="313">
        <v>2.6</v>
      </c>
      <c r="Y12" s="214"/>
      <c r="Z12" s="197"/>
    </row>
    <row r="13" spans="1:27" ht="14.25">
      <c r="A13" s="879"/>
      <c r="B13" s="147" t="s">
        <v>2374</v>
      </c>
      <c r="C13" s="312">
        <v>61</v>
      </c>
      <c r="D13" s="312">
        <v>174</v>
      </c>
      <c r="E13" s="312">
        <v>246</v>
      </c>
      <c r="F13" s="312">
        <v>454</v>
      </c>
      <c r="G13" s="312">
        <v>754</v>
      </c>
      <c r="H13" s="312">
        <v>1029</v>
      </c>
      <c r="I13" s="312">
        <v>1455</v>
      </c>
      <c r="J13" s="312">
        <v>2319</v>
      </c>
      <c r="K13" s="312">
        <v>1631</v>
      </c>
      <c r="L13" s="312">
        <v>1237</v>
      </c>
      <c r="M13" s="312">
        <v>3593</v>
      </c>
      <c r="N13" s="312">
        <v>2250</v>
      </c>
      <c r="O13" s="312">
        <v>1179</v>
      </c>
      <c r="P13" s="312">
        <v>1063</v>
      </c>
      <c r="Q13" s="312">
        <v>866</v>
      </c>
      <c r="R13" s="312">
        <v>1508</v>
      </c>
      <c r="S13" s="312">
        <v>877</v>
      </c>
      <c r="T13" s="116" t="s">
        <v>2583</v>
      </c>
      <c r="U13" s="116" t="s">
        <v>2583</v>
      </c>
      <c r="V13" s="116" t="s">
        <v>2583</v>
      </c>
      <c r="W13" s="312">
        <v>20696</v>
      </c>
      <c r="X13" s="313">
        <v>4</v>
      </c>
      <c r="Y13" s="214"/>
      <c r="Z13" s="197"/>
    </row>
    <row r="14" spans="1:27">
      <c r="A14" s="880"/>
      <c r="B14" s="152" t="s">
        <v>2168</v>
      </c>
      <c r="C14" s="312">
        <v>16</v>
      </c>
      <c r="D14" s="312">
        <v>26</v>
      </c>
      <c r="E14" s="312">
        <v>49</v>
      </c>
      <c r="F14" s="312">
        <v>39</v>
      </c>
      <c r="G14" s="312">
        <v>51</v>
      </c>
      <c r="H14" s="312">
        <v>436</v>
      </c>
      <c r="I14" s="312">
        <v>588</v>
      </c>
      <c r="J14" s="312">
        <v>777</v>
      </c>
      <c r="K14" s="312">
        <v>408</v>
      </c>
      <c r="L14" s="312">
        <v>203</v>
      </c>
      <c r="M14" s="312">
        <v>120</v>
      </c>
      <c r="N14" s="312">
        <v>107</v>
      </c>
      <c r="O14" s="312">
        <v>122</v>
      </c>
      <c r="P14" s="312">
        <v>171</v>
      </c>
      <c r="Q14" s="312">
        <v>99</v>
      </c>
      <c r="R14" s="312">
        <v>80</v>
      </c>
      <c r="S14" s="312">
        <v>62</v>
      </c>
      <c r="T14" s="116" t="s">
        <v>2583</v>
      </c>
      <c r="U14" s="116" t="s">
        <v>2583</v>
      </c>
      <c r="V14" s="116" t="s">
        <v>2583</v>
      </c>
      <c r="W14" s="312">
        <v>3354</v>
      </c>
      <c r="X14" s="313">
        <v>0.6</v>
      </c>
      <c r="Y14" s="214"/>
      <c r="Z14" s="197"/>
    </row>
    <row r="15" spans="1:27">
      <c r="A15" s="880"/>
      <c r="B15" s="152" t="s">
        <v>2169</v>
      </c>
      <c r="C15" s="312">
        <v>0</v>
      </c>
      <c r="D15" s="312">
        <v>0</v>
      </c>
      <c r="E15" s="312">
        <v>1</v>
      </c>
      <c r="F15" s="312">
        <v>0</v>
      </c>
      <c r="G15" s="312">
        <v>1</v>
      </c>
      <c r="H15" s="312">
        <v>699</v>
      </c>
      <c r="I15" s="312">
        <v>45</v>
      </c>
      <c r="J15" s="312">
        <v>560</v>
      </c>
      <c r="K15" s="312">
        <v>201</v>
      </c>
      <c r="L15" s="312">
        <v>79</v>
      </c>
      <c r="M15" s="312">
        <v>57</v>
      </c>
      <c r="N15" s="312">
        <v>22</v>
      </c>
      <c r="O15" s="312">
        <v>40</v>
      </c>
      <c r="P15" s="312">
        <v>40</v>
      </c>
      <c r="Q15" s="312">
        <v>26</v>
      </c>
      <c r="R15" s="312">
        <v>25</v>
      </c>
      <c r="S15" s="312">
        <v>24</v>
      </c>
      <c r="T15" s="116" t="s">
        <v>2583</v>
      </c>
      <c r="U15" s="116" t="s">
        <v>2583</v>
      </c>
      <c r="V15" s="116" t="s">
        <v>2583</v>
      </c>
      <c r="W15" s="312">
        <v>1820</v>
      </c>
      <c r="X15" s="313">
        <v>0.3</v>
      </c>
      <c r="Y15" s="214"/>
      <c r="Z15" s="197"/>
    </row>
    <row r="16" spans="1:27" ht="24" customHeight="1">
      <c r="A16" s="862" t="s">
        <v>140</v>
      </c>
      <c r="B16" s="1" t="s">
        <v>2373</v>
      </c>
      <c r="C16" s="312">
        <v>15704</v>
      </c>
      <c r="D16" s="312">
        <v>37210</v>
      </c>
      <c r="E16" s="312">
        <v>73315</v>
      </c>
      <c r="F16" s="312">
        <v>110007</v>
      </c>
      <c r="G16" s="312">
        <v>78991</v>
      </c>
      <c r="H16" s="312">
        <v>38461</v>
      </c>
      <c r="I16" s="312">
        <v>20436</v>
      </c>
      <c r="J16" s="312">
        <v>26323</v>
      </c>
      <c r="K16" s="312">
        <v>28261</v>
      </c>
      <c r="L16" s="312">
        <v>22597</v>
      </c>
      <c r="M16" s="312">
        <v>27910</v>
      </c>
      <c r="N16" s="312">
        <v>38270</v>
      </c>
      <c r="O16" s="312">
        <v>53396</v>
      </c>
      <c r="P16" s="312">
        <v>57106</v>
      </c>
      <c r="Q16" s="312">
        <v>26519</v>
      </c>
      <c r="R16" s="312">
        <v>24113</v>
      </c>
      <c r="S16" s="312">
        <v>24453</v>
      </c>
      <c r="T16" s="312">
        <v>9330</v>
      </c>
      <c r="U16" s="312">
        <v>12334</v>
      </c>
      <c r="V16" s="312">
        <v>14126</v>
      </c>
      <c r="W16" s="312">
        <v>738862</v>
      </c>
      <c r="X16" s="313">
        <v>93.3</v>
      </c>
      <c r="Y16" s="214"/>
      <c r="Z16" s="197"/>
    </row>
    <row r="17" spans="1:26">
      <c r="A17" s="879"/>
      <c r="B17" s="1" t="s">
        <v>2166</v>
      </c>
      <c r="C17" s="312">
        <v>361</v>
      </c>
      <c r="D17" s="312">
        <v>447</v>
      </c>
      <c r="E17" s="312">
        <v>283</v>
      </c>
      <c r="F17" s="312">
        <v>321</v>
      </c>
      <c r="G17" s="312">
        <v>272</v>
      </c>
      <c r="H17" s="312">
        <v>135</v>
      </c>
      <c r="I17" s="312">
        <v>114</v>
      </c>
      <c r="J17" s="312">
        <v>100</v>
      </c>
      <c r="K17" s="312">
        <v>124</v>
      </c>
      <c r="L17" s="312">
        <v>162</v>
      </c>
      <c r="M17" s="312">
        <v>86</v>
      </c>
      <c r="N17" s="312">
        <v>148</v>
      </c>
      <c r="O17" s="312">
        <v>189</v>
      </c>
      <c r="P17" s="312">
        <v>271</v>
      </c>
      <c r="Q17" s="312">
        <v>298</v>
      </c>
      <c r="R17" s="312">
        <v>1043</v>
      </c>
      <c r="S17" s="312">
        <v>2323</v>
      </c>
      <c r="T17" s="312">
        <v>1531</v>
      </c>
      <c r="U17" s="312">
        <v>3512</v>
      </c>
      <c r="V17" s="312">
        <v>4759</v>
      </c>
      <c r="W17" s="312">
        <v>16479</v>
      </c>
      <c r="X17" s="313">
        <v>2.1</v>
      </c>
      <c r="Y17" s="214"/>
      <c r="Z17" s="197"/>
    </row>
    <row r="18" spans="1:26">
      <c r="A18" s="879"/>
      <c r="B18" s="146" t="s">
        <v>2167</v>
      </c>
      <c r="C18" s="312">
        <v>67</v>
      </c>
      <c r="D18" s="312">
        <v>183</v>
      </c>
      <c r="E18" s="312">
        <v>284</v>
      </c>
      <c r="F18" s="312">
        <v>361</v>
      </c>
      <c r="G18" s="312">
        <v>405</v>
      </c>
      <c r="H18" s="312">
        <v>229</v>
      </c>
      <c r="I18" s="312">
        <v>56</v>
      </c>
      <c r="J18" s="312">
        <v>53</v>
      </c>
      <c r="K18" s="312">
        <v>158</v>
      </c>
      <c r="L18" s="312">
        <v>225</v>
      </c>
      <c r="M18" s="312">
        <v>232</v>
      </c>
      <c r="N18" s="312">
        <v>349</v>
      </c>
      <c r="O18" s="312">
        <v>363</v>
      </c>
      <c r="P18" s="312">
        <v>491</v>
      </c>
      <c r="Q18" s="312">
        <v>1018</v>
      </c>
      <c r="R18" s="312">
        <v>3780</v>
      </c>
      <c r="S18" s="312">
        <v>6304</v>
      </c>
      <c r="T18" s="312">
        <v>4371</v>
      </c>
      <c r="U18" s="312">
        <v>5859</v>
      </c>
      <c r="V18" s="312">
        <v>5135</v>
      </c>
      <c r="W18" s="312">
        <v>29923</v>
      </c>
      <c r="X18" s="313">
        <v>3.8</v>
      </c>
      <c r="Y18" s="214"/>
      <c r="Z18" s="197"/>
    </row>
    <row r="19" spans="1:26" ht="14.25">
      <c r="A19" s="879"/>
      <c r="B19" s="147" t="s">
        <v>2374</v>
      </c>
      <c r="C19" s="312">
        <v>122</v>
      </c>
      <c r="D19" s="312">
        <v>109</v>
      </c>
      <c r="E19" s="312">
        <v>111</v>
      </c>
      <c r="F19" s="312">
        <v>105</v>
      </c>
      <c r="G19" s="312">
        <v>169</v>
      </c>
      <c r="H19" s="312">
        <v>60</v>
      </c>
      <c r="I19" s="312">
        <v>3</v>
      </c>
      <c r="J19" s="312">
        <v>18</v>
      </c>
      <c r="K19" s="312">
        <v>55</v>
      </c>
      <c r="L19" s="312">
        <v>68</v>
      </c>
      <c r="M19" s="312">
        <v>77</v>
      </c>
      <c r="N19" s="312">
        <v>45</v>
      </c>
      <c r="O19" s="312">
        <v>69</v>
      </c>
      <c r="P19" s="312">
        <v>100</v>
      </c>
      <c r="Q19" s="312">
        <v>139</v>
      </c>
      <c r="R19" s="312">
        <v>462</v>
      </c>
      <c r="S19" s="312">
        <v>704</v>
      </c>
      <c r="T19" s="312">
        <v>459</v>
      </c>
      <c r="U19" s="312">
        <v>1013</v>
      </c>
      <c r="V19" s="312">
        <v>1157</v>
      </c>
      <c r="W19" s="312">
        <v>5045</v>
      </c>
      <c r="X19" s="313">
        <v>0.6</v>
      </c>
      <c r="Y19" s="214"/>
      <c r="Z19" s="197"/>
    </row>
    <row r="20" spans="1:26" ht="12.75" customHeight="1">
      <c r="A20" s="880"/>
      <c r="B20" s="152" t="s">
        <v>2168</v>
      </c>
      <c r="C20" s="312">
        <v>1</v>
      </c>
      <c r="D20" s="312">
        <v>26</v>
      </c>
      <c r="E20" s="312">
        <v>34</v>
      </c>
      <c r="F20" s="312">
        <v>24</v>
      </c>
      <c r="G20" s="312">
        <v>26</v>
      </c>
      <c r="H20" s="312">
        <v>19</v>
      </c>
      <c r="I20" s="312">
        <v>11</v>
      </c>
      <c r="J20" s="312">
        <v>31</v>
      </c>
      <c r="K20" s="312">
        <v>21</v>
      </c>
      <c r="L20" s="312">
        <v>26</v>
      </c>
      <c r="M20" s="312">
        <v>27</v>
      </c>
      <c r="N20" s="312">
        <v>30</v>
      </c>
      <c r="O20" s="312">
        <v>33</v>
      </c>
      <c r="P20" s="312">
        <v>51</v>
      </c>
      <c r="Q20" s="312">
        <v>61</v>
      </c>
      <c r="R20" s="312">
        <v>69</v>
      </c>
      <c r="S20" s="312">
        <v>114</v>
      </c>
      <c r="T20" s="312">
        <v>118</v>
      </c>
      <c r="U20" s="312">
        <v>293</v>
      </c>
      <c r="V20" s="312">
        <v>232</v>
      </c>
      <c r="W20" s="312">
        <v>1247</v>
      </c>
      <c r="X20" s="313">
        <v>0.2</v>
      </c>
      <c r="Y20" s="214"/>
      <c r="Z20" s="197"/>
    </row>
    <row r="21" spans="1:26">
      <c r="A21" s="880"/>
      <c r="B21" s="152" t="s">
        <v>2169</v>
      </c>
      <c r="C21" s="312">
        <v>0</v>
      </c>
      <c r="D21" s="312">
        <v>0</v>
      </c>
      <c r="E21" s="312">
        <v>0</v>
      </c>
      <c r="F21" s="312">
        <v>0</v>
      </c>
      <c r="G21" s="312">
        <v>7</v>
      </c>
      <c r="H21" s="312">
        <v>1</v>
      </c>
      <c r="I21" s="312">
        <v>0</v>
      </c>
      <c r="J21" s="312">
        <v>0</v>
      </c>
      <c r="K21" s="312">
        <v>8</v>
      </c>
      <c r="L21" s="312">
        <v>1</v>
      </c>
      <c r="M21" s="312">
        <v>9</v>
      </c>
      <c r="N21" s="312">
        <v>5</v>
      </c>
      <c r="O21" s="312">
        <v>5</v>
      </c>
      <c r="P21" s="312">
        <v>16</v>
      </c>
      <c r="Q21" s="312">
        <v>10</v>
      </c>
      <c r="R21" s="312">
        <v>21</v>
      </c>
      <c r="S21" s="312">
        <v>32</v>
      </c>
      <c r="T21" s="312">
        <v>0</v>
      </c>
      <c r="U21" s="312">
        <v>0</v>
      </c>
      <c r="V21" s="312">
        <v>0</v>
      </c>
      <c r="W21" s="312">
        <v>115</v>
      </c>
      <c r="X21" s="313">
        <v>0</v>
      </c>
      <c r="Y21" s="214"/>
      <c r="Z21" s="197"/>
    </row>
    <row r="22" spans="1:26" ht="24" customHeight="1">
      <c r="A22" s="862" t="s">
        <v>75</v>
      </c>
      <c r="B22" s="1" t="s">
        <v>2373</v>
      </c>
      <c r="C22" s="312">
        <v>52684</v>
      </c>
      <c r="D22" s="312">
        <v>90145</v>
      </c>
      <c r="E22" s="312">
        <v>141479</v>
      </c>
      <c r="F22" s="312">
        <v>202087</v>
      </c>
      <c r="G22" s="312">
        <v>220134</v>
      </c>
      <c r="H22" s="312">
        <v>153745</v>
      </c>
      <c r="I22" s="312">
        <v>143247</v>
      </c>
      <c r="J22" s="312">
        <v>146925</v>
      </c>
      <c r="K22" s="312">
        <v>122205</v>
      </c>
      <c r="L22" s="312">
        <v>79612</v>
      </c>
      <c r="M22" s="312">
        <v>76633</v>
      </c>
      <c r="N22" s="312">
        <v>77762</v>
      </c>
      <c r="O22" s="312">
        <v>99265</v>
      </c>
      <c r="P22" s="312">
        <v>99315</v>
      </c>
      <c r="Q22" s="312">
        <v>60824</v>
      </c>
      <c r="R22" s="312">
        <v>49741</v>
      </c>
      <c r="S22" s="312">
        <v>52125</v>
      </c>
      <c r="T22" s="312">
        <v>23135</v>
      </c>
      <c r="U22" s="312">
        <v>31414</v>
      </c>
      <c r="V22" s="312">
        <v>34416</v>
      </c>
      <c r="W22" s="312">
        <v>1956893</v>
      </c>
      <c r="X22" s="313">
        <v>87.3</v>
      </c>
      <c r="Y22" s="214"/>
      <c r="Z22" s="197"/>
    </row>
    <row r="23" spans="1:26">
      <c r="A23" s="879"/>
      <c r="B23" s="1" t="s">
        <v>2166</v>
      </c>
      <c r="C23" s="312">
        <v>1158</v>
      </c>
      <c r="D23" s="312">
        <v>3542</v>
      </c>
      <c r="E23" s="312">
        <v>8254</v>
      </c>
      <c r="F23" s="312">
        <v>13541</v>
      </c>
      <c r="G23" s="312">
        <v>22579</v>
      </c>
      <c r="H23" s="312">
        <v>10160</v>
      </c>
      <c r="I23" s="312">
        <v>11545</v>
      </c>
      <c r="J23" s="312">
        <v>12438</v>
      </c>
      <c r="K23" s="312">
        <v>8348</v>
      </c>
      <c r="L23" s="312">
        <v>6072</v>
      </c>
      <c r="M23" s="312">
        <v>4791</v>
      </c>
      <c r="N23" s="312">
        <v>6079</v>
      </c>
      <c r="O23" s="312">
        <v>4123</v>
      </c>
      <c r="P23" s="312">
        <v>5457</v>
      </c>
      <c r="Q23" s="312">
        <v>4516</v>
      </c>
      <c r="R23" s="312">
        <v>4906</v>
      </c>
      <c r="S23" s="312">
        <v>5884</v>
      </c>
      <c r="T23" s="312">
        <v>3303</v>
      </c>
      <c r="U23" s="312">
        <v>6335</v>
      </c>
      <c r="V23" s="312">
        <v>7640</v>
      </c>
      <c r="W23" s="312">
        <v>150671</v>
      </c>
      <c r="X23" s="313">
        <v>6.7</v>
      </c>
      <c r="Y23" s="214"/>
      <c r="Z23" s="197"/>
    </row>
    <row r="24" spans="1:26">
      <c r="A24" s="879"/>
      <c r="B24" s="146" t="s">
        <v>2167</v>
      </c>
      <c r="C24" s="312">
        <v>189</v>
      </c>
      <c r="D24" s="312">
        <v>433</v>
      </c>
      <c r="E24" s="312">
        <v>768</v>
      </c>
      <c r="F24" s="312">
        <v>1485</v>
      </c>
      <c r="G24" s="312">
        <v>1952</v>
      </c>
      <c r="H24" s="312">
        <v>2492</v>
      </c>
      <c r="I24" s="312">
        <v>3792</v>
      </c>
      <c r="J24" s="312">
        <v>5511</v>
      </c>
      <c r="K24" s="312">
        <v>4283</v>
      </c>
      <c r="L24" s="312">
        <v>3234</v>
      </c>
      <c r="M24" s="312">
        <v>3039</v>
      </c>
      <c r="N24" s="312">
        <v>2472</v>
      </c>
      <c r="O24" s="312">
        <v>3047</v>
      </c>
      <c r="P24" s="312">
        <v>3088</v>
      </c>
      <c r="Q24" s="312">
        <v>3560</v>
      </c>
      <c r="R24" s="312">
        <v>5737</v>
      </c>
      <c r="S24" s="312">
        <v>8395</v>
      </c>
      <c r="T24" s="312">
        <v>5111</v>
      </c>
      <c r="U24" s="312">
        <v>6705</v>
      </c>
      <c r="V24" s="312">
        <v>5925</v>
      </c>
      <c r="W24" s="312">
        <v>71218</v>
      </c>
      <c r="X24" s="313">
        <v>3.2</v>
      </c>
      <c r="Y24" s="214"/>
      <c r="Z24" s="197"/>
    </row>
    <row r="25" spans="1:26" ht="14.25">
      <c r="A25" s="879"/>
      <c r="B25" s="147" t="s">
        <v>2374</v>
      </c>
      <c r="C25" s="312">
        <v>209</v>
      </c>
      <c r="D25" s="312">
        <v>393</v>
      </c>
      <c r="E25" s="312">
        <v>667</v>
      </c>
      <c r="F25" s="312">
        <v>1145</v>
      </c>
      <c r="G25" s="312">
        <v>2449</v>
      </c>
      <c r="H25" s="312">
        <v>1622</v>
      </c>
      <c r="I25" s="312">
        <v>2930</v>
      </c>
      <c r="J25" s="312">
        <v>3472</v>
      </c>
      <c r="K25" s="312">
        <v>2676</v>
      </c>
      <c r="L25" s="312">
        <v>2162</v>
      </c>
      <c r="M25" s="312">
        <v>4684</v>
      </c>
      <c r="N25" s="312">
        <v>3880</v>
      </c>
      <c r="O25" s="312">
        <v>3073</v>
      </c>
      <c r="P25" s="312">
        <v>3152</v>
      </c>
      <c r="Q25" s="312">
        <v>2993</v>
      </c>
      <c r="R25" s="312">
        <v>4036</v>
      </c>
      <c r="S25" s="312">
        <v>2698</v>
      </c>
      <c r="T25" s="312">
        <v>1194</v>
      </c>
      <c r="U25" s="312">
        <v>2633</v>
      </c>
      <c r="V25" s="312">
        <v>2974</v>
      </c>
      <c r="W25" s="312">
        <v>49042</v>
      </c>
      <c r="X25" s="313">
        <v>2.2000000000000002</v>
      </c>
      <c r="Y25" s="214"/>
      <c r="Z25" s="197"/>
    </row>
    <row r="26" spans="1:26">
      <c r="A26" s="880"/>
      <c r="B26" s="152" t="s">
        <v>2168</v>
      </c>
      <c r="C26" s="312">
        <v>29</v>
      </c>
      <c r="D26" s="312">
        <v>115</v>
      </c>
      <c r="E26" s="312">
        <v>361</v>
      </c>
      <c r="F26" s="312">
        <v>646</v>
      </c>
      <c r="G26" s="312">
        <v>900</v>
      </c>
      <c r="H26" s="312">
        <v>682</v>
      </c>
      <c r="I26" s="312">
        <v>803</v>
      </c>
      <c r="J26" s="312">
        <v>1161</v>
      </c>
      <c r="K26" s="312">
        <v>727</v>
      </c>
      <c r="L26" s="312">
        <v>472</v>
      </c>
      <c r="M26" s="312">
        <v>426</v>
      </c>
      <c r="N26" s="312">
        <v>406</v>
      </c>
      <c r="O26" s="312">
        <v>531</v>
      </c>
      <c r="P26" s="312">
        <v>664</v>
      </c>
      <c r="Q26" s="312">
        <v>564</v>
      </c>
      <c r="R26" s="312">
        <v>448</v>
      </c>
      <c r="S26" s="312">
        <v>479</v>
      </c>
      <c r="T26" s="312">
        <v>351</v>
      </c>
      <c r="U26" s="312">
        <v>584</v>
      </c>
      <c r="V26" s="312">
        <v>583</v>
      </c>
      <c r="W26" s="312">
        <v>10932</v>
      </c>
      <c r="X26" s="313">
        <v>0.5</v>
      </c>
      <c r="Y26" s="214"/>
      <c r="Z26" s="197"/>
    </row>
    <row r="27" spans="1:26">
      <c r="A27" s="880"/>
      <c r="B27" s="152" t="s">
        <v>2169</v>
      </c>
      <c r="C27" s="312">
        <v>0</v>
      </c>
      <c r="D27" s="312">
        <v>0</v>
      </c>
      <c r="E27" s="312">
        <v>2</v>
      </c>
      <c r="F27" s="312">
        <v>447</v>
      </c>
      <c r="G27" s="312">
        <v>434</v>
      </c>
      <c r="H27" s="312">
        <v>709</v>
      </c>
      <c r="I27" s="312">
        <v>56</v>
      </c>
      <c r="J27" s="312">
        <v>634</v>
      </c>
      <c r="K27" s="312">
        <v>222</v>
      </c>
      <c r="L27" s="312">
        <v>207</v>
      </c>
      <c r="M27" s="312">
        <v>205</v>
      </c>
      <c r="N27" s="312">
        <v>117</v>
      </c>
      <c r="O27" s="312">
        <v>154</v>
      </c>
      <c r="P27" s="312">
        <v>150</v>
      </c>
      <c r="Q27" s="312">
        <v>145</v>
      </c>
      <c r="R27" s="312">
        <v>122</v>
      </c>
      <c r="S27" s="312">
        <v>166</v>
      </c>
      <c r="T27" s="312">
        <v>0</v>
      </c>
      <c r="U27" s="312">
        <v>0</v>
      </c>
      <c r="V27" s="312">
        <v>0</v>
      </c>
      <c r="W27" s="312">
        <v>3770</v>
      </c>
      <c r="X27" s="313">
        <v>0.2</v>
      </c>
      <c r="Y27" s="214"/>
      <c r="Z27" s="197"/>
    </row>
    <row r="28" spans="1:26" ht="21.75" customHeight="1" thickBot="1">
      <c r="A28" s="199" t="s">
        <v>75</v>
      </c>
      <c r="B28" s="200"/>
      <c r="C28" s="443">
        <v>54269</v>
      </c>
      <c r="D28" s="443">
        <v>94628</v>
      </c>
      <c r="E28" s="443">
        <v>151531</v>
      </c>
      <c r="F28" s="443">
        <v>219351</v>
      </c>
      <c r="G28" s="443">
        <v>248448</v>
      </c>
      <c r="H28" s="443">
        <v>169410</v>
      </c>
      <c r="I28" s="443">
        <v>162373</v>
      </c>
      <c r="J28" s="443">
        <v>170141</v>
      </c>
      <c r="K28" s="443">
        <v>138461</v>
      </c>
      <c r="L28" s="443">
        <v>91759</v>
      </c>
      <c r="M28" s="443">
        <v>89778</v>
      </c>
      <c r="N28" s="443">
        <v>90716</v>
      </c>
      <c r="O28" s="443">
        <v>110193</v>
      </c>
      <c r="P28" s="443">
        <v>111826</v>
      </c>
      <c r="Q28" s="443">
        <v>72602</v>
      </c>
      <c r="R28" s="443">
        <v>64990</v>
      </c>
      <c r="S28" s="443">
        <v>69747</v>
      </c>
      <c r="T28" s="444">
        <v>33094</v>
      </c>
      <c r="U28" s="567">
        <v>47671</v>
      </c>
      <c r="V28" s="687">
        <v>51538</v>
      </c>
      <c r="W28" s="443">
        <v>2242526</v>
      </c>
      <c r="X28" s="445">
        <v>100</v>
      </c>
    </row>
    <row r="29" spans="1:26" ht="21" customHeight="1" thickTop="1">
      <c r="A29" s="878" t="s">
        <v>2522</v>
      </c>
      <c r="B29" s="878"/>
      <c r="C29" s="878"/>
      <c r="D29" s="878"/>
      <c r="E29" s="878"/>
      <c r="F29" s="878"/>
      <c r="G29" s="878"/>
      <c r="H29" s="878"/>
      <c r="I29" s="878"/>
      <c r="J29" s="878"/>
      <c r="K29" s="878"/>
      <c r="L29" s="878"/>
      <c r="M29" s="878"/>
      <c r="N29" s="878"/>
      <c r="O29" s="878"/>
      <c r="P29" s="878"/>
      <c r="Q29" s="878"/>
      <c r="R29" s="878"/>
      <c r="S29" s="878"/>
      <c r="T29" s="878"/>
      <c r="U29" s="878"/>
      <c r="V29" s="878"/>
      <c r="W29" s="878"/>
      <c r="X29" s="878"/>
    </row>
    <row r="30" spans="1:26" ht="14.25">
      <c r="A30" s="878" t="s">
        <v>2523</v>
      </c>
      <c r="B30" s="878"/>
      <c r="C30" s="878"/>
      <c r="D30" s="878"/>
      <c r="E30" s="878"/>
      <c r="F30" s="878"/>
      <c r="G30" s="878"/>
      <c r="H30" s="878"/>
      <c r="I30" s="878"/>
      <c r="J30" s="878"/>
      <c r="K30" s="878"/>
      <c r="L30" s="878"/>
      <c r="M30" s="878"/>
      <c r="N30" s="878"/>
      <c r="O30" s="878"/>
      <c r="P30" s="878"/>
      <c r="Q30" s="878"/>
      <c r="R30" s="878"/>
      <c r="S30" s="878"/>
      <c r="T30" s="878"/>
      <c r="U30" s="878"/>
      <c r="V30" s="878"/>
      <c r="W30" s="878"/>
      <c r="X30" s="878"/>
    </row>
    <row r="31" spans="1:26" ht="14.25">
      <c r="A31" s="697" t="s">
        <v>2852</v>
      </c>
      <c r="B31" s="697"/>
      <c r="C31" s="697"/>
      <c r="D31" s="697"/>
      <c r="E31" s="697"/>
      <c r="F31" s="697"/>
      <c r="G31" s="697"/>
      <c r="H31" s="697"/>
      <c r="I31" s="697"/>
      <c r="J31" s="697"/>
      <c r="K31" s="697"/>
      <c r="L31" s="697"/>
      <c r="M31" s="697"/>
      <c r="N31" s="697"/>
      <c r="O31" s="697"/>
      <c r="P31" s="697"/>
      <c r="Q31" s="697"/>
      <c r="R31" s="697"/>
      <c r="S31" s="697"/>
      <c r="T31" s="697"/>
      <c r="U31" s="697"/>
      <c r="V31" s="697"/>
      <c r="W31" s="697"/>
      <c r="X31" s="697"/>
    </row>
    <row r="32" spans="1:26">
      <c r="A32" s="24" t="s">
        <v>2584</v>
      </c>
      <c r="C32" s="94"/>
      <c r="M32" s="94"/>
      <c r="P32" s="94"/>
      <c r="Q32" s="94"/>
      <c r="R32" s="94"/>
      <c r="S32" s="94"/>
      <c r="T32" s="94"/>
      <c r="U32" s="94"/>
      <c r="V32" s="94"/>
    </row>
    <row r="33" spans="1:23">
      <c r="C33" s="94"/>
      <c r="D33" s="195"/>
      <c r="E33" s="195"/>
      <c r="F33" s="195"/>
      <c r="G33" s="195"/>
      <c r="H33" s="94"/>
      <c r="I33" s="94"/>
      <c r="J33" s="94"/>
      <c r="K33" s="94"/>
      <c r="L33" s="94"/>
      <c r="M33" s="94"/>
      <c r="N33" s="94"/>
      <c r="O33" s="94"/>
      <c r="P33" s="94"/>
      <c r="Q33" s="94"/>
      <c r="R33" s="94"/>
      <c r="S33" s="94"/>
      <c r="T33" s="94"/>
      <c r="U33" s="94"/>
      <c r="V33" s="94"/>
      <c r="W33" s="94"/>
    </row>
    <row r="34" spans="1:23">
      <c r="A34" s="643" t="s">
        <v>2</v>
      </c>
      <c r="B34" s="644" t="str">
        <f>Contents!C29</f>
        <v>27 Mar 2018</v>
      </c>
      <c r="D34" s="195"/>
      <c r="E34" s="195"/>
      <c r="F34" s="195"/>
      <c r="G34" s="195"/>
    </row>
    <row r="35" spans="1:23">
      <c r="A35" s="643" t="s">
        <v>2801</v>
      </c>
      <c r="B35" s="644" t="str">
        <f>Contents!D29</f>
        <v>21 Jun 2018</v>
      </c>
      <c r="C35" s="195"/>
      <c r="D35" s="195"/>
      <c r="E35" s="195"/>
      <c r="F35" s="195"/>
      <c r="G35" s="195"/>
      <c r="H35" s="195"/>
      <c r="I35" s="195"/>
      <c r="J35" s="64"/>
      <c r="K35" s="195"/>
      <c r="L35" s="195"/>
      <c r="M35" s="195"/>
      <c r="N35" s="195"/>
      <c r="O35" s="195"/>
      <c r="P35" s="195"/>
      <c r="Q35" s="195"/>
      <c r="R35" s="195"/>
      <c r="S35" s="195"/>
      <c r="T35" s="195"/>
      <c r="U35" s="195"/>
      <c r="V35" s="195"/>
      <c r="W35" s="195"/>
    </row>
    <row r="36" spans="1:23">
      <c r="B36" s="195"/>
      <c r="C36" s="195"/>
      <c r="D36" s="195"/>
      <c r="E36" s="195"/>
      <c r="F36" s="195"/>
      <c r="G36" s="195"/>
      <c r="H36" s="195"/>
      <c r="I36" s="195"/>
      <c r="J36" s="64"/>
      <c r="K36" s="195"/>
      <c r="L36" s="195"/>
      <c r="M36" s="195"/>
      <c r="N36" s="195"/>
      <c r="O36" s="195"/>
      <c r="P36" s="195"/>
      <c r="Q36" s="195"/>
      <c r="R36" s="195"/>
      <c r="S36" s="195"/>
      <c r="T36" s="195"/>
      <c r="U36" s="195"/>
      <c r="V36" s="195"/>
      <c r="W36" s="94"/>
    </row>
    <row r="37" spans="1:23">
      <c r="B37" s="195"/>
      <c r="C37" s="195"/>
      <c r="D37" s="195"/>
      <c r="E37" s="195"/>
      <c r="F37" s="195"/>
      <c r="G37" s="195"/>
      <c r="H37" s="195"/>
      <c r="I37" s="195"/>
      <c r="J37" s="64"/>
      <c r="K37" s="195"/>
      <c r="L37" s="195"/>
      <c r="M37" s="195"/>
      <c r="N37" s="195"/>
      <c r="O37" s="195"/>
      <c r="P37" s="195"/>
      <c r="Q37" s="195"/>
      <c r="R37" s="195"/>
      <c r="S37" s="195"/>
      <c r="T37" s="195"/>
      <c r="U37" s="195"/>
      <c r="V37" s="195"/>
      <c r="W37" s="195"/>
    </row>
    <row r="38" spans="1:23">
      <c r="B38" s="195"/>
      <c r="C38" s="195"/>
      <c r="H38" s="195"/>
      <c r="I38" s="195"/>
      <c r="J38" s="64"/>
      <c r="K38" s="195"/>
      <c r="L38" s="195"/>
      <c r="M38" s="195"/>
      <c r="N38" s="195"/>
      <c r="O38" s="195"/>
      <c r="P38" s="195"/>
      <c r="Q38" s="195"/>
      <c r="R38" s="195"/>
      <c r="S38" s="195"/>
      <c r="T38" s="195"/>
      <c r="U38" s="195"/>
      <c r="V38" s="195"/>
      <c r="W38" s="195"/>
    </row>
    <row r="39" spans="1:23">
      <c r="B39" s="195"/>
      <c r="C39" s="195"/>
      <c r="H39" s="195"/>
      <c r="I39" s="195"/>
      <c r="J39" s="64"/>
      <c r="K39" s="195"/>
      <c r="L39" s="195"/>
      <c r="M39" s="195"/>
      <c r="N39" s="195"/>
      <c r="O39" s="195"/>
      <c r="P39" s="195"/>
      <c r="Q39" s="195"/>
      <c r="R39" s="195"/>
      <c r="S39" s="195"/>
      <c r="T39" s="195"/>
      <c r="U39" s="195"/>
      <c r="V39" s="195"/>
      <c r="W39" s="195"/>
    </row>
    <row r="40" spans="1:23">
      <c r="B40" s="195"/>
      <c r="C40" s="195"/>
      <c r="H40" s="195"/>
      <c r="I40" s="195"/>
      <c r="J40" s="64"/>
      <c r="K40" s="195"/>
      <c r="L40" s="195"/>
      <c r="M40" s="195"/>
      <c r="N40" s="195"/>
      <c r="O40" s="195"/>
      <c r="P40" s="195"/>
      <c r="Q40" s="195"/>
      <c r="R40" s="195"/>
      <c r="S40" s="195"/>
      <c r="T40" s="195"/>
      <c r="U40" s="195"/>
      <c r="V40" s="195"/>
      <c r="W40" s="195"/>
    </row>
    <row r="41" spans="1:23">
      <c r="B41" s="195"/>
      <c r="C41" s="195"/>
      <c r="H41" s="195"/>
      <c r="I41" s="195"/>
      <c r="J41" s="64"/>
      <c r="K41" s="195"/>
      <c r="L41" s="195"/>
      <c r="M41" s="195"/>
      <c r="N41" s="195"/>
      <c r="O41" s="195"/>
      <c r="P41" s="195"/>
      <c r="Q41" s="195"/>
      <c r="R41" s="195"/>
      <c r="S41" s="195"/>
      <c r="T41" s="195"/>
      <c r="U41" s="195"/>
      <c r="V41" s="195"/>
      <c r="W41" s="195"/>
    </row>
    <row r="42" spans="1:23">
      <c r="B42" s="195"/>
      <c r="C42" s="195"/>
      <c r="H42" s="195"/>
      <c r="I42" s="195"/>
      <c r="J42" s="64"/>
      <c r="K42" s="195"/>
      <c r="L42" s="195"/>
      <c r="M42" s="195"/>
      <c r="N42" s="195"/>
      <c r="O42" s="195"/>
      <c r="P42" s="195"/>
      <c r="Q42" s="195"/>
      <c r="R42" s="195"/>
      <c r="S42" s="195"/>
      <c r="T42" s="195"/>
      <c r="U42" s="195"/>
      <c r="V42" s="195"/>
      <c r="W42" s="195"/>
    </row>
  </sheetData>
  <mergeCells count="6">
    <mergeCell ref="A30:X30"/>
    <mergeCell ref="A4:A9"/>
    <mergeCell ref="A10:A15"/>
    <mergeCell ref="A16:A21"/>
    <mergeCell ref="A22:A27"/>
    <mergeCell ref="A29:X29"/>
  </mergeCell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28"/>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22" width="9.5703125" style="1" customWidth="1"/>
    <col min="23" max="24" width="15.85546875" style="1" customWidth="1"/>
    <col min="25" max="25" width="12.140625" style="1" customWidth="1"/>
    <col min="26" max="26" width="8.5703125" style="1" customWidth="1"/>
    <col min="27" max="27" width="9.5703125" style="1" bestFit="1" customWidth="1"/>
    <col min="28" max="40" width="7.85546875" style="1" bestFit="1" customWidth="1"/>
    <col min="41" max="42" width="9.85546875" style="1" bestFit="1" customWidth="1"/>
    <col min="43" max="16384" width="9.140625" style="1"/>
  </cols>
  <sheetData>
    <row r="1" spans="1:25">
      <c r="A1" s="213" t="s">
        <v>2837</v>
      </c>
      <c r="B1" s="17"/>
      <c r="C1" s="17"/>
      <c r="D1" s="17"/>
      <c r="E1" s="17"/>
      <c r="F1" s="17"/>
      <c r="G1" s="17"/>
      <c r="H1" s="17"/>
      <c r="I1" s="17"/>
      <c r="J1" s="17"/>
      <c r="K1" s="17"/>
      <c r="L1" s="17"/>
      <c r="M1" s="17"/>
      <c r="N1" s="17"/>
      <c r="O1" s="17"/>
      <c r="P1" s="17"/>
      <c r="Q1" s="17"/>
      <c r="R1" s="17"/>
      <c r="S1" s="17"/>
      <c r="T1" s="17"/>
      <c r="U1" s="17"/>
      <c r="V1" s="17"/>
      <c r="W1" s="17"/>
      <c r="X1" s="17"/>
    </row>
    <row r="2" spans="1:25" ht="13.5" thickBot="1">
      <c r="A2" s="234"/>
      <c r="B2" s="234"/>
      <c r="C2" s="234"/>
      <c r="D2" s="234"/>
      <c r="E2" s="234"/>
      <c r="F2" s="234"/>
      <c r="G2" s="234"/>
      <c r="H2" s="234"/>
      <c r="I2" s="234"/>
      <c r="J2" s="234"/>
      <c r="K2" s="234"/>
      <c r="L2" s="234"/>
      <c r="M2" s="234"/>
      <c r="N2" s="234"/>
      <c r="O2" s="234"/>
      <c r="P2" s="234"/>
      <c r="Q2" s="234"/>
      <c r="R2" s="234"/>
      <c r="S2" s="378"/>
      <c r="T2" s="264"/>
      <c r="U2" s="559"/>
      <c r="V2" s="686"/>
      <c r="W2" s="234"/>
      <c r="X2" s="234"/>
    </row>
    <row r="3" spans="1:25" ht="39" thickTop="1">
      <c r="A3" s="130" t="s">
        <v>136</v>
      </c>
      <c r="B3" s="142" t="s">
        <v>2385</v>
      </c>
      <c r="C3" s="143" t="s">
        <v>199</v>
      </c>
      <c r="D3" s="144" t="s">
        <v>200</v>
      </c>
      <c r="E3" s="143" t="s">
        <v>201</v>
      </c>
      <c r="F3" s="144" t="s">
        <v>202</v>
      </c>
      <c r="G3" s="143" t="s">
        <v>203</v>
      </c>
      <c r="H3" s="144" t="s">
        <v>204</v>
      </c>
      <c r="I3" s="143" t="s">
        <v>205</v>
      </c>
      <c r="J3" s="144" t="s">
        <v>206</v>
      </c>
      <c r="K3" s="144" t="s">
        <v>207</v>
      </c>
      <c r="L3" s="144" t="s">
        <v>208</v>
      </c>
      <c r="M3" s="143" t="s">
        <v>209</v>
      </c>
      <c r="N3" s="143" t="s">
        <v>2452</v>
      </c>
      <c r="O3" s="144" t="s">
        <v>2550</v>
      </c>
      <c r="P3" s="144" t="s">
        <v>2567</v>
      </c>
      <c r="Q3" s="144" t="s">
        <v>2602</v>
      </c>
      <c r="R3" s="143" t="s">
        <v>2623</v>
      </c>
      <c r="S3" s="143" t="s">
        <v>2633</v>
      </c>
      <c r="T3" s="143" t="s">
        <v>2683</v>
      </c>
      <c r="U3" s="144" t="s">
        <v>2765</v>
      </c>
      <c r="V3" s="143" t="s">
        <v>2825</v>
      </c>
      <c r="W3" s="90" t="s">
        <v>2421</v>
      </c>
      <c r="X3" s="145" t="s">
        <v>2542</v>
      </c>
      <c r="Y3" s="252"/>
    </row>
    <row r="4" spans="1:25" ht="22.5" customHeight="1">
      <c r="A4" s="862" t="s">
        <v>138</v>
      </c>
      <c r="B4" s="1" t="s">
        <v>2170</v>
      </c>
      <c r="C4" s="14">
        <v>9290</v>
      </c>
      <c r="D4" s="14">
        <v>19133</v>
      </c>
      <c r="E4" s="14">
        <v>27289</v>
      </c>
      <c r="F4" s="14">
        <v>45294</v>
      </c>
      <c r="G4" s="14">
        <v>65099</v>
      </c>
      <c r="H4" s="14">
        <v>34110</v>
      </c>
      <c r="I4" s="14">
        <v>38969</v>
      </c>
      <c r="J4" s="14">
        <v>45731</v>
      </c>
      <c r="K4" s="14">
        <v>41690</v>
      </c>
      <c r="L4" s="14">
        <v>30081</v>
      </c>
      <c r="M4" s="14">
        <v>28224</v>
      </c>
      <c r="N4" s="14">
        <v>22581</v>
      </c>
      <c r="O4" s="14">
        <v>26252</v>
      </c>
      <c r="P4" s="14">
        <v>23918</v>
      </c>
      <c r="Q4" s="14">
        <v>17964</v>
      </c>
      <c r="R4" s="14">
        <v>13984</v>
      </c>
      <c r="S4" s="14">
        <v>15238</v>
      </c>
      <c r="T4" s="14">
        <v>9687</v>
      </c>
      <c r="U4" s="14">
        <v>13342</v>
      </c>
      <c r="V4" s="14">
        <v>15030</v>
      </c>
      <c r="W4" s="14">
        <v>542906</v>
      </c>
      <c r="X4" s="313">
        <v>67.3</v>
      </c>
      <c r="Y4" s="175"/>
    </row>
    <row r="5" spans="1:25">
      <c r="A5" s="879"/>
      <c r="B5" s="1" t="s">
        <v>2171</v>
      </c>
      <c r="C5" s="14">
        <v>358</v>
      </c>
      <c r="D5" s="14">
        <v>586</v>
      </c>
      <c r="E5" s="14">
        <v>1484</v>
      </c>
      <c r="F5" s="14">
        <v>3062</v>
      </c>
      <c r="G5" s="14">
        <v>4867</v>
      </c>
      <c r="H5" s="14">
        <v>5040</v>
      </c>
      <c r="I5" s="14">
        <v>5859</v>
      </c>
      <c r="J5" s="14">
        <v>6955</v>
      </c>
      <c r="K5" s="14">
        <v>6638</v>
      </c>
      <c r="L5" s="14">
        <v>4551</v>
      </c>
      <c r="M5" s="14">
        <v>3647</v>
      </c>
      <c r="N5" s="14">
        <v>3639</v>
      </c>
      <c r="O5" s="14">
        <v>4999</v>
      </c>
      <c r="P5" s="14">
        <v>5581</v>
      </c>
      <c r="Q5" s="14">
        <v>5550</v>
      </c>
      <c r="R5" s="14">
        <v>3501</v>
      </c>
      <c r="S5" s="14">
        <v>3103</v>
      </c>
      <c r="T5" s="14">
        <v>1731</v>
      </c>
      <c r="U5" s="14">
        <v>2729</v>
      </c>
      <c r="V5" s="14">
        <v>2800</v>
      </c>
      <c r="W5" s="14">
        <v>76680</v>
      </c>
      <c r="X5" s="313">
        <v>9.5</v>
      </c>
      <c r="Y5" s="175"/>
    </row>
    <row r="6" spans="1:25">
      <c r="A6" s="879"/>
      <c r="B6" s="146" t="s">
        <v>2172</v>
      </c>
      <c r="C6" s="14">
        <v>1158</v>
      </c>
      <c r="D6" s="14">
        <v>6203</v>
      </c>
      <c r="E6" s="14">
        <v>14424</v>
      </c>
      <c r="F6" s="14">
        <v>22736</v>
      </c>
      <c r="G6" s="14">
        <v>43918</v>
      </c>
      <c r="H6" s="14">
        <v>10313</v>
      </c>
      <c r="I6" s="14">
        <v>8943</v>
      </c>
      <c r="J6" s="14">
        <v>7930</v>
      </c>
      <c r="K6" s="14">
        <v>6457</v>
      </c>
      <c r="L6" s="14">
        <v>4619</v>
      </c>
      <c r="M6" s="14">
        <v>4148</v>
      </c>
      <c r="N6" s="14">
        <v>4877</v>
      </c>
      <c r="O6" s="14">
        <v>5445</v>
      </c>
      <c r="P6" s="14">
        <v>5054</v>
      </c>
      <c r="Q6" s="14">
        <v>5312</v>
      </c>
      <c r="R6" s="14">
        <v>4919</v>
      </c>
      <c r="S6" s="14">
        <v>4413</v>
      </c>
      <c r="T6" s="14">
        <v>3531</v>
      </c>
      <c r="U6" s="14">
        <v>5966</v>
      </c>
      <c r="V6" s="14">
        <v>5701</v>
      </c>
      <c r="W6" s="14">
        <v>176067</v>
      </c>
      <c r="X6" s="313">
        <v>21.8</v>
      </c>
      <c r="Y6" s="175"/>
    </row>
    <row r="7" spans="1:25">
      <c r="A7" s="882"/>
      <c r="B7" s="147" t="s">
        <v>2173</v>
      </c>
      <c r="C7" s="14">
        <v>13</v>
      </c>
      <c r="D7" s="14">
        <v>149</v>
      </c>
      <c r="E7" s="14">
        <v>621</v>
      </c>
      <c r="F7" s="14">
        <v>712</v>
      </c>
      <c r="G7" s="14">
        <v>1685</v>
      </c>
      <c r="H7" s="14">
        <v>487</v>
      </c>
      <c r="I7" s="14">
        <v>829</v>
      </c>
      <c r="J7" s="14">
        <v>454</v>
      </c>
      <c r="K7" s="14">
        <v>1213</v>
      </c>
      <c r="L7" s="14">
        <v>671</v>
      </c>
      <c r="M7" s="14">
        <v>687</v>
      </c>
      <c r="N7" s="14">
        <v>577</v>
      </c>
      <c r="O7" s="14">
        <v>607</v>
      </c>
      <c r="P7" s="14">
        <v>368</v>
      </c>
      <c r="Q7" s="14">
        <v>286</v>
      </c>
      <c r="R7" s="14">
        <v>331</v>
      </c>
      <c r="S7" s="14">
        <v>367</v>
      </c>
      <c r="T7" s="14">
        <v>225</v>
      </c>
      <c r="U7" s="14">
        <v>411</v>
      </c>
      <c r="V7" s="14">
        <v>234</v>
      </c>
      <c r="W7" s="14">
        <v>10927</v>
      </c>
      <c r="X7" s="313">
        <v>1.4</v>
      </c>
      <c r="Y7" s="175"/>
    </row>
    <row r="8" spans="1:25" ht="22.5" customHeight="1">
      <c r="A8" s="862" t="s">
        <v>213</v>
      </c>
      <c r="B8" s="1" t="s">
        <v>2170</v>
      </c>
      <c r="C8" s="14">
        <v>20728</v>
      </c>
      <c r="D8" s="14">
        <v>20800</v>
      </c>
      <c r="E8" s="14">
        <v>18520</v>
      </c>
      <c r="F8" s="14">
        <v>13990</v>
      </c>
      <c r="G8" s="14">
        <v>17549</v>
      </c>
      <c r="H8" s="14">
        <v>44353</v>
      </c>
      <c r="I8" s="14">
        <v>49553</v>
      </c>
      <c r="J8" s="14">
        <v>44561</v>
      </c>
      <c r="K8" s="14">
        <v>27926</v>
      </c>
      <c r="L8" s="14">
        <v>12345</v>
      </c>
      <c r="M8" s="14">
        <v>9349</v>
      </c>
      <c r="N8" s="14">
        <v>6465</v>
      </c>
      <c r="O8" s="14">
        <v>6893</v>
      </c>
      <c r="P8" s="14">
        <v>6885</v>
      </c>
      <c r="Q8" s="14">
        <v>5176</v>
      </c>
      <c r="R8" s="14">
        <v>4053</v>
      </c>
      <c r="S8" s="14">
        <v>4063</v>
      </c>
      <c r="T8" s="116" t="s">
        <v>2583</v>
      </c>
      <c r="U8" s="116" t="s">
        <v>2583</v>
      </c>
      <c r="V8" s="116" t="s">
        <v>2583</v>
      </c>
      <c r="W8" s="14">
        <v>313209</v>
      </c>
      <c r="X8" s="313">
        <v>71</v>
      </c>
      <c r="Y8" s="175"/>
    </row>
    <row r="9" spans="1:25">
      <c r="A9" s="879"/>
      <c r="B9" s="1" t="s">
        <v>2171</v>
      </c>
      <c r="C9" s="14">
        <v>257</v>
      </c>
      <c r="D9" s="14">
        <v>569</v>
      </c>
      <c r="E9" s="14">
        <v>773</v>
      </c>
      <c r="F9" s="14">
        <v>588</v>
      </c>
      <c r="G9" s="14">
        <v>1296</v>
      </c>
      <c r="H9" s="14">
        <v>2420</v>
      </c>
      <c r="I9" s="14">
        <v>3883</v>
      </c>
      <c r="J9" s="14">
        <v>3602</v>
      </c>
      <c r="K9" s="14">
        <v>3021</v>
      </c>
      <c r="L9" s="14">
        <v>1255</v>
      </c>
      <c r="M9" s="14">
        <v>920</v>
      </c>
      <c r="N9" s="14">
        <v>864</v>
      </c>
      <c r="O9" s="14">
        <v>969</v>
      </c>
      <c r="P9" s="14">
        <v>986</v>
      </c>
      <c r="Q9" s="14">
        <v>962</v>
      </c>
      <c r="R9" s="14">
        <v>614</v>
      </c>
      <c r="S9" s="14">
        <v>493</v>
      </c>
      <c r="T9" s="116" t="s">
        <v>2583</v>
      </c>
      <c r="U9" s="116" t="s">
        <v>2583</v>
      </c>
      <c r="V9" s="116" t="s">
        <v>2583</v>
      </c>
      <c r="W9" s="14">
        <v>23472</v>
      </c>
      <c r="X9" s="313">
        <v>5.3</v>
      </c>
      <c r="Y9" s="175"/>
    </row>
    <row r="10" spans="1:25">
      <c r="A10" s="879"/>
      <c r="B10" s="146" t="s">
        <v>2172</v>
      </c>
      <c r="C10" s="14">
        <v>815</v>
      </c>
      <c r="D10" s="14">
        <v>1827</v>
      </c>
      <c r="E10" s="14">
        <v>2448</v>
      </c>
      <c r="F10" s="14">
        <v>2823</v>
      </c>
      <c r="G10" s="14">
        <v>6500</v>
      </c>
      <c r="H10" s="14">
        <v>11702</v>
      </c>
      <c r="I10" s="14">
        <v>12006</v>
      </c>
      <c r="J10" s="14">
        <v>12990</v>
      </c>
      <c r="K10" s="14">
        <v>7642</v>
      </c>
      <c r="L10" s="14">
        <v>5592</v>
      </c>
      <c r="M10" s="14">
        <v>6442</v>
      </c>
      <c r="N10" s="14">
        <v>6359</v>
      </c>
      <c r="O10" s="14">
        <v>3839</v>
      </c>
      <c r="P10" s="14">
        <v>3922</v>
      </c>
      <c r="Q10" s="14">
        <v>3257</v>
      </c>
      <c r="R10" s="14">
        <v>3243</v>
      </c>
      <c r="S10" s="14">
        <v>2547</v>
      </c>
      <c r="T10" s="116" t="s">
        <v>2583</v>
      </c>
      <c r="U10" s="116" t="s">
        <v>2583</v>
      </c>
      <c r="V10" s="116" t="s">
        <v>2583</v>
      </c>
      <c r="W10" s="14">
        <v>93954</v>
      </c>
      <c r="X10" s="313">
        <v>21.3</v>
      </c>
      <c r="Y10" s="175"/>
    </row>
    <row r="11" spans="1:25">
      <c r="A11" s="879"/>
      <c r="B11" s="147" t="s">
        <v>2173</v>
      </c>
      <c r="C11" s="14">
        <v>0</v>
      </c>
      <c r="D11" s="14">
        <v>11</v>
      </c>
      <c r="E11" s="14">
        <v>216</v>
      </c>
      <c r="F11" s="14">
        <v>323</v>
      </c>
      <c r="G11" s="14">
        <v>1027</v>
      </c>
      <c r="H11" s="14">
        <v>806</v>
      </c>
      <c r="I11" s="14">
        <v>1616</v>
      </c>
      <c r="J11" s="14">
        <v>1003</v>
      </c>
      <c r="K11" s="14">
        <v>1212</v>
      </c>
      <c r="L11" s="14">
        <v>1030</v>
      </c>
      <c r="M11" s="14">
        <v>718</v>
      </c>
      <c r="N11" s="14">
        <v>567</v>
      </c>
      <c r="O11" s="14">
        <v>542</v>
      </c>
      <c r="P11" s="14">
        <v>285</v>
      </c>
      <c r="Q11" s="14">
        <v>395</v>
      </c>
      <c r="R11" s="14">
        <v>437</v>
      </c>
      <c r="S11" s="14">
        <v>425</v>
      </c>
      <c r="T11" s="116" t="s">
        <v>2583</v>
      </c>
      <c r="U11" s="116" t="s">
        <v>2583</v>
      </c>
      <c r="V11" s="116" t="s">
        <v>2583</v>
      </c>
      <c r="W11" s="14">
        <v>10613</v>
      </c>
      <c r="X11" s="313">
        <v>2.4</v>
      </c>
      <c r="Y11" s="175"/>
    </row>
    <row r="12" spans="1:25" ht="22.5" customHeight="1">
      <c r="A12" s="862" t="s">
        <v>140</v>
      </c>
      <c r="B12" s="1" t="s">
        <v>2170</v>
      </c>
      <c r="C12" s="14">
        <v>14733</v>
      </c>
      <c r="D12" s="14">
        <v>31544</v>
      </c>
      <c r="E12" s="14">
        <v>54689</v>
      </c>
      <c r="F12" s="14">
        <v>76232</v>
      </c>
      <c r="G12" s="14">
        <v>49979</v>
      </c>
      <c r="H12" s="14">
        <v>22042</v>
      </c>
      <c r="I12" s="14">
        <v>11134</v>
      </c>
      <c r="J12" s="14">
        <v>13800</v>
      </c>
      <c r="K12" s="14">
        <v>13852</v>
      </c>
      <c r="L12" s="14">
        <v>11611</v>
      </c>
      <c r="M12" s="14">
        <v>14094</v>
      </c>
      <c r="N12" s="14">
        <v>19007</v>
      </c>
      <c r="O12" s="14">
        <v>26773</v>
      </c>
      <c r="P12" s="14">
        <v>29312</v>
      </c>
      <c r="Q12" s="14">
        <v>13830</v>
      </c>
      <c r="R12" s="14">
        <v>14019</v>
      </c>
      <c r="S12" s="14">
        <v>15561</v>
      </c>
      <c r="T12" s="14">
        <v>6762</v>
      </c>
      <c r="U12" s="14">
        <v>9456</v>
      </c>
      <c r="V12" s="14">
        <v>10504</v>
      </c>
      <c r="W12" s="14">
        <v>458934</v>
      </c>
      <c r="X12" s="313">
        <v>86.4</v>
      </c>
      <c r="Y12" s="175"/>
    </row>
    <row r="13" spans="1:25">
      <c r="A13" s="879"/>
      <c r="B13" s="1" t="s">
        <v>2171</v>
      </c>
      <c r="C13" s="14">
        <v>299</v>
      </c>
      <c r="D13" s="14">
        <v>1808</v>
      </c>
      <c r="E13" s="14">
        <v>3442</v>
      </c>
      <c r="F13" s="14">
        <v>5114</v>
      </c>
      <c r="G13" s="14">
        <v>4371</v>
      </c>
      <c r="H13" s="14">
        <v>2193</v>
      </c>
      <c r="I13" s="14">
        <v>1042</v>
      </c>
      <c r="J13" s="14">
        <v>1122</v>
      </c>
      <c r="K13" s="14">
        <v>1180</v>
      </c>
      <c r="L13" s="14">
        <v>1237</v>
      </c>
      <c r="M13" s="14">
        <v>1273</v>
      </c>
      <c r="N13" s="14">
        <v>1463</v>
      </c>
      <c r="O13" s="14">
        <v>1919</v>
      </c>
      <c r="P13" s="14">
        <v>2048</v>
      </c>
      <c r="Q13" s="14">
        <v>1314</v>
      </c>
      <c r="R13" s="14">
        <v>1821</v>
      </c>
      <c r="S13" s="14">
        <v>2639</v>
      </c>
      <c r="T13" s="14">
        <v>1828</v>
      </c>
      <c r="U13" s="14">
        <v>3194</v>
      </c>
      <c r="V13" s="14">
        <v>3226</v>
      </c>
      <c r="W13" s="14">
        <v>42533</v>
      </c>
      <c r="X13" s="313">
        <v>8</v>
      </c>
      <c r="Y13" s="175"/>
    </row>
    <row r="14" spans="1:25">
      <c r="A14" s="879"/>
      <c r="B14" s="146" t="s">
        <v>2172</v>
      </c>
      <c r="C14" s="14">
        <v>569</v>
      </c>
      <c r="D14" s="14">
        <v>1609</v>
      </c>
      <c r="E14" s="14">
        <v>2853</v>
      </c>
      <c r="F14" s="14">
        <v>4326</v>
      </c>
      <c r="G14" s="14">
        <v>3226</v>
      </c>
      <c r="H14" s="14">
        <v>1476</v>
      </c>
      <c r="I14" s="14">
        <v>585</v>
      </c>
      <c r="J14" s="14">
        <v>653</v>
      </c>
      <c r="K14" s="14">
        <v>681</v>
      </c>
      <c r="L14" s="14">
        <v>588</v>
      </c>
      <c r="M14" s="14">
        <v>622</v>
      </c>
      <c r="N14" s="14">
        <v>655</v>
      </c>
      <c r="O14" s="14">
        <v>991</v>
      </c>
      <c r="P14" s="14">
        <v>1047</v>
      </c>
      <c r="Q14" s="14">
        <v>564</v>
      </c>
      <c r="R14" s="14">
        <v>595</v>
      </c>
      <c r="S14" s="14">
        <v>758</v>
      </c>
      <c r="T14" s="14">
        <v>1003</v>
      </c>
      <c r="U14" s="14">
        <v>1974</v>
      </c>
      <c r="V14" s="14">
        <v>2549</v>
      </c>
      <c r="W14" s="14">
        <v>27324</v>
      </c>
      <c r="X14" s="313">
        <v>5.0999999999999996</v>
      </c>
      <c r="Y14" s="175"/>
    </row>
    <row r="15" spans="1:25">
      <c r="A15" s="879"/>
      <c r="B15" s="147" t="s">
        <v>2173</v>
      </c>
      <c r="C15" s="14">
        <v>5</v>
      </c>
      <c r="D15" s="14">
        <v>30</v>
      </c>
      <c r="E15" s="14">
        <v>147</v>
      </c>
      <c r="F15" s="14">
        <v>339</v>
      </c>
      <c r="G15" s="14">
        <v>305</v>
      </c>
      <c r="H15" s="14">
        <v>166</v>
      </c>
      <c r="I15" s="14">
        <v>61</v>
      </c>
      <c r="J15" s="14">
        <v>36</v>
      </c>
      <c r="K15" s="14">
        <v>295</v>
      </c>
      <c r="L15" s="14">
        <v>73</v>
      </c>
      <c r="M15" s="14">
        <v>63</v>
      </c>
      <c r="N15" s="14">
        <v>82</v>
      </c>
      <c r="O15" s="14">
        <v>116</v>
      </c>
      <c r="P15" s="14">
        <v>134</v>
      </c>
      <c r="Q15" s="14">
        <v>45</v>
      </c>
      <c r="R15" s="14">
        <v>112</v>
      </c>
      <c r="S15" s="14">
        <v>130</v>
      </c>
      <c r="T15" s="14">
        <v>108</v>
      </c>
      <c r="U15" s="14">
        <v>141</v>
      </c>
      <c r="V15" s="14">
        <v>156</v>
      </c>
      <c r="W15" s="14">
        <v>2544</v>
      </c>
      <c r="X15" s="313">
        <v>0.5</v>
      </c>
      <c r="Y15" s="175"/>
    </row>
    <row r="16" spans="1:25" ht="22.5" customHeight="1">
      <c r="A16" s="862" t="s">
        <v>75</v>
      </c>
      <c r="B16" s="1" t="s">
        <v>2170</v>
      </c>
      <c r="C16" s="14">
        <v>44751</v>
      </c>
      <c r="D16" s="14">
        <v>71477</v>
      </c>
      <c r="E16" s="14">
        <v>100498</v>
      </c>
      <c r="F16" s="14">
        <v>135516</v>
      </c>
      <c r="G16" s="14">
        <v>132627</v>
      </c>
      <c r="H16" s="14">
        <v>100505</v>
      </c>
      <c r="I16" s="14">
        <v>99656</v>
      </c>
      <c r="J16" s="14">
        <v>104092</v>
      </c>
      <c r="K16" s="14">
        <v>83468</v>
      </c>
      <c r="L16" s="14">
        <v>54037</v>
      </c>
      <c r="M16" s="14">
        <v>51667</v>
      </c>
      <c r="N16" s="14">
        <v>48053</v>
      </c>
      <c r="O16" s="14">
        <v>59918</v>
      </c>
      <c r="P16" s="14">
        <v>60115</v>
      </c>
      <c r="Q16" s="14">
        <v>36970</v>
      </c>
      <c r="R16" s="14">
        <v>32056</v>
      </c>
      <c r="S16" s="14">
        <v>34862</v>
      </c>
      <c r="T16" s="14">
        <v>16449</v>
      </c>
      <c r="U16" s="14">
        <v>22798</v>
      </c>
      <c r="V16" s="14">
        <v>25534</v>
      </c>
      <c r="W16" s="14">
        <v>1315049</v>
      </c>
      <c r="X16" s="313">
        <v>73.900000000000006</v>
      </c>
      <c r="Y16" s="175"/>
    </row>
    <row r="17" spans="1:25">
      <c r="A17" s="879"/>
      <c r="B17" s="1" t="s">
        <v>2171</v>
      </c>
      <c r="C17" s="14">
        <v>914</v>
      </c>
      <c r="D17" s="14">
        <v>2963</v>
      </c>
      <c r="E17" s="14">
        <v>5699</v>
      </c>
      <c r="F17" s="14">
        <v>8764</v>
      </c>
      <c r="G17" s="14">
        <v>10534</v>
      </c>
      <c r="H17" s="14">
        <v>9653</v>
      </c>
      <c r="I17" s="14">
        <v>10784</v>
      </c>
      <c r="J17" s="14">
        <v>11679</v>
      </c>
      <c r="K17" s="14">
        <v>10839</v>
      </c>
      <c r="L17" s="14">
        <v>7043</v>
      </c>
      <c r="M17" s="14">
        <v>5840</v>
      </c>
      <c r="N17" s="14">
        <v>5966</v>
      </c>
      <c r="O17" s="14">
        <v>7887</v>
      </c>
      <c r="P17" s="14">
        <v>8615</v>
      </c>
      <c r="Q17" s="14">
        <v>7826</v>
      </c>
      <c r="R17" s="14">
        <v>5936</v>
      </c>
      <c r="S17" s="14">
        <v>6235</v>
      </c>
      <c r="T17" s="14">
        <v>3559</v>
      </c>
      <c r="U17" s="14">
        <v>5923</v>
      </c>
      <c r="V17" s="14">
        <v>6026</v>
      </c>
      <c r="W17" s="14">
        <v>142685</v>
      </c>
      <c r="X17" s="313">
        <v>8</v>
      </c>
      <c r="Y17" s="175"/>
    </row>
    <row r="18" spans="1:25">
      <c r="A18" s="879"/>
      <c r="B18" s="146" t="s">
        <v>2172</v>
      </c>
      <c r="C18" s="14">
        <v>2542</v>
      </c>
      <c r="D18" s="14">
        <v>9639</v>
      </c>
      <c r="E18" s="14">
        <v>19725</v>
      </c>
      <c r="F18" s="14">
        <v>29885</v>
      </c>
      <c r="G18" s="14">
        <v>53644</v>
      </c>
      <c r="H18" s="14">
        <v>23491</v>
      </c>
      <c r="I18" s="14">
        <v>21534</v>
      </c>
      <c r="J18" s="14">
        <v>21573</v>
      </c>
      <c r="K18" s="14">
        <v>14780</v>
      </c>
      <c r="L18" s="14">
        <v>10799</v>
      </c>
      <c r="M18" s="14">
        <v>11212</v>
      </c>
      <c r="N18" s="14">
        <v>11891</v>
      </c>
      <c r="O18" s="14">
        <v>10275</v>
      </c>
      <c r="P18" s="14">
        <v>10023</v>
      </c>
      <c r="Q18" s="14">
        <v>9133</v>
      </c>
      <c r="R18" s="14">
        <v>8757</v>
      </c>
      <c r="S18" s="14">
        <v>7718</v>
      </c>
      <c r="T18" s="14">
        <v>4534</v>
      </c>
      <c r="U18" s="14">
        <v>7940</v>
      </c>
      <c r="V18" s="14">
        <v>8250</v>
      </c>
      <c r="W18" s="14">
        <v>297345</v>
      </c>
      <c r="X18" s="313">
        <v>16.7</v>
      </c>
      <c r="Y18" s="175"/>
    </row>
    <row r="19" spans="1:25">
      <c r="A19" s="879"/>
      <c r="B19" s="147" t="s">
        <v>2173</v>
      </c>
      <c r="C19" s="14">
        <v>18</v>
      </c>
      <c r="D19" s="14">
        <v>190</v>
      </c>
      <c r="E19" s="14">
        <v>984</v>
      </c>
      <c r="F19" s="14">
        <v>1374</v>
      </c>
      <c r="G19" s="14">
        <v>3017</v>
      </c>
      <c r="H19" s="14">
        <v>1459</v>
      </c>
      <c r="I19" s="14">
        <v>2506</v>
      </c>
      <c r="J19" s="14">
        <v>1493</v>
      </c>
      <c r="K19" s="14">
        <v>2720</v>
      </c>
      <c r="L19" s="14">
        <v>1774</v>
      </c>
      <c r="M19" s="14">
        <v>1468</v>
      </c>
      <c r="N19" s="14">
        <v>1226</v>
      </c>
      <c r="O19" s="14">
        <v>1265</v>
      </c>
      <c r="P19" s="14">
        <v>787</v>
      </c>
      <c r="Q19" s="14">
        <v>726</v>
      </c>
      <c r="R19" s="14">
        <v>880</v>
      </c>
      <c r="S19" s="14">
        <v>922</v>
      </c>
      <c r="T19" s="14">
        <v>333</v>
      </c>
      <c r="U19" s="14">
        <v>552</v>
      </c>
      <c r="V19" s="14">
        <v>390</v>
      </c>
      <c r="W19" s="14">
        <v>24084</v>
      </c>
      <c r="X19" s="313">
        <v>1.4</v>
      </c>
      <c r="Y19" s="175"/>
    </row>
    <row r="20" spans="1:25" ht="14.25">
      <c r="B20" s="148" t="s">
        <v>215</v>
      </c>
      <c r="C20" s="396">
        <v>0</v>
      </c>
      <c r="D20" s="396">
        <v>4</v>
      </c>
      <c r="E20" s="396">
        <v>15</v>
      </c>
      <c r="F20" s="396">
        <v>143</v>
      </c>
      <c r="G20" s="396">
        <v>73</v>
      </c>
      <c r="H20" s="396">
        <v>12</v>
      </c>
      <c r="I20" s="396">
        <v>2</v>
      </c>
      <c r="J20" s="396">
        <v>0</v>
      </c>
      <c r="K20" s="396">
        <v>0</v>
      </c>
      <c r="L20" s="396">
        <v>1</v>
      </c>
      <c r="M20" s="396">
        <v>12</v>
      </c>
      <c r="N20" s="396">
        <v>5</v>
      </c>
      <c r="O20" s="396">
        <v>3</v>
      </c>
      <c r="P20" s="396">
        <v>1</v>
      </c>
      <c r="Q20" s="396">
        <v>1</v>
      </c>
      <c r="R20" s="396">
        <v>12</v>
      </c>
      <c r="S20" s="396">
        <v>44</v>
      </c>
      <c r="T20" s="396">
        <v>8</v>
      </c>
      <c r="U20" s="396">
        <v>16</v>
      </c>
      <c r="V20" s="396">
        <v>8</v>
      </c>
      <c r="W20" s="14">
        <v>360</v>
      </c>
      <c r="X20" s="397" t="s">
        <v>2420</v>
      </c>
      <c r="Y20" s="14"/>
    </row>
    <row r="21" spans="1:25" ht="26.25" customHeight="1" thickBot="1">
      <c r="A21" s="235" t="s">
        <v>75</v>
      </c>
      <c r="B21" s="236"/>
      <c r="C21" s="398">
        <v>48225</v>
      </c>
      <c r="D21" s="398">
        <v>84273</v>
      </c>
      <c r="E21" s="398">
        <v>126921</v>
      </c>
      <c r="F21" s="398">
        <v>175682</v>
      </c>
      <c r="G21" s="398">
        <v>199895</v>
      </c>
      <c r="H21" s="398">
        <v>135120</v>
      </c>
      <c r="I21" s="398">
        <v>134482</v>
      </c>
      <c r="J21" s="398">
        <v>138837</v>
      </c>
      <c r="K21" s="398">
        <v>111807</v>
      </c>
      <c r="L21" s="398">
        <v>73654</v>
      </c>
      <c r="M21" s="398">
        <v>70199</v>
      </c>
      <c r="N21" s="398">
        <v>67141</v>
      </c>
      <c r="O21" s="398">
        <v>79348</v>
      </c>
      <c r="P21" s="398">
        <v>79541</v>
      </c>
      <c r="Q21" s="398">
        <v>54656</v>
      </c>
      <c r="R21" s="398">
        <v>47641</v>
      </c>
      <c r="S21" s="399">
        <v>49781</v>
      </c>
      <c r="T21" s="400">
        <v>24883</v>
      </c>
      <c r="U21" s="564">
        <v>37229</v>
      </c>
      <c r="V21" s="693">
        <v>40208</v>
      </c>
      <c r="W21" s="398">
        <v>1779523</v>
      </c>
      <c r="X21" s="401">
        <v>100</v>
      </c>
      <c r="Y21" s="14"/>
    </row>
    <row r="22" spans="1:25" ht="31.15" customHeight="1" thickTop="1">
      <c r="A22" s="883" t="s">
        <v>2614</v>
      </c>
      <c r="B22" s="884"/>
      <c r="C22" s="884"/>
      <c r="D22" s="884"/>
      <c r="E22" s="884"/>
      <c r="F22" s="884"/>
      <c r="G22" s="884"/>
      <c r="H22" s="884"/>
      <c r="I22" s="884"/>
      <c r="J22" s="884"/>
      <c r="K22" s="884"/>
      <c r="L22" s="884"/>
      <c r="M22" s="884"/>
      <c r="N22" s="884"/>
      <c r="O22" s="884"/>
      <c r="P22" s="884"/>
      <c r="Q22" s="884"/>
      <c r="R22" s="884"/>
      <c r="S22" s="884"/>
      <c r="T22" s="884"/>
      <c r="U22" s="884"/>
      <c r="V22" s="884"/>
      <c r="W22" s="884"/>
      <c r="X22" s="884"/>
    </row>
    <row r="23" spans="1:25">
      <c r="A23" s="885" t="s">
        <v>2615</v>
      </c>
      <c r="B23" s="885"/>
      <c r="C23" s="885"/>
      <c r="D23" s="885"/>
      <c r="E23" s="885"/>
      <c r="F23" s="885"/>
      <c r="G23" s="885"/>
      <c r="H23" s="885"/>
      <c r="I23" s="885"/>
      <c r="J23" s="885"/>
      <c r="K23" s="885"/>
      <c r="L23" s="885"/>
      <c r="M23" s="885"/>
      <c r="N23" s="885"/>
      <c r="O23" s="885"/>
      <c r="P23" s="885"/>
      <c r="Q23" s="885"/>
      <c r="R23" s="885"/>
      <c r="S23" s="885"/>
      <c r="T23" s="885"/>
      <c r="U23" s="885"/>
      <c r="V23" s="885"/>
      <c r="W23" s="885"/>
      <c r="X23" s="885"/>
    </row>
    <row r="24" spans="1:25">
      <c r="A24" s="881" t="s">
        <v>2853</v>
      </c>
      <c r="B24" s="881"/>
      <c r="C24" s="881"/>
      <c r="D24" s="881"/>
      <c r="E24" s="881"/>
      <c r="F24" s="881"/>
      <c r="G24" s="881"/>
      <c r="H24" s="881"/>
      <c r="I24" s="881"/>
      <c r="J24" s="881"/>
      <c r="K24" s="881"/>
      <c r="L24" s="881"/>
      <c r="M24" s="881"/>
      <c r="N24" s="881"/>
      <c r="O24" s="881"/>
      <c r="P24" s="881"/>
      <c r="Q24" s="881"/>
      <c r="R24" s="881"/>
      <c r="S24" s="881"/>
      <c r="T24" s="881"/>
      <c r="U24" s="881"/>
      <c r="V24" s="881"/>
      <c r="W24" s="881"/>
      <c r="X24" s="881"/>
    </row>
    <row r="25" spans="1:25">
      <c r="A25" s="793" t="s">
        <v>2584</v>
      </c>
      <c r="B25" s="791"/>
      <c r="C25" s="791"/>
      <c r="D25" s="791"/>
      <c r="E25" s="791"/>
      <c r="F25" s="791"/>
      <c r="G25" s="791"/>
    </row>
    <row r="27" spans="1:25">
      <c r="A27" s="643" t="s">
        <v>2</v>
      </c>
      <c r="B27" s="644" t="str">
        <f>Contents!C30</f>
        <v>27 Mar 2018</v>
      </c>
    </row>
    <row r="28" spans="1:25">
      <c r="A28" s="643" t="s">
        <v>2801</v>
      </c>
      <c r="B28" s="644" t="str">
        <f>Contents!D30</f>
        <v>21 Jun 2018</v>
      </c>
      <c r="W28" s="94"/>
    </row>
  </sheetData>
  <mergeCells count="8">
    <mergeCell ref="A25:G25"/>
    <mergeCell ref="A24:X24"/>
    <mergeCell ref="A4:A7"/>
    <mergeCell ref="A8:A11"/>
    <mergeCell ref="A12:A15"/>
    <mergeCell ref="A16:A19"/>
    <mergeCell ref="A22:X22"/>
    <mergeCell ref="A23:X23"/>
  </mergeCell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P53"/>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13" width="9.5703125" style="1" customWidth="1"/>
    <col min="14" max="22" width="9.7109375" style="1" customWidth="1"/>
    <col min="23" max="24" width="15.85546875" style="1" customWidth="1"/>
    <col min="25" max="25" width="16.7109375" style="1" bestFit="1" customWidth="1"/>
    <col min="26" max="26" width="18.85546875" style="194" bestFit="1" customWidth="1"/>
    <col min="27" max="27" width="9.5703125" style="194" bestFit="1" customWidth="1"/>
    <col min="28" max="40" width="7.85546875" style="194" bestFit="1" customWidth="1"/>
    <col min="41" max="42" width="9.85546875" style="194" bestFit="1" customWidth="1"/>
    <col min="43" max="16384" width="9.140625" style="1"/>
  </cols>
  <sheetData>
    <row r="1" spans="1:42">
      <c r="A1" s="213" t="s">
        <v>2838</v>
      </c>
      <c r="B1" s="17"/>
      <c r="C1" s="17"/>
      <c r="D1" s="17"/>
      <c r="E1" s="17"/>
      <c r="F1" s="17"/>
      <c r="G1" s="17"/>
      <c r="H1" s="17"/>
      <c r="I1" s="17"/>
      <c r="J1" s="17"/>
      <c r="K1" s="17"/>
      <c r="L1" s="17"/>
      <c r="M1" s="17"/>
      <c r="N1" s="17"/>
      <c r="O1" s="17"/>
      <c r="P1" s="17"/>
      <c r="Q1" s="17"/>
      <c r="R1" s="17"/>
      <c r="S1" s="17"/>
      <c r="T1" s="17"/>
      <c r="U1" s="17"/>
      <c r="V1" s="17"/>
      <c r="W1" s="17"/>
      <c r="X1" s="17"/>
      <c r="AA1" s="1"/>
      <c r="AB1" s="1"/>
      <c r="AC1" s="1"/>
      <c r="AD1" s="1"/>
      <c r="AE1" s="1"/>
      <c r="AF1" s="1"/>
      <c r="AG1" s="1"/>
      <c r="AH1" s="1"/>
      <c r="AI1" s="1"/>
      <c r="AJ1" s="1"/>
      <c r="AK1" s="1"/>
      <c r="AL1" s="1"/>
      <c r="AM1" s="1"/>
      <c r="AN1" s="1"/>
      <c r="AO1" s="1"/>
      <c r="AP1" s="1"/>
    </row>
    <row r="2" spans="1:42" ht="13.5" thickBot="1">
      <c r="A2" s="234"/>
      <c r="B2" s="234"/>
      <c r="C2" s="234"/>
      <c r="D2" s="234"/>
      <c r="E2" s="234"/>
      <c r="F2" s="234"/>
      <c r="G2" s="234"/>
      <c r="H2" s="234"/>
      <c r="I2" s="234"/>
      <c r="J2" s="234"/>
      <c r="K2" s="234"/>
      <c r="L2" s="234"/>
      <c r="M2" s="234"/>
      <c r="N2" s="234"/>
      <c r="O2" s="234"/>
      <c r="P2" s="234"/>
      <c r="Q2" s="234"/>
      <c r="R2" s="234"/>
      <c r="S2" s="264"/>
      <c r="T2" s="378"/>
      <c r="U2" s="559"/>
      <c r="V2" s="686"/>
      <c r="W2" s="234"/>
      <c r="X2" s="234"/>
      <c r="AA2" s="1"/>
      <c r="AB2" s="1"/>
      <c r="AC2" s="1"/>
      <c r="AD2" s="1"/>
      <c r="AE2" s="1"/>
      <c r="AF2" s="1"/>
      <c r="AG2" s="1"/>
      <c r="AH2" s="1"/>
      <c r="AI2" s="1"/>
      <c r="AJ2" s="1"/>
      <c r="AK2" s="1"/>
      <c r="AL2" s="1"/>
      <c r="AM2" s="1"/>
      <c r="AN2" s="1"/>
      <c r="AO2" s="1"/>
      <c r="AP2" s="1"/>
    </row>
    <row r="3" spans="1:42" ht="39" thickTop="1">
      <c r="A3" s="130" t="s">
        <v>136</v>
      </c>
      <c r="B3" s="142" t="s">
        <v>2174</v>
      </c>
      <c r="C3" s="143" t="s">
        <v>199</v>
      </c>
      <c r="D3" s="144" t="s">
        <v>200</v>
      </c>
      <c r="E3" s="143" t="s">
        <v>201</v>
      </c>
      <c r="F3" s="144" t="s">
        <v>202</v>
      </c>
      <c r="G3" s="143" t="s">
        <v>203</v>
      </c>
      <c r="H3" s="144" t="s">
        <v>204</v>
      </c>
      <c r="I3" s="143" t="s">
        <v>205</v>
      </c>
      <c r="J3" s="144" t="s">
        <v>206</v>
      </c>
      <c r="K3" s="144" t="s">
        <v>207</v>
      </c>
      <c r="L3" s="144" t="s">
        <v>208</v>
      </c>
      <c r="M3" s="143" t="s">
        <v>209</v>
      </c>
      <c r="N3" s="143" t="s">
        <v>2452</v>
      </c>
      <c r="O3" s="144" t="s">
        <v>2550</v>
      </c>
      <c r="P3" s="144" t="s">
        <v>2567</v>
      </c>
      <c r="Q3" s="144" t="s">
        <v>2602</v>
      </c>
      <c r="R3" s="143" t="s">
        <v>2623</v>
      </c>
      <c r="S3" s="143" t="s">
        <v>2633</v>
      </c>
      <c r="T3" s="143" t="s">
        <v>2683</v>
      </c>
      <c r="U3" s="144" t="s">
        <v>2765</v>
      </c>
      <c r="V3" s="143" t="s">
        <v>2825</v>
      </c>
      <c r="W3" s="131" t="s">
        <v>2421</v>
      </c>
      <c r="X3" s="145" t="s">
        <v>2543</v>
      </c>
      <c r="AA3" s="1"/>
      <c r="AB3" s="1"/>
      <c r="AC3" s="1"/>
      <c r="AD3" s="1"/>
      <c r="AE3" s="1"/>
      <c r="AF3" s="1"/>
      <c r="AG3" s="1"/>
      <c r="AH3" s="1"/>
      <c r="AI3" s="1"/>
      <c r="AJ3" s="1"/>
      <c r="AK3" s="1"/>
      <c r="AL3" s="1"/>
      <c r="AM3" s="1"/>
      <c r="AN3" s="1"/>
      <c r="AO3" s="1"/>
      <c r="AP3" s="1"/>
    </row>
    <row r="4" spans="1:42" ht="19.5" customHeight="1">
      <c r="A4" s="862" t="s">
        <v>138</v>
      </c>
      <c r="B4" s="1" t="s">
        <v>2175</v>
      </c>
      <c r="C4" s="325">
        <v>7225</v>
      </c>
      <c r="D4" s="325">
        <v>16312</v>
      </c>
      <c r="E4" s="325">
        <v>29264</v>
      </c>
      <c r="F4" s="325">
        <v>49784</v>
      </c>
      <c r="G4" s="325">
        <v>74292</v>
      </c>
      <c r="H4" s="325">
        <v>41013</v>
      </c>
      <c r="I4" s="325">
        <v>43825</v>
      </c>
      <c r="J4" s="325">
        <v>51759</v>
      </c>
      <c r="K4" s="325">
        <v>46933</v>
      </c>
      <c r="L4" s="325">
        <v>33493</v>
      </c>
      <c r="M4" s="325">
        <v>29720</v>
      </c>
      <c r="N4" s="325">
        <v>23529</v>
      </c>
      <c r="O4" s="325">
        <v>27707</v>
      </c>
      <c r="P4" s="325">
        <v>25567</v>
      </c>
      <c r="Q4" s="325">
        <v>20973</v>
      </c>
      <c r="R4" s="325">
        <v>15278</v>
      </c>
      <c r="S4" s="325">
        <v>14887</v>
      </c>
      <c r="T4" s="325">
        <v>9119</v>
      </c>
      <c r="U4" s="325">
        <v>13479</v>
      </c>
      <c r="V4" s="325">
        <v>15082</v>
      </c>
      <c r="W4" s="325">
        <v>589241</v>
      </c>
      <c r="X4" s="313">
        <v>75.099999999999994</v>
      </c>
      <c r="Y4" s="175"/>
      <c r="AA4" s="1"/>
      <c r="AB4" s="1"/>
      <c r="AC4" s="1"/>
      <c r="AD4" s="1"/>
      <c r="AE4" s="1"/>
      <c r="AF4" s="1"/>
      <c r="AG4" s="1"/>
      <c r="AH4" s="1"/>
      <c r="AI4" s="1"/>
      <c r="AJ4" s="1"/>
      <c r="AK4" s="1"/>
      <c r="AL4" s="1"/>
      <c r="AM4" s="1"/>
      <c r="AN4" s="1"/>
      <c r="AO4" s="1"/>
      <c r="AP4" s="1"/>
    </row>
    <row r="5" spans="1:42">
      <c r="A5" s="879"/>
      <c r="B5" s="1" t="s">
        <v>2176</v>
      </c>
      <c r="C5" s="325">
        <v>51</v>
      </c>
      <c r="D5" s="325">
        <v>1863</v>
      </c>
      <c r="E5" s="325">
        <v>5229</v>
      </c>
      <c r="F5" s="325">
        <v>7290</v>
      </c>
      <c r="G5" s="325">
        <v>14304</v>
      </c>
      <c r="H5" s="325">
        <v>4728</v>
      </c>
      <c r="I5" s="325">
        <v>4217</v>
      </c>
      <c r="J5" s="325">
        <v>3427</v>
      </c>
      <c r="K5" s="325">
        <v>4007</v>
      </c>
      <c r="L5" s="325">
        <v>2367</v>
      </c>
      <c r="M5" s="325">
        <v>2404</v>
      </c>
      <c r="N5" s="325">
        <v>2404</v>
      </c>
      <c r="O5" s="325">
        <v>3031</v>
      </c>
      <c r="P5" s="325">
        <v>3579</v>
      </c>
      <c r="Q5" s="325">
        <v>2564</v>
      </c>
      <c r="R5" s="325">
        <v>2296</v>
      </c>
      <c r="S5" s="325">
        <v>2660</v>
      </c>
      <c r="T5" s="325">
        <v>1558</v>
      </c>
      <c r="U5" s="325">
        <v>1543</v>
      </c>
      <c r="V5" s="325">
        <v>1295</v>
      </c>
      <c r="W5" s="325">
        <v>70817</v>
      </c>
      <c r="X5" s="313">
        <v>9</v>
      </c>
      <c r="Y5" s="175"/>
      <c r="AA5" s="1"/>
      <c r="AB5" s="1"/>
      <c r="AC5" s="1"/>
      <c r="AD5" s="1"/>
      <c r="AE5" s="1"/>
      <c r="AF5" s="1"/>
      <c r="AG5" s="1"/>
      <c r="AH5" s="1"/>
      <c r="AI5" s="1"/>
      <c r="AJ5" s="1"/>
      <c r="AK5" s="1"/>
      <c r="AL5" s="1"/>
      <c r="AM5" s="1"/>
      <c r="AN5" s="1"/>
      <c r="AO5" s="1"/>
      <c r="AP5" s="1"/>
    </row>
    <row r="6" spans="1:42">
      <c r="A6" s="879"/>
      <c r="B6" s="146" t="s">
        <v>2177</v>
      </c>
      <c r="C6" s="325">
        <v>1068</v>
      </c>
      <c r="D6" s="325">
        <v>4149</v>
      </c>
      <c r="E6" s="325">
        <v>4641</v>
      </c>
      <c r="F6" s="325">
        <v>12608</v>
      </c>
      <c r="G6" s="325">
        <v>22292</v>
      </c>
      <c r="H6" s="325">
        <v>3337</v>
      </c>
      <c r="I6" s="325">
        <v>5719</v>
      </c>
      <c r="J6" s="325">
        <v>4964</v>
      </c>
      <c r="K6" s="325">
        <v>4287</v>
      </c>
      <c r="L6" s="325">
        <v>3785</v>
      </c>
      <c r="M6" s="325">
        <v>4412</v>
      </c>
      <c r="N6" s="325">
        <v>5684</v>
      </c>
      <c r="O6" s="325">
        <v>6522</v>
      </c>
      <c r="P6" s="325">
        <v>5771</v>
      </c>
      <c r="Q6" s="325">
        <v>5476</v>
      </c>
      <c r="R6" s="325">
        <v>5128</v>
      </c>
      <c r="S6" s="325">
        <v>5553</v>
      </c>
      <c r="T6" s="325">
        <v>4497</v>
      </c>
      <c r="U6" s="325">
        <v>7430</v>
      </c>
      <c r="V6" s="325">
        <v>7389</v>
      </c>
      <c r="W6" s="325">
        <v>124712</v>
      </c>
      <c r="X6" s="313">
        <v>15.9</v>
      </c>
      <c r="Y6" s="175"/>
      <c r="AA6" s="1"/>
      <c r="AB6" s="1"/>
      <c r="AC6" s="1"/>
      <c r="AD6" s="1"/>
      <c r="AE6" s="1"/>
      <c r="AF6" s="1"/>
      <c r="AG6" s="1"/>
      <c r="AH6" s="1"/>
      <c r="AI6" s="1"/>
      <c r="AJ6" s="1"/>
      <c r="AK6" s="1"/>
      <c r="AL6" s="1"/>
      <c r="AM6" s="1"/>
      <c r="AN6" s="1"/>
      <c r="AO6" s="1"/>
      <c r="AP6" s="1"/>
    </row>
    <row r="7" spans="1:42" ht="19.5" customHeight="1">
      <c r="A7" s="862" t="s">
        <v>2704</v>
      </c>
      <c r="B7" s="1" t="s">
        <v>2175</v>
      </c>
      <c r="C7" s="325">
        <v>16467</v>
      </c>
      <c r="D7" s="325">
        <v>19247</v>
      </c>
      <c r="E7" s="325">
        <v>13735</v>
      </c>
      <c r="F7" s="325">
        <v>10319</v>
      </c>
      <c r="G7" s="325">
        <v>10476</v>
      </c>
      <c r="H7" s="325">
        <v>38811</v>
      </c>
      <c r="I7" s="325">
        <v>46683</v>
      </c>
      <c r="J7" s="325">
        <v>41906</v>
      </c>
      <c r="K7" s="325">
        <v>25670</v>
      </c>
      <c r="L7" s="325">
        <v>10732</v>
      </c>
      <c r="M7" s="325">
        <v>6836</v>
      </c>
      <c r="N7" s="325">
        <v>4703</v>
      </c>
      <c r="O7" s="325">
        <v>5115</v>
      </c>
      <c r="P7" s="325">
        <v>4898</v>
      </c>
      <c r="Q7" s="325">
        <v>3665</v>
      </c>
      <c r="R7" s="325">
        <v>3293</v>
      </c>
      <c r="S7" s="325">
        <v>2737</v>
      </c>
      <c r="T7" s="325" t="s">
        <v>2583</v>
      </c>
      <c r="U7" s="325" t="s">
        <v>2583</v>
      </c>
      <c r="V7" s="325" t="s">
        <v>2583</v>
      </c>
      <c r="W7" s="325">
        <v>265293</v>
      </c>
      <c r="X7" s="313">
        <v>62.3</v>
      </c>
      <c r="Y7" s="175"/>
      <c r="AA7" s="1"/>
      <c r="AB7" s="1"/>
      <c r="AC7" s="1"/>
      <c r="AD7" s="1"/>
      <c r="AE7" s="1"/>
      <c r="AF7" s="1"/>
      <c r="AG7" s="1"/>
      <c r="AH7" s="1"/>
      <c r="AI7" s="1"/>
      <c r="AJ7" s="1"/>
      <c r="AK7" s="1"/>
      <c r="AL7" s="1"/>
      <c r="AM7" s="1"/>
      <c r="AN7" s="1"/>
      <c r="AO7" s="1"/>
      <c r="AP7" s="1"/>
    </row>
    <row r="8" spans="1:42">
      <c r="A8" s="879"/>
      <c r="B8" s="1" t="s">
        <v>2176</v>
      </c>
      <c r="C8" s="402">
        <v>527</v>
      </c>
      <c r="D8" s="402">
        <v>2132</v>
      </c>
      <c r="E8" s="402">
        <v>2228</v>
      </c>
      <c r="F8" s="402">
        <v>2257</v>
      </c>
      <c r="G8" s="402">
        <v>3449</v>
      </c>
      <c r="H8" s="402">
        <v>7792</v>
      </c>
      <c r="I8" s="402">
        <v>7689</v>
      </c>
      <c r="J8" s="402">
        <v>7425</v>
      </c>
      <c r="K8" s="402">
        <v>4165</v>
      </c>
      <c r="L8" s="402">
        <v>1708</v>
      </c>
      <c r="M8" s="402">
        <v>2001</v>
      </c>
      <c r="N8" s="402">
        <v>1565</v>
      </c>
      <c r="O8" s="402">
        <v>1647</v>
      </c>
      <c r="P8" s="402">
        <v>1468</v>
      </c>
      <c r="Q8" s="402">
        <v>1112</v>
      </c>
      <c r="R8" s="402">
        <v>734</v>
      </c>
      <c r="S8" s="402">
        <v>854</v>
      </c>
      <c r="T8" s="325" t="s">
        <v>2583</v>
      </c>
      <c r="U8" s="325" t="s">
        <v>2583</v>
      </c>
      <c r="V8" s="325" t="s">
        <v>2583</v>
      </c>
      <c r="W8" s="325">
        <v>48753</v>
      </c>
      <c r="X8" s="313">
        <v>11.4</v>
      </c>
      <c r="Y8" s="175"/>
      <c r="AA8" s="1"/>
      <c r="AB8" s="1"/>
      <c r="AC8" s="1"/>
      <c r="AD8" s="1"/>
      <c r="AE8" s="1"/>
      <c r="AF8" s="1"/>
      <c r="AG8" s="1"/>
      <c r="AH8" s="1"/>
      <c r="AI8" s="1"/>
      <c r="AJ8" s="1"/>
      <c r="AK8" s="1"/>
      <c r="AL8" s="1"/>
      <c r="AM8" s="1"/>
      <c r="AN8" s="1"/>
      <c r="AO8" s="1"/>
      <c r="AP8" s="1"/>
    </row>
    <row r="9" spans="1:42">
      <c r="A9" s="879"/>
      <c r="B9" s="146" t="s">
        <v>2177</v>
      </c>
      <c r="C9" s="325">
        <v>204</v>
      </c>
      <c r="D9" s="325">
        <v>1746</v>
      </c>
      <c r="E9" s="325">
        <v>3689</v>
      </c>
      <c r="F9" s="325">
        <v>4546</v>
      </c>
      <c r="G9" s="325">
        <v>11222</v>
      </c>
      <c r="H9" s="325">
        <v>11144</v>
      </c>
      <c r="I9" s="325">
        <v>11252</v>
      </c>
      <c r="J9" s="325">
        <v>11967</v>
      </c>
      <c r="K9" s="325">
        <v>8536</v>
      </c>
      <c r="L9" s="325">
        <v>7356</v>
      </c>
      <c r="M9" s="325">
        <v>8285</v>
      </c>
      <c r="N9" s="325">
        <v>7806</v>
      </c>
      <c r="O9" s="325">
        <v>5474</v>
      </c>
      <c r="P9" s="325">
        <v>5675</v>
      </c>
      <c r="Q9" s="325">
        <v>5004</v>
      </c>
      <c r="R9" s="325">
        <v>4314</v>
      </c>
      <c r="S9" s="325">
        <v>3893</v>
      </c>
      <c r="T9" s="325" t="s">
        <v>2583</v>
      </c>
      <c r="U9" s="325" t="s">
        <v>2583</v>
      </c>
      <c r="V9" s="325" t="s">
        <v>2583</v>
      </c>
      <c r="W9" s="325">
        <v>112113</v>
      </c>
      <c r="X9" s="313">
        <v>26.3</v>
      </c>
      <c r="Y9" s="175"/>
      <c r="AA9" s="1"/>
      <c r="AB9" s="1"/>
      <c r="AC9" s="1"/>
      <c r="AD9" s="1"/>
      <c r="AE9" s="1"/>
      <c r="AF9" s="1"/>
      <c r="AG9" s="1"/>
      <c r="AH9" s="1"/>
      <c r="AI9" s="1"/>
      <c r="AJ9" s="1"/>
      <c r="AK9" s="1"/>
      <c r="AL9" s="1"/>
      <c r="AM9" s="1"/>
      <c r="AN9" s="1"/>
      <c r="AO9" s="1"/>
      <c r="AP9" s="1"/>
    </row>
    <row r="10" spans="1:42" ht="21" customHeight="1">
      <c r="A10" s="862" t="s">
        <v>2355</v>
      </c>
      <c r="B10" s="1" t="s">
        <v>2175</v>
      </c>
      <c r="C10" s="325">
        <v>12553</v>
      </c>
      <c r="D10" s="325">
        <v>22801</v>
      </c>
      <c r="E10" s="325">
        <v>46754</v>
      </c>
      <c r="F10" s="325">
        <v>62610</v>
      </c>
      <c r="G10" s="325">
        <v>43071</v>
      </c>
      <c r="H10" s="325">
        <v>18609</v>
      </c>
      <c r="I10" s="325">
        <v>9540</v>
      </c>
      <c r="J10" s="325">
        <v>11530</v>
      </c>
      <c r="K10" s="325">
        <v>11476</v>
      </c>
      <c r="L10" s="325">
        <v>9967</v>
      </c>
      <c r="M10" s="325">
        <v>11805</v>
      </c>
      <c r="N10" s="325">
        <v>14980</v>
      </c>
      <c r="O10" s="325">
        <v>20036</v>
      </c>
      <c r="P10" s="325">
        <v>21579</v>
      </c>
      <c r="Q10" s="325">
        <v>10843</v>
      </c>
      <c r="R10" s="325">
        <v>11483</v>
      </c>
      <c r="S10" s="325">
        <v>12799</v>
      </c>
      <c r="T10" s="325">
        <v>6370</v>
      </c>
      <c r="U10" s="325">
        <v>8889</v>
      </c>
      <c r="V10" s="325">
        <v>9889</v>
      </c>
      <c r="W10" s="325">
        <v>377584</v>
      </c>
      <c r="X10" s="313">
        <v>73.099999999999994</v>
      </c>
      <c r="Y10" s="175"/>
      <c r="AA10" s="1"/>
      <c r="AB10" s="1"/>
      <c r="AC10" s="1"/>
      <c r="AD10" s="1"/>
      <c r="AE10" s="1"/>
      <c r="AF10" s="1"/>
      <c r="AG10" s="1"/>
      <c r="AH10" s="1"/>
      <c r="AI10" s="1"/>
      <c r="AJ10" s="1"/>
      <c r="AK10" s="1"/>
      <c r="AL10" s="1"/>
      <c r="AM10" s="1"/>
      <c r="AN10" s="1"/>
      <c r="AO10" s="1"/>
      <c r="AP10" s="1"/>
    </row>
    <row r="11" spans="1:42">
      <c r="A11" s="879"/>
      <c r="B11" s="1" t="s">
        <v>2176</v>
      </c>
      <c r="C11" s="325">
        <v>2739</v>
      </c>
      <c r="D11" s="325">
        <v>3325</v>
      </c>
      <c r="E11" s="325">
        <v>10320</v>
      </c>
      <c r="F11" s="325">
        <v>22744</v>
      </c>
      <c r="G11" s="325">
        <v>14375</v>
      </c>
      <c r="H11" s="325">
        <v>6899</v>
      </c>
      <c r="I11" s="325">
        <v>3280</v>
      </c>
      <c r="J11" s="325">
        <v>4079</v>
      </c>
      <c r="K11" s="325">
        <v>4525</v>
      </c>
      <c r="L11" s="325">
        <v>3543</v>
      </c>
      <c r="M11" s="325">
        <v>4258</v>
      </c>
      <c r="N11" s="325">
        <v>6228</v>
      </c>
      <c r="O11" s="325">
        <v>9766</v>
      </c>
      <c r="P11" s="325">
        <v>10963</v>
      </c>
      <c r="Q11" s="325">
        <v>4911</v>
      </c>
      <c r="R11" s="325">
        <v>5076</v>
      </c>
      <c r="S11" s="325">
        <v>6317</v>
      </c>
      <c r="T11" s="325">
        <v>2354</v>
      </c>
      <c r="U11" s="325">
        <v>4114</v>
      </c>
      <c r="V11" s="325">
        <v>4429</v>
      </c>
      <c r="W11" s="325">
        <v>134245</v>
      </c>
      <c r="X11" s="313">
        <v>26</v>
      </c>
      <c r="Y11" s="175"/>
      <c r="AA11" s="1"/>
      <c r="AB11" s="1"/>
      <c r="AC11" s="1"/>
      <c r="AD11" s="1"/>
      <c r="AE11" s="1"/>
      <c r="AF11" s="1"/>
      <c r="AG11" s="1"/>
      <c r="AH11" s="1"/>
      <c r="AI11" s="1"/>
      <c r="AJ11" s="1"/>
      <c r="AK11" s="1"/>
      <c r="AL11" s="1"/>
      <c r="AM11" s="1"/>
      <c r="AN11" s="1"/>
      <c r="AO11" s="1"/>
      <c r="AP11" s="1"/>
    </row>
    <row r="12" spans="1:42" ht="14.25">
      <c r="A12" s="539"/>
      <c r="B12" s="147" t="s">
        <v>2780</v>
      </c>
      <c r="C12" s="325" t="s">
        <v>2583</v>
      </c>
      <c r="D12" s="325" t="s">
        <v>2583</v>
      </c>
      <c r="E12" s="325" t="s">
        <v>2583</v>
      </c>
      <c r="F12" s="325" t="s">
        <v>2583</v>
      </c>
      <c r="G12" s="325" t="s">
        <v>2583</v>
      </c>
      <c r="H12" s="325" t="s">
        <v>2583</v>
      </c>
      <c r="I12" s="325" t="s">
        <v>2583</v>
      </c>
      <c r="J12" s="325" t="s">
        <v>2583</v>
      </c>
      <c r="K12" s="325" t="s">
        <v>2583</v>
      </c>
      <c r="L12" s="325" t="s">
        <v>2583</v>
      </c>
      <c r="M12" s="325" t="s">
        <v>2583</v>
      </c>
      <c r="N12" s="325" t="s">
        <v>2583</v>
      </c>
      <c r="O12" s="325" t="s">
        <v>2583</v>
      </c>
      <c r="P12" s="325" t="s">
        <v>2583</v>
      </c>
      <c r="Q12" s="325" t="s">
        <v>2583</v>
      </c>
      <c r="R12" s="325" t="s">
        <v>2583</v>
      </c>
      <c r="S12" s="325" t="s">
        <v>2583</v>
      </c>
      <c r="T12" s="325">
        <v>984</v>
      </c>
      <c r="U12" s="325">
        <v>1772</v>
      </c>
      <c r="V12" s="325">
        <v>2124</v>
      </c>
      <c r="W12" s="325">
        <v>4880</v>
      </c>
      <c r="X12" s="313">
        <v>0.9</v>
      </c>
      <c r="Y12" s="175"/>
      <c r="AA12" s="1"/>
      <c r="AB12" s="1"/>
      <c r="AC12" s="1"/>
      <c r="AD12" s="1"/>
      <c r="AE12" s="1"/>
      <c r="AF12" s="1"/>
      <c r="AG12" s="1"/>
      <c r="AH12" s="1"/>
      <c r="AI12" s="1"/>
      <c r="AJ12" s="1"/>
      <c r="AK12" s="1"/>
      <c r="AL12" s="1"/>
      <c r="AM12" s="1"/>
      <c r="AN12" s="1"/>
      <c r="AO12" s="1"/>
      <c r="AP12" s="1"/>
    </row>
    <row r="13" spans="1:42" ht="19.5" customHeight="1">
      <c r="A13" s="862" t="s">
        <v>75</v>
      </c>
      <c r="B13" s="1" t="s">
        <v>2175</v>
      </c>
      <c r="C13" s="325">
        <v>36245</v>
      </c>
      <c r="D13" s="325">
        <v>58360</v>
      </c>
      <c r="E13" s="325">
        <v>89753</v>
      </c>
      <c r="F13" s="325">
        <v>122713</v>
      </c>
      <c r="G13" s="325">
        <v>127839</v>
      </c>
      <c r="H13" s="325">
        <v>98433</v>
      </c>
      <c r="I13" s="325">
        <v>100048</v>
      </c>
      <c r="J13" s="325">
        <v>105195</v>
      </c>
      <c r="K13" s="325">
        <v>84079</v>
      </c>
      <c r="L13" s="325">
        <v>54192</v>
      </c>
      <c r="M13" s="325">
        <v>48361</v>
      </c>
      <c r="N13" s="325">
        <v>43212</v>
      </c>
      <c r="O13" s="325">
        <v>52858</v>
      </c>
      <c r="P13" s="325">
        <v>52044</v>
      </c>
      <c r="Q13" s="325">
        <v>35481</v>
      </c>
      <c r="R13" s="325">
        <v>30054</v>
      </c>
      <c r="S13" s="325">
        <v>30423</v>
      </c>
      <c r="T13" s="325">
        <v>15489</v>
      </c>
      <c r="U13" s="325">
        <v>22368</v>
      </c>
      <c r="V13" s="325">
        <v>24971</v>
      </c>
      <c r="W13" s="325">
        <v>1232118</v>
      </c>
      <c r="X13" s="313">
        <v>71.3</v>
      </c>
      <c r="Y13" s="175"/>
      <c r="AA13" s="1"/>
      <c r="AB13" s="1"/>
      <c r="AC13" s="1"/>
      <c r="AD13" s="1"/>
      <c r="AE13" s="1"/>
      <c r="AF13" s="1"/>
      <c r="AG13" s="1"/>
      <c r="AH13" s="1"/>
      <c r="AI13" s="1"/>
      <c r="AJ13" s="1"/>
      <c r="AK13" s="1"/>
      <c r="AL13" s="1"/>
      <c r="AM13" s="1"/>
      <c r="AN13" s="1"/>
      <c r="AO13" s="1"/>
      <c r="AP13" s="1"/>
    </row>
    <row r="14" spans="1:42">
      <c r="A14" s="879"/>
      <c r="B14" s="1" t="s">
        <v>2176</v>
      </c>
      <c r="C14" s="325">
        <v>3317</v>
      </c>
      <c r="D14" s="325">
        <v>7320</v>
      </c>
      <c r="E14" s="325">
        <v>17777</v>
      </c>
      <c r="F14" s="325">
        <v>32291</v>
      </c>
      <c r="G14" s="325">
        <v>32128</v>
      </c>
      <c r="H14" s="325">
        <v>19419</v>
      </c>
      <c r="I14" s="325">
        <v>15186</v>
      </c>
      <c r="J14" s="325">
        <v>14931</v>
      </c>
      <c r="K14" s="325">
        <v>12697</v>
      </c>
      <c r="L14" s="325">
        <v>7618</v>
      </c>
      <c r="M14" s="325">
        <v>8663</v>
      </c>
      <c r="N14" s="325">
        <v>10197</v>
      </c>
      <c r="O14" s="325">
        <v>14444</v>
      </c>
      <c r="P14" s="325">
        <v>16010</v>
      </c>
      <c r="Q14" s="325">
        <v>8587</v>
      </c>
      <c r="R14" s="325">
        <v>8106</v>
      </c>
      <c r="S14" s="325">
        <v>9831</v>
      </c>
      <c r="T14" s="325">
        <v>3912</v>
      </c>
      <c r="U14" s="325">
        <v>5657</v>
      </c>
      <c r="V14" s="325">
        <v>5724</v>
      </c>
      <c r="W14" s="325">
        <v>253815</v>
      </c>
      <c r="X14" s="313">
        <v>14.7</v>
      </c>
      <c r="Y14" s="175"/>
      <c r="Z14" s="249"/>
      <c r="AA14" s="1"/>
      <c r="AB14" s="1"/>
      <c r="AC14" s="1"/>
      <c r="AD14" s="1"/>
      <c r="AE14" s="1"/>
      <c r="AF14" s="1"/>
      <c r="AG14" s="1"/>
      <c r="AH14" s="1"/>
      <c r="AI14" s="1"/>
      <c r="AJ14" s="1"/>
      <c r="AK14" s="1"/>
      <c r="AL14" s="1"/>
      <c r="AM14" s="1"/>
      <c r="AN14" s="1"/>
      <c r="AO14" s="1"/>
      <c r="AP14" s="1"/>
    </row>
    <row r="15" spans="1:42">
      <c r="A15" s="879"/>
      <c r="B15" s="146" t="s">
        <v>2177</v>
      </c>
      <c r="C15" s="325">
        <v>1272</v>
      </c>
      <c r="D15" s="325">
        <v>5895</v>
      </c>
      <c r="E15" s="325">
        <v>8330</v>
      </c>
      <c r="F15" s="325">
        <v>17154</v>
      </c>
      <c r="G15" s="325">
        <v>33514</v>
      </c>
      <c r="H15" s="325">
        <v>14481</v>
      </c>
      <c r="I15" s="325">
        <v>16971</v>
      </c>
      <c r="J15" s="325">
        <v>16931</v>
      </c>
      <c r="K15" s="325">
        <v>12823</v>
      </c>
      <c r="L15" s="325">
        <v>11141</v>
      </c>
      <c r="M15" s="325">
        <v>12697</v>
      </c>
      <c r="N15" s="325">
        <v>13490</v>
      </c>
      <c r="O15" s="325">
        <v>11996</v>
      </c>
      <c r="P15" s="325">
        <v>11446</v>
      </c>
      <c r="Q15" s="325">
        <v>10480</v>
      </c>
      <c r="R15" s="325">
        <v>9442</v>
      </c>
      <c r="S15" s="325">
        <v>9446</v>
      </c>
      <c r="T15" s="325">
        <v>5481</v>
      </c>
      <c r="U15" s="325">
        <v>9202</v>
      </c>
      <c r="V15" s="325">
        <v>9513</v>
      </c>
      <c r="W15" s="325">
        <v>241705</v>
      </c>
      <c r="X15" s="313">
        <v>14</v>
      </c>
      <c r="Y15" s="175"/>
      <c r="AA15" s="1"/>
      <c r="AB15" s="1"/>
      <c r="AC15" s="1"/>
      <c r="AD15" s="1"/>
      <c r="AE15" s="1"/>
      <c r="AF15" s="1"/>
      <c r="AG15" s="1"/>
      <c r="AH15" s="1"/>
      <c r="AI15" s="1"/>
      <c r="AJ15" s="1"/>
      <c r="AK15" s="1"/>
      <c r="AL15" s="1"/>
      <c r="AM15" s="1"/>
      <c r="AN15" s="1"/>
      <c r="AO15" s="1"/>
      <c r="AP15" s="1"/>
    </row>
    <row r="16" spans="1:42" ht="21.75" customHeight="1">
      <c r="B16" s="149" t="s">
        <v>2375</v>
      </c>
      <c r="C16" s="403">
        <v>7391</v>
      </c>
      <c r="D16" s="403">
        <v>12698</v>
      </c>
      <c r="E16" s="403">
        <v>11061</v>
      </c>
      <c r="F16" s="403">
        <v>3524</v>
      </c>
      <c r="G16" s="403">
        <v>6414</v>
      </c>
      <c r="H16" s="403">
        <v>2787</v>
      </c>
      <c r="I16" s="403">
        <v>2277</v>
      </c>
      <c r="J16" s="403">
        <v>1780</v>
      </c>
      <c r="K16" s="403">
        <v>2208</v>
      </c>
      <c r="L16" s="403">
        <v>703</v>
      </c>
      <c r="M16" s="403">
        <v>478</v>
      </c>
      <c r="N16" s="403">
        <v>242</v>
      </c>
      <c r="O16" s="403">
        <v>50</v>
      </c>
      <c r="P16" s="403">
        <v>41</v>
      </c>
      <c r="Q16" s="403">
        <v>108</v>
      </c>
      <c r="R16" s="403">
        <v>39</v>
      </c>
      <c r="S16" s="403">
        <v>81</v>
      </c>
      <c r="T16" s="403">
        <v>1</v>
      </c>
      <c r="U16" s="403">
        <v>2</v>
      </c>
      <c r="V16" s="403">
        <v>0</v>
      </c>
      <c r="W16" s="325">
        <v>51885</v>
      </c>
      <c r="X16" s="404" t="s">
        <v>2420</v>
      </c>
      <c r="Y16" s="214"/>
      <c r="AA16" s="1"/>
      <c r="AB16" s="1"/>
      <c r="AC16" s="1"/>
      <c r="AD16" s="1"/>
      <c r="AE16" s="1"/>
      <c r="AF16" s="1"/>
      <c r="AG16" s="1"/>
      <c r="AH16" s="1"/>
      <c r="AI16" s="1"/>
      <c r="AJ16" s="1"/>
      <c r="AK16" s="1"/>
      <c r="AL16" s="1"/>
      <c r="AM16" s="1"/>
      <c r="AN16" s="1"/>
      <c r="AO16" s="1"/>
      <c r="AP16" s="1"/>
    </row>
    <row r="17" spans="1:42" ht="21.75" customHeight="1" thickBot="1">
      <c r="A17" s="235" t="s">
        <v>2356</v>
      </c>
      <c r="B17" s="236"/>
      <c r="C17" s="405">
        <v>48225</v>
      </c>
      <c r="D17" s="405">
        <v>84273</v>
      </c>
      <c r="E17" s="405">
        <v>126921</v>
      </c>
      <c r="F17" s="405">
        <v>175682</v>
      </c>
      <c r="G17" s="405">
        <v>199895</v>
      </c>
      <c r="H17" s="405">
        <v>135120</v>
      </c>
      <c r="I17" s="405">
        <v>134482</v>
      </c>
      <c r="J17" s="405">
        <v>138837</v>
      </c>
      <c r="K17" s="405">
        <v>111807</v>
      </c>
      <c r="L17" s="405">
        <v>73654</v>
      </c>
      <c r="M17" s="405">
        <v>70199</v>
      </c>
      <c r="N17" s="405">
        <v>67141</v>
      </c>
      <c r="O17" s="405">
        <v>79348</v>
      </c>
      <c r="P17" s="405">
        <v>79541</v>
      </c>
      <c r="Q17" s="405">
        <v>54656</v>
      </c>
      <c r="R17" s="405">
        <v>47641</v>
      </c>
      <c r="S17" s="405">
        <v>49781</v>
      </c>
      <c r="T17" s="405">
        <v>24883</v>
      </c>
      <c r="U17" s="405">
        <v>37229</v>
      </c>
      <c r="V17" s="405">
        <v>40208</v>
      </c>
      <c r="W17" s="406">
        <v>1779523</v>
      </c>
      <c r="X17" s="500">
        <v>100</v>
      </c>
      <c r="Z17" s="1"/>
      <c r="AA17" s="1"/>
      <c r="AB17" s="1"/>
      <c r="AC17" s="1"/>
      <c r="AD17" s="1"/>
      <c r="AE17" s="1"/>
      <c r="AF17" s="1"/>
      <c r="AG17" s="1"/>
      <c r="AH17" s="1"/>
      <c r="AI17" s="1"/>
      <c r="AJ17" s="1"/>
      <c r="AK17" s="1"/>
      <c r="AL17" s="1"/>
      <c r="AM17" s="1"/>
      <c r="AN17" s="1"/>
      <c r="AO17" s="1"/>
      <c r="AP17" s="1"/>
    </row>
    <row r="18" spans="1:42" ht="18.600000000000001" customHeight="1" thickTop="1">
      <c r="A18" s="886" t="s">
        <v>2414</v>
      </c>
      <c r="B18" s="887"/>
      <c r="C18" s="887"/>
      <c r="D18" s="887"/>
      <c r="E18" s="887"/>
      <c r="F18" s="887"/>
      <c r="G18" s="887"/>
      <c r="H18" s="887"/>
      <c r="I18" s="887"/>
      <c r="J18" s="887"/>
      <c r="K18" s="887"/>
      <c r="L18" s="887"/>
      <c r="M18" s="887"/>
      <c r="N18" s="887"/>
      <c r="O18" s="887"/>
      <c r="P18" s="887"/>
      <c r="Q18" s="887"/>
      <c r="R18" s="887"/>
      <c r="S18" s="887"/>
      <c r="T18" s="887"/>
      <c r="U18" s="887"/>
      <c r="V18" s="887"/>
      <c r="W18" s="887"/>
      <c r="X18" s="887"/>
      <c r="Z18" s="1"/>
      <c r="AA18" s="1"/>
      <c r="AB18" s="1"/>
      <c r="AC18" s="1"/>
      <c r="AD18" s="1"/>
      <c r="AE18" s="1"/>
      <c r="AF18" s="1"/>
      <c r="AG18" s="1"/>
      <c r="AH18" s="1"/>
      <c r="AI18" s="1"/>
      <c r="AJ18" s="1"/>
      <c r="AK18" s="1"/>
      <c r="AL18" s="1"/>
      <c r="AM18" s="1"/>
      <c r="AN18" s="1"/>
      <c r="AO18" s="1"/>
      <c r="AP18" s="1"/>
    </row>
    <row r="19" spans="1:42" ht="15" customHeight="1">
      <c r="A19" s="881" t="s">
        <v>2757</v>
      </c>
      <c r="B19" s="881"/>
      <c r="C19" s="881"/>
      <c r="D19" s="881"/>
      <c r="E19" s="881"/>
      <c r="F19" s="881"/>
      <c r="G19" s="881"/>
      <c r="H19" s="881"/>
      <c r="I19" s="881"/>
      <c r="J19" s="881"/>
      <c r="K19" s="881"/>
      <c r="L19" s="881"/>
      <c r="M19" s="881"/>
      <c r="N19" s="881"/>
      <c r="O19" s="881"/>
      <c r="P19" s="881"/>
      <c r="Q19" s="881"/>
      <c r="R19" s="881"/>
      <c r="S19" s="881"/>
      <c r="T19" s="881"/>
      <c r="U19" s="881"/>
      <c r="V19" s="881"/>
      <c r="W19" s="881"/>
      <c r="X19" s="881"/>
      <c r="Z19" s="1"/>
      <c r="AA19" s="1"/>
      <c r="AB19" s="1"/>
      <c r="AC19" s="1"/>
      <c r="AD19" s="1"/>
      <c r="AE19" s="1"/>
      <c r="AF19" s="1"/>
      <c r="AG19" s="1"/>
      <c r="AH19" s="1"/>
      <c r="AI19" s="1"/>
      <c r="AJ19" s="1"/>
      <c r="AK19" s="1"/>
      <c r="AL19" s="1"/>
      <c r="AM19" s="1"/>
      <c r="AN19" s="1"/>
      <c r="AO19" s="1"/>
      <c r="AP19" s="1"/>
    </row>
    <row r="20" spans="1:42" ht="15.6" customHeight="1">
      <c r="A20" s="883" t="s">
        <v>2178</v>
      </c>
      <c r="B20" s="883"/>
      <c r="C20" s="883"/>
      <c r="D20" s="883"/>
      <c r="E20" s="883"/>
      <c r="F20" s="883"/>
      <c r="G20" s="883"/>
      <c r="H20" s="883"/>
      <c r="I20" s="883"/>
      <c r="J20" s="883"/>
      <c r="K20" s="883"/>
      <c r="L20" s="883"/>
      <c r="M20" s="883"/>
      <c r="N20" s="883"/>
      <c r="O20" s="883"/>
      <c r="P20" s="883"/>
      <c r="Q20" s="883"/>
      <c r="R20" s="883"/>
      <c r="S20" s="883"/>
      <c r="T20" s="883"/>
      <c r="U20" s="883"/>
      <c r="V20" s="883"/>
      <c r="W20" s="883"/>
      <c r="X20" s="883"/>
      <c r="Z20" s="1"/>
      <c r="AA20" s="1"/>
      <c r="AB20" s="1"/>
      <c r="AC20" s="1"/>
      <c r="AD20" s="1"/>
      <c r="AE20" s="1"/>
      <c r="AF20" s="1"/>
      <c r="AG20" s="1"/>
      <c r="AH20" s="1"/>
      <c r="AI20" s="1"/>
      <c r="AJ20" s="1"/>
      <c r="AK20" s="1"/>
      <c r="AL20" s="1"/>
      <c r="AM20" s="1"/>
      <c r="AN20" s="1"/>
      <c r="AO20" s="1"/>
      <c r="AP20" s="1"/>
    </row>
    <row r="21" spans="1:42" ht="14.25">
      <c r="A21" s="1" t="s">
        <v>2705</v>
      </c>
      <c r="C21" s="94"/>
      <c r="D21" s="94"/>
      <c r="E21" s="94"/>
      <c r="F21" s="94"/>
      <c r="G21" s="94"/>
      <c r="H21" s="94"/>
      <c r="I21" s="94"/>
      <c r="J21" s="94"/>
      <c r="K21" s="94"/>
      <c r="L21" s="94"/>
      <c r="M21" s="94"/>
      <c r="N21" s="94"/>
      <c r="O21" s="94"/>
      <c r="P21" s="94"/>
      <c r="Q21" s="94"/>
      <c r="R21" s="94"/>
      <c r="S21" s="94"/>
      <c r="T21" s="94"/>
      <c r="U21" s="94"/>
      <c r="V21" s="94"/>
      <c r="W21" s="94"/>
      <c r="Z21" s="1"/>
      <c r="AA21" s="1"/>
      <c r="AB21" s="1"/>
      <c r="AC21" s="1"/>
      <c r="AD21" s="1"/>
      <c r="AE21" s="1"/>
      <c r="AF21" s="1"/>
      <c r="AG21" s="1"/>
      <c r="AH21" s="1"/>
      <c r="AI21" s="1"/>
      <c r="AJ21" s="1"/>
      <c r="AK21" s="1"/>
      <c r="AL21" s="1"/>
      <c r="AM21" s="1"/>
      <c r="AN21" s="1"/>
      <c r="AO21" s="1"/>
      <c r="AP21" s="1"/>
    </row>
    <row r="22" spans="1:42" ht="14.25">
      <c r="A22" s="1" t="s">
        <v>2781</v>
      </c>
      <c r="C22" s="94"/>
      <c r="D22" s="94"/>
      <c r="E22" s="94"/>
      <c r="F22" s="94"/>
      <c r="G22" s="94"/>
      <c r="H22" s="94"/>
      <c r="I22" s="94"/>
      <c r="J22" s="94"/>
      <c r="K22" s="94"/>
      <c r="L22" s="94"/>
      <c r="M22" s="94"/>
      <c r="N22" s="94"/>
      <c r="O22" s="94"/>
      <c r="P22" s="94"/>
      <c r="Q22" s="94"/>
      <c r="R22" s="94"/>
      <c r="S22" s="94"/>
      <c r="T22" s="94"/>
      <c r="U22" s="94"/>
      <c r="V22" s="94"/>
      <c r="W22" s="94"/>
      <c r="Z22" s="1"/>
      <c r="AA22" s="1"/>
      <c r="AB22" s="1"/>
      <c r="AC22" s="1"/>
      <c r="AD22" s="1"/>
      <c r="AE22" s="1"/>
      <c r="AF22" s="1"/>
      <c r="AG22" s="1"/>
      <c r="AH22" s="1"/>
      <c r="AI22" s="1"/>
      <c r="AJ22" s="1"/>
      <c r="AK22" s="1"/>
      <c r="AL22" s="1"/>
      <c r="AM22" s="1"/>
      <c r="AN22" s="1"/>
      <c r="AO22" s="1"/>
      <c r="AP22" s="1"/>
    </row>
    <row r="23" spans="1:42">
      <c r="A23" s="793" t="s">
        <v>2584</v>
      </c>
      <c r="B23" s="791"/>
      <c r="C23" s="791"/>
      <c r="D23" s="791"/>
      <c r="E23" s="791"/>
      <c r="F23" s="791"/>
      <c r="G23" s="791"/>
      <c r="H23" s="216"/>
      <c r="I23" s="123"/>
      <c r="J23" s="216"/>
      <c r="K23" s="216"/>
      <c r="L23" s="216"/>
      <c r="M23" s="216"/>
      <c r="N23" s="216"/>
      <c r="O23" s="216"/>
      <c r="P23" s="216"/>
      <c r="Q23" s="216"/>
      <c r="R23" s="116"/>
      <c r="S23" s="216"/>
      <c r="T23" s="216"/>
      <c r="U23" s="216"/>
      <c r="V23" s="216"/>
      <c r="W23" s="216"/>
      <c r="Z23" s="1"/>
      <c r="AA23" s="1"/>
      <c r="AB23" s="1"/>
      <c r="AC23" s="1"/>
      <c r="AD23" s="1"/>
      <c r="AE23" s="1"/>
      <c r="AF23" s="1"/>
      <c r="AG23" s="1"/>
      <c r="AH23" s="1"/>
      <c r="AI23" s="1"/>
      <c r="AJ23" s="1"/>
      <c r="AK23" s="1"/>
      <c r="AL23" s="1"/>
      <c r="AM23" s="1"/>
      <c r="AN23" s="1"/>
      <c r="AO23" s="1"/>
      <c r="AP23" s="1"/>
    </row>
    <row r="24" spans="1:42">
      <c r="A24" s="216"/>
      <c r="B24" s="216"/>
      <c r="C24" s="216"/>
      <c r="D24" s="216"/>
      <c r="E24" s="216"/>
      <c r="F24" s="216"/>
      <c r="G24" s="216"/>
      <c r="H24" s="216"/>
      <c r="I24" s="123"/>
      <c r="J24" s="216"/>
      <c r="K24" s="216"/>
      <c r="L24" s="216"/>
      <c r="M24" s="216"/>
      <c r="N24" s="216"/>
      <c r="O24" s="216"/>
      <c r="P24" s="216"/>
      <c r="Q24" s="216"/>
      <c r="R24" s="116"/>
      <c r="S24" s="216"/>
      <c r="T24" s="216"/>
      <c r="U24" s="216"/>
      <c r="V24" s="216"/>
      <c r="W24" s="216"/>
      <c r="Z24" s="1"/>
      <c r="AA24" s="1"/>
      <c r="AB24" s="1"/>
      <c r="AC24" s="1"/>
      <c r="AD24" s="1"/>
      <c r="AE24" s="1"/>
      <c r="AF24" s="1"/>
      <c r="AG24" s="1"/>
      <c r="AH24" s="1"/>
      <c r="AI24" s="1"/>
      <c r="AJ24" s="1"/>
      <c r="AK24" s="1"/>
      <c r="AL24" s="1"/>
      <c r="AM24" s="1"/>
      <c r="AN24" s="1"/>
      <c r="AO24" s="1"/>
      <c r="AP24" s="1"/>
    </row>
    <row r="25" spans="1:42">
      <c r="A25" s="643" t="s">
        <v>2</v>
      </c>
      <c r="B25" s="644" t="str">
        <f>Contents!C31</f>
        <v>27 Mar 2018</v>
      </c>
      <c r="C25" s="216"/>
      <c r="D25" s="216"/>
      <c r="E25" s="216"/>
      <c r="F25" s="216"/>
      <c r="G25" s="216"/>
      <c r="H25" s="216"/>
      <c r="I25" s="123"/>
      <c r="J25" s="216"/>
      <c r="K25" s="216"/>
      <c r="L25" s="216"/>
      <c r="M25" s="216"/>
      <c r="N25" s="216"/>
      <c r="O25" s="216"/>
      <c r="P25" s="216"/>
      <c r="Q25" s="216"/>
      <c r="R25" s="116"/>
      <c r="S25" s="216"/>
      <c r="T25" s="216"/>
      <c r="U25" s="216"/>
      <c r="V25" s="216"/>
      <c r="W25" s="216"/>
      <c r="Z25" s="1"/>
      <c r="AA25" s="1"/>
      <c r="AB25" s="1"/>
      <c r="AC25" s="1"/>
      <c r="AD25" s="1"/>
      <c r="AE25" s="1"/>
      <c r="AF25" s="1"/>
      <c r="AG25" s="1"/>
      <c r="AH25" s="1"/>
      <c r="AI25" s="1"/>
      <c r="AJ25" s="1"/>
      <c r="AK25" s="1"/>
      <c r="AL25" s="1"/>
      <c r="AM25" s="1"/>
      <c r="AN25" s="1"/>
      <c r="AO25" s="1"/>
      <c r="AP25" s="1"/>
    </row>
    <row r="26" spans="1:42">
      <c r="A26" s="643" t="s">
        <v>2801</v>
      </c>
      <c r="B26" s="644" t="str">
        <f>Contents!D31</f>
        <v>21 Jun 2018</v>
      </c>
      <c r="C26" s="216"/>
      <c r="D26" s="216"/>
      <c r="E26" s="216"/>
      <c r="F26" s="216"/>
      <c r="G26" s="216"/>
      <c r="H26" s="216"/>
      <c r="I26" s="123"/>
      <c r="J26" s="216"/>
      <c r="K26" s="216"/>
      <c r="L26" s="216"/>
      <c r="M26" s="216"/>
      <c r="N26" s="216"/>
      <c r="O26" s="216"/>
      <c r="P26" s="216"/>
      <c r="Q26" s="216"/>
      <c r="R26" s="116"/>
      <c r="S26" s="216"/>
      <c r="T26" s="216"/>
      <c r="U26" s="216"/>
      <c r="V26" s="216"/>
      <c r="W26" s="216"/>
      <c r="Z26" s="1"/>
      <c r="AA26" s="1"/>
      <c r="AB26" s="1"/>
      <c r="AC26" s="1"/>
      <c r="AD26" s="1"/>
      <c r="AE26" s="1"/>
      <c r="AF26" s="1"/>
      <c r="AG26" s="1"/>
      <c r="AH26" s="1"/>
      <c r="AI26" s="1"/>
      <c r="AJ26" s="1"/>
      <c r="AK26" s="1"/>
      <c r="AL26" s="1"/>
      <c r="AM26" s="1"/>
      <c r="AN26" s="1"/>
      <c r="AO26" s="1"/>
      <c r="AP26" s="1"/>
    </row>
    <row r="27" spans="1:42">
      <c r="A27" s="216"/>
      <c r="B27" s="216"/>
      <c r="C27" s="216"/>
      <c r="D27" s="216"/>
      <c r="E27" s="216"/>
      <c r="F27" s="216"/>
      <c r="G27" s="216"/>
      <c r="H27" s="216"/>
      <c r="I27" s="123"/>
      <c r="J27" s="216"/>
      <c r="K27" s="216"/>
      <c r="L27" s="216"/>
      <c r="M27" s="216"/>
      <c r="N27" s="216"/>
      <c r="O27" s="216"/>
      <c r="P27" s="216"/>
      <c r="Q27" s="216"/>
      <c r="R27" s="216"/>
      <c r="S27" s="216"/>
      <c r="T27" s="216"/>
      <c r="U27" s="216"/>
      <c r="V27" s="216"/>
      <c r="W27" s="216"/>
      <c r="Z27" s="1"/>
      <c r="AA27" s="1"/>
      <c r="AB27" s="1"/>
      <c r="AC27" s="1"/>
      <c r="AD27" s="1"/>
      <c r="AE27" s="1"/>
      <c r="AF27" s="1"/>
      <c r="AG27" s="1"/>
      <c r="AH27" s="1"/>
      <c r="AI27" s="1"/>
      <c r="AJ27" s="1"/>
      <c r="AK27" s="1"/>
      <c r="AL27" s="1"/>
      <c r="AM27" s="1"/>
      <c r="AN27" s="1"/>
      <c r="AO27" s="1"/>
      <c r="AP27" s="1"/>
    </row>
    <row r="28" spans="1:42">
      <c r="A28" s="216"/>
      <c r="B28" s="216"/>
      <c r="C28" s="216"/>
      <c r="D28" s="216"/>
      <c r="E28" s="216"/>
      <c r="F28" s="216"/>
      <c r="G28" s="216"/>
      <c r="H28" s="216"/>
      <c r="I28" s="123"/>
      <c r="J28" s="216"/>
      <c r="K28" s="216"/>
      <c r="L28" s="216"/>
      <c r="M28" s="216"/>
      <c r="N28" s="216"/>
      <c r="O28" s="216"/>
      <c r="P28" s="216"/>
      <c r="Q28" s="216"/>
      <c r="R28" s="216"/>
      <c r="S28" s="216"/>
      <c r="T28" s="216"/>
      <c r="U28" s="216"/>
      <c r="V28" s="216"/>
      <c r="W28" s="216"/>
      <c r="Z28" s="1"/>
      <c r="AA28" s="1"/>
      <c r="AB28" s="1"/>
      <c r="AC28" s="1"/>
      <c r="AD28" s="1"/>
      <c r="AE28" s="1"/>
      <c r="AF28" s="1"/>
      <c r="AG28" s="1"/>
      <c r="AH28" s="1"/>
      <c r="AI28" s="1"/>
      <c r="AJ28" s="1"/>
      <c r="AK28" s="1"/>
      <c r="AL28" s="1"/>
      <c r="AM28" s="1"/>
      <c r="AN28" s="1"/>
      <c r="AO28" s="1"/>
      <c r="AP28" s="1"/>
    </row>
    <row r="29" spans="1:42">
      <c r="A29" s="216"/>
      <c r="B29" s="216"/>
      <c r="C29" s="216"/>
      <c r="D29" s="216"/>
      <c r="E29" s="216"/>
      <c r="F29" s="216"/>
      <c r="G29" s="216"/>
      <c r="H29" s="216"/>
      <c r="I29" s="123"/>
      <c r="J29" s="216"/>
      <c r="K29" s="216"/>
      <c r="L29" s="216"/>
      <c r="M29" s="216"/>
      <c r="N29" s="216"/>
      <c r="O29" s="216"/>
      <c r="P29" s="216"/>
      <c r="Q29" s="216"/>
      <c r="R29" s="216"/>
      <c r="S29" s="216"/>
      <c r="T29" s="216"/>
      <c r="U29" s="216"/>
      <c r="V29" s="216"/>
      <c r="W29" s="216"/>
      <c r="Z29" s="1"/>
      <c r="AA29" s="1"/>
      <c r="AB29" s="1"/>
      <c r="AC29" s="1"/>
      <c r="AD29" s="1"/>
      <c r="AE29" s="1"/>
      <c r="AF29" s="1"/>
      <c r="AG29" s="1"/>
      <c r="AH29" s="1"/>
      <c r="AI29" s="1"/>
      <c r="AJ29" s="1"/>
      <c r="AK29" s="1"/>
      <c r="AL29" s="1"/>
      <c r="AM29" s="1"/>
      <c r="AN29" s="1"/>
      <c r="AO29" s="1"/>
      <c r="AP29" s="1"/>
    </row>
    <row r="30" spans="1:42">
      <c r="A30" s="216"/>
      <c r="B30" s="216"/>
      <c r="C30" s="216"/>
      <c r="D30" s="216"/>
      <c r="E30" s="216"/>
      <c r="F30" s="216"/>
      <c r="G30" s="216"/>
      <c r="H30" s="216"/>
      <c r="I30" s="123"/>
      <c r="J30" s="216"/>
      <c r="K30" s="216"/>
      <c r="L30" s="216"/>
      <c r="M30" s="216"/>
      <c r="N30" s="216"/>
      <c r="O30" s="216"/>
      <c r="P30" s="216"/>
      <c r="Q30" s="216"/>
      <c r="R30" s="216"/>
      <c r="S30" s="216"/>
      <c r="T30" s="216"/>
      <c r="U30" s="216"/>
      <c r="V30" s="216"/>
      <c r="W30" s="216"/>
      <c r="Z30" s="1"/>
      <c r="AA30" s="1"/>
      <c r="AB30" s="1"/>
      <c r="AC30" s="1"/>
      <c r="AD30" s="1"/>
      <c r="AE30" s="1"/>
      <c r="AF30" s="1"/>
      <c r="AG30" s="1"/>
      <c r="AH30" s="1"/>
      <c r="AI30" s="1"/>
      <c r="AJ30" s="1"/>
      <c r="AK30" s="1"/>
      <c r="AL30" s="1"/>
      <c r="AM30" s="1"/>
      <c r="AN30" s="1"/>
      <c r="AO30" s="1"/>
      <c r="AP30" s="1"/>
    </row>
    <row r="31" spans="1:42">
      <c r="A31" s="216"/>
      <c r="B31" s="216"/>
      <c r="C31" s="216"/>
      <c r="D31" s="216"/>
      <c r="E31" s="216"/>
      <c r="F31" s="216"/>
      <c r="G31" s="216"/>
      <c r="H31" s="216"/>
      <c r="I31" s="123"/>
      <c r="J31" s="216"/>
      <c r="K31" s="216"/>
      <c r="L31" s="216"/>
      <c r="M31" s="216"/>
      <c r="N31" s="216"/>
      <c r="O31" s="216"/>
      <c r="P31" s="216"/>
      <c r="Q31" s="216"/>
      <c r="R31" s="216"/>
      <c r="S31" s="216"/>
      <c r="T31" s="216"/>
      <c r="U31" s="216"/>
      <c r="V31" s="216"/>
      <c r="W31" s="216"/>
      <c r="Z31" s="1"/>
      <c r="AA31" s="1"/>
      <c r="AB31" s="1"/>
      <c r="AC31" s="1"/>
      <c r="AD31" s="1"/>
      <c r="AE31" s="1"/>
      <c r="AF31" s="1"/>
      <c r="AG31" s="1"/>
      <c r="AH31" s="1"/>
      <c r="AI31" s="1"/>
      <c r="AJ31" s="1"/>
      <c r="AK31" s="1"/>
      <c r="AL31" s="1"/>
      <c r="AM31" s="1"/>
      <c r="AN31" s="1"/>
      <c r="AO31" s="1"/>
      <c r="AP31" s="1"/>
    </row>
    <row r="32" spans="1:42">
      <c r="A32" s="216"/>
      <c r="B32" s="216"/>
      <c r="C32" s="216"/>
      <c r="D32" s="216"/>
      <c r="E32" s="216"/>
      <c r="F32" s="216"/>
      <c r="G32" s="216"/>
      <c r="H32" s="216"/>
      <c r="I32" s="123"/>
      <c r="J32" s="216"/>
      <c r="K32" s="216"/>
      <c r="L32" s="216"/>
      <c r="M32" s="216"/>
      <c r="N32" s="216"/>
      <c r="O32" s="216"/>
      <c r="P32" s="216"/>
      <c r="Q32" s="216"/>
      <c r="R32" s="216"/>
      <c r="S32" s="216"/>
      <c r="T32" s="216"/>
      <c r="U32" s="216"/>
      <c r="V32" s="216"/>
      <c r="W32" s="216"/>
      <c r="Z32" s="1"/>
      <c r="AA32" s="1"/>
      <c r="AB32" s="1"/>
      <c r="AC32" s="1"/>
      <c r="AD32" s="1"/>
      <c r="AE32" s="1"/>
      <c r="AF32" s="1"/>
      <c r="AG32" s="1"/>
      <c r="AH32" s="1"/>
      <c r="AI32" s="1"/>
      <c r="AJ32" s="1"/>
      <c r="AK32" s="1"/>
      <c r="AL32" s="1"/>
      <c r="AM32" s="1"/>
      <c r="AN32" s="1"/>
      <c r="AO32" s="1"/>
      <c r="AP32" s="1"/>
    </row>
    <row r="33" spans="1:42">
      <c r="A33" s="216"/>
      <c r="B33" s="216"/>
      <c r="C33" s="216"/>
      <c r="D33" s="216"/>
      <c r="E33" s="216"/>
      <c r="F33" s="216"/>
      <c r="G33" s="216"/>
      <c r="H33" s="216"/>
      <c r="I33" s="123"/>
      <c r="J33" s="216"/>
      <c r="K33" s="216"/>
      <c r="L33" s="216"/>
      <c r="M33" s="216"/>
      <c r="N33" s="216"/>
      <c r="O33" s="216"/>
      <c r="P33" s="216"/>
      <c r="Q33" s="216"/>
      <c r="R33" s="216"/>
      <c r="S33" s="216"/>
      <c r="T33" s="216"/>
      <c r="U33" s="216"/>
      <c r="V33" s="216"/>
      <c r="W33" s="216"/>
      <c r="Z33" s="1"/>
      <c r="AA33" s="1"/>
      <c r="AB33" s="1"/>
      <c r="AC33" s="1"/>
      <c r="AD33" s="1"/>
      <c r="AE33" s="1"/>
      <c r="AF33" s="1"/>
      <c r="AG33" s="1"/>
      <c r="AH33" s="1"/>
      <c r="AI33" s="1"/>
      <c r="AJ33" s="1"/>
      <c r="AK33" s="1"/>
      <c r="AL33" s="1"/>
      <c r="AM33" s="1"/>
      <c r="AN33" s="1"/>
      <c r="AO33" s="1"/>
      <c r="AP33" s="1"/>
    </row>
    <row r="34" spans="1:42">
      <c r="A34" s="216"/>
      <c r="B34" s="216"/>
      <c r="C34" s="216"/>
      <c r="D34" s="216"/>
      <c r="E34" s="216"/>
      <c r="F34" s="216"/>
      <c r="G34" s="216"/>
      <c r="H34" s="216"/>
      <c r="I34" s="123"/>
      <c r="J34" s="216"/>
      <c r="K34" s="216"/>
      <c r="L34" s="216"/>
      <c r="M34" s="216"/>
      <c r="N34" s="216"/>
      <c r="O34" s="216"/>
      <c r="P34" s="216"/>
      <c r="Q34" s="216"/>
      <c r="R34" s="216"/>
      <c r="S34" s="216"/>
      <c r="T34" s="216"/>
      <c r="U34" s="216"/>
      <c r="V34" s="216"/>
      <c r="W34" s="216"/>
      <c r="Z34" s="1"/>
      <c r="AA34" s="1"/>
      <c r="AB34" s="1"/>
      <c r="AC34" s="1"/>
      <c r="AD34" s="1"/>
      <c r="AE34" s="1"/>
      <c r="AF34" s="1"/>
      <c r="AG34" s="1"/>
      <c r="AH34" s="1"/>
      <c r="AI34" s="1"/>
      <c r="AJ34" s="1"/>
      <c r="AK34" s="1"/>
      <c r="AL34" s="1"/>
      <c r="AM34" s="1"/>
      <c r="AN34" s="1"/>
      <c r="AO34" s="1"/>
      <c r="AP34" s="1"/>
    </row>
    <row r="35" spans="1:42">
      <c r="A35" s="216"/>
      <c r="B35" s="216"/>
      <c r="C35" s="216"/>
      <c r="D35" s="216"/>
      <c r="E35" s="216"/>
      <c r="F35" s="216"/>
      <c r="G35" s="216"/>
      <c r="H35" s="216"/>
      <c r="I35" s="123"/>
      <c r="J35" s="216"/>
      <c r="K35" s="216"/>
      <c r="L35" s="216"/>
      <c r="M35" s="216"/>
      <c r="N35" s="216"/>
      <c r="O35" s="216"/>
      <c r="P35" s="216"/>
      <c r="Q35" s="216"/>
      <c r="R35" s="216"/>
      <c r="S35" s="216"/>
      <c r="T35" s="216"/>
      <c r="U35" s="216"/>
      <c r="V35" s="216"/>
      <c r="W35" s="216"/>
      <c r="Z35" s="1"/>
      <c r="AA35" s="1"/>
      <c r="AB35" s="1"/>
      <c r="AC35" s="1"/>
      <c r="AD35" s="1"/>
      <c r="AE35" s="1"/>
      <c r="AF35" s="1"/>
      <c r="AG35" s="1"/>
      <c r="AH35" s="1"/>
      <c r="AI35" s="1"/>
      <c r="AJ35" s="1"/>
      <c r="AK35" s="1"/>
      <c r="AL35" s="1"/>
      <c r="AM35" s="1"/>
      <c r="AN35" s="1"/>
      <c r="AO35" s="1"/>
      <c r="AP35" s="1"/>
    </row>
    <row r="36" spans="1:42">
      <c r="A36" s="216"/>
      <c r="B36" s="216"/>
      <c r="C36" s="216"/>
      <c r="D36" s="216"/>
      <c r="E36" s="216"/>
      <c r="F36" s="216"/>
      <c r="G36" s="216"/>
      <c r="H36" s="216"/>
      <c r="I36" s="123"/>
      <c r="J36" s="216"/>
      <c r="K36" s="216"/>
      <c r="L36" s="216"/>
      <c r="M36" s="216"/>
      <c r="N36" s="216"/>
      <c r="O36" s="216"/>
      <c r="P36" s="216"/>
      <c r="Q36" s="216"/>
      <c r="R36" s="216"/>
      <c r="S36" s="216"/>
      <c r="T36" s="216"/>
      <c r="U36" s="216"/>
      <c r="V36" s="216"/>
      <c r="W36" s="216"/>
      <c r="Z36" s="1"/>
      <c r="AA36" s="1"/>
      <c r="AB36" s="1"/>
      <c r="AC36" s="1"/>
      <c r="AD36" s="1"/>
      <c r="AE36" s="1"/>
      <c r="AF36" s="1"/>
      <c r="AG36" s="1"/>
      <c r="AH36" s="1"/>
      <c r="AI36" s="1"/>
      <c r="AJ36" s="1"/>
      <c r="AK36" s="1"/>
      <c r="AL36" s="1"/>
      <c r="AM36" s="1"/>
      <c r="AN36" s="1"/>
      <c r="AO36" s="1"/>
      <c r="AP36" s="1"/>
    </row>
    <row r="37" spans="1:42">
      <c r="A37" s="216"/>
      <c r="B37" s="216"/>
      <c r="C37" s="216"/>
      <c r="D37" s="216"/>
      <c r="E37" s="216"/>
      <c r="F37" s="216"/>
      <c r="G37" s="216"/>
      <c r="H37" s="216"/>
      <c r="I37" s="123"/>
      <c r="J37" s="216"/>
      <c r="K37" s="216"/>
      <c r="L37" s="216"/>
      <c r="M37" s="216"/>
      <c r="N37" s="216"/>
      <c r="O37" s="216"/>
      <c r="P37" s="216"/>
      <c r="Q37" s="216"/>
      <c r="R37" s="216"/>
      <c r="S37" s="216"/>
      <c r="T37" s="216"/>
      <c r="U37" s="216"/>
      <c r="V37" s="216"/>
      <c r="W37" s="216"/>
      <c r="Z37" s="1"/>
      <c r="AA37" s="1"/>
      <c r="AB37" s="1"/>
      <c r="AC37" s="1"/>
      <c r="AD37" s="1"/>
      <c r="AE37" s="1"/>
      <c r="AF37" s="1"/>
      <c r="AG37" s="1"/>
      <c r="AH37" s="1"/>
      <c r="AI37" s="1"/>
      <c r="AJ37" s="1"/>
      <c r="AK37" s="1"/>
      <c r="AL37" s="1"/>
      <c r="AM37" s="1"/>
      <c r="AN37" s="1"/>
      <c r="AO37" s="1"/>
      <c r="AP37" s="1"/>
    </row>
    <row r="38" spans="1:42">
      <c r="A38" s="216"/>
      <c r="B38" s="216"/>
      <c r="C38" s="216"/>
      <c r="D38" s="216"/>
      <c r="E38" s="216"/>
      <c r="F38" s="216"/>
      <c r="G38" s="216"/>
      <c r="H38" s="216"/>
      <c r="I38" s="123"/>
      <c r="J38" s="216"/>
      <c r="K38" s="216"/>
      <c r="L38" s="216"/>
      <c r="M38" s="216"/>
      <c r="N38" s="216"/>
      <c r="O38" s="216"/>
      <c r="P38" s="216"/>
      <c r="Q38" s="216"/>
      <c r="R38" s="216"/>
      <c r="S38" s="216"/>
      <c r="T38" s="216"/>
      <c r="U38" s="216"/>
      <c r="V38" s="216"/>
      <c r="W38" s="216"/>
      <c r="Z38" s="1"/>
      <c r="AA38" s="1"/>
      <c r="AB38" s="1"/>
      <c r="AC38" s="1"/>
      <c r="AD38" s="1"/>
      <c r="AE38" s="1"/>
      <c r="AF38" s="1"/>
      <c r="AG38" s="1"/>
      <c r="AH38" s="1"/>
      <c r="AI38" s="1"/>
      <c r="AJ38" s="1"/>
      <c r="AK38" s="1"/>
      <c r="AL38" s="1"/>
      <c r="AM38" s="1"/>
      <c r="AN38" s="1"/>
      <c r="AO38" s="1"/>
      <c r="AP38" s="1"/>
    </row>
    <row r="39" spans="1:42">
      <c r="A39" s="216"/>
      <c r="B39" s="216"/>
      <c r="C39" s="216"/>
      <c r="D39" s="216"/>
      <c r="E39" s="216"/>
      <c r="F39" s="216"/>
      <c r="G39" s="216"/>
      <c r="H39" s="216"/>
      <c r="I39" s="123"/>
      <c r="J39" s="216"/>
      <c r="K39" s="216"/>
      <c r="L39" s="216"/>
      <c r="M39" s="216"/>
      <c r="N39" s="216"/>
      <c r="O39" s="216"/>
      <c r="P39" s="216"/>
      <c r="Q39" s="216"/>
      <c r="R39" s="216"/>
      <c r="S39" s="216"/>
      <c r="T39" s="216"/>
      <c r="U39" s="216"/>
      <c r="V39" s="216"/>
      <c r="W39" s="216"/>
      <c r="Z39" s="1"/>
      <c r="AA39" s="1"/>
      <c r="AB39" s="1"/>
      <c r="AC39" s="1"/>
      <c r="AD39" s="1"/>
      <c r="AE39" s="1"/>
      <c r="AF39" s="1"/>
      <c r="AG39" s="1"/>
      <c r="AH39" s="1"/>
      <c r="AI39" s="1"/>
      <c r="AJ39" s="1"/>
      <c r="AK39" s="1"/>
      <c r="AL39" s="1"/>
      <c r="AM39" s="1"/>
      <c r="AN39" s="1"/>
      <c r="AO39" s="1"/>
      <c r="AP39" s="1"/>
    </row>
    <row r="40" spans="1:42">
      <c r="A40" s="216"/>
      <c r="B40" s="216"/>
      <c r="C40" s="216"/>
      <c r="D40" s="216"/>
      <c r="E40" s="216"/>
      <c r="F40" s="216"/>
      <c r="G40" s="216"/>
      <c r="H40" s="216"/>
      <c r="I40" s="123"/>
      <c r="J40" s="216"/>
      <c r="K40" s="216"/>
      <c r="L40" s="216"/>
      <c r="M40" s="216"/>
      <c r="N40" s="216"/>
      <c r="O40" s="216"/>
      <c r="P40" s="216"/>
      <c r="Q40" s="216"/>
      <c r="R40" s="216"/>
      <c r="S40" s="216"/>
      <c r="T40" s="216"/>
      <c r="U40" s="216"/>
      <c r="V40" s="216"/>
      <c r="W40" s="216"/>
      <c r="Z40" s="1"/>
      <c r="AA40" s="1"/>
      <c r="AB40" s="1"/>
      <c r="AC40" s="1"/>
      <c r="AD40" s="1"/>
      <c r="AE40" s="1"/>
      <c r="AF40" s="1"/>
      <c r="AG40" s="1"/>
      <c r="AH40" s="1"/>
      <c r="AI40" s="1"/>
      <c r="AJ40" s="1"/>
      <c r="AK40" s="1"/>
      <c r="AL40" s="1"/>
      <c r="AM40" s="1"/>
      <c r="AN40" s="1"/>
      <c r="AO40" s="1"/>
      <c r="AP40" s="1"/>
    </row>
    <row r="41" spans="1:42">
      <c r="A41" s="216"/>
      <c r="B41" s="216"/>
      <c r="C41" s="216"/>
      <c r="D41" s="216"/>
      <c r="E41" s="216"/>
      <c r="F41" s="216"/>
      <c r="G41" s="216"/>
      <c r="H41" s="216"/>
      <c r="I41" s="123"/>
      <c r="J41" s="216"/>
      <c r="K41" s="216"/>
      <c r="L41" s="216"/>
      <c r="M41" s="216"/>
      <c r="N41" s="216"/>
      <c r="O41" s="216"/>
      <c r="P41" s="216"/>
      <c r="Q41" s="216"/>
      <c r="R41" s="216"/>
      <c r="S41" s="216"/>
      <c r="T41" s="216"/>
      <c r="U41" s="216"/>
      <c r="V41" s="216"/>
      <c r="W41" s="216"/>
      <c r="Z41" s="1"/>
      <c r="AA41" s="1"/>
      <c r="AB41" s="1"/>
      <c r="AC41" s="1"/>
      <c r="AD41" s="1"/>
      <c r="AE41" s="1"/>
      <c r="AF41" s="1"/>
      <c r="AG41" s="1"/>
      <c r="AH41" s="1"/>
      <c r="AI41" s="1"/>
      <c r="AJ41" s="1"/>
      <c r="AK41" s="1"/>
      <c r="AL41" s="1"/>
      <c r="AM41" s="1"/>
      <c r="AN41" s="1"/>
      <c r="AO41" s="1"/>
      <c r="AP41" s="1"/>
    </row>
    <row r="42" spans="1:42">
      <c r="A42" s="216"/>
      <c r="B42" s="216"/>
      <c r="C42" s="216"/>
      <c r="D42" s="216"/>
      <c r="E42" s="216"/>
      <c r="F42" s="216"/>
      <c r="G42" s="216"/>
      <c r="H42" s="216"/>
      <c r="I42" s="123"/>
      <c r="J42" s="216"/>
      <c r="K42" s="216"/>
      <c r="L42" s="216"/>
      <c r="M42" s="216"/>
      <c r="N42" s="216"/>
      <c r="O42" s="216"/>
      <c r="P42" s="216"/>
      <c r="Q42" s="216"/>
      <c r="R42" s="216"/>
      <c r="S42" s="216"/>
      <c r="T42" s="216"/>
      <c r="U42" s="216"/>
      <c r="V42" s="216"/>
      <c r="W42" s="216"/>
      <c r="Z42" s="1"/>
      <c r="AA42" s="1"/>
      <c r="AB42" s="1"/>
      <c r="AC42" s="1"/>
      <c r="AD42" s="1"/>
      <c r="AE42" s="1"/>
      <c r="AF42" s="1"/>
      <c r="AG42" s="1"/>
      <c r="AH42" s="1"/>
      <c r="AI42" s="1"/>
      <c r="AJ42" s="1"/>
      <c r="AK42" s="1"/>
      <c r="AL42" s="1"/>
      <c r="AM42" s="1"/>
      <c r="AN42" s="1"/>
      <c r="AO42" s="1"/>
      <c r="AP42" s="1"/>
    </row>
    <row r="43" spans="1:42">
      <c r="A43" s="216"/>
      <c r="B43" s="216"/>
      <c r="C43" s="216"/>
      <c r="D43" s="216"/>
      <c r="E43" s="216"/>
      <c r="F43" s="216"/>
      <c r="G43" s="216"/>
      <c r="H43" s="216"/>
      <c r="I43" s="123"/>
      <c r="J43" s="216"/>
      <c r="K43" s="216"/>
      <c r="L43" s="216"/>
      <c r="M43" s="216"/>
      <c r="N43" s="216"/>
      <c r="O43" s="216"/>
      <c r="P43" s="216"/>
      <c r="Q43" s="216"/>
      <c r="R43" s="216"/>
      <c r="S43" s="216"/>
      <c r="T43" s="216"/>
      <c r="U43" s="216"/>
      <c r="V43" s="216"/>
      <c r="W43" s="216"/>
      <c r="Z43" s="1"/>
      <c r="AA43" s="1"/>
      <c r="AB43" s="1"/>
      <c r="AC43" s="1"/>
      <c r="AD43" s="1"/>
      <c r="AE43" s="1"/>
      <c r="AF43" s="1"/>
      <c r="AG43" s="1"/>
      <c r="AH43" s="1"/>
      <c r="AI43" s="1"/>
      <c r="AJ43" s="1"/>
      <c r="AK43" s="1"/>
      <c r="AL43" s="1"/>
      <c r="AM43" s="1"/>
      <c r="AN43" s="1"/>
      <c r="AO43" s="1"/>
      <c r="AP43" s="1"/>
    </row>
    <row r="44" spans="1:42">
      <c r="A44" s="216"/>
      <c r="B44" s="216"/>
      <c r="C44" s="216"/>
      <c r="D44" s="216"/>
      <c r="E44" s="216"/>
      <c r="F44" s="216"/>
      <c r="G44" s="216"/>
      <c r="H44" s="216"/>
      <c r="I44" s="123"/>
      <c r="J44" s="216"/>
      <c r="K44" s="216"/>
      <c r="L44" s="216"/>
      <c r="M44" s="216"/>
      <c r="N44" s="216"/>
      <c r="O44" s="216"/>
      <c r="P44" s="216"/>
      <c r="Q44" s="216"/>
      <c r="R44" s="216"/>
      <c r="S44" s="216"/>
      <c r="T44" s="216"/>
      <c r="U44" s="216"/>
      <c r="V44" s="216"/>
      <c r="W44" s="216"/>
      <c r="Z44" s="1"/>
      <c r="AA44" s="1"/>
      <c r="AB44" s="1"/>
      <c r="AC44" s="1"/>
      <c r="AD44" s="1"/>
      <c r="AE44" s="1"/>
      <c r="AF44" s="1"/>
      <c r="AG44" s="1"/>
      <c r="AH44" s="1"/>
      <c r="AI44" s="1"/>
      <c r="AJ44" s="1"/>
      <c r="AK44" s="1"/>
      <c r="AL44" s="1"/>
      <c r="AM44" s="1"/>
      <c r="AN44" s="1"/>
      <c r="AO44" s="1"/>
      <c r="AP44" s="1"/>
    </row>
    <row r="45" spans="1:42">
      <c r="A45" s="216"/>
      <c r="B45" s="216"/>
      <c r="C45" s="216"/>
      <c r="D45" s="216"/>
      <c r="E45" s="216"/>
      <c r="F45" s="216"/>
      <c r="G45" s="216"/>
      <c r="H45" s="216"/>
      <c r="I45" s="123"/>
      <c r="J45" s="216"/>
      <c r="K45" s="216"/>
      <c r="L45" s="216"/>
      <c r="M45" s="216"/>
      <c r="N45" s="216"/>
      <c r="O45" s="216"/>
      <c r="P45" s="216"/>
      <c r="Q45" s="216"/>
      <c r="R45" s="216"/>
      <c r="S45" s="216"/>
      <c r="T45" s="216"/>
      <c r="U45" s="216"/>
      <c r="V45" s="216"/>
      <c r="W45" s="216"/>
      <c r="Z45" s="1"/>
      <c r="AA45" s="1"/>
      <c r="AB45" s="1"/>
      <c r="AC45" s="1"/>
      <c r="AD45" s="1"/>
      <c r="AE45" s="1"/>
      <c r="AF45" s="1"/>
      <c r="AG45" s="1"/>
      <c r="AH45" s="1"/>
      <c r="AI45" s="1"/>
      <c r="AJ45" s="1"/>
      <c r="AK45" s="1"/>
      <c r="AL45" s="1"/>
      <c r="AM45" s="1"/>
      <c r="AN45" s="1"/>
      <c r="AO45" s="1"/>
      <c r="AP45" s="1"/>
    </row>
    <row r="46" spans="1:42">
      <c r="A46" s="216"/>
      <c r="B46" s="216"/>
      <c r="C46" s="216"/>
      <c r="D46" s="216"/>
      <c r="E46" s="216"/>
      <c r="F46" s="216"/>
      <c r="G46" s="216"/>
      <c r="H46" s="216"/>
      <c r="I46" s="123"/>
      <c r="J46" s="216"/>
      <c r="K46" s="216"/>
      <c r="L46" s="216"/>
      <c r="M46" s="216"/>
      <c r="N46" s="216"/>
      <c r="O46" s="216"/>
      <c r="P46" s="216"/>
      <c r="Q46" s="216"/>
      <c r="R46" s="216"/>
      <c r="S46" s="216"/>
      <c r="T46" s="216"/>
      <c r="U46" s="216"/>
      <c r="V46" s="216"/>
      <c r="W46" s="216"/>
      <c r="Z46" s="1"/>
      <c r="AA46" s="1"/>
      <c r="AB46" s="1"/>
      <c r="AC46" s="1"/>
      <c r="AD46" s="1"/>
      <c r="AE46" s="1"/>
      <c r="AF46" s="1"/>
      <c r="AG46" s="1"/>
      <c r="AH46" s="1"/>
      <c r="AI46" s="1"/>
      <c r="AJ46" s="1"/>
      <c r="AK46" s="1"/>
      <c r="AL46" s="1"/>
      <c r="AM46" s="1"/>
      <c r="AN46" s="1"/>
      <c r="AO46" s="1"/>
      <c r="AP46" s="1"/>
    </row>
    <row r="47" spans="1:42">
      <c r="A47" s="216"/>
      <c r="B47" s="216"/>
      <c r="C47" s="216"/>
      <c r="D47" s="216"/>
      <c r="E47" s="216"/>
      <c r="F47" s="216"/>
      <c r="G47" s="216"/>
      <c r="H47" s="216"/>
      <c r="I47" s="123"/>
      <c r="J47" s="216"/>
      <c r="K47" s="216"/>
      <c r="L47" s="216"/>
      <c r="M47" s="216"/>
      <c r="N47" s="216"/>
      <c r="O47" s="216"/>
      <c r="P47" s="216"/>
      <c r="Q47" s="216"/>
      <c r="R47" s="216"/>
      <c r="S47" s="216"/>
      <c r="T47" s="216"/>
      <c r="U47" s="216"/>
      <c r="V47" s="216"/>
      <c r="W47" s="216"/>
      <c r="Z47" s="1"/>
      <c r="AA47" s="1"/>
      <c r="AB47" s="1"/>
      <c r="AC47" s="1"/>
      <c r="AD47" s="1"/>
      <c r="AE47" s="1"/>
      <c r="AF47" s="1"/>
      <c r="AG47" s="1"/>
      <c r="AH47" s="1"/>
      <c r="AI47" s="1"/>
      <c r="AJ47" s="1"/>
      <c r="AK47" s="1"/>
      <c r="AL47" s="1"/>
      <c r="AM47" s="1"/>
      <c r="AN47" s="1"/>
      <c r="AO47" s="1"/>
      <c r="AP47" s="1"/>
    </row>
    <row r="48" spans="1:42">
      <c r="A48" s="216"/>
      <c r="B48" s="216"/>
      <c r="C48" s="216"/>
      <c r="D48" s="216"/>
      <c r="E48" s="216"/>
      <c r="F48" s="216"/>
      <c r="G48" s="216"/>
      <c r="H48" s="216"/>
      <c r="I48" s="123"/>
      <c r="J48" s="216"/>
      <c r="K48" s="216"/>
      <c r="L48" s="216"/>
      <c r="M48" s="216"/>
      <c r="N48" s="216"/>
      <c r="O48" s="216"/>
      <c r="P48" s="216"/>
      <c r="Q48" s="216"/>
      <c r="R48" s="216"/>
      <c r="S48" s="216"/>
      <c r="T48" s="216"/>
      <c r="U48" s="216"/>
      <c r="V48" s="216"/>
      <c r="W48" s="216"/>
      <c r="Z48" s="1"/>
      <c r="AA48" s="1"/>
      <c r="AB48" s="1"/>
      <c r="AC48" s="1"/>
      <c r="AD48" s="1"/>
      <c r="AE48" s="1"/>
      <c r="AF48" s="1"/>
      <c r="AG48" s="1"/>
      <c r="AH48" s="1"/>
      <c r="AI48" s="1"/>
      <c r="AJ48" s="1"/>
      <c r="AK48" s="1"/>
      <c r="AL48" s="1"/>
      <c r="AM48" s="1"/>
      <c r="AN48" s="1"/>
      <c r="AO48" s="1"/>
      <c r="AP48" s="1"/>
    </row>
    <row r="49" spans="1:42">
      <c r="A49" s="216"/>
      <c r="B49" s="216"/>
      <c r="C49" s="216"/>
      <c r="D49" s="216"/>
      <c r="E49" s="216"/>
      <c r="F49" s="216"/>
      <c r="G49" s="216"/>
      <c r="H49" s="216"/>
      <c r="I49" s="123"/>
      <c r="J49" s="216"/>
      <c r="K49" s="216"/>
      <c r="L49" s="216"/>
      <c r="M49" s="216"/>
      <c r="N49" s="216"/>
      <c r="O49" s="216"/>
      <c r="P49" s="216"/>
      <c r="Q49" s="216"/>
      <c r="R49" s="216"/>
      <c r="S49" s="216"/>
      <c r="T49" s="216"/>
      <c r="U49" s="216"/>
      <c r="V49" s="216"/>
      <c r="W49" s="216"/>
      <c r="Z49" s="1"/>
      <c r="AA49" s="1"/>
      <c r="AB49" s="1"/>
      <c r="AC49" s="1"/>
      <c r="AD49" s="1"/>
      <c r="AE49" s="1"/>
      <c r="AF49" s="1"/>
      <c r="AG49" s="1"/>
      <c r="AH49" s="1"/>
      <c r="AI49" s="1"/>
      <c r="AJ49" s="1"/>
      <c r="AK49" s="1"/>
      <c r="AL49" s="1"/>
      <c r="AM49" s="1"/>
      <c r="AN49" s="1"/>
      <c r="AO49" s="1"/>
      <c r="AP49" s="1"/>
    </row>
    <row r="50" spans="1:42">
      <c r="A50" s="216"/>
      <c r="B50" s="216"/>
      <c r="C50" s="216"/>
      <c r="D50" s="216"/>
      <c r="E50" s="216"/>
      <c r="F50" s="216"/>
      <c r="G50" s="216"/>
      <c r="H50" s="216"/>
      <c r="I50" s="123"/>
      <c r="J50" s="216"/>
      <c r="K50" s="216"/>
      <c r="L50" s="216"/>
      <c r="M50" s="216"/>
      <c r="N50" s="216"/>
      <c r="O50" s="216"/>
      <c r="P50" s="216"/>
      <c r="Q50" s="216"/>
      <c r="R50" s="216"/>
      <c r="S50" s="216"/>
      <c r="T50" s="216"/>
      <c r="U50" s="216"/>
      <c r="V50" s="216"/>
      <c r="W50" s="216"/>
      <c r="Z50" s="1"/>
      <c r="AA50" s="1"/>
      <c r="AB50" s="1"/>
      <c r="AC50" s="1"/>
      <c r="AD50" s="1"/>
      <c r="AE50" s="1"/>
      <c r="AF50" s="1"/>
      <c r="AG50" s="1"/>
      <c r="AH50" s="1"/>
      <c r="AI50" s="1"/>
      <c r="AJ50" s="1"/>
      <c r="AK50" s="1"/>
      <c r="AL50" s="1"/>
      <c r="AM50" s="1"/>
      <c r="AN50" s="1"/>
      <c r="AO50" s="1"/>
      <c r="AP50" s="1"/>
    </row>
    <row r="51" spans="1:42">
      <c r="A51" s="216"/>
      <c r="B51" s="216"/>
      <c r="C51" s="216"/>
      <c r="D51" s="216"/>
      <c r="E51" s="216"/>
      <c r="F51" s="216"/>
      <c r="G51" s="216"/>
      <c r="H51" s="216"/>
      <c r="I51" s="123"/>
      <c r="J51" s="216"/>
      <c r="K51" s="216"/>
      <c r="L51" s="216"/>
      <c r="M51" s="216"/>
      <c r="N51" s="216"/>
      <c r="O51" s="216"/>
      <c r="P51" s="216"/>
      <c r="Q51" s="216"/>
      <c r="R51" s="216"/>
      <c r="S51" s="216"/>
      <c r="T51" s="216"/>
      <c r="U51" s="216"/>
      <c r="V51" s="216"/>
      <c r="W51" s="216"/>
      <c r="Z51" s="1"/>
      <c r="AA51" s="1"/>
      <c r="AB51" s="1"/>
      <c r="AC51" s="1"/>
      <c r="AD51" s="1"/>
      <c r="AE51" s="1"/>
      <c r="AF51" s="1"/>
      <c r="AG51" s="1"/>
      <c r="AH51" s="1"/>
      <c r="AI51" s="1"/>
      <c r="AJ51" s="1"/>
      <c r="AK51" s="1"/>
      <c r="AL51" s="1"/>
      <c r="AM51" s="1"/>
      <c r="AN51" s="1"/>
      <c r="AO51" s="1"/>
      <c r="AP51" s="1"/>
    </row>
    <row r="52" spans="1:42">
      <c r="A52" s="216"/>
      <c r="B52" s="216"/>
      <c r="C52" s="216"/>
      <c r="D52" s="216"/>
      <c r="E52" s="216"/>
      <c r="F52" s="216"/>
      <c r="G52" s="216"/>
      <c r="H52" s="216"/>
      <c r="I52" s="123"/>
      <c r="J52" s="216"/>
      <c r="K52" s="216"/>
      <c r="L52" s="216"/>
      <c r="M52" s="216"/>
      <c r="N52" s="216"/>
      <c r="O52" s="216"/>
      <c r="P52" s="216"/>
      <c r="Q52" s="216"/>
      <c r="R52" s="216"/>
      <c r="S52" s="216"/>
      <c r="T52" s="216"/>
      <c r="U52" s="216"/>
      <c r="V52" s="216"/>
      <c r="W52" s="216"/>
      <c r="Z52" s="1"/>
      <c r="AA52" s="1"/>
      <c r="AB52" s="1"/>
      <c r="AC52" s="1"/>
      <c r="AD52" s="1"/>
      <c r="AE52" s="1"/>
      <c r="AF52" s="1"/>
      <c r="AG52" s="1"/>
      <c r="AH52" s="1"/>
      <c r="AI52" s="1"/>
      <c r="AJ52" s="1"/>
      <c r="AK52" s="1"/>
      <c r="AL52" s="1"/>
      <c r="AM52" s="1"/>
      <c r="AN52" s="1"/>
      <c r="AO52" s="1"/>
      <c r="AP52" s="1"/>
    </row>
    <row r="53" spans="1:42">
      <c r="A53" s="216"/>
      <c r="B53" s="216"/>
      <c r="C53" s="216"/>
      <c r="D53" s="216"/>
      <c r="E53" s="216"/>
      <c r="F53" s="216"/>
      <c r="G53" s="216"/>
      <c r="H53" s="216"/>
      <c r="I53" s="123"/>
      <c r="J53" s="216"/>
      <c r="K53" s="216"/>
      <c r="L53" s="216"/>
      <c r="M53" s="216"/>
      <c r="N53" s="216"/>
      <c r="O53" s="216"/>
      <c r="P53" s="216"/>
      <c r="Q53" s="216"/>
      <c r="R53" s="216"/>
      <c r="S53" s="216"/>
      <c r="T53" s="216"/>
      <c r="U53" s="216"/>
      <c r="V53" s="216"/>
      <c r="W53" s="216"/>
      <c r="Z53" s="1"/>
      <c r="AA53" s="1"/>
      <c r="AB53" s="1"/>
      <c r="AC53" s="1"/>
      <c r="AD53" s="1"/>
      <c r="AE53" s="1"/>
      <c r="AF53" s="1"/>
      <c r="AG53" s="1"/>
      <c r="AH53" s="1"/>
      <c r="AI53" s="1"/>
      <c r="AJ53" s="1"/>
      <c r="AK53" s="1"/>
      <c r="AL53" s="1"/>
      <c r="AM53" s="1"/>
      <c r="AN53" s="1"/>
      <c r="AO53" s="1"/>
      <c r="AP53" s="1"/>
    </row>
  </sheetData>
  <mergeCells count="8">
    <mergeCell ref="A23:G23"/>
    <mergeCell ref="A20:X20"/>
    <mergeCell ref="A4:A6"/>
    <mergeCell ref="A7:A9"/>
    <mergeCell ref="A10:A11"/>
    <mergeCell ref="A13:A15"/>
    <mergeCell ref="A18:X18"/>
    <mergeCell ref="A19:X19"/>
  </mergeCells>
  <pageMargins left="0.7" right="0.7" top="0.75" bottom="0.75" header="0.3" footer="0.3"/>
  <pageSetup paperSize="9" scale="5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1"/>
  <sheetViews>
    <sheetView showGridLines="0"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32.85546875" style="44" customWidth="1"/>
    <col min="2" max="2" width="21.28515625" style="44" customWidth="1"/>
    <col min="3" max="3" width="31.85546875" style="44" customWidth="1"/>
    <col min="4" max="4" width="13.28515625" style="44" bestFit="1" customWidth="1"/>
    <col min="5" max="5" width="16.28515625" style="44" customWidth="1"/>
    <col min="6" max="6" width="14.28515625" style="44" bestFit="1" customWidth="1"/>
    <col min="7" max="7" width="20.42578125" style="44" bestFit="1" customWidth="1"/>
    <col min="8" max="8" width="12.85546875" style="44" bestFit="1" customWidth="1"/>
    <col min="9" max="9" width="9.28515625" style="44" bestFit="1" customWidth="1"/>
    <col min="10" max="16384" width="9.140625" style="44"/>
  </cols>
  <sheetData>
    <row r="1" spans="1:9" ht="14.25">
      <c r="A1" s="215" t="s">
        <v>2409</v>
      </c>
      <c r="B1" s="215"/>
      <c r="C1" s="215"/>
    </row>
    <row r="2" spans="1:9" ht="13.5" thickBot="1">
      <c r="A2" s="246"/>
      <c r="B2" s="245"/>
      <c r="C2" s="245"/>
    </row>
    <row r="3" spans="1:9" ht="25.9" customHeight="1" thickTop="1">
      <c r="A3" s="233" t="s">
        <v>2185</v>
      </c>
      <c r="B3" s="140" t="s">
        <v>2423</v>
      </c>
      <c r="C3" s="84" t="s">
        <v>2442</v>
      </c>
    </row>
    <row r="4" spans="1:9" ht="24" customHeight="1">
      <c r="A4" s="141" t="s">
        <v>2186</v>
      </c>
      <c r="B4" s="239">
        <v>2684</v>
      </c>
      <c r="C4" s="439">
        <v>20454327</v>
      </c>
      <c r="E4" s="244"/>
      <c r="F4" s="239"/>
    </row>
    <row r="5" spans="1:9" ht="13.5" customHeight="1">
      <c r="A5" s="136" t="s">
        <v>33</v>
      </c>
      <c r="B5" s="239">
        <v>6086</v>
      </c>
      <c r="C5" s="439">
        <v>32238101</v>
      </c>
      <c r="E5" s="244"/>
      <c r="F5" s="217"/>
    </row>
    <row r="6" spans="1:9" ht="13.5" customHeight="1">
      <c r="A6" s="136" t="s">
        <v>34</v>
      </c>
      <c r="B6" s="239">
        <v>7485</v>
      </c>
      <c r="C6" s="439">
        <v>44135112</v>
      </c>
      <c r="E6" s="244"/>
      <c r="F6" s="217"/>
    </row>
    <row r="7" spans="1:9" ht="13.5" customHeight="1">
      <c r="A7" s="136" t="s">
        <v>35</v>
      </c>
      <c r="B7" s="239">
        <v>9968</v>
      </c>
      <c r="C7" s="439">
        <v>77006033</v>
      </c>
      <c r="E7" s="240"/>
      <c r="F7" s="239"/>
      <c r="H7" s="238"/>
      <c r="I7" s="238"/>
    </row>
    <row r="8" spans="1:9" ht="13.5" customHeight="1">
      <c r="A8" s="136" t="s">
        <v>36</v>
      </c>
      <c r="B8" s="239">
        <v>12057</v>
      </c>
      <c r="C8" s="439">
        <v>126418804</v>
      </c>
      <c r="E8" s="240"/>
      <c r="F8" s="239"/>
      <c r="H8" s="238"/>
      <c r="I8" s="238"/>
    </row>
    <row r="9" spans="1:9" ht="13.5" customHeight="1">
      <c r="A9" s="136" t="s">
        <v>37</v>
      </c>
      <c r="B9" s="239">
        <v>15950</v>
      </c>
      <c r="C9" s="439">
        <v>171455053</v>
      </c>
      <c r="E9" s="240"/>
      <c r="F9" s="239"/>
      <c r="H9" s="238"/>
      <c r="I9" s="238"/>
    </row>
    <row r="10" spans="1:9">
      <c r="A10" s="136" t="s">
        <v>38</v>
      </c>
      <c r="B10" s="239">
        <v>19537</v>
      </c>
      <c r="C10" s="439">
        <v>235675512</v>
      </c>
      <c r="E10" s="240"/>
      <c r="F10" s="239"/>
      <c r="H10" s="238"/>
      <c r="I10" s="238"/>
    </row>
    <row r="11" spans="1:9">
      <c r="A11" s="136" t="s">
        <v>39</v>
      </c>
      <c r="B11" s="239">
        <v>25893</v>
      </c>
      <c r="C11" s="439">
        <v>306912052</v>
      </c>
      <c r="E11" s="240"/>
      <c r="F11" s="239"/>
      <c r="H11" s="238"/>
      <c r="I11" s="238"/>
    </row>
    <row r="12" spans="1:9">
      <c r="A12" s="136" t="s">
        <v>40</v>
      </c>
      <c r="B12" s="239">
        <v>28597</v>
      </c>
      <c r="C12" s="439">
        <v>354255591</v>
      </c>
      <c r="E12" s="240"/>
      <c r="F12" s="239"/>
      <c r="H12" s="238"/>
      <c r="I12" s="238"/>
    </row>
    <row r="13" spans="1:9">
      <c r="A13" s="136" t="s">
        <v>41</v>
      </c>
      <c r="B13" s="239">
        <v>37926</v>
      </c>
      <c r="C13" s="439">
        <v>473185649</v>
      </c>
      <c r="E13" s="240"/>
      <c r="F13" s="239"/>
      <c r="H13" s="238"/>
      <c r="I13" s="238"/>
    </row>
    <row r="14" spans="1:9">
      <c r="A14" s="136" t="s">
        <v>42</v>
      </c>
      <c r="B14" s="239">
        <v>40359</v>
      </c>
      <c r="C14" s="439">
        <v>498192086</v>
      </c>
      <c r="E14" s="240"/>
      <c r="F14" s="239"/>
      <c r="H14" s="238"/>
      <c r="I14" s="238"/>
    </row>
    <row r="15" spans="1:9">
      <c r="A15" s="136" t="s">
        <v>43</v>
      </c>
      <c r="B15" s="239">
        <v>32533</v>
      </c>
      <c r="C15" s="439">
        <v>410862987</v>
      </c>
      <c r="E15" s="240"/>
      <c r="F15" s="239"/>
      <c r="H15" s="238"/>
      <c r="I15" s="238"/>
    </row>
    <row r="16" spans="1:9">
      <c r="A16" s="136" t="s">
        <v>44</v>
      </c>
      <c r="B16" s="239">
        <v>33146</v>
      </c>
      <c r="C16" s="439">
        <v>392570303</v>
      </c>
      <c r="E16" s="240"/>
      <c r="F16" s="239"/>
      <c r="H16" s="238"/>
      <c r="I16" s="238"/>
    </row>
    <row r="17" spans="1:9">
      <c r="A17" s="136" t="s">
        <v>45</v>
      </c>
      <c r="B17" s="239">
        <v>25008</v>
      </c>
      <c r="C17" s="439">
        <v>269826459</v>
      </c>
      <c r="E17" s="240"/>
      <c r="F17" s="239"/>
      <c r="H17" s="238"/>
      <c r="I17" s="238"/>
    </row>
    <row r="18" spans="1:9">
      <c r="A18" s="136" t="s">
        <v>46</v>
      </c>
      <c r="B18" s="239">
        <v>21716</v>
      </c>
      <c r="C18" s="439">
        <v>222471279</v>
      </c>
      <c r="E18" s="240"/>
      <c r="F18" s="239"/>
      <c r="H18" s="238"/>
      <c r="I18" s="238"/>
    </row>
    <row r="19" spans="1:9">
      <c r="A19" s="138" t="s">
        <v>47</v>
      </c>
      <c r="B19" s="239">
        <v>15755</v>
      </c>
      <c r="C19" s="439">
        <v>166060704</v>
      </c>
      <c r="E19" s="240"/>
      <c r="F19" s="239"/>
      <c r="H19" s="238"/>
      <c r="I19" s="238"/>
    </row>
    <row r="20" spans="1:9">
      <c r="A20" s="138" t="s">
        <v>48</v>
      </c>
      <c r="B20" s="239">
        <v>13007</v>
      </c>
      <c r="C20" s="439">
        <v>147487219</v>
      </c>
      <c r="E20" s="240"/>
      <c r="F20" s="239"/>
      <c r="H20" s="238"/>
      <c r="I20" s="238"/>
    </row>
    <row r="21" spans="1:9">
      <c r="A21" s="138" t="s">
        <v>49</v>
      </c>
      <c r="B21" s="239">
        <v>10143</v>
      </c>
      <c r="C21" s="439">
        <v>124452957</v>
      </c>
      <c r="E21" s="240"/>
      <c r="F21" s="239"/>
      <c r="H21" s="238"/>
      <c r="I21" s="238"/>
    </row>
    <row r="22" spans="1:9">
      <c r="A22" s="138" t="s">
        <v>50</v>
      </c>
      <c r="B22" s="239">
        <v>7995</v>
      </c>
      <c r="C22" s="439">
        <v>93835077</v>
      </c>
      <c r="E22" s="240"/>
      <c r="F22" s="239"/>
      <c r="H22" s="238"/>
      <c r="I22" s="238"/>
    </row>
    <row r="23" spans="1:9">
      <c r="A23" s="138" t="s">
        <v>51</v>
      </c>
      <c r="B23" s="239">
        <v>6859</v>
      </c>
      <c r="C23" s="439">
        <v>75852854</v>
      </c>
      <c r="E23" s="240"/>
      <c r="F23" s="239"/>
      <c r="H23" s="238"/>
      <c r="I23" s="238"/>
    </row>
    <row r="24" spans="1:9">
      <c r="A24" s="138" t="s">
        <v>52</v>
      </c>
      <c r="B24" s="239">
        <v>5766</v>
      </c>
      <c r="C24" s="439">
        <v>68503454</v>
      </c>
      <c r="E24" s="240"/>
      <c r="F24" s="239"/>
      <c r="H24" s="238"/>
      <c r="I24" s="238"/>
    </row>
    <row r="25" spans="1:9">
      <c r="A25" s="138" t="s">
        <v>53</v>
      </c>
      <c r="B25" s="239">
        <v>8575</v>
      </c>
      <c r="C25" s="439">
        <v>104877807</v>
      </c>
      <c r="E25" s="240"/>
      <c r="F25" s="239"/>
      <c r="H25" s="238"/>
      <c r="I25" s="238"/>
    </row>
    <row r="26" spans="1:9">
      <c r="A26" s="138" t="s">
        <v>54</v>
      </c>
      <c r="B26" s="239">
        <v>9243</v>
      </c>
      <c r="C26" s="439">
        <v>100922290</v>
      </c>
      <c r="E26" s="240"/>
      <c r="F26" s="239"/>
      <c r="H26" s="238"/>
      <c r="I26" s="238"/>
    </row>
    <row r="27" spans="1:9">
      <c r="A27" s="138" t="s">
        <v>55</v>
      </c>
      <c r="B27" s="239">
        <v>8707</v>
      </c>
      <c r="C27" s="439">
        <v>90913918</v>
      </c>
      <c r="E27" s="240"/>
      <c r="F27" s="239"/>
      <c r="H27" s="238"/>
      <c r="I27" s="238"/>
    </row>
    <row r="28" spans="1:9">
      <c r="A28" s="138" t="s">
        <v>56</v>
      </c>
      <c r="B28" s="239">
        <v>9102</v>
      </c>
      <c r="C28" s="439">
        <v>109356200</v>
      </c>
      <c r="E28" s="240"/>
      <c r="F28" s="239"/>
      <c r="H28" s="238"/>
      <c r="I28" s="238"/>
    </row>
    <row r="29" spans="1:9">
      <c r="A29" s="138" t="s">
        <v>57</v>
      </c>
      <c r="B29" s="239">
        <v>9295</v>
      </c>
      <c r="C29" s="439">
        <v>112623371</v>
      </c>
      <c r="E29" s="240"/>
      <c r="F29" s="239"/>
      <c r="H29" s="238"/>
      <c r="I29" s="238"/>
    </row>
    <row r="30" spans="1:9">
      <c r="A30" s="138" t="s">
        <v>58</v>
      </c>
      <c r="B30" s="239">
        <v>10230</v>
      </c>
      <c r="C30" s="439">
        <v>121612880</v>
      </c>
      <c r="E30" s="240"/>
      <c r="F30" s="239"/>
      <c r="H30" s="238"/>
      <c r="I30" s="238"/>
    </row>
    <row r="31" spans="1:9">
      <c r="A31" s="138" t="s">
        <v>59</v>
      </c>
      <c r="B31" s="239">
        <v>6588</v>
      </c>
      <c r="C31" s="439">
        <v>69385661</v>
      </c>
      <c r="E31" s="240"/>
      <c r="F31" s="239"/>
      <c r="H31" s="238"/>
      <c r="I31" s="238"/>
    </row>
    <row r="32" spans="1:9">
      <c r="A32" s="138" t="s">
        <v>60</v>
      </c>
      <c r="B32" s="239">
        <v>7428</v>
      </c>
      <c r="C32" s="439">
        <v>78220359</v>
      </c>
      <c r="E32" s="240"/>
      <c r="F32" s="239"/>
      <c r="H32" s="238"/>
      <c r="I32" s="238"/>
    </row>
    <row r="33" spans="1:9">
      <c r="A33" s="138" t="s">
        <v>61</v>
      </c>
      <c r="B33" s="239">
        <v>9063</v>
      </c>
      <c r="C33" s="439">
        <v>98961209</v>
      </c>
      <c r="E33" s="240"/>
      <c r="F33" s="239"/>
      <c r="H33" s="238"/>
      <c r="I33" s="238"/>
    </row>
    <row r="34" spans="1:9">
      <c r="A34" s="138" t="s">
        <v>62</v>
      </c>
      <c r="B34" s="239">
        <v>8632</v>
      </c>
      <c r="C34" s="439">
        <v>98325538</v>
      </c>
      <c r="E34" s="240"/>
      <c r="F34" s="239"/>
      <c r="H34" s="238"/>
      <c r="I34" s="238"/>
    </row>
    <row r="35" spans="1:9">
      <c r="A35" s="138" t="s">
        <v>63</v>
      </c>
      <c r="B35" s="239">
        <v>9248</v>
      </c>
      <c r="C35" s="439">
        <v>110590986</v>
      </c>
      <c r="E35" s="240"/>
      <c r="F35" s="239"/>
      <c r="H35" s="238"/>
      <c r="I35" s="238"/>
    </row>
    <row r="36" spans="1:9">
      <c r="A36" s="138" t="s">
        <v>64</v>
      </c>
      <c r="B36" s="239">
        <v>10461</v>
      </c>
      <c r="C36" s="439">
        <v>122919492</v>
      </c>
      <c r="E36" s="240"/>
      <c r="F36" s="239"/>
      <c r="H36" s="238"/>
      <c r="I36" s="238"/>
    </row>
    <row r="37" spans="1:9">
      <c r="A37" s="138" t="s">
        <v>74</v>
      </c>
      <c r="B37" s="239">
        <v>12222</v>
      </c>
      <c r="C37" s="439">
        <v>143254163</v>
      </c>
      <c r="E37" s="240"/>
      <c r="F37" s="239"/>
      <c r="H37" s="238"/>
      <c r="I37" s="238"/>
    </row>
    <row r="38" spans="1:9">
      <c r="A38" s="138" t="s">
        <v>198</v>
      </c>
      <c r="B38" s="239">
        <v>14327</v>
      </c>
      <c r="C38" s="439">
        <v>168342421</v>
      </c>
      <c r="E38" s="240"/>
      <c r="F38" s="239"/>
      <c r="H38" s="238"/>
      <c r="I38" s="238"/>
    </row>
    <row r="39" spans="1:9">
      <c r="A39" s="138" t="s">
        <v>2444</v>
      </c>
      <c r="B39" s="239">
        <v>12298</v>
      </c>
      <c r="C39" s="439">
        <v>149573494</v>
      </c>
      <c r="E39" s="240"/>
      <c r="F39" s="239"/>
      <c r="H39" s="238"/>
      <c r="I39" s="238"/>
    </row>
    <row r="40" spans="1:9">
      <c r="A40" s="138" t="s">
        <v>2495</v>
      </c>
      <c r="B40" s="239">
        <v>15340</v>
      </c>
      <c r="C40" s="439">
        <v>184921667</v>
      </c>
      <c r="E40" s="240"/>
      <c r="F40" s="239"/>
      <c r="H40" s="238"/>
      <c r="I40" s="238"/>
    </row>
    <row r="41" spans="1:9">
      <c r="A41" s="138" t="s">
        <v>2496</v>
      </c>
      <c r="B41" s="239">
        <v>18111</v>
      </c>
      <c r="C41" s="439">
        <v>224828733</v>
      </c>
      <c r="E41" s="240"/>
      <c r="F41" s="239"/>
      <c r="H41" s="238"/>
      <c r="I41" s="238"/>
    </row>
    <row r="42" spans="1:9">
      <c r="A42" s="138" t="s">
        <v>2547</v>
      </c>
      <c r="B42" s="5">
        <v>20604</v>
      </c>
      <c r="C42" s="439">
        <v>257066809</v>
      </c>
      <c r="E42" s="240"/>
      <c r="F42" s="239"/>
      <c r="H42" s="238"/>
      <c r="I42" s="238"/>
    </row>
    <row r="43" spans="1:9">
      <c r="A43" s="138" t="s">
        <v>2548</v>
      </c>
      <c r="B43" s="5">
        <v>20267</v>
      </c>
      <c r="C43" s="439">
        <v>252095441</v>
      </c>
      <c r="E43" s="240"/>
      <c r="F43" s="239"/>
      <c r="H43" s="238"/>
      <c r="I43" s="238"/>
    </row>
    <row r="44" spans="1:9">
      <c r="A44" s="138" t="s">
        <v>2549</v>
      </c>
      <c r="B44" s="5">
        <v>20822</v>
      </c>
      <c r="C44" s="439">
        <v>262872059</v>
      </c>
      <c r="E44" s="240"/>
      <c r="F44" s="239"/>
      <c r="H44" s="238"/>
      <c r="I44" s="238"/>
    </row>
    <row r="45" spans="1:9">
      <c r="A45" s="138" t="s">
        <v>2564</v>
      </c>
      <c r="B45" s="5">
        <v>16946</v>
      </c>
      <c r="C45" s="439">
        <v>211511872</v>
      </c>
      <c r="E45" s="240"/>
      <c r="F45" s="239"/>
      <c r="H45" s="238"/>
      <c r="I45" s="238"/>
    </row>
    <row r="46" spans="1:9">
      <c r="A46" s="138" t="s">
        <v>2565</v>
      </c>
      <c r="B46" s="5">
        <v>10772</v>
      </c>
      <c r="C46" s="439">
        <v>135746719</v>
      </c>
      <c r="E46" s="240"/>
      <c r="F46" s="239"/>
      <c r="H46" s="238"/>
      <c r="I46" s="238"/>
    </row>
    <row r="47" spans="1:9">
      <c r="A47" s="138" t="s">
        <v>2566</v>
      </c>
      <c r="B47" s="5">
        <v>9518</v>
      </c>
      <c r="C47" s="439">
        <v>124804773</v>
      </c>
      <c r="E47" s="240"/>
      <c r="F47" s="239"/>
      <c r="H47" s="238"/>
      <c r="I47" s="238"/>
    </row>
    <row r="48" spans="1:9">
      <c r="A48" s="138" t="s">
        <v>2597</v>
      </c>
      <c r="B48" s="5">
        <v>7755</v>
      </c>
      <c r="C48" s="439">
        <v>105177715</v>
      </c>
      <c r="E48" s="240"/>
      <c r="F48" s="239"/>
      <c r="H48" s="238"/>
      <c r="I48" s="238"/>
    </row>
    <row r="49" spans="1:9">
      <c r="A49" s="138" t="s">
        <v>2600</v>
      </c>
      <c r="B49" s="5">
        <v>9550</v>
      </c>
      <c r="C49" s="439">
        <v>144739929</v>
      </c>
      <c r="E49" s="240"/>
      <c r="F49" s="239"/>
      <c r="H49" s="238"/>
      <c r="I49" s="238"/>
    </row>
    <row r="50" spans="1:9">
      <c r="A50" s="138" t="s">
        <v>2601</v>
      </c>
      <c r="B50" s="5">
        <v>11229</v>
      </c>
      <c r="C50" s="439">
        <v>179166180</v>
      </c>
      <c r="E50" s="240"/>
      <c r="F50" s="239"/>
      <c r="H50" s="238"/>
      <c r="I50" s="238"/>
    </row>
    <row r="51" spans="1:9">
      <c r="A51" s="138" t="s">
        <v>2618</v>
      </c>
      <c r="B51" s="5">
        <v>8709</v>
      </c>
      <c r="C51" s="439">
        <v>145378487</v>
      </c>
      <c r="E51" s="240"/>
      <c r="F51" s="239"/>
      <c r="H51" s="238"/>
      <c r="I51" s="238"/>
    </row>
    <row r="52" spans="1:9">
      <c r="A52" s="138" t="s">
        <v>2619</v>
      </c>
      <c r="B52" s="5">
        <v>10026</v>
      </c>
      <c r="C52" s="439">
        <v>173552401</v>
      </c>
      <c r="E52" s="240"/>
      <c r="F52" s="239"/>
      <c r="H52" s="238"/>
      <c r="I52" s="238"/>
    </row>
    <row r="53" spans="1:9">
      <c r="A53" s="138" t="s">
        <v>2624</v>
      </c>
      <c r="B53" s="5">
        <v>9609</v>
      </c>
      <c r="C53" s="439">
        <v>176723927</v>
      </c>
      <c r="E53" s="240"/>
      <c r="F53" s="239"/>
      <c r="H53" s="238"/>
      <c r="I53" s="238"/>
    </row>
    <row r="54" spans="1:9">
      <c r="A54" s="138" t="s">
        <v>2634</v>
      </c>
      <c r="B54" s="5">
        <v>14295</v>
      </c>
      <c r="C54" s="439">
        <v>283080248</v>
      </c>
      <c r="E54" s="240"/>
      <c r="F54" s="239"/>
      <c r="H54" s="238"/>
      <c r="I54" s="238"/>
    </row>
    <row r="55" spans="1:9" s="213" customFormat="1">
      <c r="A55" s="138" t="s">
        <v>2635</v>
      </c>
      <c r="B55" s="461">
        <v>2635</v>
      </c>
      <c r="C55" s="439">
        <v>29623354</v>
      </c>
      <c r="E55" s="243"/>
      <c r="F55" s="242"/>
      <c r="G55" s="44"/>
      <c r="H55" s="241"/>
      <c r="I55" s="241"/>
    </row>
    <row r="56" spans="1:9" s="11" customFormat="1">
      <c r="A56" s="138" t="s">
        <v>2636</v>
      </c>
      <c r="B56" s="461">
        <v>5619</v>
      </c>
      <c r="C56" s="439">
        <v>79918906</v>
      </c>
      <c r="E56" s="240"/>
      <c r="F56" s="239"/>
      <c r="G56" s="241"/>
      <c r="H56" s="238"/>
      <c r="I56" s="238"/>
    </row>
    <row r="57" spans="1:9" s="11" customFormat="1">
      <c r="A57" s="138" t="s">
        <v>2645</v>
      </c>
      <c r="B57" s="461">
        <v>7555</v>
      </c>
      <c r="C57" s="439">
        <v>110091034</v>
      </c>
      <c r="E57" s="240"/>
      <c r="F57" s="239"/>
      <c r="G57" s="238"/>
      <c r="H57" s="238"/>
      <c r="I57" s="238"/>
    </row>
    <row r="58" spans="1:9" s="11" customFormat="1">
      <c r="A58" s="138" t="s">
        <v>2646</v>
      </c>
      <c r="B58" s="461">
        <v>7504</v>
      </c>
      <c r="C58" s="439">
        <v>110233993</v>
      </c>
      <c r="E58" s="240"/>
      <c r="F58" s="239"/>
      <c r="G58" s="238"/>
      <c r="H58" s="238"/>
      <c r="I58" s="238"/>
    </row>
    <row r="59" spans="1:9" s="11" customFormat="1">
      <c r="A59" s="138" t="s">
        <v>2665</v>
      </c>
      <c r="B59" s="461">
        <v>7677</v>
      </c>
      <c r="C59" s="439">
        <v>117915562</v>
      </c>
      <c r="E59" s="240"/>
      <c r="F59" s="239"/>
      <c r="G59" s="238"/>
      <c r="H59" s="238"/>
      <c r="I59" s="238"/>
    </row>
    <row r="60" spans="1:9" s="11" customFormat="1">
      <c r="A60" s="138" t="s">
        <v>2762</v>
      </c>
      <c r="B60" s="461">
        <v>7830</v>
      </c>
      <c r="C60" s="439">
        <v>124559856</v>
      </c>
      <c r="E60" s="240"/>
      <c r="F60" s="239"/>
      <c r="G60" s="238"/>
      <c r="H60" s="238"/>
      <c r="I60" s="238"/>
    </row>
    <row r="61" spans="1:9" s="11" customFormat="1">
      <c r="A61" s="138" t="s">
        <v>2763</v>
      </c>
      <c r="B61" s="461">
        <v>9111</v>
      </c>
      <c r="C61" s="439">
        <v>141658027</v>
      </c>
      <c r="E61" s="240"/>
      <c r="F61" s="239"/>
      <c r="G61" s="238"/>
      <c r="H61" s="238"/>
      <c r="I61" s="238"/>
    </row>
    <row r="62" spans="1:9" s="11" customFormat="1">
      <c r="A62" s="138" t="s">
        <v>2764</v>
      </c>
      <c r="B62" s="461">
        <v>9449</v>
      </c>
      <c r="C62" s="439">
        <v>144937665</v>
      </c>
      <c r="E62" s="240"/>
      <c r="F62" s="239"/>
      <c r="G62" s="238"/>
      <c r="H62" s="238"/>
      <c r="I62" s="238"/>
    </row>
    <row r="63" spans="1:9" s="11" customFormat="1">
      <c r="A63" s="138" t="s">
        <v>2805</v>
      </c>
      <c r="B63" s="461">
        <v>6849</v>
      </c>
      <c r="C63" s="439">
        <v>102035718</v>
      </c>
      <c r="E63" s="240"/>
      <c r="F63" s="239"/>
      <c r="G63" s="238"/>
      <c r="H63" s="238"/>
      <c r="I63" s="238"/>
    </row>
    <row r="64" spans="1:9" s="18" customFormat="1" ht="15" customHeight="1" thickBot="1">
      <c r="A64" s="440" t="s">
        <v>65</v>
      </c>
      <c r="B64" s="441">
        <v>791671</v>
      </c>
      <c r="C64" s="442">
        <v>9814372477</v>
      </c>
      <c r="D64" s="239"/>
      <c r="E64" s="237"/>
      <c r="F64" s="237"/>
      <c r="G64" s="238"/>
      <c r="H64" s="237"/>
      <c r="I64" s="237"/>
    </row>
    <row r="65" spans="1:3" ht="15" thickTop="1">
      <c r="A65" s="796" t="s">
        <v>2187</v>
      </c>
      <c r="B65" s="796"/>
      <c r="C65" s="796"/>
    </row>
    <row r="66" spans="1:3" ht="27" customHeight="1">
      <c r="A66" s="800" t="s">
        <v>2415</v>
      </c>
      <c r="B66" s="797"/>
      <c r="C66" s="797"/>
    </row>
    <row r="67" spans="1:3">
      <c r="A67" s="800" t="s">
        <v>2188</v>
      </c>
      <c r="B67" s="798"/>
      <c r="C67" s="798"/>
    </row>
    <row r="69" spans="1:3">
      <c r="A69" s="643" t="s">
        <v>2</v>
      </c>
      <c r="B69" s="644" t="str">
        <f>Contents!C32</f>
        <v>27 Mar 2018</v>
      </c>
    </row>
    <row r="70" spans="1:3">
      <c r="A70" s="643" t="s">
        <v>2801</v>
      </c>
      <c r="B70" s="644" t="str">
        <f>Contents!D32</f>
        <v>21 Jun 2018</v>
      </c>
    </row>
    <row r="71" spans="1:3">
      <c r="B71" s="79"/>
    </row>
  </sheetData>
  <mergeCells count="3">
    <mergeCell ref="A65:C65"/>
    <mergeCell ref="A66:C66"/>
    <mergeCell ref="A67:C67"/>
  </mergeCells>
  <pageMargins left="0.7" right="0.7" top="0.75" bottom="0.75" header="0.3" footer="0.3"/>
  <pageSetup paperSize="9" scale="83"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81"/>
  <sheetViews>
    <sheetView showGridLines="0" zoomScaleNormal="100" workbookViewId="0">
      <pane ySplit="3" topLeftCell="A4" activePane="bottomLeft" state="frozen"/>
      <selection activeCell="A68" sqref="A68:C68"/>
      <selection pane="bottomLeft" activeCell="A2" sqref="A2"/>
    </sheetView>
  </sheetViews>
  <sheetFormatPr defaultColWidth="9.140625" defaultRowHeight="12.75"/>
  <cols>
    <col min="1" max="1" width="24.85546875" style="17" customWidth="1"/>
    <col min="2" max="2" width="25.7109375" style="17" customWidth="1"/>
    <col min="3" max="3" width="20.5703125" style="17" customWidth="1"/>
    <col min="4" max="4" width="18.5703125" style="17" customWidth="1"/>
    <col min="5" max="5" width="14.28515625" style="17" customWidth="1"/>
    <col min="6" max="6" width="9.140625" style="17"/>
    <col min="7" max="7" width="16.5703125" style="17" customWidth="1"/>
    <col min="8" max="8" width="25.140625" style="17" bestFit="1" customWidth="1"/>
    <col min="9" max="9" width="24.140625" style="17" bestFit="1" customWidth="1"/>
    <col min="10" max="16384" width="9.140625" style="17"/>
  </cols>
  <sheetData>
    <row r="1" spans="1:9" ht="15.75" customHeight="1">
      <c r="A1" s="211" t="s">
        <v>2408</v>
      </c>
      <c r="B1" s="211"/>
      <c r="C1" s="211"/>
    </row>
    <row r="2" spans="1:9" ht="12.75" customHeight="1" thickBot="1">
      <c r="A2" s="603"/>
      <c r="B2" s="604"/>
      <c r="C2" s="605"/>
    </row>
    <row r="3" spans="1:9" ht="13.5" thickTop="1">
      <c r="A3" s="448" t="s">
        <v>72</v>
      </c>
      <c r="B3" s="449" t="s">
        <v>183</v>
      </c>
      <c r="C3" s="606" t="s">
        <v>184</v>
      </c>
      <c r="G3" s="607"/>
      <c r="H3" s="607"/>
      <c r="I3" s="608"/>
    </row>
    <row r="4" spans="1:9" ht="21" customHeight="1">
      <c r="A4" s="456" t="s">
        <v>73</v>
      </c>
      <c r="B4" s="93">
        <v>2</v>
      </c>
      <c r="C4" s="77">
        <v>9.5274000000000001</v>
      </c>
      <c r="D4" s="609"/>
      <c r="G4" s="607"/>
      <c r="H4" s="607"/>
      <c r="I4" s="608"/>
    </row>
    <row r="5" spans="1:9">
      <c r="A5" s="610" t="s">
        <v>33</v>
      </c>
      <c r="B5" s="93">
        <v>2</v>
      </c>
      <c r="C5" s="151">
        <v>17.389949999999999</v>
      </c>
      <c r="D5" s="609"/>
      <c r="G5" s="607"/>
      <c r="H5" s="607"/>
      <c r="I5" s="608"/>
    </row>
    <row r="6" spans="1:9">
      <c r="A6" s="456" t="s">
        <v>34</v>
      </c>
      <c r="B6" s="93">
        <v>2</v>
      </c>
      <c r="C6" s="151">
        <v>42.044600000000003</v>
      </c>
      <c r="D6" s="609"/>
      <c r="G6" s="607"/>
      <c r="H6" s="607"/>
      <c r="I6" s="608"/>
    </row>
    <row r="7" spans="1:9">
      <c r="A7" s="456" t="s">
        <v>35</v>
      </c>
      <c r="B7" s="93">
        <v>2</v>
      </c>
      <c r="C7" s="151">
        <v>16.5579</v>
      </c>
      <c r="D7" s="609"/>
      <c r="G7" s="607"/>
      <c r="H7" s="607"/>
      <c r="I7" s="608"/>
    </row>
    <row r="8" spans="1:9">
      <c r="A8" s="456" t="s">
        <v>36</v>
      </c>
      <c r="B8" s="93">
        <v>2</v>
      </c>
      <c r="C8" s="151">
        <v>34.597700000000003</v>
      </c>
      <c r="D8" s="609"/>
      <c r="G8" s="607"/>
      <c r="H8" s="607"/>
      <c r="I8" s="608"/>
    </row>
    <row r="9" spans="1:9">
      <c r="A9" s="456" t="s">
        <v>37</v>
      </c>
      <c r="B9" s="93">
        <v>2</v>
      </c>
      <c r="C9" s="151">
        <v>24.9773</v>
      </c>
      <c r="D9" s="609"/>
      <c r="G9" s="607"/>
      <c r="H9" s="607"/>
      <c r="I9" s="608"/>
    </row>
    <row r="10" spans="1:9">
      <c r="A10" s="456" t="s">
        <v>38</v>
      </c>
      <c r="B10" s="93">
        <v>3</v>
      </c>
      <c r="C10" s="151">
        <v>30.465699999999998</v>
      </c>
    </row>
    <row r="11" spans="1:9">
      <c r="A11" s="456" t="s">
        <v>39</v>
      </c>
      <c r="B11" s="93">
        <v>2</v>
      </c>
      <c r="C11" s="151">
        <v>29.5517</v>
      </c>
    </row>
    <row r="12" spans="1:9">
      <c r="A12" s="456" t="s">
        <v>40</v>
      </c>
      <c r="B12" s="93">
        <v>2</v>
      </c>
      <c r="C12" s="151">
        <v>30.379899999999999</v>
      </c>
    </row>
    <row r="13" spans="1:9">
      <c r="A13" s="456" t="s">
        <v>41</v>
      </c>
      <c r="B13" s="93">
        <v>2</v>
      </c>
      <c r="C13" s="151">
        <v>52.865699999999997</v>
      </c>
    </row>
    <row r="14" spans="1:9">
      <c r="A14" s="456" t="s">
        <v>42</v>
      </c>
      <c r="B14" s="93">
        <v>2</v>
      </c>
      <c r="C14" s="151">
        <v>57.6571</v>
      </c>
    </row>
    <row r="15" spans="1:9">
      <c r="A15" s="456" t="s">
        <v>43</v>
      </c>
      <c r="B15" s="93">
        <v>2</v>
      </c>
      <c r="C15" s="151">
        <v>1.2</v>
      </c>
    </row>
    <row r="16" spans="1:9">
      <c r="A16" s="456" t="s">
        <v>44</v>
      </c>
      <c r="B16" s="93">
        <v>2</v>
      </c>
      <c r="C16" s="151">
        <v>14.9399</v>
      </c>
    </row>
    <row r="17" spans="1:3">
      <c r="A17" s="456" t="s">
        <v>45</v>
      </c>
      <c r="B17" s="93">
        <v>2</v>
      </c>
      <c r="C17" s="151">
        <v>20.4849</v>
      </c>
    </row>
    <row r="18" spans="1:3">
      <c r="A18" s="456" t="s">
        <v>46</v>
      </c>
      <c r="B18" s="93">
        <v>2</v>
      </c>
      <c r="C18" s="151">
        <v>15.613300000000001</v>
      </c>
    </row>
    <row r="19" spans="1:3">
      <c r="A19" s="456" t="s">
        <v>47</v>
      </c>
      <c r="B19" s="93">
        <v>2</v>
      </c>
      <c r="C19" s="151">
        <v>0</v>
      </c>
    </row>
    <row r="20" spans="1:3">
      <c r="A20" s="456" t="s">
        <v>48</v>
      </c>
      <c r="B20" s="93">
        <v>2</v>
      </c>
      <c r="C20" s="151">
        <v>1.88</v>
      </c>
    </row>
    <row r="21" spans="1:3">
      <c r="A21" s="456" t="s">
        <v>49</v>
      </c>
      <c r="B21" s="93">
        <v>2</v>
      </c>
      <c r="C21" s="151">
        <v>2.0257999999999998</v>
      </c>
    </row>
    <row r="22" spans="1:3">
      <c r="A22" s="456" t="s">
        <v>50</v>
      </c>
      <c r="B22" s="93">
        <v>3</v>
      </c>
      <c r="C22" s="151">
        <v>1.9330000000000001</v>
      </c>
    </row>
    <row r="23" spans="1:3">
      <c r="A23" s="456" t="s">
        <v>51</v>
      </c>
      <c r="B23" s="93">
        <v>2</v>
      </c>
      <c r="C23" s="151">
        <v>7.04</v>
      </c>
    </row>
    <row r="24" spans="1:3">
      <c r="A24" s="456" t="s">
        <v>52</v>
      </c>
      <c r="B24" s="93">
        <v>2</v>
      </c>
      <c r="C24" s="151">
        <v>6.7641999999999998</v>
      </c>
    </row>
    <row r="25" spans="1:3">
      <c r="A25" s="456" t="s">
        <v>53</v>
      </c>
      <c r="B25" s="93">
        <v>2</v>
      </c>
      <c r="C25" s="151">
        <v>3.0449999999999999</v>
      </c>
    </row>
    <row r="26" spans="1:3">
      <c r="A26" s="456" t="s">
        <v>54</v>
      </c>
      <c r="B26" s="93">
        <v>2</v>
      </c>
      <c r="C26" s="151">
        <v>4.46</v>
      </c>
    </row>
    <row r="27" spans="1:3">
      <c r="A27" s="456" t="s">
        <v>55</v>
      </c>
      <c r="B27" s="93">
        <v>2</v>
      </c>
      <c r="C27" s="151">
        <v>4.5960000000000001</v>
      </c>
    </row>
    <row r="28" spans="1:3">
      <c r="A28" s="456" t="s">
        <v>56</v>
      </c>
      <c r="B28" s="93">
        <v>2</v>
      </c>
      <c r="C28" s="151">
        <v>0</v>
      </c>
    </row>
    <row r="29" spans="1:3">
      <c r="A29" s="456" t="s">
        <v>57</v>
      </c>
      <c r="B29" s="93">
        <v>2</v>
      </c>
      <c r="C29" s="151">
        <v>1.68</v>
      </c>
    </row>
    <row r="30" spans="1:3">
      <c r="A30" s="456" t="s">
        <v>58</v>
      </c>
      <c r="B30" s="93">
        <v>2</v>
      </c>
      <c r="C30" s="151">
        <v>0</v>
      </c>
    </row>
    <row r="31" spans="1:3" ht="14.25">
      <c r="A31" s="456" t="s">
        <v>185</v>
      </c>
      <c r="B31" s="93">
        <v>1</v>
      </c>
      <c r="C31" s="151">
        <v>0</v>
      </c>
    </row>
    <row r="32" spans="1:3">
      <c r="A32" s="456" t="s">
        <v>60</v>
      </c>
      <c r="B32" s="93">
        <v>2</v>
      </c>
      <c r="C32" s="151">
        <v>1.7</v>
      </c>
    </row>
    <row r="33" spans="1:3">
      <c r="A33" s="456" t="s">
        <v>61</v>
      </c>
      <c r="B33" s="93">
        <v>3</v>
      </c>
      <c r="C33" s="151">
        <v>0.375</v>
      </c>
    </row>
    <row r="34" spans="1:3">
      <c r="A34" s="456" t="s">
        <v>62</v>
      </c>
      <c r="B34" s="93">
        <v>2</v>
      </c>
      <c r="C34" s="151">
        <v>2.4E-2</v>
      </c>
    </row>
    <row r="35" spans="1:3">
      <c r="A35" s="456" t="s">
        <v>63</v>
      </c>
      <c r="B35" s="93">
        <v>2</v>
      </c>
      <c r="C35" s="151">
        <v>0</v>
      </c>
    </row>
    <row r="36" spans="1:3">
      <c r="A36" s="456" t="s">
        <v>64</v>
      </c>
      <c r="B36" s="93">
        <v>2</v>
      </c>
      <c r="C36" s="151">
        <v>0.59</v>
      </c>
    </row>
    <row r="37" spans="1:3">
      <c r="A37" s="456" t="s">
        <v>74</v>
      </c>
      <c r="B37" s="93">
        <v>2</v>
      </c>
      <c r="C37" s="151">
        <v>2.54</v>
      </c>
    </row>
    <row r="38" spans="1:3" ht="14.25">
      <c r="A38" s="456" t="s">
        <v>2376</v>
      </c>
      <c r="B38" s="93">
        <v>2</v>
      </c>
      <c r="C38" s="151">
        <v>13.205</v>
      </c>
    </row>
    <row r="39" spans="1:3">
      <c r="A39" s="456" t="s">
        <v>2444</v>
      </c>
      <c r="B39" s="93">
        <v>2</v>
      </c>
      <c r="C39" s="151">
        <v>15.176</v>
      </c>
    </row>
    <row r="40" spans="1:3">
      <c r="A40" s="456" t="s">
        <v>2495</v>
      </c>
      <c r="B40" s="93">
        <v>2</v>
      </c>
      <c r="C40" s="151">
        <v>7.6844999999999999</v>
      </c>
    </row>
    <row r="41" spans="1:3">
      <c r="A41" s="456" t="s">
        <v>2496</v>
      </c>
      <c r="B41" s="93">
        <v>2</v>
      </c>
      <c r="C41" s="151">
        <v>0.28100000000000003</v>
      </c>
    </row>
    <row r="42" spans="1:3">
      <c r="A42" s="456" t="s">
        <v>2547</v>
      </c>
      <c r="B42" s="93">
        <v>2</v>
      </c>
      <c r="C42" s="151">
        <v>0.27600000000000002</v>
      </c>
    </row>
    <row r="43" spans="1:3">
      <c r="A43" s="456" t="s">
        <v>2548</v>
      </c>
      <c r="B43" s="93">
        <v>2</v>
      </c>
      <c r="C43" s="151">
        <v>0</v>
      </c>
    </row>
    <row r="44" spans="1:3">
      <c r="A44" s="456" t="s">
        <v>2549</v>
      </c>
      <c r="B44" s="93">
        <v>3</v>
      </c>
      <c r="C44" s="151">
        <v>0.7</v>
      </c>
    </row>
    <row r="45" spans="1:3">
      <c r="A45" s="456" t="s">
        <v>2564</v>
      </c>
      <c r="B45" s="93">
        <v>2</v>
      </c>
      <c r="C45" s="151">
        <v>0.18</v>
      </c>
    </row>
    <row r="46" spans="1:3">
      <c r="A46" s="456" t="s">
        <v>2565</v>
      </c>
      <c r="B46" s="93">
        <v>2</v>
      </c>
      <c r="C46" s="151">
        <v>0</v>
      </c>
    </row>
    <row r="47" spans="1:3">
      <c r="A47" s="456" t="s">
        <v>2566</v>
      </c>
      <c r="B47" s="93">
        <v>2</v>
      </c>
      <c r="C47" s="151">
        <v>0</v>
      </c>
    </row>
    <row r="48" spans="1:3">
      <c r="A48" s="456" t="s">
        <v>2597</v>
      </c>
      <c r="B48" s="93">
        <v>2</v>
      </c>
      <c r="C48" s="151">
        <v>0</v>
      </c>
    </row>
    <row r="49" spans="1:3">
      <c r="A49" s="456" t="s">
        <v>2600</v>
      </c>
      <c r="B49" s="93">
        <v>2</v>
      </c>
      <c r="C49" s="151">
        <v>0.24249999999999999</v>
      </c>
    </row>
    <row r="50" spans="1:3">
      <c r="A50" s="456" t="s">
        <v>2601</v>
      </c>
      <c r="B50" s="93">
        <v>3</v>
      </c>
      <c r="C50" s="151">
        <v>0.65149999999999997</v>
      </c>
    </row>
    <row r="51" spans="1:3" ht="14.25">
      <c r="A51" s="456" t="s">
        <v>2616</v>
      </c>
      <c r="B51" s="93">
        <v>1</v>
      </c>
      <c r="C51" s="151">
        <v>0.84</v>
      </c>
    </row>
    <row r="52" spans="1:3">
      <c r="A52" s="456" t="s">
        <v>2619</v>
      </c>
      <c r="B52" s="93">
        <v>2</v>
      </c>
      <c r="C52" s="151">
        <v>1.1299999999999999</v>
      </c>
    </row>
    <row r="53" spans="1:3">
      <c r="A53" s="456" t="s">
        <v>2624</v>
      </c>
      <c r="B53" s="93">
        <v>2</v>
      </c>
      <c r="C53" s="151">
        <v>1.5309999999999999</v>
      </c>
    </row>
    <row r="54" spans="1:3">
      <c r="A54" s="456" t="s">
        <v>2634</v>
      </c>
      <c r="B54" s="93">
        <v>2</v>
      </c>
      <c r="C54" s="151">
        <v>0</v>
      </c>
    </row>
    <row r="55" spans="1:3">
      <c r="A55" s="456" t="s">
        <v>2635</v>
      </c>
      <c r="B55" s="93">
        <v>2</v>
      </c>
      <c r="C55" s="151">
        <v>0</v>
      </c>
    </row>
    <row r="56" spans="1:3">
      <c r="A56" s="456" t="s">
        <v>2636</v>
      </c>
      <c r="B56" s="93">
        <v>3</v>
      </c>
      <c r="C56" s="151">
        <v>0</v>
      </c>
    </row>
    <row r="57" spans="1:3">
      <c r="A57" s="456" t="s">
        <v>2645</v>
      </c>
      <c r="B57" s="93">
        <v>2</v>
      </c>
      <c r="C57" s="151">
        <v>0</v>
      </c>
    </row>
    <row r="58" spans="1:3">
      <c r="A58" s="611" t="s">
        <v>2646</v>
      </c>
      <c r="B58" s="407">
        <v>2</v>
      </c>
      <c r="C58" s="151">
        <v>0</v>
      </c>
    </row>
    <row r="59" spans="1:3">
      <c r="A59" s="612" t="s">
        <v>2665</v>
      </c>
      <c r="B59" s="613">
        <v>2</v>
      </c>
      <c r="C59" s="614">
        <v>0</v>
      </c>
    </row>
    <row r="60" spans="1:3">
      <c r="A60" s="612" t="s">
        <v>2762</v>
      </c>
      <c r="B60" s="613">
        <v>2</v>
      </c>
      <c r="C60" s="614">
        <v>0.53900000000000003</v>
      </c>
    </row>
    <row r="61" spans="1:3">
      <c r="A61" s="615" t="s">
        <v>2763</v>
      </c>
      <c r="B61" s="613">
        <v>3</v>
      </c>
      <c r="C61" s="614">
        <v>0.96214999999999995</v>
      </c>
    </row>
    <row r="62" spans="1:3">
      <c r="A62" s="626" t="s">
        <v>2764</v>
      </c>
      <c r="B62" s="407">
        <v>2</v>
      </c>
      <c r="C62" s="151">
        <v>0.77449999999999997</v>
      </c>
    </row>
    <row r="63" spans="1:3" ht="14.25">
      <c r="A63" s="626" t="s">
        <v>2820</v>
      </c>
      <c r="B63" s="407">
        <v>1</v>
      </c>
      <c r="C63" s="151">
        <v>0</v>
      </c>
    </row>
    <row r="64" spans="1:3">
      <c r="A64" s="626" t="s">
        <v>2806</v>
      </c>
      <c r="B64" s="407">
        <v>2</v>
      </c>
      <c r="C64" s="151">
        <v>0.41749999999999998</v>
      </c>
    </row>
    <row r="65" spans="1:8">
      <c r="A65" s="626" t="s">
        <v>2807</v>
      </c>
      <c r="B65" s="407">
        <v>2</v>
      </c>
      <c r="C65" s="151">
        <v>0.02</v>
      </c>
    </row>
    <row r="66" spans="1:8" ht="14.25">
      <c r="A66" s="626" t="s">
        <v>2884</v>
      </c>
      <c r="B66" s="407">
        <v>2</v>
      </c>
      <c r="C66" s="151">
        <v>0</v>
      </c>
    </row>
    <row r="67" spans="1:8" s="211" customFormat="1" ht="22.5" customHeight="1" thickBot="1">
      <c r="A67" s="781" t="s">
        <v>65</v>
      </c>
      <c r="B67" s="782">
        <v>130</v>
      </c>
      <c r="C67" s="783">
        <v>481.51669999999996</v>
      </c>
    </row>
    <row r="68" spans="1:8" ht="21" customHeight="1" thickTop="1">
      <c r="A68" s="616" t="s">
        <v>186</v>
      </c>
      <c r="B68" s="616"/>
      <c r="C68" s="616"/>
    </row>
    <row r="69" spans="1:8" ht="40.9" customHeight="1">
      <c r="A69" s="888" t="s">
        <v>187</v>
      </c>
      <c r="B69" s="888"/>
      <c r="C69" s="888"/>
    </row>
    <row r="70" spans="1:8" ht="39" customHeight="1">
      <c r="A70" s="888" t="s">
        <v>2440</v>
      </c>
      <c r="B70" s="888"/>
      <c r="C70" s="888"/>
    </row>
    <row r="71" spans="1:8">
      <c r="A71" s="889" t="s">
        <v>2439</v>
      </c>
      <c r="B71" s="889"/>
      <c r="C71" s="889"/>
      <c r="G71" s="607"/>
      <c r="H71" s="607"/>
    </row>
    <row r="72" spans="1:8" ht="14.25">
      <c r="A72" s="147" t="s">
        <v>2821</v>
      </c>
    </row>
    <row r="73" spans="1:8">
      <c r="A73" s="890" t="s">
        <v>2888</v>
      </c>
      <c r="B73" s="789"/>
      <c r="C73" s="789"/>
      <c r="D73" s="762"/>
      <c r="E73" s="762"/>
      <c r="F73" s="762"/>
      <c r="G73" s="762"/>
      <c r="H73" s="762"/>
    </row>
    <row r="75" spans="1:8">
      <c r="A75" s="643" t="s">
        <v>2</v>
      </c>
      <c r="B75" s="644" t="str">
        <f>Contents!C33</f>
        <v>19 Apr 2018</v>
      </c>
    </row>
    <row r="76" spans="1:8">
      <c r="A76" s="643" t="s">
        <v>2801</v>
      </c>
      <c r="B76" s="644" t="str">
        <f>Contents!D33</f>
        <v>17 May 2018</v>
      </c>
    </row>
    <row r="80" spans="1:8">
      <c r="D80" s="608"/>
    </row>
    <row r="81" spans="4:4">
      <c r="D81" s="608"/>
    </row>
  </sheetData>
  <mergeCells count="4">
    <mergeCell ref="A69:C69"/>
    <mergeCell ref="A70:C70"/>
    <mergeCell ref="A71:C71"/>
    <mergeCell ref="A73:C73"/>
  </mergeCells>
  <hyperlinks>
    <hyperlink ref="A71:C71" r:id="rId1" display="https://www.gov.uk/guidance/energy-companies-obligation-brokerage"/>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2.140625" style="408" customWidth="1"/>
    <col min="2" max="7" width="27.7109375" style="408" customWidth="1"/>
    <col min="8" max="8" width="30.140625" style="408" customWidth="1"/>
    <col min="9" max="9" width="27.7109375" style="408" customWidth="1"/>
    <col min="10" max="10" width="26.28515625" style="408" customWidth="1"/>
    <col min="11" max="16384" width="9.140625" style="408"/>
  </cols>
  <sheetData>
    <row r="1" spans="1:10" ht="14.25">
      <c r="A1" s="52" t="s">
        <v>2810</v>
      </c>
    </row>
    <row r="2" spans="1:10" ht="13.5" thickBot="1">
      <c r="A2" s="409"/>
      <c r="B2" s="409"/>
      <c r="C2" s="409"/>
      <c r="D2" s="409"/>
      <c r="E2" s="409"/>
      <c r="F2" s="409"/>
      <c r="G2" s="409"/>
      <c r="H2" s="409"/>
      <c r="I2" s="409"/>
      <c r="J2" s="409"/>
    </row>
    <row r="3" spans="1:10" ht="29.25" customHeight="1" thickTop="1">
      <c r="A3" s="105" t="s">
        <v>2194</v>
      </c>
      <c r="B3" s="42" t="s">
        <v>2383</v>
      </c>
      <c r="C3" s="42" t="s">
        <v>2195</v>
      </c>
      <c r="D3" s="42" t="s">
        <v>2196</v>
      </c>
      <c r="E3" s="42" t="s">
        <v>2197</v>
      </c>
      <c r="F3" s="42" t="s">
        <v>2380</v>
      </c>
      <c r="G3" s="42" t="s">
        <v>2382</v>
      </c>
      <c r="H3" s="42" t="s">
        <v>2386</v>
      </c>
      <c r="I3" s="42" t="s">
        <v>2198</v>
      </c>
      <c r="J3" s="42" t="s">
        <v>2610</v>
      </c>
    </row>
    <row r="4" spans="1:10">
      <c r="A4" s="106"/>
      <c r="B4" s="37" t="s">
        <v>2199</v>
      </c>
      <c r="C4" s="37" t="s">
        <v>2199</v>
      </c>
      <c r="D4" s="37" t="s">
        <v>2199</v>
      </c>
      <c r="E4" s="37" t="s">
        <v>2199</v>
      </c>
      <c r="F4" s="37" t="s">
        <v>2199</v>
      </c>
      <c r="G4" s="37" t="s">
        <v>2199</v>
      </c>
      <c r="H4" s="38" t="s">
        <v>2199</v>
      </c>
      <c r="I4" s="37" t="s">
        <v>2200</v>
      </c>
      <c r="J4" s="37" t="s">
        <v>2200</v>
      </c>
    </row>
    <row r="5" spans="1:10">
      <c r="A5" s="410" t="s">
        <v>2201</v>
      </c>
      <c r="B5" s="69" t="s">
        <v>2202</v>
      </c>
      <c r="C5" s="107" t="s">
        <v>2203</v>
      </c>
      <c r="D5" s="70" t="s">
        <v>144</v>
      </c>
      <c r="E5" s="70" t="s">
        <v>144</v>
      </c>
      <c r="F5" s="70" t="s">
        <v>144</v>
      </c>
      <c r="G5" s="70" t="s">
        <v>144</v>
      </c>
      <c r="H5" s="70" t="s">
        <v>144</v>
      </c>
      <c r="I5" s="69" t="s">
        <v>2204</v>
      </c>
      <c r="J5" s="72" t="s">
        <v>144</v>
      </c>
    </row>
    <row r="6" spans="1:10">
      <c r="A6" s="411" t="s">
        <v>2205</v>
      </c>
      <c r="B6" s="108" t="s">
        <v>2206</v>
      </c>
      <c r="C6" s="71" t="s">
        <v>2203</v>
      </c>
      <c r="D6" s="72" t="s">
        <v>144</v>
      </c>
      <c r="E6" s="72" t="s">
        <v>144</v>
      </c>
      <c r="F6" s="72" t="s">
        <v>144</v>
      </c>
      <c r="G6" s="72" t="s">
        <v>144</v>
      </c>
      <c r="H6" s="72" t="s">
        <v>144</v>
      </c>
      <c r="I6" s="71" t="s">
        <v>2207</v>
      </c>
      <c r="J6" s="72" t="s">
        <v>144</v>
      </c>
    </row>
    <row r="7" spans="1:10">
      <c r="A7" s="411" t="s">
        <v>2208</v>
      </c>
      <c r="B7" s="108" t="s">
        <v>2209</v>
      </c>
      <c r="C7" s="108" t="s">
        <v>2210</v>
      </c>
      <c r="D7" s="72" t="s">
        <v>144</v>
      </c>
      <c r="E7" s="72" t="s">
        <v>144</v>
      </c>
      <c r="F7" s="72" t="s">
        <v>144</v>
      </c>
      <c r="G7" s="72" t="s">
        <v>144</v>
      </c>
      <c r="H7" s="72" t="s">
        <v>144</v>
      </c>
      <c r="I7" s="71" t="s">
        <v>2211</v>
      </c>
      <c r="J7" s="72" t="s">
        <v>144</v>
      </c>
    </row>
    <row r="8" spans="1:10">
      <c r="A8" s="105" t="s">
        <v>2212</v>
      </c>
      <c r="B8" s="109" t="s">
        <v>2209</v>
      </c>
      <c r="C8" s="5" t="s">
        <v>2213</v>
      </c>
      <c r="D8" s="72" t="s">
        <v>144</v>
      </c>
      <c r="E8" s="72" t="s">
        <v>144</v>
      </c>
      <c r="F8" s="72" t="s">
        <v>144</v>
      </c>
      <c r="G8" s="72" t="s">
        <v>144</v>
      </c>
      <c r="H8" s="72" t="s">
        <v>144</v>
      </c>
      <c r="I8" s="5" t="s">
        <v>2214</v>
      </c>
      <c r="J8" s="72" t="s">
        <v>144</v>
      </c>
    </row>
    <row r="9" spans="1:10">
      <c r="A9" s="411" t="s">
        <v>2215</v>
      </c>
      <c r="B9" s="73" t="s">
        <v>2216</v>
      </c>
      <c r="C9" s="71" t="s">
        <v>2203</v>
      </c>
      <c r="D9" s="72" t="s">
        <v>144</v>
      </c>
      <c r="E9" s="72" t="s">
        <v>144</v>
      </c>
      <c r="F9" s="72" t="s">
        <v>144</v>
      </c>
      <c r="G9" s="72" t="s">
        <v>144</v>
      </c>
      <c r="H9" s="72" t="s">
        <v>144</v>
      </c>
      <c r="I9" s="71" t="s">
        <v>2217</v>
      </c>
      <c r="J9" s="72" t="s">
        <v>144</v>
      </c>
    </row>
    <row r="10" spans="1:10">
      <c r="A10" s="411" t="s">
        <v>2218</v>
      </c>
      <c r="B10" s="108" t="s">
        <v>2219</v>
      </c>
      <c r="C10" s="71" t="s">
        <v>2203</v>
      </c>
      <c r="D10" s="72" t="s">
        <v>144</v>
      </c>
      <c r="E10" s="72" t="s">
        <v>144</v>
      </c>
      <c r="F10" s="72" t="s">
        <v>144</v>
      </c>
      <c r="G10" s="72" t="s">
        <v>144</v>
      </c>
      <c r="H10" s="72" t="s">
        <v>144</v>
      </c>
      <c r="I10" s="71" t="s">
        <v>2211</v>
      </c>
      <c r="J10" s="72" t="s">
        <v>144</v>
      </c>
    </row>
    <row r="11" spans="1:10">
      <c r="A11" s="411" t="s">
        <v>2220</v>
      </c>
      <c r="B11" s="71" t="s">
        <v>2221</v>
      </c>
      <c r="C11" s="71" t="s">
        <v>2222</v>
      </c>
      <c r="D11" s="72" t="s">
        <v>144</v>
      </c>
      <c r="E11" s="72" t="s">
        <v>144</v>
      </c>
      <c r="F11" s="72" t="s">
        <v>144</v>
      </c>
      <c r="G11" s="72" t="s">
        <v>144</v>
      </c>
      <c r="H11" s="72" t="s">
        <v>144</v>
      </c>
      <c r="I11" s="71" t="s">
        <v>2214</v>
      </c>
      <c r="J11" s="72" t="s">
        <v>144</v>
      </c>
    </row>
    <row r="12" spans="1:10">
      <c r="A12" s="105" t="s">
        <v>2223</v>
      </c>
      <c r="B12" s="5" t="s">
        <v>2224</v>
      </c>
      <c r="C12" s="5" t="s">
        <v>2225</v>
      </c>
      <c r="D12" s="72" t="s">
        <v>144</v>
      </c>
      <c r="E12" s="72" t="s">
        <v>144</v>
      </c>
      <c r="F12" s="72" t="s">
        <v>144</v>
      </c>
      <c r="G12" s="72" t="s">
        <v>144</v>
      </c>
      <c r="H12" s="72" t="s">
        <v>144</v>
      </c>
      <c r="I12" s="5" t="s">
        <v>2203</v>
      </c>
      <c r="J12" s="72" t="s">
        <v>144</v>
      </c>
    </row>
    <row r="13" spans="1:10">
      <c r="A13" s="411" t="s">
        <v>2226</v>
      </c>
      <c r="B13" s="71" t="s">
        <v>2227</v>
      </c>
      <c r="C13" s="71" t="s">
        <v>2228</v>
      </c>
      <c r="D13" s="72" t="s">
        <v>144</v>
      </c>
      <c r="E13" s="72" t="s">
        <v>144</v>
      </c>
      <c r="F13" s="72" t="s">
        <v>144</v>
      </c>
      <c r="G13" s="72" t="s">
        <v>144</v>
      </c>
      <c r="H13" s="72" t="s">
        <v>144</v>
      </c>
      <c r="I13" s="71" t="s">
        <v>2229</v>
      </c>
      <c r="J13" s="72" t="s">
        <v>144</v>
      </c>
    </row>
    <row r="14" spans="1:10">
      <c r="A14" s="411" t="s">
        <v>2230</v>
      </c>
      <c r="B14" s="108" t="s">
        <v>2231</v>
      </c>
      <c r="C14" s="71" t="s">
        <v>2228</v>
      </c>
      <c r="D14" s="72" t="s">
        <v>144</v>
      </c>
      <c r="E14" s="72" t="s">
        <v>144</v>
      </c>
      <c r="F14" s="72" t="s">
        <v>144</v>
      </c>
      <c r="G14" s="72" t="s">
        <v>144</v>
      </c>
      <c r="H14" s="72" t="s">
        <v>144</v>
      </c>
      <c r="I14" s="71" t="s">
        <v>2232</v>
      </c>
      <c r="J14" s="72" t="s">
        <v>144</v>
      </c>
    </row>
    <row r="15" spans="1:10">
      <c r="A15" s="411" t="s">
        <v>2233</v>
      </c>
      <c r="B15" s="71" t="s">
        <v>2234</v>
      </c>
      <c r="C15" s="73" t="s">
        <v>2235</v>
      </c>
      <c r="D15" s="72" t="s">
        <v>144</v>
      </c>
      <c r="E15" s="72" t="s">
        <v>144</v>
      </c>
      <c r="F15" s="72" t="s">
        <v>144</v>
      </c>
      <c r="G15" s="72" t="s">
        <v>144</v>
      </c>
      <c r="H15" s="72" t="s">
        <v>144</v>
      </c>
      <c r="I15" s="71" t="s">
        <v>2236</v>
      </c>
      <c r="J15" s="72" t="s">
        <v>144</v>
      </c>
    </row>
    <row r="16" spans="1:10">
      <c r="A16" s="105" t="s">
        <v>2237</v>
      </c>
      <c r="B16" s="5" t="s">
        <v>2238</v>
      </c>
      <c r="C16" s="108" t="s">
        <v>2239</v>
      </c>
      <c r="D16" s="72" t="s">
        <v>144</v>
      </c>
      <c r="E16" s="72" t="s">
        <v>144</v>
      </c>
      <c r="F16" s="72" t="s">
        <v>144</v>
      </c>
      <c r="G16" s="72" t="s">
        <v>144</v>
      </c>
      <c r="H16" s="72" t="s">
        <v>144</v>
      </c>
      <c r="I16" s="5" t="s">
        <v>2240</v>
      </c>
      <c r="J16" s="72" t="s">
        <v>144</v>
      </c>
    </row>
    <row r="17" spans="1:10">
      <c r="A17" s="411" t="s">
        <v>2241</v>
      </c>
      <c r="B17" s="73" t="s">
        <v>2242</v>
      </c>
      <c r="C17" s="72" t="s">
        <v>2243</v>
      </c>
      <c r="D17" s="72" t="s">
        <v>144</v>
      </c>
      <c r="E17" s="72" t="s">
        <v>144</v>
      </c>
      <c r="F17" s="72" t="s">
        <v>144</v>
      </c>
      <c r="G17" s="72" t="s">
        <v>144</v>
      </c>
      <c r="H17" s="72" t="s">
        <v>144</v>
      </c>
      <c r="I17" s="71" t="s">
        <v>2244</v>
      </c>
      <c r="J17" s="72" t="s">
        <v>144</v>
      </c>
    </row>
    <row r="18" spans="1:10">
      <c r="A18" s="411" t="s">
        <v>2245</v>
      </c>
      <c r="B18" s="71" t="s">
        <v>2203</v>
      </c>
      <c r="C18" s="71" t="s">
        <v>2246</v>
      </c>
      <c r="D18" s="72" t="s">
        <v>144</v>
      </c>
      <c r="E18" s="72" t="s">
        <v>144</v>
      </c>
      <c r="F18" s="72" t="s">
        <v>144</v>
      </c>
      <c r="G18" s="72" t="s">
        <v>144</v>
      </c>
      <c r="H18" s="72" t="s">
        <v>144</v>
      </c>
      <c r="I18" s="71" t="s">
        <v>2247</v>
      </c>
      <c r="J18" s="72" t="s">
        <v>144</v>
      </c>
    </row>
    <row r="19" spans="1:10">
      <c r="A19" s="411" t="s">
        <v>2248</v>
      </c>
      <c r="B19" s="108" t="s">
        <v>2249</v>
      </c>
      <c r="C19" s="71" t="s">
        <v>2250</v>
      </c>
      <c r="D19" s="72" t="s">
        <v>144</v>
      </c>
      <c r="E19" s="72" t="s">
        <v>144</v>
      </c>
      <c r="F19" s="72" t="s">
        <v>144</v>
      </c>
      <c r="G19" s="72" t="s">
        <v>144</v>
      </c>
      <c r="H19" s="72" t="s">
        <v>144</v>
      </c>
      <c r="I19" s="71" t="s">
        <v>2251</v>
      </c>
      <c r="J19" s="72" t="s">
        <v>144</v>
      </c>
    </row>
    <row r="20" spans="1:10">
      <c r="A20" s="411" t="s">
        <v>2252</v>
      </c>
      <c r="B20" s="73" t="s">
        <v>2253</v>
      </c>
      <c r="C20" s="110">
        <v>50</v>
      </c>
      <c r="D20" s="72" t="s">
        <v>144</v>
      </c>
      <c r="E20" s="72" t="s">
        <v>144</v>
      </c>
      <c r="F20" s="72" t="s">
        <v>144</v>
      </c>
      <c r="G20" s="72" t="s">
        <v>144</v>
      </c>
      <c r="H20" s="72" t="s">
        <v>144</v>
      </c>
      <c r="I20" s="71" t="s">
        <v>2251</v>
      </c>
      <c r="J20" s="72" t="s">
        <v>144</v>
      </c>
    </row>
    <row r="21" spans="1:10">
      <c r="A21" s="411" t="s">
        <v>2254</v>
      </c>
      <c r="B21" s="74">
        <v>95</v>
      </c>
      <c r="C21" s="5" t="s">
        <v>2203</v>
      </c>
      <c r="D21" s="72" t="s">
        <v>144</v>
      </c>
      <c r="E21" s="72" t="s">
        <v>144</v>
      </c>
      <c r="F21" s="72" t="s">
        <v>144</v>
      </c>
      <c r="G21" s="72" t="s">
        <v>144</v>
      </c>
      <c r="H21" s="72" t="s">
        <v>144</v>
      </c>
      <c r="I21" s="5" t="s">
        <v>2203</v>
      </c>
      <c r="J21" s="72" t="s">
        <v>144</v>
      </c>
    </row>
    <row r="22" spans="1:10">
      <c r="A22" s="411" t="s">
        <v>2255</v>
      </c>
      <c r="B22" s="73" t="s">
        <v>2256</v>
      </c>
      <c r="C22" s="72" t="s">
        <v>2257</v>
      </c>
      <c r="D22" s="72" t="s">
        <v>144</v>
      </c>
      <c r="E22" s="72" t="s">
        <v>144</v>
      </c>
      <c r="F22" s="72" t="s">
        <v>144</v>
      </c>
      <c r="G22" s="72" t="s">
        <v>144</v>
      </c>
      <c r="H22" s="72" t="s">
        <v>144</v>
      </c>
      <c r="I22" s="75">
        <v>0.13</v>
      </c>
      <c r="J22" s="72" t="s">
        <v>144</v>
      </c>
    </row>
    <row r="23" spans="1:10">
      <c r="A23" s="411" t="s">
        <v>2258</v>
      </c>
      <c r="B23" s="73" t="s">
        <v>2259</v>
      </c>
      <c r="C23" s="72" t="s">
        <v>2260</v>
      </c>
      <c r="D23" s="72" t="s">
        <v>144</v>
      </c>
      <c r="E23" s="72" t="s">
        <v>144</v>
      </c>
      <c r="F23" s="72" t="s">
        <v>144</v>
      </c>
      <c r="G23" s="72" t="s">
        <v>144</v>
      </c>
      <c r="H23" s="72" t="s">
        <v>144</v>
      </c>
      <c r="I23" s="71" t="s">
        <v>2261</v>
      </c>
      <c r="J23" s="72" t="s">
        <v>144</v>
      </c>
    </row>
    <row r="24" spans="1:10">
      <c r="A24" s="411" t="s">
        <v>2262</v>
      </c>
      <c r="B24" s="73" t="s">
        <v>2263</v>
      </c>
      <c r="C24" s="72" t="s">
        <v>2264</v>
      </c>
      <c r="D24" s="72" t="s">
        <v>144</v>
      </c>
      <c r="E24" s="72" t="s">
        <v>144</v>
      </c>
      <c r="F24" s="72" t="s">
        <v>144</v>
      </c>
      <c r="G24" s="72" t="s">
        <v>144</v>
      </c>
      <c r="H24" s="72" t="s">
        <v>144</v>
      </c>
      <c r="I24" s="71" t="s">
        <v>2261</v>
      </c>
      <c r="J24" s="72" t="s">
        <v>144</v>
      </c>
    </row>
    <row r="25" spans="1:10">
      <c r="A25" s="411" t="s">
        <v>2265</v>
      </c>
      <c r="B25" s="412" t="s">
        <v>2266</v>
      </c>
      <c r="C25" s="413" t="s">
        <v>2203</v>
      </c>
      <c r="D25" s="72" t="s">
        <v>144</v>
      </c>
      <c r="E25" s="72" t="s">
        <v>144</v>
      </c>
      <c r="F25" s="72" t="s">
        <v>144</v>
      </c>
      <c r="G25" s="72" t="s">
        <v>144</v>
      </c>
      <c r="H25" s="72" t="s">
        <v>144</v>
      </c>
      <c r="I25" s="413" t="s">
        <v>2203</v>
      </c>
      <c r="J25" s="72" t="s">
        <v>144</v>
      </c>
    </row>
    <row r="26" spans="1:10">
      <c r="A26" s="411" t="s">
        <v>2267</v>
      </c>
      <c r="B26" s="73" t="s">
        <v>2268</v>
      </c>
      <c r="C26" s="72" t="s">
        <v>2269</v>
      </c>
      <c r="D26" s="72" t="s">
        <v>144</v>
      </c>
      <c r="E26" s="72" t="s">
        <v>144</v>
      </c>
      <c r="F26" s="72" t="s">
        <v>144</v>
      </c>
      <c r="G26" s="72" t="s">
        <v>144</v>
      </c>
      <c r="H26" s="72" t="s">
        <v>144</v>
      </c>
      <c r="I26" s="413" t="s">
        <v>2203</v>
      </c>
      <c r="J26" s="72" t="s">
        <v>144</v>
      </c>
    </row>
    <row r="27" spans="1:10">
      <c r="A27" s="411" t="s">
        <v>2270</v>
      </c>
      <c r="B27" s="73" t="s">
        <v>2271</v>
      </c>
      <c r="C27" s="72" t="s">
        <v>2272</v>
      </c>
      <c r="D27" s="72" t="s">
        <v>144</v>
      </c>
      <c r="E27" s="72" t="s">
        <v>144</v>
      </c>
      <c r="F27" s="72" t="s">
        <v>144</v>
      </c>
      <c r="G27" s="72" t="s">
        <v>144</v>
      </c>
      <c r="H27" s="72" t="s">
        <v>144</v>
      </c>
      <c r="I27" s="413" t="s">
        <v>2203</v>
      </c>
      <c r="J27" s="72" t="s">
        <v>144</v>
      </c>
    </row>
    <row r="28" spans="1:10">
      <c r="A28" s="411" t="s">
        <v>2273</v>
      </c>
      <c r="B28" s="71" t="s">
        <v>2203</v>
      </c>
      <c r="C28" s="73" t="s">
        <v>2210</v>
      </c>
      <c r="D28" s="72" t="s">
        <v>144</v>
      </c>
      <c r="E28" s="72" t="s">
        <v>144</v>
      </c>
      <c r="F28" s="72" t="s">
        <v>144</v>
      </c>
      <c r="G28" s="72" t="s">
        <v>144</v>
      </c>
      <c r="H28" s="72" t="s">
        <v>144</v>
      </c>
      <c r="I28" s="413" t="s">
        <v>2203</v>
      </c>
      <c r="J28" s="72" t="s">
        <v>144</v>
      </c>
    </row>
    <row r="29" spans="1:10">
      <c r="A29" s="411" t="s">
        <v>2274</v>
      </c>
      <c r="B29" s="71" t="s">
        <v>2203</v>
      </c>
      <c r="C29" s="73" t="s">
        <v>2203</v>
      </c>
      <c r="D29" s="72" t="s">
        <v>144</v>
      </c>
      <c r="E29" s="72" t="s">
        <v>144</v>
      </c>
      <c r="F29" s="72" t="s">
        <v>144</v>
      </c>
      <c r="G29" s="72" t="s">
        <v>144</v>
      </c>
      <c r="H29" s="72" t="s">
        <v>144</v>
      </c>
      <c r="I29" s="413" t="s">
        <v>2203</v>
      </c>
      <c r="J29" s="72" t="s">
        <v>144</v>
      </c>
    </row>
    <row r="30" spans="1:10">
      <c r="A30" s="411" t="s">
        <v>2275</v>
      </c>
      <c r="B30" s="72" t="s">
        <v>2203</v>
      </c>
      <c r="C30" s="73" t="s">
        <v>2276</v>
      </c>
      <c r="D30" s="72" t="s">
        <v>144</v>
      </c>
      <c r="E30" s="72" t="s">
        <v>144</v>
      </c>
      <c r="F30" s="72" t="s">
        <v>144</v>
      </c>
      <c r="G30" s="72" t="s">
        <v>144</v>
      </c>
      <c r="H30" s="72" t="s">
        <v>144</v>
      </c>
      <c r="I30" s="414" t="s">
        <v>2277</v>
      </c>
      <c r="J30" s="72" t="s">
        <v>144</v>
      </c>
    </row>
    <row r="31" spans="1:10">
      <c r="A31" s="411" t="s">
        <v>2278</v>
      </c>
      <c r="B31" s="72" t="s">
        <v>2203</v>
      </c>
      <c r="C31" s="73" t="s">
        <v>2239</v>
      </c>
      <c r="D31" s="72" t="s">
        <v>144</v>
      </c>
      <c r="E31" s="72" t="s">
        <v>144</v>
      </c>
      <c r="F31" s="72" t="s">
        <v>144</v>
      </c>
      <c r="G31" s="72" t="s">
        <v>144</v>
      </c>
      <c r="H31" s="72" t="s">
        <v>144</v>
      </c>
      <c r="I31" s="414" t="s">
        <v>2279</v>
      </c>
      <c r="J31" s="72" t="s">
        <v>144</v>
      </c>
    </row>
    <row r="32" spans="1:10">
      <c r="A32" s="411" t="s">
        <v>2280</v>
      </c>
      <c r="B32" s="72" t="s">
        <v>2281</v>
      </c>
      <c r="C32" s="73" t="s">
        <v>2282</v>
      </c>
      <c r="D32" s="72" t="s">
        <v>144</v>
      </c>
      <c r="E32" s="72" t="s">
        <v>144</v>
      </c>
      <c r="F32" s="72" t="s">
        <v>144</v>
      </c>
      <c r="G32" s="72" t="s">
        <v>144</v>
      </c>
      <c r="H32" s="72" t="s">
        <v>144</v>
      </c>
      <c r="I32" s="413" t="s">
        <v>2283</v>
      </c>
      <c r="J32" s="72" t="s">
        <v>144</v>
      </c>
    </row>
    <row r="33" spans="1:10">
      <c r="A33" s="411" t="s">
        <v>2284</v>
      </c>
      <c r="B33" s="72" t="s">
        <v>2285</v>
      </c>
      <c r="C33" s="73" t="s">
        <v>2286</v>
      </c>
      <c r="D33" s="72" t="s">
        <v>144</v>
      </c>
      <c r="E33" s="72" t="s">
        <v>144</v>
      </c>
      <c r="F33" s="72" t="s">
        <v>144</v>
      </c>
      <c r="G33" s="72" t="s">
        <v>144</v>
      </c>
      <c r="H33" s="72" t="s">
        <v>144</v>
      </c>
      <c r="I33" s="413" t="s">
        <v>2287</v>
      </c>
      <c r="J33" s="72" t="s">
        <v>144</v>
      </c>
    </row>
    <row r="34" spans="1:10">
      <c r="A34" s="411" t="s">
        <v>2288</v>
      </c>
      <c r="B34" s="72" t="s">
        <v>2289</v>
      </c>
      <c r="C34" s="73" t="s">
        <v>2290</v>
      </c>
      <c r="D34" s="72" t="s">
        <v>144</v>
      </c>
      <c r="E34" s="72" t="s">
        <v>144</v>
      </c>
      <c r="F34" s="72" t="s">
        <v>144</v>
      </c>
      <c r="G34" s="72" t="s">
        <v>144</v>
      </c>
      <c r="H34" s="72" t="s">
        <v>144</v>
      </c>
      <c r="I34" s="413" t="s">
        <v>2287</v>
      </c>
      <c r="J34" s="72" t="s">
        <v>144</v>
      </c>
    </row>
    <row r="35" spans="1:10">
      <c r="A35" s="411" t="s">
        <v>2291</v>
      </c>
      <c r="B35" s="72" t="s">
        <v>2203</v>
      </c>
      <c r="C35" s="73" t="s">
        <v>2292</v>
      </c>
      <c r="D35" s="72" t="s">
        <v>144</v>
      </c>
      <c r="E35" s="72" t="s">
        <v>144</v>
      </c>
      <c r="F35" s="72" t="s">
        <v>144</v>
      </c>
      <c r="G35" s="72" t="s">
        <v>144</v>
      </c>
      <c r="H35" s="72" t="s">
        <v>144</v>
      </c>
      <c r="I35" s="413" t="s">
        <v>2293</v>
      </c>
      <c r="J35" s="72" t="s">
        <v>144</v>
      </c>
    </row>
    <row r="36" spans="1:10">
      <c r="A36" s="411" t="s">
        <v>2294</v>
      </c>
      <c r="B36" s="72" t="s">
        <v>2203</v>
      </c>
      <c r="C36" s="73" t="s">
        <v>2203</v>
      </c>
      <c r="D36" s="72" t="s">
        <v>144</v>
      </c>
      <c r="E36" s="72" t="s">
        <v>144</v>
      </c>
      <c r="F36" s="72" t="s">
        <v>144</v>
      </c>
      <c r="G36" s="72" t="s">
        <v>144</v>
      </c>
      <c r="H36" s="72" t="s">
        <v>144</v>
      </c>
      <c r="I36" s="413" t="s">
        <v>2203</v>
      </c>
      <c r="J36" s="72" t="s">
        <v>144</v>
      </c>
    </row>
    <row r="37" spans="1:10">
      <c r="A37" s="411" t="s">
        <v>2295</v>
      </c>
      <c r="B37" s="72" t="s">
        <v>2203</v>
      </c>
      <c r="C37" s="73" t="s">
        <v>2203</v>
      </c>
      <c r="D37" s="72" t="s">
        <v>144</v>
      </c>
      <c r="E37" s="72" t="s">
        <v>144</v>
      </c>
      <c r="F37" s="72" t="s">
        <v>144</v>
      </c>
      <c r="G37" s="72" t="s">
        <v>144</v>
      </c>
      <c r="H37" s="72" t="s">
        <v>144</v>
      </c>
      <c r="I37" s="413" t="s">
        <v>2203</v>
      </c>
      <c r="J37" s="72" t="s">
        <v>144</v>
      </c>
    </row>
    <row r="38" spans="1:10">
      <c r="A38" s="411" t="s">
        <v>2296</v>
      </c>
      <c r="B38" s="72" t="s">
        <v>2203</v>
      </c>
      <c r="C38" s="73" t="s">
        <v>2203</v>
      </c>
      <c r="D38" s="72" t="s">
        <v>144</v>
      </c>
      <c r="E38" s="72" t="s">
        <v>144</v>
      </c>
      <c r="F38" s="72" t="s">
        <v>144</v>
      </c>
      <c r="G38" s="72" t="s">
        <v>144</v>
      </c>
      <c r="H38" s="72" t="s">
        <v>144</v>
      </c>
      <c r="I38" s="413" t="s">
        <v>2203</v>
      </c>
      <c r="J38" s="72" t="s">
        <v>144</v>
      </c>
    </row>
    <row r="39" spans="1:10">
      <c r="A39" s="411" t="s">
        <v>2297</v>
      </c>
      <c r="B39" s="72" t="s">
        <v>2203</v>
      </c>
      <c r="C39" s="73" t="s">
        <v>2203</v>
      </c>
      <c r="D39" s="72" t="s">
        <v>144</v>
      </c>
      <c r="E39" s="72" t="s">
        <v>144</v>
      </c>
      <c r="F39" s="72" t="s">
        <v>144</v>
      </c>
      <c r="G39" s="72" t="s">
        <v>144</v>
      </c>
      <c r="H39" s="72" t="s">
        <v>144</v>
      </c>
      <c r="I39" s="412" t="s">
        <v>2298</v>
      </c>
      <c r="J39" s="72" t="s">
        <v>144</v>
      </c>
    </row>
    <row r="40" spans="1:10">
      <c r="A40" s="411" t="s">
        <v>2299</v>
      </c>
      <c r="B40" s="72" t="s">
        <v>2203</v>
      </c>
      <c r="C40" s="73" t="s">
        <v>2203</v>
      </c>
      <c r="D40" s="72" t="s">
        <v>144</v>
      </c>
      <c r="E40" s="72" t="s">
        <v>144</v>
      </c>
      <c r="F40" s="72" t="s">
        <v>144</v>
      </c>
      <c r="G40" s="72" t="s">
        <v>144</v>
      </c>
      <c r="H40" s="72" t="s">
        <v>144</v>
      </c>
      <c r="I40" s="413" t="s">
        <v>2203</v>
      </c>
      <c r="J40" s="72" t="s">
        <v>144</v>
      </c>
    </row>
    <row r="41" spans="1:10">
      <c r="A41" s="411" t="s">
        <v>2300</v>
      </c>
      <c r="B41" s="72" t="s">
        <v>2203</v>
      </c>
      <c r="C41" s="73" t="s">
        <v>2301</v>
      </c>
      <c r="D41" s="73" t="s">
        <v>2302</v>
      </c>
      <c r="E41" s="73" t="s">
        <v>2303</v>
      </c>
      <c r="F41" s="72" t="s">
        <v>144</v>
      </c>
      <c r="G41" s="72" t="s">
        <v>144</v>
      </c>
      <c r="H41" s="72" t="s">
        <v>144</v>
      </c>
      <c r="I41" s="413" t="s">
        <v>2203</v>
      </c>
      <c r="J41" s="72" t="s">
        <v>144</v>
      </c>
    </row>
    <row r="42" spans="1:10">
      <c r="A42" s="411" t="s">
        <v>2304</v>
      </c>
      <c r="B42" s="72" t="s">
        <v>2203</v>
      </c>
      <c r="C42" s="73" t="s">
        <v>2203</v>
      </c>
      <c r="D42" s="73" t="s">
        <v>2203</v>
      </c>
      <c r="E42" s="73" t="s">
        <v>2305</v>
      </c>
      <c r="F42" s="72" t="s">
        <v>144</v>
      </c>
      <c r="G42" s="73" t="s">
        <v>2203</v>
      </c>
      <c r="H42" s="73" t="s">
        <v>2203</v>
      </c>
      <c r="I42" s="413" t="s">
        <v>2203</v>
      </c>
      <c r="J42" s="72" t="s">
        <v>144</v>
      </c>
    </row>
    <row r="43" spans="1:10">
      <c r="A43" s="411" t="s">
        <v>2306</v>
      </c>
      <c r="B43" s="72" t="s">
        <v>2203</v>
      </c>
      <c r="C43" s="73" t="s">
        <v>2307</v>
      </c>
      <c r="D43" s="73" t="s">
        <v>2203</v>
      </c>
      <c r="E43" s="73" t="s">
        <v>2305</v>
      </c>
      <c r="F43" s="72" t="s">
        <v>144</v>
      </c>
      <c r="G43" s="73" t="s">
        <v>2203</v>
      </c>
      <c r="H43" s="73" t="s">
        <v>2203</v>
      </c>
      <c r="I43" s="413" t="s">
        <v>2203</v>
      </c>
      <c r="J43" s="72" t="s">
        <v>144</v>
      </c>
    </row>
    <row r="44" spans="1:10">
      <c r="A44" s="411" t="s">
        <v>2308</v>
      </c>
      <c r="B44" s="72" t="s">
        <v>2203</v>
      </c>
      <c r="C44" s="72" t="s">
        <v>2203</v>
      </c>
      <c r="D44" s="72" t="s">
        <v>2203</v>
      </c>
      <c r="E44" s="72" t="s">
        <v>2203</v>
      </c>
      <c r="F44" s="72" t="s">
        <v>144</v>
      </c>
      <c r="G44" s="73" t="s">
        <v>2203</v>
      </c>
      <c r="H44" s="73" t="s">
        <v>2203</v>
      </c>
      <c r="I44" s="72" t="s">
        <v>2203</v>
      </c>
      <c r="J44" s="72" t="s">
        <v>144</v>
      </c>
    </row>
    <row r="45" spans="1:10">
      <c r="A45" s="411" t="s">
        <v>2309</v>
      </c>
      <c r="B45" s="72" t="s">
        <v>2203</v>
      </c>
      <c r="C45" s="72" t="s">
        <v>2203</v>
      </c>
      <c r="D45" s="72" t="s">
        <v>2203</v>
      </c>
      <c r="E45" s="72" t="s">
        <v>2203</v>
      </c>
      <c r="F45" s="72" t="s">
        <v>144</v>
      </c>
      <c r="G45" s="73" t="s">
        <v>2310</v>
      </c>
      <c r="H45" s="73" t="s">
        <v>2203</v>
      </c>
      <c r="I45" s="72" t="s">
        <v>2203</v>
      </c>
      <c r="J45" s="72" t="s">
        <v>144</v>
      </c>
    </row>
    <row r="46" spans="1:10">
      <c r="A46" s="411" t="s">
        <v>2311</v>
      </c>
      <c r="B46" s="72" t="s">
        <v>2203</v>
      </c>
      <c r="C46" s="73" t="s">
        <v>2312</v>
      </c>
      <c r="D46" s="72" t="s">
        <v>2203</v>
      </c>
      <c r="E46" s="73" t="s">
        <v>2313</v>
      </c>
      <c r="F46" s="72" t="s">
        <v>144</v>
      </c>
      <c r="G46" s="72" t="s">
        <v>2203</v>
      </c>
      <c r="H46" s="73" t="s">
        <v>2203</v>
      </c>
      <c r="I46" s="72" t="s">
        <v>2203</v>
      </c>
      <c r="J46" s="72" t="s">
        <v>144</v>
      </c>
    </row>
    <row r="47" spans="1:10">
      <c r="A47" s="411" t="s">
        <v>2314</v>
      </c>
      <c r="B47" s="72" t="s">
        <v>2203</v>
      </c>
      <c r="C47" s="73" t="s">
        <v>2312</v>
      </c>
      <c r="D47" s="72" t="s">
        <v>2203</v>
      </c>
      <c r="E47" s="73" t="s">
        <v>2315</v>
      </c>
      <c r="F47" s="72" t="s">
        <v>144</v>
      </c>
      <c r="G47" s="72" t="s">
        <v>2203</v>
      </c>
      <c r="H47" s="73" t="s">
        <v>2203</v>
      </c>
      <c r="I47" s="72" t="s">
        <v>2203</v>
      </c>
      <c r="J47" s="72" t="s">
        <v>144</v>
      </c>
    </row>
    <row r="48" spans="1:10">
      <c r="A48" s="411" t="s">
        <v>2316</v>
      </c>
      <c r="B48" s="72" t="s">
        <v>2317</v>
      </c>
      <c r="C48" s="73" t="s">
        <v>2318</v>
      </c>
      <c r="D48" s="72" t="s">
        <v>2203</v>
      </c>
      <c r="E48" s="73" t="s">
        <v>2319</v>
      </c>
      <c r="F48" s="72" t="s">
        <v>144</v>
      </c>
      <c r="G48" s="72" t="s">
        <v>2203</v>
      </c>
      <c r="H48" s="73" t="s">
        <v>2203</v>
      </c>
      <c r="I48" s="72" t="s">
        <v>2203</v>
      </c>
      <c r="J48" s="72" t="s">
        <v>144</v>
      </c>
    </row>
    <row r="49" spans="1:10">
      <c r="A49" s="411" t="s">
        <v>2320</v>
      </c>
      <c r="B49" s="72" t="s">
        <v>2203</v>
      </c>
      <c r="C49" s="73" t="s">
        <v>2203</v>
      </c>
      <c r="D49" s="73" t="s">
        <v>2203</v>
      </c>
      <c r="E49" s="72" t="s">
        <v>2321</v>
      </c>
      <c r="F49" s="72" t="s">
        <v>144</v>
      </c>
      <c r="G49" s="73" t="s">
        <v>2203</v>
      </c>
      <c r="H49" s="73" t="s">
        <v>2203</v>
      </c>
      <c r="I49" s="72" t="s">
        <v>2322</v>
      </c>
      <c r="J49" s="72" t="s">
        <v>144</v>
      </c>
    </row>
    <row r="50" spans="1:10">
      <c r="A50" s="411" t="s">
        <v>2323</v>
      </c>
      <c r="B50" s="72" t="s">
        <v>2203</v>
      </c>
      <c r="C50" s="72" t="s">
        <v>2203</v>
      </c>
      <c r="D50" s="72" t="s">
        <v>2203</v>
      </c>
      <c r="E50" s="72" t="s">
        <v>2203</v>
      </c>
      <c r="F50" s="72" t="s">
        <v>144</v>
      </c>
      <c r="G50" s="72" t="s">
        <v>2203</v>
      </c>
      <c r="H50" s="73" t="s">
        <v>2203</v>
      </c>
      <c r="I50" s="72" t="s">
        <v>2203</v>
      </c>
      <c r="J50" s="72" t="s">
        <v>144</v>
      </c>
    </row>
    <row r="51" spans="1:10">
      <c r="A51" s="411" t="s">
        <v>2324</v>
      </c>
      <c r="B51" s="72" t="s">
        <v>2203</v>
      </c>
      <c r="C51" s="72" t="s">
        <v>2203</v>
      </c>
      <c r="D51" s="72" t="s">
        <v>2203</v>
      </c>
      <c r="E51" s="72" t="s">
        <v>2203</v>
      </c>
      <c r="F51" s="72" t="s">
        <v>144</v>
      </c>
      <c r="G51" s="72" t="s">
        <v>2203</v>
      </c>
      <c r="H51" s="73" t="s">
        <v>2203</v>
      </c>
      <c r="I51" s="72" t="s">
        <v>2203</v>
      </c>
      <c r="J51" s="72" t="s">
        <v>144</v>
      </c>
    </row>
    <row r="52" spans="1:10">
      <c r="A52" s="411" t="s">
        <v>2325</v>
      </c>
      <c r="B52" s="72" t="s">
        <v>2326</v>
      </c>
      <c r="C52" s="73" t="s">
        <v>2203</v>
      </c>
      <c r="D52" s="72" t="s">
        <v>2203</v>
      </c>
      <c r="E52" s="73" t="s">
        <v>2203</v>
      </c>
      <c r="F52" s="72" t="s">
        <v>144</v>
      </c>
      <c r="G52" s="72" t="s">
        <v>2203</v>
      </c>
      <c r="H52" s="73" t="s">
        <v>2203</v>
      </c>
      <c r="I52" s="72" t="s">
        <v>2322</v>
      </c>
      <c r="J52" s="72" t="s">
        <v>144</v>
      </c>
    </row>
    <row r="53" spans="1:10" s="415" customFormat="1">
      <c r="A53" s="411" t="s">
        <v>2327</v>
      </c>
      <c r="B53" s="73" t="s">
        <v>2326</v>
      </c>
      <c r="C53" s="73" t="s">
        <v>2203</v>
      </c>
      <c r="D53" s="73" t="s">
        <v>2203</v>
      </c>
      <c r="E53" s="73" t="s">
        <v>2203</v>
      </c>
      <c r="F53" s="72" t="s">
        <v>144</v>
      </c>
      <c r="G53" s="73" t="s">
        <v>2203</v>
      </c>
      <c r="H53" s="73" t="s">
        <v>2203</v>
      </c>
      <c r="I53" s="73" t="s">
        <v>2322</v>
      </c>
      <c r="J53" s="72" t="s">
        <v>144</v>
      </c>
    </row>
    <row r="54" spans="1:10" s="415" customFormat="1">
      <c r="A54" s="411" t="s">
        <v>2328</v>
      </c>
      <c r="B54" s="72" t="s">
        <v>2203</v>
      </c>
      <c r="C54" s="72" t="s">
        <v>2203</v>
      </c>
      <c r="D54" s="72" t="s">
        <v>2203</v>
      </c>
      <c r="E54" s="72" t="s">
        <v>2203</v>
      </c>
      <c r="F54" s="72" t="s">
        <v>144</v>
      </c>
      <c r="G54" s="72" t="s">
        <v>2203</v>
      </c>
      <c r="H54" s="73" t="s">
        <v>2203</v>
      </c>
      <c r="I54" s="72" t="s">
        <v>2203</v>
      </c>
      <c r="J54" s="72" t="s">
        <v>144</v>
      </c>
    </row>
    <row r="55" spans="1:10" s="415" customFormat="1">
      <c r="A55" s="411" t="s">
        <v>2329</v>
      </c>
      <c r="B55" s="72" t="s">
        <v>2203</v>
      </c>
      <c r="C55" s="72" t="s">
        <v>2203</v>
      </c>
      <c r="D55" s="72" t="s">
        <v>2203</v>
      </c>
      <c r="E55" s="72" t="s">
        <v>2203</v>
      </c>
      <c r="F55" s="72" t="s">
        <v>144</v>
      </c>
      <c r="G55" s="72" t="s">
        <v>2203</v>
      </c>
      <c r="H55" s="73" t="s">
        <v>2203</v>
      </c>
      <c r="I55" s="72" t="s">
        <v>2203</v>
      </c>
      <c r="J55" s="72" t="s">
        <v>144</v>
      </c>
    </row>
    <row r="56" spans="1:10" s="415" customFormat="1">
      <c r="A56" s="411" t="s">
        <v>2330</v>
      </c>
      <c r="B56" s="72" t="s">
        <v>2203</v>
      </c>
      <c r="C56" s="72" t="s">
        <v>2203</v>
      </c>
      <c r="D56" s="72" t="s">
        <v>144</v>
      </c>
      <c r="E56" s="72" t="s">
        <v>144</v>
      </c>
      <c r="F56" s="72" t="s">
        <v>2203</v>
      </c>
      <c r="G56" s="72" t="s">
        <v>2203</v>
      </c>
      <c r="H56" s="73" t="s">
        <v>2203</v>
      </c>
      <c r="I56" s="72" t="s">
        <v>2203</v>
      </c>
      <c r="J56" s="72" t="s">
        <v>144</v>
      </c>
    </row>
    <row r="57" spans="1:10" s="415" customFormat="1">
      <c r="A57" s="411" t="s">
        <v>2331</v>
      </c>
      <c r="B57" s="72" t="s">
        <v>2203</v>
      </c>
      <c r="C57" s="72" t="s">
        <v>2203</v>
      </c>
      <c r="D57" s="72" t="s">
        <v>144</v>
      </c>
      <c r="E57" s="72" t="s">
        <v>144</v>
      </c>
      <c r="F57" s="72" t="s">
        <v>2203</v>
      </c>
      <c r="G57" s="72" t="s">
        <v>2203</v>
      </c>
      <c r="H57" s="73" t="s">
        <v>2203</v>
      </c>
      <c r="I57" s="72" t="s">
        <v>2203</v>
      </c>
      <c r="J57" s="72" t="s">
        <v>144</v>
      </c>
    </row>
    <row r="58" spans="1:10" s="415" customFormat="1">
      <c r="A58" s="411" t="s">
        <v>2332</v>
      </c>
      <c r="B58" s="72" t="s">
        <v>2203</v>
      </c>
      <c r="C58" s="72" t="s">
        <v>2203</v>
      </c>
      <c r="D58" s="72" t="s">
        <v>144</v>
      </c>
      <c r="E58" s="72" t="s">
        <v>144</v>
      </c>
      <c r="F58" s="72" t="s">
        <v>2203</v>
      </c>
      <c r="G58" s="73" t="s">
        <v>2333</v>
      </c>
      <c r="H58" s="73" t="s">
        <v>2203</v>
      </c>
      <c r="I58" s="72" t="s">
        <v>2203</v>
      </c>
      <c r="J58" s="72" t="s">
        <v>144</v>
      </c>
    </row>
    <row r="59" spans="1:10" s="415" customFormat="1">
      <c r="A59" s="411" t="s">
        <v>2334</v>
      </c>
      <c r="B59" s="72" t="s">
        <v>2203</v>
      </c>
      <c r="C59" s="72" t="s">
        <v>2203</v>
      </c>
      <c r="D59" s="72" t="s">
        <v>144</v>
      </c>
      <c r="E59" s="72" t="s">
        <v>144</v>
      </c>
      <c r="F59" s="72" t="s">
        <v>2203</v>
      </c>
      <c r="G59" s="72" t="s">
        <v>2203</v>
      </c>
      <c r="H59" s="73" t="s">
        <v>2203</v>
      </c>
      <c r="I59" s="72" t="s">
        <v>2203</v>
      </c>
      <c r="J59" s="72" t="s">
        <v>144</v>
      </c>
    </row>
    <row r="60" spans="1:10" s="415" customFormat="1">
      <c r="A60" s="411" t="s">
        <v>2335</v>
      </c>
      <c r="B60" s="72" t="s">
        <v>2203</v>
      </c>
      <c r="C60" s="72" t="s">
        <v>2203</v>
      </c>
      <c r="D60" s="72" t="s">
        <v>144</v>
      </c>
      <c r="E60" s="72" t="s">
        <v>144</v>
      </c>
      <c r="F60" s="72" t="s">
        <v>2203</v>
      </c>
      <c r="G60" s="72" t="s">
        <v>2203</v>
      </c>
      <c r="H60" s="73" t="s">
        <v>2203</v>
      </c>
      <c r="I60" s="72" t="s">
        <v>2203</v>
      </c>
      <c r="J60" s="72" t="s">
        <v>144</v>
      </c>
    </row>
    <row r="61" spans="1:10" s="415" customFormat="1">
      <c r="A61" s="411" t="s">
        <v>2336</v>
      </c>
      <c r="B61" s="72" t="s">
        <v>2203</v>
      </c>
      <c r="C61" s="72" t="s">
        <v>2203</v>
      </c>
      <c r="D61" s="72" t="s">
        <v>144</v>
      </c>
      <c r="E61" s="72" t="s">
        <v>144</v>
      </c>
      <c r="F61" s="72" t="s">
        <v>2203</v>
      </c>
      <c r="G61" s="72" t="s">
        <v>2203</v>
      </c>
      <c r="H61" s="73" t="s">
        <v>2203</v>
      </c>
      <c r="I61" s="72" t="s">
        <v>2203</v>
      </c>
      <c r="J61" s="72" t="s">
        <v>144</v>
      </c>
    </row>
    <row r="62" spans="1:10" s="415" customFormat="1">
      <c r="A62" s="411" t="s">
        <v>2337</v>
      </c>
      <c r="B62" s="72" t="s">
        <v>2203</v>
      </c>
      <c r="C62" s="72" t="s">
        <v>2203</v>
      </c>
      <c r="D62" s="72" t="s">
        <v>144</v>
      </c>
      <c r="E62" s="72" t="s">
        <v>144</v>
      </c>
      <c r="F62" s="72" t="s">
        <v>2203</v>
      </c>
      <c r="G62" s="72" t="s">
        <v>2203</v>
      </c>
      <c r="H62" s="73" t="s">
        <v>2203</v>
      </c>
      <c r="I62" s="76" t="s">
        <v>2338</v>
      </c>
      <c r="J62" s="72" t="s">
        <v>144</v>
      </c>
    </row>
    <row r="63" spans="1:10" s="415" customFormat="1">
      <c r="A63" s="411" t="s">
        <v>2339</v>
      </c>
      <c r="B63" s="72" t="s">
        <v>2203</v>
      </c>
      <c r="C63" s="72" t="s">
        <v>2203</v>
      </c>
      <c r="D63" s="72" t="s">
        <v>144</v>
      </c>
      <c r="E63" s="72" t="s">
        <v>144</v>
      </c>
      <c r="F63" s="72" t="s">
        <v>2203</v>
      </c>
      <c r="G63" s="72" t="s">
        <v>2203</v>
      </c>
      <c r="H63" s="73" t="s">
        <v>2203</v>
      </c>
      <c r="I63" s="72" t="s">
        <v>2203</v>
      </c>
      <c r="J63" s="72" t="s">
        <v>144</v>
      </c>
    </row>
    <row r="64" spans="1:10" s="415" customFormat="1">
      <c r="A64" s="411" t="s">
        <v>2340</v>
      </c>
      <c r="B64" s="72" t="s">
        <v>2203</v>
      </c>
      <c r="C64" s="72" t="s">
        <v>2203</v>
      </c>
      <c r="D64" s="72" t="s">
        <v>144</v>
      </c>
      <c r="E64" s="72" t="s">
        <v>144</v>
      </c>
      <c r="F64" s="72" t="s">
        <v>2203</v>
      </c>
      <c r="G64" s="72" t="s">
        <v>2203</v>
      </c>
      <c r="H64" s="73" t="s">
        <v>2203</v>
      </c>
      <c r="I64" s="72" t="s">
        <v>2203</v>
      </c>
      <c r="J64" s="72" t="s">
        <v>144</v>
      </c>
    </row>
    <row r="65" spans="1:10" s="415" customFormat="1">
      <c r="A65" s="411" t="s">
        <v>2341</v>
      </c>
      <c r="B65" s="72" t="s">
        <v>2203</v>
      </c>
      <c r="C65" s="72" t="s">
        <v>2203</v>
      </c>
      <c r="D65" s="72" t="s">
        <v>144</v>
      </c>
      <c r="E65" s="72" t="s">
        <v>144</v>
      </c>
      <c r="F65" s="72" t="s">
        <v>2203</v>
      </c>
      <c r="G65" s="72" t="s">
        <v>2203</v>
      </c>
      <c r="H65" s="73" t="s">
        <v>2203</v>
      </c>
      <c r="I65" s="72" t="s">
        <v>2203</v>
      </c>
      <c r="J65" s="72" t="s">
        <v>144</v>
      </c>
    </row>
    <row r="66" spans="1:10" s="415" customFormat="1">
      <c r="A66" s="411" t="s">
        <v>2342</v>
      </c>
      <c r="B66" s="72" t="s">
        <v>2203</v>
      </c>
      <c r="C66" s="72" t="s">
        <v>2203</v>
      </c>
      <c r="D66" s="72" t="s">
        <v>144</v>
      </c>
      <c r="E66" s="72" t="s">
        <v>144</v>
      </c>
      <c r="F66" s="72" t="s">
        <v>2203</v>
      </c>
      <c r="G66" s="73" t="s">
        <v>2343</v>
      </c>
      <c r="H66" s="74">
        <v>30</v>
      </c>
      <c r="I66" s="72" t="s">
        <v>2203</v>
      </c>
      <c r="J66" s="72" t="s">
        <v>144</v>
      </c>
    </row>
    <row r="67" spans="1:10" s="415" customFormat="1">
      <c r="A67" s="411" t="s">
        <v>2347</v>
      </c>
      <c r="B67" s="72" t="s">
        <v>2203</v>
      </c>
      <c r="C67" s="72" t="s">
        <v>2203</v>
      </c>
      <c r="D67" s="72" t="s">
        <v>144</v>
      </c>
      <c r="E67" s="72" t="s">
        <v>144</v>
      </c>
      <c r="F67" s="72" t="s">
        <v>2203</v>
      </c>
      <c r="G67" s="72" t="s">
        <v>2203</v>
      </c>
      <c r="H67" s="72" t="s">
        <v>2203</v>
      </c>
      <c r="I67" s="73" t="s">
        <v>2279</v>
      </c>
      <c r="J67" s="72" t="s">
        <v>144</v>
      </c>
    </row>
    <row r="68" spans="1:10" s="415" customFormat="1">
      <c r="A68" s="411" t="s">
        <v>2348</v>
      </c>
      <c r="B68" s="72" t="s">
        <v>2203</v>
      </c>
      <c r="C68" s="72" t="s">
        <v>2203</v>
      </c>
      <c r="D68" s="72" t="s">
        <v>144</v>
      </c>
      <c r="E68" s="72" t="s">
        <v>144</v>
      </c>
      <c r="F68" s="72" t="s">
        <v>2203</v>
      </c>
      <c r="G68" s="72" t="s">
        <v>2203</v>
      </c>
      <c r="H68" s="73" t="s">
        <v>2203</v>
      </c>
      <c r="I68" s="72" t="s">
        <v>2203</v>
      </c>
      <c r="J68" s="72" t="s">
        <v>144</v>
      </c>
    </row>
    <row r="69" spans="1:10" s="415" customFormat="1">
      <c r="A69" s="411" t="s">
        <v>2349</v>
      </c>
      <c r="B69" s="72" t="s">
        <v>2203</v>
      </c>
      <c r="C69" s="72" t="s">
        <v>2203</v>
      </c>
      <c r="D69" s="72" t="s">
        <v>144</v>
      </c>
      <c r="E69" s="72" t="s">
        <v>144</v>
      </c>
      <c r="F69" s="72" t="s">
        <v>2203</v>
      </c>
      <c r="G69" s="72" t="s">
        <v>2203</v>
      </c>
      <c r="H69" s="73" t="s">
        <v>2203</v>
      </c>
      <c r="I69" s="72" t="s">
        <v>2203</v>
      </c>
      <c r="J69" s="72" t="s">
        <v>144</v>
      </c>
    </row>
    <row r="70" spans="1:10" s="415" customFormat="1">
      <c r="A70" s="411" t="s">
        <v>2350</v>
      </c>
      <c r="B70" s="72" t="s">
        <v>2203</v>
      </c>
      <c r="C70" s="72" t="s">
        <v>2203</v>
      </c>
      <c r="D70" s="72" t="s">
        <v>144</v>
      </c>
      <c r="E70" s="72" t="s">
        <v>144</v>
      </c>
      <c r="F70" s="72" t="s">
        <v>2203</v>
      </c>
      <c r="G70" s="72" t="s">
        <v>2203</v>
      </c>
      <c r="H70" s="73" t="s">
        <v>2203</v>
      </c>
      <c r="I70" s="72" t="s">
        <v>2203</v>
      </c>
      <c r="J70" s="72" t="s">
        <v>144</v>
      </c>
    </row>
    <row r="71" spans="1:10" s="415" customFormat="1">
      <c r="A71" s="411" t="s">
        <v>2351</v>
      </c>
      <c r="B71" s="72" t="s">
        <v>2203</v>
      </c>
      <c r="C71" s="72" t="s">
        <v>2203</v>
      </c>
      <c r="D71" s="72" t="s">
        <v>144</v>
      </c>
      <c r="E71" s="72" t="s">
        <v>144</v>
      </c>
      <c r="F71" s="72" t="s">
        <v>2203</v>
      </c>
      <c r="G71" s="72" t="s">
        <v>2363</v>
      </c>
      <c r="H71" s="72" t="s">
        <v>2203</v>
      </c>
      <c r="I71" s="72" t="s">
        <v>2203</v>
      </c>
      <c r="J71" s="72" t="s">
        <v>144</v>
      </c>
    </row>
    <row r="72" spans="1:10" s="415" customFormat="1">
      <c r="A72" s="411" t="s">
        <v>2352</v>
      </c>
      <c r="B72" s="72" t="s">
        <v>2203</v>
      </c>
      <c r="C72" s="72" t="s">
        <v>2203</v>
      </c>
      <c r="D72" s="72" t="s">
        <v>144</v>
      </c>
      <c r="E72" s="72" t="s">
        <v>144</v>
      </c>
      <c r="F72" s="72" t="s">
        <v>2203</v>
      </c>
      <c r="G72" s="72" t="s">
        <v>2203</v>
      </c>
      <c r="H72" s="73" t="s">
        <v>2203</v>
      </c>
      <c r="I72" s="72" t="s">
        <v>2203</v>
      </c>
      <c r="J72" s="72" t="s">
        <v>144</v>
      </c>
    </row>
    <row r="73" spans="1:10" s="415" customFormat="1">
      <c r="A73" s="411" t="s">
        <v>2353</v>
      </c>
      <c r="B73" s="72" t="s">
        <v>2203</v>
      </c>
      <c r="C73" s="72" t="s">
        <v>2203</v>
      </c>
      <c r="D73" s="72" t="s">
        <v>144</v>
      </c>
      <c r="E73" s="72" t="s">
        <v>144</v>
      </c>
      <c r="F73" s="72" t="s">
        <v>2203</v>
      </c>
      <c r="G73" s="72" t="s">
        <v>2203</v>
      </c>
      <c r="H73" s="72" t="s">
        <v>2203</v>
      </c>
      <c r="I73" s="76" t="s">
        <v>2362</v>
      </c>
      <c r="J73" s="72" t="s">
        <v>144</v>
      </c>
    </row>
    <row r="74" spans="1:10" s="415" customFormat="1">
      <c r="A74" s="411" t="s">
        <v>2354</v>
      </c>
      <c r="B74" s="72" t="s">
        <v>2203</v>
      </c>
      <c r="C74" s="72" t="s">
        <v>2203</v>
      </c>
      <c r="D74" s="72" t="s">
        <v>144</v>
      </c>
      <c r="E74" s="72" t="s">
        <v>144</v>
      </c>
      <c r="F74" s="72" t="s">
        <v>2203</v>
      </c>
      <c r="G74" s="73" t="s">
        <v>2203</v>
      </c>
      <c r="H74" s="74" t="s">
        <v>2203</v>
      </c>
      <c r="I74" s="72" t="s">
        <v>2203</v>
      </c>
      <c r="J74" s="72" t="s">
        <v>144</v>
      </c>
    </row>
    <row r="75" spans="1:10" s="415" customFormat="1">
      <c r="A75" s="411" t="s">
        <v>2364</v>
      </c>
      <c r="B75" s="72" t="s">
        <v>2203</v>
      </c>
      <c r="C75" s="72" t="s">
        <v>2203</v>
      </c>
      <c r="D75" s="72" t="s">
        <v>144</v>
      </c>
      <c r="E75" s="72" t="s">
        <v>144</v>
      </c>
      <c r="F75" s="72" t="s">
        <v>2203</v>
      </c>
      <c r="G75" s="73" t="s">
        <v>2203</v>
      </c>
      <c r="H75" s="74" t="s">
        <v>2203</v>
      </c>
      <c r="I75" s="72" t="s">
        <v>2203</v>
      </c>
      <c r="J75" s="72" t="s">
        <v>144</v>
      </c>
    </row>
    <row r="76" spans="1:10" s="415" customFormat="1">
      <c r="A76" s="411" t="s">
        <v>2365</v>
      </c>
      <c r="B76" s="72" t="s">
        <v>2377</v>
      </c>
      <c r="C76" s="72" t="s">
        <v>2378</v>
      </c>
      <c r="D76" s="72" t="s">
        <v>144</v>
      </c>
      <c r="E76" s="72" t="s">
        <v>144</v>
      </c>
      <c r="F76" s="72" t="s">
        <v>2333</v>
      </c>
      <c r="G76" s="73" t="s">
        <v>2203</v>
      </c>
      <c r="H76" s="74" t="s">
        <v>2203</v>
      </c>
      <c r="I76" s="72" t="s">
        <v>2379</v>
      </c>
      <c r="J76" s="72" t="s">
        <v>144</v>
      </c>
    </row>
    <row r="77" spans="1:10" s="415" customFormat="1">
      <c r="A77" s="416" t="s">
        <v>2445</v>
      </c>
      <c r="B77" s="72" t="s">
        <v>2447</v>
      </c>
      <c r="C77" s="72" t="s">
        <v>2448</v>
      </c>
      <c r="D77" s="72" t="s">
        <v>144</v>
      </c>
      <c r="E77" s="72" t="s">
        <v>144</v>
      </c>
      <c r="F77" s="72" t="s">
        <v>2203</v>
      </c>
      <c r="G77" s="73" t="s">
        <v>2203</v>
      </c>
      <c r="H77" s="74" t="s">
        <v>2203</v>
      </c>
      <c r="I77" s="72" t="s">
        <v>2449</v>
      </c>
      <c r="J77" s="72" t="s">
        <v>144</v>
      </c>
    </row>
    <row r="78" spans="1:10" s="415" customFormat="1">
      <c r="A78" s="111" t="s">
        <v>2446</v>
      </c>
      <c r="B78" s="112" t="s">
        <v>2450</v>
      </c>
      <c r="C78" s="113" t="s">
        <v>2203</v>
      </c>
      <c r="D78" s="72" t="s">
        <v>144</v>
      </c>
      <c r="E78" s="72" t="s">
        <v>144</v>
      </c>
      <c r="F78" s="112" t="s">
        <v>2203</v>
      </c>
      <c r="G78" s="114" t="s">
        <v>2343</v>
      </c>
      <c r="H78" s="77" t="s">
        <v>2203</v>
      </c>
      <c r="I78" s="78" t="s">
        <v>2277</v>
      </c>
      <c r="J78" s="72" t="s">
        <v>144</v>
      </c>
    </row>
    <row r="79" spans="1:10" s="415" customFormat="1">
      <c r="A79" s="411" t="s">
        <v>2497</v>
      </c>
      <c r="B79" s="112" t="s">
        <v>2524</v>
      </c>
      <c r="C79" s="113" t="s">
        <v>2525</v>
      </c>
      <c r="D79" s="72" t="s">
        <v>144</v>
      </c>
      <c r="E79" s="72" t="s">
        <v>144</v>
      </c>
      <c r="F79" s="112" t="s">
        <v>2203</v>
      </c>
      <c r="G79" s="114" t="s">
        <v>2203</v>
      </c>
      <c r="H79" s="77" t="s">
        <v>2203</v>
      </c>
      <c r="I79" s="78" t="s">
        <v>2526</v>
      </c>
      <c r="J79" s="72" t="s">
        <v>144</v>
      </c>
    </row>
    <row r="80" spans="1:10" s="415" customFormat="1">
      <c r="A80" s="411" t="s">
        <v>2498</v>
      </c>
      <c r="B80" s="115" t="s">
        <v>2524</v>
      </c>
      <c r="C80" s="113" t="s">
        <v>2203</v>
      </c>
      <c r="D80" s="72" t="s">
        <v>144</v>
      </c>
      <c r="E80" s="72" t="s">
        <v>144</v>
      </c>
      <c r="F80" s="112" t="s">
        <v>2203</v>
      </c>
      <c r="G80" s="114" t="s">
        <v>2203</v>
      </c>
      <c r="H80" s="77" t="s">
        <v>2203</v>
      </c>
      <c r="I80" s="78" t="s">
        <v>2527</v>
      </c>
      <c r="J80" s="72" t="s">
        <v>144</v>
      </c>
    </row>
    <row r="81" spans="1:10" s="415" customFormat="1">
      <c r="A81" s="416" t="s">
        <v>2499</v>
      </c>
      <c r="B81" s="112" t="s">
        <v>2203</v>
      </c>
      <c r="C81" s="114" t="s">
        <v>2343</v>
      </c>
      <c r="D81" s="72" t="s">
        <v>144</v>
      </c>
      <c r="E81" s="72" t="s">
        <v>144</v>
      </c>
      <c r="F81" s="112" t="s">
        <v>2203</v>
      </c>
      <c r="G81" s="114" t="s">
        <v>2326</v>
      </c>
      <c r="H81" s="77" t="s">
        <v>2203</v>
      </c>
      <c r="I81" s="77" t="s">
        <v>2203</v>
      </c>
      <c r="J81" s="72" t="s">
        <v>144</v>
      </c>
    </row>
    <row r="82" spans="1:10" s="415" customFormat="1">
      <c r="A82" s="111" t="s">
        <v>2500</v>
      </c>
      <c r="B82" s="112" t="s">
        <v>2203</v>
      </c>
      <c r="C82" s="113" t="s">
        <v>2203</v>
      </c>
      <c r="D82" s="72" t="s">
        <v>144</v>
      </c>
      <c r="E82" s="72" t="s">
        <v>144</v>
      </c>
      <c r="F82" s="112" t="s">
        <v>2203</v>
      </c>
      <c r="G82" s="114" t="s">
        <v>2203</v>
      </c>
      <c r="H82" s="77" t="s">
        <v>2203</v>
      </c>
      <c r="I82" s="78" t="s">
        <v>2203</v>
      </c>
      <c r="J82" s="72" t="s">
        <v>144</v>
      </c>
    </row>
    <row r="83" spans="1:10" s="415" customFormat="1">
      <c r="A83" s="416" t="s">
        <v>2551</v>
      </c>
      <c r="B83" s="112" t="s">
        <v>2203</v>
      </c>
      <c r="C83" s="113" t="s">
        <v>2203</v>
      </c>
      <c r="D83" s="72" t="s">
        <v>144</v>
      </c>
      <c r="E83" s="72" t="s">
        <v>144</v>
      </c>
      <c r="F83" s="112" t="s">
        <v>2203</v>
      </c>
      <c r="G83" s="114" t="s">
        <v>2333</v>
      </c>
      <c r="H83" s="77" t="s">
        <v>2203</v>
      </c>
      <c r="I83" s="78" t="s">
        <v>2203</v>
      </c>
      <c r="J83" s="72" t="s">
        <v>144</v>
      </c>
    </row>
    <row r="84" spans="1:10" s="415" customFormat="1">
      <c r="A84" s="111" t="s">
        <v>2552</v>
      </c>
      <c r="B84" s="112" t="s">
        <v>2203</v>
      </c>
      <c r="C84" s="113" t="s">
        <v>2203</v>
      </c>
      <c r="D84" s="72" t="s">
        <v>144</v>
      </c>
      <c r="E84" s="72" t="s">
        <v>144</v>
      </c>
      <c r="F84" s="112" t="s">
        <v>2203</v>
      </c>
      <c r="G84" s="114" t="s">
        <v>2326</v>
      </c>
      <c r="H84" s="77" t="s">
        <v>2203</v>
      </c>
      <c r="I84" s="78" t="s">
        <v>2203</v>
      </c>
      <c r="J84" s="72" t="s">
        <v>144</v>
      </c>
    </row>
    <row r="85" spans="1:10" s="415" customFormat="1">
      <c r="A85" s="416" t="s">
        <v>2553</v>
      </c>
      <c r="B85" s="112" t="s">
        <v>2203</v>
      </c>
      <c r="C85" s="113" t="s">
        <v>2203</v>
      </c>
      <c r="D85" s="72" t="s">
        <v>144</v>
      </c>
      <c r="E85" s="72" t="s">
        <v>144</v>
      </c>
      <c r="F85" s="112" t="s">
        <v>2203</v>
      </c>
      <c r="G85" s="114" t="s">
        <v>2203</v>
      </c>
      <c r="H85" s="77" t="s">
        <v>2203</v>
      </c>
      <c r="I85" s="78" t="s">
        <v>2203</v>
      </c>
      <c r="J85" s="72" t="s">
        <v>144</v>
      </c>
    </row>
    <row r="86" spans="1:10" s="415" customFormat="1">
      <c r="A86" s="111" t="s">
        <v>2554</v>
      </c>
      <c r="B86" s="112" t="s">
        <v>2203</v>
      </c>
      <c r="C86" s="113" t="s">
        <v>2203</v>
      </c>
      <c r="D86" s="72" t="s">
        <v>144</v>
      </c>
      <c r="E86" s="72" t="s">
        <v>144</v>
      </c>
      <c r="F86" s="112" t="s">
        <v>2203</v>
      </c>
      <c r="G86" s="114" t="s">
        <v>2203</v>
      </c>
      <c r="H86" s="77" t="s">
        <v>2203</v>
      </c>
      <c r="I86" s="78" t="s">
        <v>2203</v>
      </c>
      <c r="J86" s="72" t="s">
        <v>144</v>
      </c>
    </row>
    <row r="87" spans="1:10" s="415" customFormat="1">
      <c r="A87" s="416" t="s">
        <v>2555</v>
      </c>
      <c r="B87" s="115" t="s">
        <v>2559</v>
      </c>
      <c r="C87" s="113" t="s">
        <v>2203</v>
      </c>
      <c r="D87" s="72" t="s">
        <v>144</v>
      </c>
      <c r="E87" s="72" t="s">
        <v>144</v>
      </c>
      <c r="F87" s="112" t="s">
        <v>2203</v>
      </c>
      <c r="G87" s="114" t="s">
        <v>2203</v>
      </c>
      <c r="H87" s="77" t="s">
        <v>2203</v>
      </c>
      <c r="I87" s="78" t="s">
        <v>2277</v>
      </c>
      <c r="J87" s="72" t="s">
        <v>144</v>
      </c>
    </row>
    <row r="88" spans="1:10" s="415" customFormat="1">
      <c r="A88" s="111" t="s">
        <v>2556</v>
      </c>
      <c r="B88" s="112" t="s">
        <v>2203</v>
      </c>
      <c r="C88" s="113" t="s">
        <v>2203</v>
      </c>
      <c r="D88" s="72" t="s">
        <v>144</v>
      </c>
      <c r="E88" s="72" t="s">
        <v>144</v>
      </c>
      <c r="F88" s="112" t="s">
        <v>2203</v>
      </c>
      <c r="G88" s="114" t="s">
        <v>2203</v>
      </c>
      <c r="H88" s="77" t="s">
        <v>2203</v>
      </c>
      <c r="I88" s="78" t="s">
        <v>2203</v>
      </c>
      <c r="J88" s="72" t="s">
        <v>144</v>
      </c>
    </row>
    <row r="89" spans="1:10" s="415" customFormat="1">
      <c r="A89" s="416" t="s">
        <v>2558</v>
      </c>
      <c r="B89" s="112" t="s">
        <v>2203</v>
      </c>
      <c r="C89" s="113" t="s">
        <v>2203</v>
      </c>
      <c r="D89" s="72" t="s">
        <v>144</v>
      </c>
      <c r="E89" s="72" t="s">
        <v>144</v>
      </c>
      <c r="F89" s="112" t="s">
        <v>2203</v>
      </c>
      <c r="G89" s="114" t="s">
        <v>2203</v>
      </c>
      <c r="H89" s="77" t="s">
        <v>2203</v>
      </c>
      <c r="I89" s="78" t="s">
        <v>2203</v>
      </c>
      <c r="J89" s="72" t="s">
        <v>144</v>
      </c>
    </row>
    <row r="90" spans="1:10" s="415" customFormat="1">
      <c r="A90" s="111" t="s">
        <v>2569</v>
      </c>
      <c r="B90" s="112" t="s">
        <v>2203</v>
      </c>
      <c r="C90" s="113" t="s">
        <v>2203</v>
      </c>
      <c r="D90" s="72" t="s">
        <v>144</v>
      </c>
      <c r="E90" s="72" t="s">
        <v>144</v>
      </c>
      <c r="F90" s="112" t="s">
        <v>2203</v>
      </c>
      <c r="G90" s="114" t="s">
        <v>2203</v>
      </c>
      <c r="H90" s="77" t="s">
        <v>2203</v>
      </c>
      <c r="I90" s="78" t="s">
        <v>2203</v>
      </c>
      <c r="J90" s="72" t="s">
        <v>144</v>
      </c>
    </row>
    <row r="91" spans="1:10" s="415" customFormat="1">
      <c r="A91" s="416" t="s">
        <v>2570</v>
      </c>
      <c r="B91" s="112" t="s">
        <v>2203</v>
      </c>
      <c r="C91" s="113" t="s">
        <v>2203</v>
      </c>
      <c r="D91" s="72" t="s">
        <v>144</v>
      </c>
      <c r="E91" s="72" t="s">
        <v>144</v>
      </c>
      <c r="F91" s="112" t="s">
        <v>2203</v>
      </c>
      <c r="G91" s="114" t="s">
        <v>2203</v>
      </c>
      <c r="H91" s="77" t="s">
        <v>2203</v>
      </c>
      <c r="I91" s="78" t="s">
        <v>2571</v>
      </c>
      <c r="J91" s="72" t="s">
        <v>144</v>
      </c>
    </row>
    <row r="92" spans="1:10" s="415" customFormat="1">
      <c r="A92" s="111" t="s">
        <v>2572</v>
      </c>
      <c r="B92" s="112" t="s">
        <v>2203</v>
      </c>
      <c r="C92" s="113" t="s">
        <v>2203</v>
      </c>
      <c r="D92" s="72" t="s">
        <v>144</v>
      </c>
      <c r="E92" s="72" t="s">
        <v>144</v>
      </c>
      <c r="F92" s="112" t="s">
        <v>2203</v>
      </c>
      <c r="G92" s="114" t="s">
        <v>2203</v>
      </c>
      <c r="H92" s="77" t="s">
        <v>2203</v>
      </c>
      <c r="I92" s="77" t="s">
        <v>2203</v>
      </c>
      <c r="J92" s="72" t="s">
        <v>144</v>
      </c>
    </row>
    <row r="93" spans="1:10" s="415" customFormat="1">
      <c r="A93" s="416" t="s">
        <v>2573</v>
      </c>
      <c r="B93" s="112" t="s">
        <v>2203</v>
      </c>
      <c r="C93" s="113" t="s">
        <v>2203</v>
      </c>
      <c r="D93" s="72" t="s">
        <v>144</v>
      </c>
      <c r="E93" s="72" t="s">
        <v>144</v>
      </c>
      <c r="F93" s="112" t="s">
        <v>2203</v>
      </c>
      <c r="G93" s="114" t="s">
        <v>2203</v>
      </c>
      <c r="H93" s="77" t="s">
        <v>2203</v>
      </c>
      <c r="I93" s="77" t="s">
        <v>2203</v>
      </c>
      <c r="J93" s="72" t="s">
        <v>144</v>
      </c>
    </row>
    <row r="94" spans="1:10" s="415" customFormat="1">
      <c r="A94" s="111" t="s">
        <v>2574</v>
      </c>
      <c r="B94" s="112" t="s">
        <v>2203</v>
      </c>
      <c r="C94" s="113" t="s">
        <v>2203</v>
      </c>
      <c r="D94" s="72" t="s">
        <v>144</v>
      </c>
      <c r="E94" s="72" t="s">
        <v>144</v>
      </c>
      <c r="F94" s="112" t="s">
        <v>2203</v>
      </c>
      <c r="G94" s="114" t="s">
        <v>2203</v>
      </c>
      <c r="H94" s="77" t="s">
        <v>2203</v>
      </c>
      <c r="I94" s="77" t="s">
        <v>2203</v>
      </c>
      <c r="J94" s="72" t="s">
        <v>144</v>
      </c>
    </row>
    <row r="95" spans="1:10" s="415" customFormat="1">
      <c r="A95" s="416" t="s">
        <v>2575</v>
      </c>
      <c r="B95" s="112" t="s">
        <v>2203</v>
      </c>
      <c r="C95" s="113" t="s">
        <v>2203</v>
      </c>
      <c r="D95" s="72" t="s">
        <v>144</v>
      </c>
      <c r="E95" s="72" t="s">
        <v>144</v>
      </c>
      <c r="F95" s="112" t="s">
        <v>2203</v>
      </c>
      <c r="G95" s="114" t="s">
        <v>2203</v>
      </c>
      <c r="H95" s="77" t="s">
        <v>2203</v>
      </c>
      <c r="I95" s="78" t="s">
        <v>2203</v>
      </c>
      <c r="J95" s="72" t="s">
        <v>144</v>
      </c>
    </row>
    <row r="96" spans="1:10" s="415" customFormat="1">
      <c r="A96" s="111" t="s">
        <v>2598</v>
      </c>
      <c r="B96" s="112" t="s">
        <v>2203</v>
      </c>
      <c r="C96" s="113" t="s">
        <v>2203</v>
      </c>
      <c r="D96" s="72" t="s">
        <v>144</v>
      </c>
      <c r="E96" s="72" t="s">
        <v>144</v>
      </c>
      <c r="F96" s="112" t="s">
        <v>2203</v>
      </c>
      <c r="G96" s="114" t="s">
        <v>2203</v>
      </c>
      <c r="H96" s="77" t="s">
        <v>2203</v>
      </c>
      <c r="I96" s="78" t="s">
        <v>2203</v>
      </c>
      <c r="J96" s="72" t="s">
        <v>144</v>
      </c>
    </row>
    <row r="97" spans="1:10" s="415" customFormat="1">
      <c r="A97" s="416" t="s">
        <v>2599</v>
      </c>
      <c r="B97" s="112" t="s">
        <v>2203</v>
      </c>
      <c r="C97" s="113" t="s">
        <v>2203</v>
      </c>
      <c r="D97" s="72" t="s">
        <v>144</v>
      </c>
      <c r="E97" s="72" t="s">
        <v>144</v>
      </c>
      <c r="F97" s="112" t="s">
        <v>2203</v>
      </c>
      <c r="G97" s="114" t="s">
        <v>2203</v>
      </c>
      <c r="H97" s="77" t="s">
        <v>2203</v>
      </c>
      <c r="I97" s="78" t="s">
        <v>2203</v>
      </c>
      <c r="J97" s="72" t="s">
        <v>144</v>
      </c>
    </row>
    <row r="98" spans="1:10" s="415" customFormat="1">
      <c r="A98" s="416" t="s">
        <v>2603</v>
      </c>
      <c r="B98" s="112" t="s">
        <v>2203</v>
      </c>
      <c r="C98" s="113" t="s">
        <v>2203</v>
      </c>
      <c r="D98" s="72" t="s">
        <v>144</v>
      </c>
      <c r="E98" s="72" t="s">
        <v>144</v>
      </c>
      <c r="F98" s="112" t="s">
        <v>2203</v>
      </c>
      <c r="G98" s="114" t="s">
        <v>2608</v>
      </c>
      <c r="H98" s="77" t="s">
        <v>2609</v>
      </c>
      <c r="I98" s="78" t="s">
        <v>2203</v>
      </c>
      <c r="J98" s="72" t="s">
        <v>144</v>
      </c>
    </row>
    <row r="99" spans="1:10" s="415" customFormat="1">
      <c r="A99" s="416" t="s">
        <v>2604</v>
      </c>
      <c r="B99" s="112" t="s">
        <v>2203</v>
      </c>
      <c r="C99" s="113" t="s">
        <v>2203</v>
      </c>
      <c r="D99" s="72" t="s">
        <v>144</v>
      </c>
      <c r="E99" s="72" t="s">
        <v>144</v>
      </c>
      <c r="F99" s="112" t="s">
        <v>2203</v>
      </c>
      <c r="G99" s="114" t="s">
        <v>2203</v>
      </c>
      <c r="H99" s="77" t="s">
        <v>2203</v>
      </c>
      <c r="I99" s="78" t="s">
        <v>2203</v>
      </c>
      <c r="J99" s="72" t="s">
        <v>144</v>
      </c>
    </row>
    <row r="100" spans="1:10" s="415" customFormat="1">
      <c r="A100" s="416" t="s">
        <v>2605</v>
      </c>
      <c r="B100" s="112" t="s">
        <v>2203</v>
      </c>
      <c r="C100" s="113" t="s">
        <v>2203</v>
      </c>
      <c r="D100" s="72" t="s">
        <v>144</v>
      </c>
      <c r="E100" s="72" t="s">
        <v>144</v>
      </c>
      <c r="F100" s="112" t="s">
        <v>2203</v>
      </c>
      <c r="G100" s="114" t="s">
        <v>2203</v>
      </c>
      <c r="H100" s="77" t="s">
        <v>2203</v>
      </c>
      <c r="I100" s="78" t="s">
        <v>2203</v>
      </c>
      <c r="J100" s="72" t="s">
        <v>144</v>
      </c>
    </row>
    <row r="101" spans="1:10" s="415" customFormat="1">
      <c r="A101" s="416" t="s">
        <v>2606</v>
      </c>
      <c r="B101" s="112" t="s">
        <v>2203</v>
      </c>
      <c r="C101" s="113" t="s">
        <v>2203</v>
      </c>
      <c r="D101" s="72" t="s">
        <v>144</v>
      </c>
      <c r="E101" s="72" t="s">
        <v>144</v>
      </c>
      <c r="F101" s="112" t="s">
        <v>2203</v>
      </c>
      <c r="G101" s="114" t="s">
        <v>2363</v>
      </c>
      <c r="H101" s="77" t="s">
        <v>2203</v>
      </c>
      <c r="I101" s="78" t="s">
        <v>2203</v>
      </c>
      <c r="J101" s="78" t="s">
        <v>2247</v>
      </c>
    </row>
    <row r="102" spans="1:10" s="415" customFormat="1">
      <c r="A102" s="416" t="s">
        <v>2607</v>
      </c>
      <c r="B102" s="112" t="s">
        <v>2203</v>
      </c>
      <c r="C102" s="113" t="s">
        <v>2203</v>
      </c>
      <c r="D102" s="72" t="s">
        <v>144</v>
      </c>
      <c r="E102" s="72" t="s">
        <v>144</v>
      </c>
      <c r="F102" s="112" t="s">
        <v>2203</v>
      </c>
      <c r="G102" s="114" t="s">
        <v>2203</v>
      </c>
      <c r="H102" s="77" t="s">
        <v>2203</v>
      </c>
      <c r="I102" s="78" t="s">
        <v>2203</v>
      </c>
      <c r="J102" s="78" t="s">
        <v>2247</v>
      </c>
    </row>
    <row r="103" spans="1:10" s="415" customFormat="1">
      <c r="A103" s="416" t="s">
        <v>2617</v>
      </c>
      <c r="B103" s="113" t="s">
        <v>2203</v>
      </c>
      <c r="C103" s="113" t="s">
        <v>2203</v>
      </c>
      <c r="D103" s="72" t="s">
        <v>144</v>
      </c>
      <c r="E103" s="72" t="s">
        <v>144</v>
      </c>
      <c r="F103" s="77" t="s">
        <v>2203</v>
      </c>
      <c r="G103" s="77" t="s">
        <v>2203</v>
      </c>
      <c r="H103" s="77" t="s">
        <v>2203</v>
      </c>
      <c r="I103" s="78" t="s">
        <v>2203</v>
      </c>
      <c r="J103" s="78" t="s">
        <v>2247</v>
      </c>
    </row>
    <row r="104" spans="1:10" s="415" customFormat="1" ht="13.15" customHeight="1">
      <c r="A104" s="416" t="s">
        <v>2630</v>
      </c>
      <c r="B104" s="113" t="s">
        <v>2203</v>
      </c>
      <c r="C104" s="113" t="s">
        <v>2203</v>
      </c>
      <c r="D104" s="72" t="s">
        <v>144</v>
      </c>
      <c r="E104" s="72" t="s">
        <v>144</v>
      </c>
      <c r="F104" s="77" t="s">
        <v>2203</v>
      </c>
      <c r="G104" s="77" t="s">
        <v>2203</v>
      </c>
      <c r="H104" s="77" t="s">
        <v>2203</v>
      </c>
      <c r="I104" s="78" t="s">
        <v>2631</v>
      </c>
      <c r="J104" s="78" t="s">
        <v>2203</v>
      </c>
    </row>
    <row r="105" spans="1:10" s="415" customFormat="1">
      <c r="A105" s="416" t="s">
        <v>2625</v>
      </c>
      <c r="B105" s="113" t="s">
        <v>2203</v>
      </c>
      <c r="C105" s="113" t="s">
        <v>2203</v>
      </c>
      <c r="D105" s="72" t="s">
        <v>144</v>
      </c>
      <c r="E105" s="72" t="s">
        <v>144</v>
      </c>
      <c r="F105" s="77" t="s">
        <v>2203</v>
      </c>
      <c r="G105" s="77" t="s">
        <v>2203</v>
      </c>
      <c r="H105" s="77" t="s">
        <v>2203</v>
      </c>
      <c r="I105" s="78" t="s">
        <v>2571</v>
      </c>
      <c r="J105" s="78" t="s">
        <v>2203</v>
      </c>
    </row>
    <row r="106" spans="1:10" s="415" customFormat="1">
      <c r="A106" s="416" t="s">
        <v>2626</v>
      </c>
      <c r="B106" s="113" t="s">
        <v>2203</v>
      </c>
      <c r="C106" s="113" t="s">
        <v>2203</v>
      </c>
      <c r="D106" s="72" t="s">
        <v>144</v>
      </c>
      <c r="E106" s="72" t="s">
        <v>144</v>
      </c>
      <c r="F106" s="77" t="s">
        <v>2203</v>
      </c>
      <c r="G106" s="77" t="s">
        <v>2203</v>
      </c>
      <c r="H106" s="77" t="s">
        <v>2203</v>
      </c>
      <c r="I106" s="77" t="s">
        <v>2203</v>
      </c>
      <c r="J106" s="78" t="s">
        <v>2632</v>
      </c>
    </row>
    <row r="107" spans="1:10" s="415" customFormat="1">
      <c r="A107" s="416" t="s">
        <v>2627</v>
      </c>
      <c r="B107" s="113" t="s">
        <v>2203</v>
      </c>
      <c r="C107" s="113" t="s">
        <v>2203</v>
      </c>
      <c r="D107" s="72" t="s">
        <v>144</v>
      </c>
      <c r="E107" s="72" t="s">
        <v>144</v>
      </c>
      <c r="F107" s="77" t="s">
        <v>2203</v>
      </c>
      <c r="G107" s="77" t="s">
        <v>2203</v>
      </c>
      <c r="H107" s="77" t="s">
        <v>2203</v>
      </c>
      <c r="I107" s="77" t="s">
        <v>2203</v>
      </c>
      <c r="J107" s="78" t="s">
        <v>2203</v>
      </c>
    </row>
    <row r="108" spans="1:10" s="415" customFormat="1">
      <c r="A108" s="416" t="s">
        <v>2637</v>
      </c>
      <c r="B108" s="113" t="s">
        <v>2203</v>
      </c>
      <c r="C108" s="113" t="s">
        <v>2203</v>
      </c>
      <c r="D108" s="72" t="s">
        <v>144</v>
      </c>
      <c r="E108" s="72" t="s">
        <v>144</v>
      </c>
      <c r="F108" s="77" t="s">
        <v>2203</v>
      </c>
      <c r="G108" s="77" t="s">
        <v>2203</v>
      </c>
      <c r="H108" s="77" t="s">
        <v>2203</v>
      </c>
      <c r="I108" s="77" t="s">
        <v>2203</v>
      </c>
      <c r="J108" s="78" t="s">
        <v>2203</v>
      </c>
    </row>
    <row r="109" spans="1:10" s="415" customFormat="1" ht="13.5" thickBot="1">
      <c r="A109" s="417" t="s">
        <v>2638</v>
      </c>
      <c r="B109" s="418" t="s">
        <v>2203</v>
      </c>
      <c r="C109" s="418" t="s">
        <v>2203</v>
      </c>
      <c r="D109" s="419" t="s">
        <v>144</v>
      </c>
      <c r="E109" s="419" t="s">
        <v>144</v>
      </c>
      <c r="F109" s="420" t="s">
        <v>2203</v>
      </c>
      <c r="G109" s="420" t="s">
        <v>2203</v>
      </c>
      <c r="H109" s="420" t="s">
        <v>2203</v>
      </c>
      <c r="I109" s="420" t="s">
        <v>2203</v>
      </c>
      <c r="J109" s="421" t="s">
        <v>2203</v>
      </c>
    </row>
    <row r="110" spans="1:10" ht="24" customHeight="1" thickTop="1">
      <c r="A110" s="893" t="s">
        <v>2344</v>
      </c>
      <c r="B110" s="893"/>
      <c r="C110" s="893"/>
      <c r="D110" s="893"/>
      <c r="E110" s="893"/>
      <c r="F110" s="893"/>
      <c r="G110" s="893"/>
      <c r="H110" s="893"/>
      <c r="I110" s="893"/>
    </row>
    <row r="111" spans="1:10" ht="14.25">
      <c r="A111" s="892" t="s">
        <v>2387</v>
      </c>
      <c r="B111" s="892"/>
      <c r="C111" s="892"/>
      <c r="D111" s="892"/>
      <c r="E111" s="892"/>
      <c r="F111" s="892"/>
      <c r="G111" s="892"/>
      <c r="H111" s="892"/>
      <c r="I111" s="892"/>
    </row>
    <row r="112" spans="1:10" ht="16.149999999999999" customHeight="1">
      <c r="A112" s="891" t="s">
        <v>2388</v>
      </c>
      <c r="B112" s="891"/>
      <c r="C112" s="891"/>
      <c r="D112" s="891"/>
      <c r="E112" s="891"/>
      <c r="F112" s="891"/>
      <c r="G112" s="891"/>
      <c r="H112" s="891"/>
      <c r="I112" s="891"/>
    </row>
    <row r="113" spans="1:9" ht="14.25">
      <c r="A113" s="422" t="s">
        <v>2389</v>
      </c>
    </row>
    <row r="114" spans="1:9" ht="14.25">
      <c r="A114" s="892" t="s">
        <v>2384</v>
      </c>
      <c r="B114" s="892"/>
      <c r="C114" s="892"/>
      <c r="D114" s="892"/>
      <c r="E114" s="892"/>
      <c r="F114" s="892"/>
      <c r="G114" s="892"/>
      <c r="H114" s="892"/>
      <c r="I114" s="892"/>
    </row>
    <row r="115" spans="1:9" ht="14.25">
      <c r="A115" s="892" t="s">
        <v>2381</v>
      </c>
      <c r="B115" s="892"/>
      <c r="C115" s="892"/>
      <c r="D115" s="892"/>
      <c r="E115" s="892"/>
      <c r="F115" s="892"/>
      <c r="G115" s="892"/>
      <c r="H115" s="892"/>
      <c r="I115" s="892"/>
    </row>
    <row r="116" spans="1:9" ht="28.9" customHeight="1">
      <c r="A116" s="891" t="s">
        <v>2611</v>
      </c>
      <c r="B116" s="892"/>
      <c r="C116" s="892"/>
      <c r="D116" s="892"/>
      <c r="E116" s="892"/>
      <c r="F116" s="892"/>
      <c r="G116" s="892"/>
      <c r="H116" s="892"/>
      <c r="I116" s="892"/>
    </row>
    <row r="117" spans="1:9" ht="14.25">
      <c r="A117" s="422" t="s">
        <v>2628</v>
      </c>
    </row>
    <row r="119" spans="1:9">
      <c r="A119" s="643" t="s">
        <v>2</v>
      </c>
      <c r="B119" s="644" t="str">
        <f>Contents!C34</f>
        <v>22 Jun 2017</v>
      </c>
    </row>
    <row r="120" spans="1:9">
      <c r="A120" s="643" t="s">
        <v>2801</v>
      </c>
      <c r="B120" s="644" t="str">
        <f>Contents!D34</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40"/>
  <sheetViews>
    <sheetView zoomScaleNormal="100" workbookViewId="0">
      <pane ySplit="4" topLeftCell="A5" activePane="bottomLeft" state="frozen"/>
      <selection activeCell="A68" sqref="A68:C68"/>
      <selection pane="bottomLeft" activeCell="A2" sqref="A2"/>
    </sheetView>
  </sheetViews>
  <sheetFormatPr defaultColWidth="9.140625" defaultRowHeight="12.75"/>
  <cols>
    <col min="1" max="1" width="14.28515625" style="617" customWidth="1"/>
    <col min="2" max="4" width="24.42578125" style="617" customWidth="1"/>
    <col min="5" max="6" width="27.28515625" style="617" customWidth="1"/>
    <col min="7" max="7" width="24.28515625" style="617" customWidth="1"/>
    <col min="8" max="8" width="27.28515625" style="617" customWidth="1"/>
    <col min="9" max="16384" width="9.140625" style="617"/>
  </cols>
  <sheetData>
    <row r="1" spans="1:8" ht="14.25">
      <c r="A1" s="52" t="s">
        <v>2881</v>
      </c>
    </row>
    <row r="2" spans="1:8" ht="13.5" thickBot="1">
      <c r="A2" s="618"/>
      <c r="B2" s="618"/>
      <c r="C2" s="618"/>
      <c r="D2" s="618"/>
      <c r="E2" s="618"/>
      <c r="F2" s="618"/>
      <c r="G2" s="618"/>
      <c r="H2" s="618"/>
    </row>
    <row r="3" spans="1:8" ht="41.25" customHeight="1" thickTop="1">
      <c r="A3" s="105" t="s">
        <v>2194</v>
      </c>
      <c r="B3" s="42" t="s">
        <v>2383</v>
      </c>
      <c r="C3" s="42" t="s">
        <v>2706</v>
      </c>
      <c r="D3" s="42" t="s">
        <v>2707</v>
      </c>
      <c r="E3" s="42" t="s">
        <v>2198</v>
      </c>
      <c r="F3" s="42" t="s">
        <v>2708</v>
      </c>
      <c r="G3" s="42" t="s">
        <v>2709</v>
      </c>
      <c r="H3" s="42" t="s">
        <v>2710</v>
      </c>
    </row>
    <row r="4" spans="1:8" ht="24" customHeight="1">
      <c r="A4" s="619"/>
      <c r="B4" s="620" t="s">
        <v>2199</v>
      </c>
      <c r="C4" s="620" t="s">
        <v>2199</v>
      </c>
      <c r="D4" s="620" t="s">
        <v>2199</v>
      </c>
      <c r="E4" s="620" t="s">
        <v>2200</v>
      </c>
      <c r="F4" s="620" t="s">
        <v>2200</v>
      </c>
      <c r="G4" s="620" t="s">
        <v>2200</v>
      </c>
      <c r="H4" s="620" t="s">
        <v>2200</v>
      </c>
    </row>
    <row r="5" spans="1:8" s="622" customFormat="1">
      <c r="A5" s="621" t="s">
        <v>2640</v>
      </c>
      <c r="B5" s="113" t="s">
        <v>2203</v>
      </c>
      <c r="C5" s="113" t="s">
        <v>2203</v>
      </c>
      <c r="D5" s="77" t="s">
        <v>2203</v>
      </c>
      <c r="E5" s="77" t="s">
        <v>2203</v>
      </c>
      <c r="F5" s="77" t="s">
        <v>2203</v>
      </c>
      <c r="G5" s="77" t="s">
        <v>2203</v>
      </c>
      <c r="H5" s="77" t="s">
        <v>2203</v>
      </c>
    </row>
    <row r="6" spans="1:8" s="622" customFormat="1">
      <c r="A6" s="621" t="s">
        <v>2641</v>
      </c>
      <c r="B6" s="113" t="s">
        <v>2203</v>
      </c>
      <c r="C6" s="113" t="s">
        <v>2203</v>
      </c>
      <c r="D6" s="77" t="s">
        <v>2203</v>
      </c>
      <c r="E6" s="77" t="s">
        <v>2203</v>
      </c>
      <c r="F6" s="77" t="s">
        <v>2203</v>
      </c>
      <c r="G6" s="77" t="s">
        <v>2203</v>
      </c>
      <c r="H6" s="77" t="s">
        <v>2203</v>
      </c>
    </row>
    <row r="7" spans="1:8" s="622" customFormat="1">
      <c r="A7" s="621" t="s">
        <v>2642</v>
      </c>
      <c r="B7" s="113" t="s">
        <v>2203</v>
      </c>
      <c r="C7" s="113" t="s">
        <v>2203</v>
      </c>
      <c r="D7" s="77" t="s">
        <v>2203</v>
      </c>
      <c r="E7" s="77" t="s">
        <v>2203</v>
      </c>
      <c r="F7" s="77" t="s">
        <v>2203</v>
      </c>
      <c r="G7" s="77" t="s">
        <v>2203</v>
      </c>
      <c r="H7" s="77" t="s">
        <v>2203</v>
      </c>
    </row>
    <row r="8" spans="1:8" s="622" customFormat="1">
      <c r="A8" s="621" t="s">
        <v>2643</v>
      </c>
      <c r="B8" s="113" t="s">
        <v>2203</v>
      </c>
      <c r="C8" s="113" t="s">
        <v>2203</v>
      </c>
      <c r="D8" s="77" t="s">
        <v>2203</v>
      </c>
      <c r="E8" s="77" t="s">
        <v>2203</v>
      </c>
      <c r="F8" s="77" t="s">
        <v>2203</v>
      </c>
      <c r="G8" s="77" t="s">
        <v>2203</v>
      </c>
      <c r="H8" s="77" t="s">
        <v>2203</v>
      </c>
    </row>
    <row r="9" spans="1:8" s="622" customFormat="1">
      <c r="A9" s="621" t="s">
        <v>2644</v>
      </c>
      <c r="B9" s="113" t="s">
        <v>2203</v>
      </c>
      <c r="C9" s="113" t="s">
        <v>2203</v>
      </c>
      <c r="D9" s="77" t="s">
        <v>2203</v>
      </c>
      <c r="E9" s="77" t="s">
        <v>2203</v>
      </c>
      <c r="F9" s="77" t="s">
        <v>2203</v>
      </c>
      <c r="G9" s="77" t="s">
        <v>2203</v>
      </c>
      <c r="H9" s="77" t="s">
        <v>2203</v>
      </c>
    </row>
    <row r="10" spans="1:8" s="622" customFormat="1">
      <c r="A10" s="621" t="s">
        <v>2711</v>
      </c>
      <c r="B10" s="113" t="s">
        <v>2203</v>
      </c>
      <c r="C10" s="113" t="s">
        <v>2203</v>
      </c>
      <c r="D10" s="77" t="s">
        <v>2203</v>
      </c>
      <c r="E10" s="77" t="s">
        <v>2203</v>
      </c>
      <c r="F10" s="77" t="s">
        <v>2203</v>
      </c>
      <c r="G10" s="77" t="s">
        <v>2203</v>
      </c>
      <c r="H10" s="77" t="s">
        <v>2203</v>
      </c>
    </row>
    <row r="11" spans="1:8" s="622" customFormat="1">
      <c r="A11" s="621" t="s">
        <v>2712</v>
      </c>
      <c r="B11" s="113" t="s">
        <v>2203</v>
      </c>
      <c r="C11" s="113" t="s">
        <v>2203</v>
      </c>
      <c r="D11" s="77" t="s">
        <v>2203</v>
      </c>
      <c r="E11" s="77" t="s">
        <v>2203</v>
      </c>
      <c r="F11" s="77" t="s">
        <v>2203</v>
      </c>
      <c r="G11" s="77" t="s">
        <v>2203</v>
      </c>
      <c r="H11" s="77" t="s">
        <v>2203</v>
      </c>
    </row>
    <row r="12" spans="1:8" s="622" customFormat="1">
      <c r="A12" s="621" t="s">
        <v>2713</v>
      </c>
      <c r="B12" s="113" t="s">
        <v>2203</v>
      </c>
      <c r="C12" s="113" t="s">
        <v>2203</v>
      </c>
      <c r="D12" s="77" t="s">
        <v>2203</v>
      </c>
      <c r="E12" s="77" t="s">
        <v>2203</v>
      </c>
      <c r="F12" s="77" t="s">
        <v>2203</v>
      </c>
      <c r="G12" s="77" t="s">
        <v>2203</v>
      </c>
      <c r="H12" s="77" t="s">
        <v>2203</v>
      </c>
    </row>
    <row r="13" spans="1:8" s="622" customFormat="1">
      <c r="A13" s="621" t="s">
        <v>2714</v>
      </c>
      <c r="B13" s="113" t="s">
        <v>2203</v>
      </c>
      <c r="C13" s="113" t="s">
        <v>2203</v>
      </c>
      <c r="D13" s="77" t="s">
        <v>2203</v>
      </c>
      <c r="E13" s="77" t="s">
        <v>2203</v>
      </c>
      <c r="F13" s="77" t="s">
        <v>2203</v>
      </c>
      <c r="G13" s="77" t="s">
        <v>2203</v>
      </c>
      <c r="H13" s="77" t="s">
        <v>2203</v>
      </c>
    </row>
    <row r="14" spans="1:8">
      <c r="A14" s="621" t="s">
        <v>2717</v>
      </c>
      <c r="B14" s="113" t="s">
        <v>2203</v>
      </c>
      <c r="C14" s="113" t="s">
        <v>2203</v>
      </c>
      <c r="D14" s="77" t="s">
        <v>2203</v>
      </c>
      <c r="E14" s="77" t="s">
        <v>2203</v>
      </c>
      <c r="F14" s="77" t="s">
        <v>2203</v>
      </c>
      <c r="G14" s="77" t="s">
        <v>2203</v>
      </c>
      <c r="H14" s="77" t="s">
        <v>2203</v>
      </c>
    </row>
    <row r="15" spans="1:8">
      <c r="A15" s="621" t="s">
        <v>2724</v>
      </c>
      <c r="B15" s="113" t="s">
        <v>2203</v>
      </c>
      <c r="C15" s="113" t="s">
        <v>2203</v>
      </c>
      <c r="D15" s="77" t="s">
        <v>2203</v>
      </c>
      <c r="E15" s="77" t="s">
        <v>2203</v>
      </c>
      <c r="F15" s="77" t="s">
        <v>2203</v>
      </c>
      <c r="G15" s="77" t="s">
        <v>2203</v>
      </c>
      <c r="H15" s="77" t="s">
        <v>2203</v>
      </c>
    </row>
    <row r="16" spans="1:8">
      <c r="A16" s="621" t="s">
        <v>2787</v>
      </c>
      <c r="B16" s="113" t="s">
        <v>2788</v>
      </c>
      <c r="C16" s="623" t="s">
        <v>2333</v>
      </c>
      <c r="D16" s="77" t="s">
        <v>2203</v>
      </c>
      <c r="E16" s="77" t="s">
        <v>2203</v>
      </c>
      <c r="F16" s="77" t="s">
        <v>2203</v>
      </c>
      <c r="G16" s="77" t="s">
        <v>2203</v>
      </c>
      <c r="H16" s="77" t="s">
        <v>2203</v>
      </c>
    </row>
    <row r="17" spans="1:8">
      <c r="A17" s="621" t="s">
        <v>2789</v>
      </c>
      <c r="B17" s="113" t="s">
        <v>2203</v>
      </c>
      <c r="C17" s="113" t="s">
        <v>2203</v>
      </c>
      <c r="D17" s="77" t="s">
        <v>2203</v>
      </c>
      <c r="E17" s="77" t="s">
        <v>2203</v>
      </c>
      <c r="F17" s="77" t="s">
        <v>2203</v>
      </c>
      <c r="G17" s="77" t="s">
        <v>2203</v>
      </c>
      <c r="H17" s="77" t="s">
        <v>2203</v>
      </c>
    </row>
    <row r="18" spans="1:8">
      <c r="A18" s="621" t="s">
        <v>2790</v>
      </c>
      <c r="B18" s="623" t="s">
        <v>2791</v>
      </c>
      <c r="C18" s="114" t="s">
        <v>2792</v>
      </c>
      <c r="D18" s="77" t="s">
        <v>2203</v>
      </c>
      <c r="E18" s="77" t="s">
        <v>2203</v>
      </c>
      <c r="F18" s="77" t="s">
        <v>2203</v>
      </c>
      <c r="G18" s="77" t="s">
        <v>2203</v>
      </c>
      <c r="H18" s="77" t="s">
        <v>2203</v>
      </c>
    </row>
    <row r="19" spans="1:8">
      <c r="A19" s="621" t="s">
        <v>2793</v>
      </c>
      <c r="B19" s="113" t="s">
        <v>2203</v>
      </c>
      <c r="C19" s="113" t="s">
        <v>2203</v>
      </c>
      <c r="D19" s="77" t="s">
        <v>2203</v>
      </c>
      <c r="E19" s="77" t="s">
        <v>2203</v>
      </c>
      <c r="F19" s="77" t="s">
        <v>2203</v>
      </c>
      <c r="G19" s="77" t="s">
        <v>2203</v>
      </c>
      <c r="H19" s="77" t="s">
        <v>2203</v>
      </c>
    </row>
    <row r="20" spans="1:8">
      <c r="A20" s="621" t="s">
        <v>2794</v>
      </c>
      <c r="B20" s="113" t="s">
        <v>2203</v>
      </c>
      <c r="C20" s="113" t="s">
        <v>2203</v>
      </c>
      <c r="D20" s="77" t="s">
        <v>2203</v>
      </c>
      <c r="E20" s="77" t="s">
        <v>2203</v>
      </c>
      <c r="F20" s="77" t="s">
        <v>2203</v>
      </c>
      <c r="G20" s="77" t="s">
        <v>2203</v>
      </c>
      <c r="H20" s="77" t="s">
        <v>2203</v>
      </c>
    </row>
    <row r="21" spans="1:8">
      <c r="A21" s="621" t="s">
        <v>2796</v>
      </c>
      <c r="B21" s="113" t="s">
        <v>2203</v>
      </c>
      <c r="C21" s="113" t="s">
        <v>2203</v>
      </c>
      <c r="D21" s="114" t="s">
        <v>2239</v>
      </c>
      <c r="E21" s="113" t="s">
        <v>2203</v>
      </c>
      <c r="F21" s="113" t="s">
        <v>2203</v>
      </c>
      <c r="G21" s="113" t="s">
        <v>2203</v>
      </c>
      <c r="H21" s="113" t="s">
        <v>2203</v>
      </c>
    </row>
    <row r="22" spans="1:8">
      <c r="A22" s="621" t="s">
        <v>2795</v>
      </c>
      <c r="B22" s="113" t="s">
        <v>2798</v>
      </c>
      <c r="C22" s="113" t="s">
        <v>2797</v>
      </c>
      <c r="D22" s="114" t="s">
        <v>2203</v>
      </c>
      <c r="E22" s="113" t="s">
        <v>2203</v>
      </c>
      <c r="F22" s="113" t="s">
        <v>2203</v>
      </c>
      <c r="G22" s="113" t="s">
        <v>2203</v>
      </c>
      <c r="H22" s="113" t="s">
        <v>2203</v>
      </c>
    </row>
    <row r="23" spans="1:8">
      <c r="A23" s="621" t="s">
        <v>2817</v>
      </c>
      <c r="B23" s="113" t="s">
        <v>2203</v>
      </c>
      <c r="C23" s="113" t="s">
        <v>2203</v>
      </c>
      <c r="D23" s="114" t="s">
        <v>2203</v>
      </c>
      <c r="E23" s="113" t="s">
        <v>2203</v>
      </c>
      <c r="F23" s="113" t="s">
        <v>2203</v>
      </c>
      <c r="G23" s="113" t="s">
        <v>2203</v>
      </c>
      <c r="H23" s="113" t="s">
        <v>2203</v>
      </c>
    </row>
    <row r="24" spans="1:8">
      <c r="A24" s="621" t="s">
        <v>2818</v>
      </c>
      <c r="B24" s="113" t="s">
        <v>2203</v>
      </c>
      <c r="C24" s="113" t="s">
        <v>2203</v>
      </c>
      <c r="D24" s="114" t="s">
        <v>2203</v>
      </c>
      <c r="E24" s="113" t="s">
        <v>2203</v>
      </c>
      <c r="F24" s="113" t="s">
        <v>2203</v>
      </c>
      <c r="G24" s="113" t="s">
        <v>2203</v>
      </c>
      <c r="H24" s="113" t="s">
        <v>2203</v>
      </c>
    </row>
    <row r="25" spans="1:8">
      <c r="A25" s="621" t="s">
        <v>2819</v>
      </c>
      <c r="B25" s="113" t="s">
        <v>2203</v>
      </c>
      <c r="C25" s="113" t="s">
        <v>2822</v>
      </c>
      <c r="D25" s="77" t="s">
        <v>2203</v>
      </c>
      <c r="E25" s="77" t="s">
        <v>2203</v>
      </c>
      <c r="F25" s="77" t="s">
        <v>2203</v>
      </c>
      <c r="G25" s="77" t="s">
        <v>2203</v>
      </c>
      <c r="H25" s="77" t="s">
        <v>2203</v>
      </c>
    </row>
    <row r="26" spans="1:8">
      <c r="A26" s="621" t="s">
        <v>2823</v>
      </c>
      <c r="B26" s="113" t="s">
        <v>2203</v>
      </c>
      <c r="C26" s="113" t="s">
        <v>2203</v>
      </c>
      <c r="D26" s="113" t="s">
        <v>2203</v>
      </c>
      <c r="E26" s="113" t="s">
        <v>2203</v>
      </c>
      <c r="F26" s="113" t="s">
        <v>2203</v>
      </c>
      <c r="G26" s="113" t="s">
        <v>2203</v>
      </c>
      <c r="H26" s="113" t="s">
        <v>2203</v>
      </c>
    </row>
    <row r="27" spans="1:8">
      <c r="A27" s="621" t="s">
        <v>2824</v>
      </c>
      <c r="B27" s="113" t="s">
        <v>2203</v>
      </c>
      <c r="C27" s="113" t="s">
        <v>2203</v>
      </c>
      <c r="D27" s="114" t="s">
        <v>2524</v>
      </c>
      <c r="E27" s="113" t="s">
        <v>2203</v>
      </c>
      <c r="F27" s="113" t="s">
        <v>2203</v>
      </c>
      <c r="G27" s="113" t="s">
        <v>2203</v>
      </c>
      <c r="H27" s="113" t="s">
        <v>2203</v>
      </c>
    </row>
    <row r="28" spans="1:8" ht="14.25">
      <c r="A28" s="621" t="s">
        <v>2885</v>
      </c>
      <c r="B28" s="113" t="s">
        <v>2203</v>
      </c>
      <c r="C28" s="113" t="s">
        <v>2203</v>
      </c>
      <c r="D28" s="113" t="s">
        <v>2203</v>
      </c>
      <c r="E28" s="113" t="s">
        <v>2203</v>
      </c>
      <c r="F28" s="113" t="s">
        <v>2203</v>
      </c>
      <c r="G28" s="113" t="s">
        <v>2203</v>
      </c>
      <c r="H28" s="113" t="s">
        <v>2203</v>
      </c>
    </row>
    <row r="29" spans="1:8" ht="15" thickBot="1">
      <c r="A29" s="779" t="s">
        <v>2886</v>
      </c>
      <c r="B29" s="780" t="s">
        <v>2203</v>
      </c>
      <c r="C29" s="780" t="s">
        <v>2203</v>
      </c>
      <c r="D29" s="780" t="s">
        <v>2203</v>
      </c>
      <c r="E29" s="780" t="s">
        <v>2203</v>
      </c>
      <c r="F29" s="780" t="s">
        <v>2203</v>
      </c>
      <c r="G29" s="780" t="s">
        <v>2203</v>
      </c>
      <c r="H29" s="780" t="s">
        <v>2203</v>
      </c>
    </row>
    <row r="30" spans="1:8" ht="15.6" customHeight="1" thickTop="1">
      <c r="A30" s="894" t="s">
        <v>2715</v>
      </c>
      <c r="B30" s="894"/>
      <c r="C30" s="894"/>
      <c r="D30" s="894"/>
      <c r="E30" s="894"/>
      <c r="F30" s="894"/>
      <c r="G30" s="894"/>
      <c r="H30" s="895"/>
    </row>
    <row r="31" spans="1:8" ht="14.25">
      <c r="A31" s="894" t="s">
        <v>2716</v>
      </c>
      <c r="B31" s="894"/>
      <c r="C31" s="894"/>
      <c r="D31" s="894"/>
      <c r="E31" s="894"/>
      <c r="F31" s="894"/>
      <c r="G31" s="894"/>
      <c r="H31" s="895"/>
    </row>
    <row r="32" spans="1:8">
      <c r="A32" s="890" t="s">
        <v>2887</v>
      </c>
      <c r="B32" s="789"/>
      <c r="C32" s="789"/>
      <c r="D32" s="762"/>
      <c r="E32" s="762"/>
      <c r="F32" s="762"/>
      <c r="G32" s="762"/>
      <c r="H32" s="762"/>
    </row>
    <row r="33" spans="1:3">
      <c r="A33" s="624"/>
    </row>
    <row r="34" spans="1:3">
      <c r="A34" s="643" t="s">
        <v>2</v>
      </c>
      <c r="B34" s="644" t="str">
        <f>Contents!C35</f>
        <v>19 Apr 2018</v>
      </c>
      <c r="C34" s="624"/>
    </row>
    <row r="35" spans="1:3">
      <c r="A35" s="643" t="s">
        <v>2801</v>
      </c>
      <c r="B35" s="644" t="str">
        <f>Contents!D35</f>
        <v>17 May 2018</v>
      </c>
    </row>
    <row r="40" spans="1:3">
      <c r="C40" s="227"/>
    </row>
  </sheetData>
  <mergeCells count="3">
    <mergeCell ref="A30:H30"/>
    <mergeCell ref="A31:H31"/>
    <mergeCell ref="A32:C32"/>
  </mergeCells>
  <pageMargins left="0.25" right="0.25" top="0.75" bottom="0.75" header="0.3" footer="0.3"/>
  <pageSetup paperSize="9" scale="75" orientation="landscape" verticalDpi="4" r:id="rId1"/>
  <ignoredErrors>
    <ignoredError sqref="B16:C18 D21:D2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heetViews>
  <sheetFormatPr defaultColWidth="9.140625" defaultRowHeight="12.75"/>
  <cols>
    <col min="1" max="1" width="10.42578125" style="1" customWidth="1"/>
    <col min="2" max="20" width="9.140625" style="1"/>
    <col min="21" max="21" width="9.140625" style="1" customWidth="1"/>
    <col min="22" max="16384" width="9.140625" style="1"/>
  </cols>
  <sheetData>
    <row r="18" spans="1:15" ht="15">
      <c r="A18" s="54"/>
      <c r="B18" s="55"/>
      <c r="C18" s="55"/>
      <c r="D18" s="55"/>
      <c r="E18" s="55"/>
      <c r="F18" s="55"/>
      <c r="G18" s="55"/>
      <c r="H18" s="55"/>
      <c r="I18" s="55"/>
      <c r="J18" s="55"/>
      <c r="K18" s="55"/>
      <c r="L18" s="55"/>
      <c r="M18" s="55"/>
      <c r="N18" s="55"/>
      <c r="O18" s="55"/>
    </row>
    <row r="19" spans="1:15" ht="15">
      <c r="A19" s="55"/>
      <c r="B19" s="55"/>
      <c r="C19" s="55"/>
      <c r="D19" s="56"/>
      <c r="E19" s="55"/>
      <c r="F19" s="55"/>
      <c r="G19" s="55"/>
      <c r="H19" s="55"/>
      <c r="I19" s="55"/>
      <c r="J19" s="55"/>
      <c r="K19" s="55"/>
      <c r="L19" s="55"/>
      <c r="M19" s="55"/>
      <c r="N19" s="55"/>
      <c r="O19" s="55"/>
    </row>
    <row r="20" spans="1:15" ht="15">
      <c r="A20" s="55"/>
      <c r="B20" s="55"/>
      <c r="C20" s="55"/>
      <c r="D20" s="56"/>
      <c r="E20" s="55"/>
      <c r="F20" s="55"/>
      <c r="G20" s="55"/>
      <c r="H20" s="55"/>
      <c r="I20" s="55"/>
      <c r="J20" s="55"/>
      <c r="K20" s="55"/>
      <c r="L20" s="55"/>
      <c r="M20" s="55"/>
      <c r="N20" s="55"/>
      <c r="O20" s="55"/>
    </row>
    <row r="21" spans="1:15" ht="15">
      <c r="A21" s="55"/>
      <c r="B21" s="55"/>
      <c r="C21" s="55"/>
      <c r="D21" s="56"/>
      <c r="E21" s="55"/>
      <c r="F21" s="55"/>
      <c r="G21" s="55"/>
      <c r="H21" s="55"/>
      <c r="I21" s="55"/>
      <c r="J21" s="55"/>
      <c r="K21" s="55"/>
      <c r="L21" s="55"/>
      <c r="M21" s="55"/>
      <c r="N21" s="55"/>
      <c r="O21" s="55"/>
    </row>
    <row r="22" spans="1:15" ht="15">
      <c r="A22" s="55"/>
      <c r="B22" s="55"/>
      <c r="C22" s="55"/>
      <c r="D22" s="56"/>
      <c r="E22" s="55"/>
      <c r="F22" s="55"/>
      <c r="G22" s="55"/>
      <c r="H22" s="55"/>
      <c r="I22" s="55"/>
      <c r="J22" s="55"/>
      <c r="K22" s="55"/>
      <c r="L22" s="55"/>
      <c r="M22" s="55"/>
      <c r="N22" s="55"/>
      <c r="O22" s="55"/>
    </row>
    <row r="23" spans="1:15" ht="15">
      <c r="A23" s="55"/>
      <c r="B23" s="55"/>
      <c r="C23" s="55"/>
      <c r="D23" s="57"/>
      <c r="E23" s="55"/>
      <c r="F23" s="55"/>
      <c r="G23" s="55"/>
      <c r="H23" s="55"/>
      <c r="I23" s="55"/>
      <c r="J23" s="55"/>
      <c r="K23" s="55"/>
      <c r="L23" s="55"/>
      <c r="M23" s="55"/>
      <c r="N23" s="55"/>
      <c r="O23" s="55"/>
    </row>
    <row r="24" spans="1:15" ht="15">
      <c r="A24" s="55"/>
      <c r="B24" s="55"/>
      <c r="C24" s="55"/>
      <c r="D24" s="57"/>
      <c r="E24" s="55"/>
      <c r="F24" s="55"/>
      <c r="G24" s="55"/>
      <c r="H24" s="55"/>
      <c r="I24" s="55"/>
      <c r="J24" s="55"/>
      <c r="K24" s="55"/>
      <c r="L24" s="55"/>
      <c r="M24" s="55"/>
      <c r="N24" s="55"/>
      <c r="O24" s="55"/>
    </row>
    <row r="25" spans="1:15" ht="15">
      <c r="A25" s="55"/>
      <c r="B25" s="55"/>
      <c r="C25" s="55"/>
      <c r="D25" s="55"/>
      <c r="E25" s="55"/>
      <c r="F25" s="55"/>
      <c r="G25" s="55"/>
      <c r="H25" s="55"/>
      <c r="I25" s="55"/>
      <c r="J25" s="55"/>
      <c r="K25" s="55"/>
      <c r="L25" s="55"/>
      <c r="M25" s="55"/>
      <c r="N25" s="55"/>
      <c r="O25" s="55"/>
    </row>
    <row r="26" spans="1:15" ht="15">
      <c r="A26" s="58"/>
      <c r="B26" s="55"/>
      <c r="C26" s="55"/>
      <c r="D26" s="55"/>
      <c r="E26" s="55"/>
      <c r="F26" s="55"/>
      <c r="G26" s="55"/>
      <c r="H26" s="55"/>
      <c r="I26" s="55"/>
      <c r="J26" s="55"/>
      <c r="K26" s="55"/>
      <c r="L26" s="55"/>
      <c r="M26" s="55"/>
      <c r="N26" s="55"/>
      <c r="O26" s="55"/>
    </row>
    <row r="27" spans="1:15" ht="15">
      <c r="A27" s="55"/>
      <c r="B27" s="55"/>
      <c r="C27" s="55"/>
      <c r="D27" s="55"/>
      <c r="E27" s="55"/>
      <c r="F27" s="55"/>
      <c r="G27" s="55"/>
      <c r="H27" s="55"/>
      <c r="I27" s="55"/>
      <c r="J27" s="55"/>
      <c r="K27" s="59"/>
      <c r="L27" s="60"/>
      <c r="M27" s="55"/>
      <c r="N27" s="55"/>
      <c r="O27" s="55"/>
    </row>
    <row r="28" spans="1:15" ht="15">
      <c r="A28" s="55"/>
      <c r="B28" s="55"/>
      <c r="C28" s="55"/>
      <c r="D28" s="55"/>
      <c r="E28" s="55"/>
      <c r="F28" s="55"/>
      <c r="G28" s="55"/>
      <c r="H28" s="55"/>
      <c r="I28" s="55"/>
      <c r="J28" s="55"/>
      <c r="K28" s="59"/>
      <c r="L28" s="60"/>
      <c r="M28" s="55"/>
      <c r="N28" s="55"/>
      <c r="O28" s="55"/>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Y73"/>
  <sheetViews>
    <sheetView showGridLines="0" zoomScaleNormal="100" workbookViewId="0">
      <pane ySplit="5" topLeftCell="A6" activePane="bottomLeft" state="frozen"/>
      <selection activeCell="A22" sqref="A22:XFD22"/>
      <selection pane="bottomLeft" activeCell="A2" sqref="A2"/>
    </sheetView>
  </sheetViews>
  <sheetFormatPr defaultColWidth="9.140625" defaultRowHeight="12.75"/>
  <cols>
    <col min="1" max="1" width="16.5703125" style="44" customWidth="1"/>
    <col min="2" max="12" width="12.7109375" style="44" customWidth="1"/>
    <col min="13" max="13" width="12.7109375" style="18" customWidth="1"/>
    <col min="14" max="14" width="16.7109375" style="44" bestFit="1" customWidth="1"/>
    <col min="15" max="19" width="9.140625" style="44"/>
    <col min="20" max="23" width="12" style="44" customWidth="1"/>
    <col min="24" max="16384" width="9.140625" style="44"/>
  </cols>
  <sheetData>
    <row r="1" spans="1:23">
      <c r="A1" s="213" t="s">
        <v>2411</v>
      </c>
    </row>
    <row r="2" spans="1:23" ht="13.5" thickBot="1">
      <c r="A2" s="45"/>
      <c r="B2" s="45"/>
      <c r="C2" s="45"/>
      <c r="D2" s="45"/>
      <c r="E2" s="45"/>
      <c r="F2" s="45"/>
      <c r="G2" s="45"/>
      <c r="H2" s="45"/>
      <c r="I2" s="45"/>
      <c r="J2" s="45"/>
      <c r="K2" s="45"/>
      <c r="L2" s="45"/>
      <c r="M2" s="45"/>
    </row>
    <row r="3" spans="1:23" ht="14.25" customHeight="1" thickTop="1">
      <c r="A3" s="18"/>
      <c r="B3" s="896" t="s">
        <v>136</v>
      </c>
      <c r="C3" s="896"/>
      <c r="D3" s="896"/>
      <c r="E3" s="896"/>
      <c r="F3" s="896"/>
      <c r="G3" s="896"/>
      <c r="H3" s="896"/>
      <c r="I3" s="896"/>
      <c r="J3" s="898"/>
      <c r="K3" s="132"/>
      <c r="L3" s="133"/>
      <c r="M3" s="133"/>
    </row>
    <row r="4" spans="1:23" ht="27" customHeight="1">
      <c r="A4" s="899" t="s">
        <v>2179</v>
      </c>
      <c r="B4" s="901" t="s">
        <v>138</v>
      </c>
      <c r="C4" s="896"/>
      <c r="D4" s="896"/>
      <c r="E4" s="896" t="s">
        <v>2180</v>
      </c>
      <c r="F4" s="896"/>
      <c r="G4" s="896"/>
      <c r="H4" s="896" t="s">
        <v>140</v>
      </c>
      <c r="I4" s="896"/>
      <c r="J4" s="896"/>
      <c r="K4" s="896" t="s">
        <v>2181</v>
      </c>
      <c r="L4" s="896"/>
      <c r="M4" s="896"/>
    </row>
    <row r="5" spans="1:23" ht="54" customHeight="1">
      <c r="A5" s="900"/>
      <c r="B5" s="134" t="s">
        <v>2429</v>
      </c>
      <c r="C5" s="134" t="s">
        <v>2431</v>
      </c>
      <c r="D5" s="134" t="s">
        <v>2430</v>
      </c>
      <c r="E5" s="134" t="s">
        <v>2432</v>
      </c>
      <c r="F5" s="134" t="s">
        <v>2433</v>
      </c>
      <c r="G5" s="134" t="s">
        <v>2434</v>
      </c>
      <c r="H5" s="134" t="s">
        <v>2435</v>
      </c>
      <c r="I5" s="134" t="s">
        <v>2436</v>
      </c>
      <c r="J5" s="134" t="s">
        <v>2437</v>
      </c>
      <c r="K5" s="135" t="s">
        <v>135</v>
      </c>
      <c r="L5" s="135" t="s">
        <v>2182</v>
      </c>
      <c r="M5" s="135" t="s">
        <v>2183</v>
      </c>
      <c r="O5" s="14"/>
      <c r="P5" s="11"/>
      <c r="Q5" s="14"/>
      <c r="T5" s="14"/>
      <c r="U5" s="14"/>
      <c r="V5" s="11"/>
      <c r="W5" s="14"/>
    </row>
    <row r="6" spans="1:23" ht="24.75" customHeight="1">
      <c r="A6" s="141" t="s">
        <v>2720</v>
      </c>
      <c r="B6" s="382">
        <v>3762</v>
      </c>
      <c r="C6" s="382">
        <v>0</v>
      </c>
      <c r="D6" s="436">
        <v>0</v>
      </c>
      <c r="E6" s="382">
        <v>7984</v>
      </c>
      <c r="F6" s="382">
        <v>1</v>
      </c>
      <c r="G6" s="436">
        <v>0</v>
      </c>
      <c r="H6" s="382">
        <v>2684</v>
      </c>
      <c r="I6" s="382">
        <v>0</v>
      </c>
      <c r="J6" s="436">
        <v>0</v>
      </c>
      <c r="K6" s="382">
        <v>14430</v>
      </c>
      <c r="L6" s="382">
        <v>1</v>
      </c>
      <c r="M6" s="436">
        <v>0</v>
      </c>
      <c r="N6" s="33"/>
      <c r="O6" s="14"/>
      <c r="P6" s="11"/>
      <c r="Q6" s="14"/>
      <c r="T6" s="14"/>
      <c r="U6" s="14"/>
      <c r="V6" s="11"/>
      <c r="W6" s="14"/>
    </row>
    <row r="7" spans="1:23" ht="13.5" customHeight="1">
      <c r="A7" s="136" t="s">
        <v>33</v>
      </c>
      <c r="B7" s="382">
        <v>4775</v>
      </c>
      <c r="C7" s="382">
        <v>1</v>
      </c>
      <c r="D7" s="436">
        <v>0</v>
      </c>
      <c r="E7" s="382">
        <v>7734</v>
      </c>
      <c r="F7" s="382">
        <v>0</v>
      </c>
      <c r="G7" s="436">
        <v>0</v>
      </c>
      <c r="H7" s="382">
        <v>6086</v>
      </c>
      <c r="I7" s="382">
        <v>99</v>
      </c>
      <c r="J7" s="436">
        <v>1.6</v>
      </c>
      <c r="K7" s="382">
        <v>18595</v>
      </c>
      <c r="L7" s="382">
        <v>100</v>
      </c>
      <c r="M7" s="436">
        <v>0.5</v>
      </c>
      <c r="N7" s="33"/>
      <c r="O7" s="14"/>
      <c r="P7" s="11"/>
      <c r="Q7" s="14"/>
      <c r="T7" s="14"/>
      <c r="U7" s="14"/>
      <c r="V7" s="11"/>
      <c r="W7" s="14"/>
    </row>
    <row r="8" spans="1:23" ht="13.5" customHeight="1">
      <c r="A8" s="136" t="s">
        <v>34</v>
      </c>
      <c r="B8" s="382">
        <v>5495</v>
      </c>
      <c r="C8" s="382">
        <v>83</v>
      </c>
      <c r="D8" s="436">
        <v>1.5</v>
      </c>
      <c r="E8" s="382">
        <v>8264</v>
      </c>
      <c r="F8" s="382">
        <v>166</v>
      </c>
      <c r="G8" s="436">
        <v>2</v>
      </c>
      <c r="H8" s="382">
        <v>7485</v>
      </c>
      <c r="I8" s="382">
        <v>24</v>
      </c>
      <c r="J8" s="436">
        <v>0.3</v>
      </c>
      <c r="K8" s="382">
        <v>21244</v>
      </c>
      <c r="L8" s="382">
        <v>273</v>
      </c>
      <c r="M8" s="436">
        <v>1.3</v>
      </c>
      <c r="N8" s="33"/>
      <c r="O8" s="14"/>
      <c r="P8" s="11"/>
      <c r="Q8" s="14"/>
      <c r="T8" s="14"/>
      <c r="U8" s="14"/>
      <c r="V8" s="11"/>
      <c r="W8" s="14"/>
    </row>
    <row r="9" spans="1:23" ht="13.5" customHeight="1">
      <c r="A9" s="136" t="s">
        <v>35</v>
      </c>
      <c r="B9" s="382">
        <v>9563</v>
      </c>
      <c r="C9" s="382">
        <v>44</v>
      </c>
      <c r="D9" s="436">
        <v>0.5</v>
      </c>
      <c r="E9" s="382">
        <v>8281</v>
      </c>
      <c r="F9" s="382">
        <v>426</v>
      </c>
      <c r="G9" s="436">
        <v>5.0999999999999996</v>
      </c>
      <c r="H9" s="382">
        <v>9968</v>
      </c>
      <c r="I9" s="382">
        <v>1733</v>
      </c>
      <c r="J9" s="436">
        <v>17.399999999999999</v>
      </c>
      <c r="K9" s="382">
        <v>27812</v>
      </c>
      <c r="L9" s="382">
        <v>2203</v>
      </c>
      <c r="M9" s="436">
        <v>7.9</v>
      </c>
      <c r="N9" s="33"/>
      <c r="O9" s="14"/>
      <c r="P9" s="11"/>
      <c r="Q9" s="14"/>
      <c r="T9" s="14"/>
      <c r="U9" s="14"/>
      <c r="V9" s="11"/>
      <c r="W9" s="14"/>
    </row>
    <row r="10" spans="1:23" ht="13.5" customHeight="1">
      <c r="A10" s="136" t="s">
        <v>36</v>
      </c>
      <c r="B10" s="382">
        <v>11643</v>
      </c>
      <c r="C10" s="382">
        <v>1684</v>
      </c>
      <c r="D10" s="436">
        <v>14.5</v>
      </c>
      <c r="E10" s="382">
        <v>9346</v>
      </c>
      <c r="F10" s="382">
        <v>725</v>
      </c>
      <c r="G10" s="436">
        <v>7.8</v>
      </c>
      <c r="H10" s="382">
        <v>12057</v>
      </c>
      <c r="I10" s="382">
        <v>2445</v>
      </c>
      <c r="J10" s="436">
        <v>20.3</v>
      </c>
      <c r="K10" s="382">
        <v>33046</v>
      </c>
      <c r="L10" s="382">
        <v>4854</v>
      </c>
      <c r="M10" s="436">
        <v>14.7</v>
      </c>
      <c r="N10" s="33"/>
      <c r="O10" s="14"/>
      <c r="P10" s="11"/>
      <c r="Q10" s="14"/>
      <c r="T10" s="14"/>
      <c r="U10" s="14"/>
      <c r="V10" s="11"/>
      <c r="W10" s="14"/>
    </row>
    <row r="11" spans="1:23" ht="13.5" customHeight="1">
      <c r="A11" s="136" t="s">
        <v>37</v>
      </c>
      <c r="B11" s="382">
        <v>9893</v>
      </c>
      <c r="C11" s="382">
        <v>1943</v>
      </c>
      <c r="D11" s="436">
        <v>19.600000000000001</v>
      </c>
      <c r="E11" s="382">
        <v>7927</v>
      </c>
      <c r="F11" s="382">
        <v>681</v>
      </c>
      <c r="G11" s="436">
        <v>8.6</v>
      </c>
      <c r="H11" s="382">
        <v>15950</v>
      </c>
      <c r="I11" s="382">
        <v>4910</v>
      </c>
      <c r="J11" s="436">
        <v>30.8</v>
      </c>
      <c r="K11" s="382">
        <v>33770</v>
      </c>
      <c r="L11" s="382">
        <v>7534</v>
      </c>
      <c r="M11" s="436">
        <v>22.3</v>
      </c>
      <c r="N11" s="33"/>
      <c r="O11" s="14"/>
      <c r="P11" s="11"/>
      <c r="Q11" s="14"/>
      <c r="T11" s="14"/>
      <c r="U11" s="14"/>
      <c r="V11" s="11"/>
      <c r="W11" s="14"/>
    </row>
    <row r="12" spans="1:23">
      <c r="A12" s="136" t="s">
        <v>38</v>
      </c>
      <c r="B12" s="382">
        <v>14795</v>
      </c>
      <c r="C12" s="382">
        <v>1755</v>
      </c>
      <c r="D12" s="436">
        <v>11.9</v>
      </c>
      <c r="E12" s="382">
        <v>9110</v>
      </c>
      <c r="F12" s="382">
        <v>507</v>
      </c>
      <c r="G12" s="436">
        <v>5.6</v>
      </c>
      <c r="H12" s="382">
        <v>19537</v>
      </c>
      <c r="I12" s="382">
        <v>3643</v>
      </c>
      <c r="J12" s="436">
        <v>18.600000000000001</v>
      </c>
      <c r="K12" s="382">
        <v>43442</v>
      </c>
      <c r="L12" s="382">
        <v>5905</v>
      </c>
      <c r="M12" s="436">
        <v>13.6</v>
      </c>
      <c r="N12" s="33"/>
      <c r="O12" s="14"/>
      <c r="P12" s="11"/>
      <c r="Q12" s="14"/>
      <c r="T12" s="14"/>
      <c r="U12" s="14"/>
      <c r="V12" s="11"/>
      <c r="W12" s="14"/>
    </row>
    <row r="13" spans="1:23">
      <c r="A13" s="136" t="s">
        <v>39</v>
      </c>
      <c r="B13" s="382">
        <v>16175</v>
      </c>
      <c r="C13" s="382">
        <v>2615</v>
      </c>
      <c r="D13" s="436">
        <v>16.2</v>
      </c>
      <c r="E13" s="382">
        <v>7507</v>
      </c>
      <c r="F13" s="382">
        <v>399</v>
      </c>
      <c r="G13" s="436">
        <v>5.3</v>
      </c>
      <c r="H13" s="382">
        <v>25893</v>
      </c>
      <c r="I13" s="382">
        <v>4187</v>
      </c>
      <c r="J13" s="436">
        <v>16.2</v>
      </c>
      <c r="K13" s="382">
        <v>49575</v>
      </c>
      <c r="L13" s="382">
        <v>7201</v>
      </c>
      <c r="M13" s="436">
        <v>14.5</v>
      </c>
      <c r="N13" s="33"/>
      <c r="O13" s="14"/>
      <c r="P13" s="11"/>
      <c r="Q13" s="14"/>
      <c r="T13" s="14"/>
      <c r="U13" s="14"/>
      <c r="V13" s="11"/>
      <c r="W13" s="14"/>
    </row>
    <row r="14" spans="1:23">
      <c r="A14" s="136" t="s">
        <v>40</v>
      </c>
      <c r="B14" s="382">
        <v>21266</v>
      </c>
      <c r="C14" s="382">
        <v>2177</v>
      </c>
      <c r="D14" s="436">
        <v>10.199999999999999</v>
      </c>
      <c r="E14" s="382">
        <v>8651</v>
      </c>
      <c r="F14" s="382">
        <v>1102</v>
      </c>
      <c r="G14" s="436">
        <v>12.7</v>
      </c>
      <c r="H14" s="382">
        <v>28597</v>
      </c>
      <c r="I14" s="382">
        <v>3675</v>
      </c>
      <c r="J14" s="436">
        <v>12.9</v>
      </c>
      <c r="K14" s="382">
        <v>58514</v>
      </c>
      <c r="L14" s="382">
        <v>6954</v>
      </c>
      <c r="M14" s="436">
        <v>11.9</v>
      </c>
      <c r="N14" s="33"/>
      <c r="O14" s="14"/>
      <c r="P14" s="11"/>
      <c r="Q14" s="14"/>
      <c r="T14" s="14"/>
      <c r="U14" s="14"/>
      <c r="V14" s="11"/>
      <c r="W14" s="14"/>
    </row>
    <row r="15" spans="1:23">
      <c r="A15" s="137" t="s">
        <v>41</v>
      </c>
      <c r="B15" s="382">
        <v>26016</v>
      </c>
      <c r="C15" s="382">
        <v>3400</v>
      </c>
      <c r="D15" s="436">
        <v>13.1</v>
      </c>
      <c r="E15" s="382">
        <v>7831</v>
      </c>
      <c r="F15" s="382">
        <v>887</v>
      </c>
      <c r="G15" s="436">
        <v>11.3</v>
      </c>
      <c r="H15" s="382">
        <v>37926</v>
      </c>
      <c r="I15" s="382">
        <v>6454</v>
      </c>
      <c r="J15" s="436">
        <v>17</v>
      </c>
      <c r="K15" s="382">
        <v>71773</v>
      </c>
      <c r="L15" s="382">
        <v>10741</v>
      </c>
      <c r="M15" s="436">
        <v>15</v>
      </c>
      <c r="N15" s="33"/>
      <c r="O15" s="14"/>
      <c r="P15" s="11"/>
      <c r="Q15" s="14"/>
      <c r="T15" s="14"/>
      <c r="U15" s="14"/>
      <c r="V15" s="11"/>
      <c r="W15" s="14"/>
    </row>
    <row r="16" spans="1:23">
      <c r="A16" s="137" t="s">
        <v>42</v>
      </c>
      <c r="B16" s="382">
        <v>34133</v>
      </c>
      <c r="C16" s="382">
        <v>4337</v>
      </c>
      <c r="D16" s="436">
        <v>12.7</v>
      </c>
      <c r="E16" s="382">
        <v>6954</v>
      </c>
      <c r="F16" s="382">
        <v>1070</v>
      </c>
      <c r="G16" s="436">
        <v>15.4</v>
      </c>
      <c r="H16" s="382">
        <v>40359</v>
      </c>
      <c r="I16" s="382">
        <v>5341</v>
      </c>
      <c r="J16" s="436">
        <v>13.2</v>
      </c>
      <c r="K16" s="382">
        <v>81446</v>
      </c>
      <c r="L16" s="382">
        <v>10748</v>
      </c>
      <c r="M16" s="436">
        <v>13.2</v>
      </c>
      <c r="N16" s="33"/>
      <c r="O16" s="14"/>
      <c r="P16" s="11"/>
      <c r="Q16" s="14"/>
      <c r="T16" s="14"/>
      <c r="U16" s="14"/>
      <c r="V16" s="11"/>
      <c r="W16" s="14"/>
    </row>
    <row r="17" spans="1:23">
      <c r="A17" s="137" t="s">
        <v>43</v>
      </c>
      <c r="B17" s="382">
        <v>28127</v>
      </c>
      <c r="C17" s="382">
        <v>3123</v>
      </c>
      <c r="D17" s="436">
        <v>11.1</v>
      </c>
      <c r="E17" s="382">
        <v>5472</v>
      </c>
      <c r="F17" s="382">
        <v>1344</v>
      </c>
      <c r="G17" s="436">
        <v>24.6</v>
      </c>
      <c r="H17" s="382">
        <v>32533</v>
      </c>
      <c r="I17" s="382">
        <v>4297</v>
      </c>
      <c r="J17" s="436">
        <v>13.2</v>
      </c>
      <c r="K17" s="382">
        <v>66132</v>
      </c>
      <c r="L17" s="382">
        <v>8764</v>
      </c>
      <c r="M17" s="436">
        <v>13.3</v>
      </c>
      <c r="N17" s="33"/>
      <c r="O17" s="14"/>
      <c r="P17" s="11"/>
      <c r="Q17" s="14"/>
      <c r="T17" s="14"/>
      <c r="U17" s="14"/>
      <c r="V17" s="11"/>
      <c r="W17" s="14"/>
    </row>
    <row r="18" spans="1:23">
      <c r="A18" s="137" t="s">
        <v>44</v>
      </c>
      <c r="B18" s="382">
        <v>34006</v>
      </c>
      <c r="C18" s="382">
        <v>5939</v>
      </c>
      <c r="D18" s="436">
        <v>17.5</v>
      </c>
      <c r="E18" s="382">
        <v>6905</v>
      </c>
      <c r="F18" s="382">
        <v>1675</v>
      </c>
      <c r="G18" s="436">
        <v>24.3</v>
      </c>
      <c r="H18" s="382">
        <v>33146</v>
      </c>
      <c r="I18" s="382">
        <v>4005</v>
      </c>
      <c r="J18" s="436">
        <v>12.1</v>
      </c>
      <c r="K18" s="382">
        <v>74057</v>
      </c>
      <c r="L18" s="382">
        <v>11619</v>
      </c>
      <c r="M18" s="436">
        <v>15.7</v>
      </c>
      <c r="N18" s="33"/>
      <c r="O18" s="14"/>
      <c r="P18" s="11"/>
      <c r="Q18" s="14"/>
      <c r="T18" s="14"/>
      <c r="U18" s="14"/>
      <c r="V18" s="11"/>
      <c r="W18" s="14"/>
    </row>
    <row r="19" spans="1:23">
      <c r="A19" s="137" t="s">
        <v>45</v>
      </c>
      <c r="B19" s="382">
        <v>42481</v>
      </c>
      <c r="C19" s="382">
        <v>11170</v>
      </c>
      <c r="D19" s="436">
        <v>26.3</v>
      </c>
      <c r="E19" s="382">
        <v>8966</v>
      </c>
      <c r="F19" s="382">
        <v>1883</v>
      </c>
      <c r="G19" s="436">
        <v>21</v>
      </c>
      <c r="H19" s="382">
        <v>25008</v>
      </c>
      <c r="I19" s="382">
        <v>3535</v>
      </c>
      <c r="J19" s="436">
        <v>14.1</v>
      </c>
      <c r="K19" s="382">
        <v>76455</v>
      </c>
      <c r="L19" s="382">
        <v>16588</v>
      </c>
      <c r="M19" s="436">
        <v>21.7</v>
      </c>
      <c r="N19" s="33"/>
      <c r="O19" s="14"/>
      <c r="P19" s="11"/>
      <c r="Q19" s="14"/>
      <c r="T19" s="14"/>
      <c r="U19" s="14"/>
      <c r="V19" s="11"/>
      <c r="W19" s="14"/>
    </row>
    <row r="20" spans="1:23">
      <c r="A20" s="137" t="s">
        <v>46</v>
      </c>
      <c r="B20" s="382">
        <v>61483</v>
      </c>
      <c r="C20" s="382">
        <v>11167</v>
      </c>
      <c r="D20" s="436">
        <v>18.2</v>
      </c>
      <c r="E20" s="382">
        <v>14737</v>
      </c>
      <c r="F20" s="382">
        <v>3207</v>
      </c>
      <c r="G20" s="436">
        <v>21.8</v>
      </c>
      <c r="H20" s="382">
        <v>21716</v>
      </c>
      <c r="I20" s="382">
        <v>2503</v>
      </c>
      <c r="J20" s="436">
        <v>11.5</v>
      </c>
      <c r="K20" s="382">
        <v>97936</v>
      </c>
      <c r="L20" s="382">
        <v>16877</v>
      </c>
      <c r="M20" s="436">
        <v>17.2</v>
      </c>
      <c r="N20" s="33"/>
      <c r="O20" s="14"/>
      <c r="P20" s="11"/>
      <c r="Q20" s="14"/>
      <c r="T20" s="14"/>
      <c r="U20" s="14"/>
      <c r="V20" s="11"/>
      <c r="W20" s="14"/>
    </row>
    <row r="21" spans="1:23">
      <c r="A21" s="138" t="s">
        <v>47</v>
      </c>
      <c r="B21" s="382">
        <v>20736</v>
      </c>
      <c r="C21" s="382">
        <v>7612</v>
      </c>
      <c r="D21" s="436">
        <v>36.700000000000003</v>
      </c>
      <c r="E21" s="382">
        <v>20875</v>
      </c>
      <c r="F21" s="382">
        <v>5042</v>
      </c>
      <c r="G21" s="436">
        <v>24.2</v>
      </c>
      <c r="H21" s="382">
        <v>15755</v>
      </c>
      <c r="I21" s="382">
        <v>2354</v>
      </c>
      <c r="J21" s="436">
        <v>14.9</v>
      </c>
      <c r="K21" s="382">
        <v>57366</v>
      </c>
      <c r="L21" s="382">
        <v>15008</v>
      </c>
      <c r="M21" s="436">
        <v>26.2</v>
      </c>
      <c r="N21" s="33"/>
      <c r="O21" s="14"/>
      <c r="P21" s="11"/>
      <c r="Q21" s="14"/>
      <c r="T21" s="14"/>
      <c r="U21" s="14"/>
      <c r="V21" s="11"/>
      <c r="W21" s="14"/>
    </row>
    <row r="22" spans="1:23">
      <c r="A22" s="138" t="s">
        <v>48</v>
      </c>
      <c r="B22" s="382">
        <v>19526</v>
      </c>
      <c r="C22" s="382">
        <v>6256</v>
      </c>
      <c r="D22" s="436">
        <v>32</v>
      </c>
      <c r="E22" s="382">
        <v>26172</v>
      </c>
      <c r="F22" s="382">
        <v>5346</v>
      </c>
      <c r="G22" s="436">
        <v>20.399999999999999</v>
      </c>
      <c r="H22" s="382">
        <v>13007</v>
      </c>
      <c r="I22" s="382">
        <v>3131</v>
      </c>
      <c r="J22" s="436">
        <v>24.1</v>
      </c>
      <c r="K22" s="382">
        <v>58705</v>
      </c>
      <c r="L22" s="382">
        <v>14733</v>
      </c>
      <c r="M22" s="436">
        <v>25.1</v>
      </c>
      <c r="N22" s="33"/>
      <c r="O22" s="14"/>
      <c r="P22" s="11"/>
      <c r="Q22" s="14"/>
      <c r="T22" s="14"/>
      <c r="U22" s="14"/>
      <c r="V22" s="11"/>
      <c r="W22" s="14"/>
    </row>
    <row r="23" spans="1:23">
      <c r="A23" s="138" t="s">
        <v>49</v>
      </c>
      <c r="B23" s="382">
        <v>17646</v>
      </c>
      <c r="C23" s="382">
        <v>5095</v>
      </c>
      <c r="D23" s="436">
        <v>28.9</v>
      </c>
      <c r="E23" s="382">
        <v>25550</v>
      </c>
      <c r="F23" s="382">
        <v>4484</v>
      </c>
      <c r="G23" s="436">
        <v>17.5</v>
      </c>
      <c r="H23" s="382">
        <v>10143</v>
      </c>
      <c r="I23" s="382">
        <v>3319</v>
      </c>
      <c r="J23" s="436">
        <v>32.700000000000003</v>
      </c>
      <c r="K23" s="382">
        <v>53339</v>
      </c>
      <c r="L23" s="382">
        <v>12898</v>
      </c>
      <c r="M23" s="436">
        <v>24.2</v>
      </c>
      <c r="N23" s="33"/>
      <c r="O23" s="14"/>
      <c r="P23" s="11"/>
      <c r="Q23" s="14"/>
      <c r="T23" s="14"/>
      <c r="U23" s="14"/>
      <c r="V23" s="11"/>
      <c r="W23" s="14"/>
    </row>
    <row r="24" spans="1:23">
      <c r="A24" s="138" t="s">
        <v>50</v>
      </c>
      <c r="B24" s="382">
        <v>20698</v>
      </c>
      <c r="C24" s="382">
        <v>2606</v>
      </c>
      <c r="D24" s="436">
        <v>12.6</v>
      </c>
      <c r="E24" s="382">
        <v>25508</v>
      </c>
      <c r="F24" s="382">
        <v>5303</v>
      </c>
      <c r="G24" s="436">
        <v>20.8</v>
      </c>
      <c r="H24" s="382">
        <v>7995</v>
      </c>
      <c r="I24" s="382">
        <v>2588</v>
      </c>
      <c r="J24" s="436">
        <v>32.4</v>
      </c>
      <c r="K24" s="382">
        <v>54201</v>
      </c>
      <c r="L24" s="382">
        <v>10497</v>
      </c>
      <c r="M24" s="436">
        <v>19.399999999999999</v>
      </c>
      <c r="N24" s="33"/>
      <c r="O24" s="14"/>
      <c r="P24" s="11"/>
      <c r="Q24" s="14"/>
      <c r="T24" s="14"/>
      <c r="U24" s="14"/>
      <c r="V24" s="11"/>
      <c r="W24" s="14"/>
    </row>
    <row r="25" spans="1:23">
      <c r="A25" s="138" t="s">
        <v>51</v>
      </c>
      <c r="B25" s="382">
        <v>17754</v>
      </c>
      <c r="C25" s="382">
        <v>1019</v>
      </c>
      <c r="D25" s="436">
        <v>5.7</v>
      </c>
      <c r="E25" s="382">
        <v>23855</v>
      </c>
      <c r="F25" s="382">
        <v>3121</v>
      </c>
      <c r="G25" s="436">
        <v>13.1</v>
      </c>
      <c r="H25" s="382">
        <v>6859</v>
      </c>
      <c r="I25" s="382">
        <v>1415</v>
      </c>
      <c r="J25" s="436">
        <v>20.6</v>
      </c>
      <c r="K25" s="382">
        <v>48468</v>
      </c>
      <c r="L25" s="382">
        <v>5555</v>
      </c>
      <c r="M25" s="436">
        <v>11.5</v>
      </c>
      <c r="N25" s="33"/>
      <c r="O25" s="14"/>
      <c r="P25" s="11"/>
      <c r="Q25" s="14"/>
      <c r="T25" s="14"/>
      <c r="U25" s="14"/>
      <c r="V25" s="11"/>
      <c r="W25" s="14"/>
    </row>
    <row r="26" spans="1:23">
      <c r="A26" s="138" t="s">
        <v>52</v>
      </c>
      <c r="B26" s="382">
        <v>22899</v>
      </c>
      <c r="C26" s="382">
        <v>374</v>
      </c>
      <c r="D26" s="436">
        <v>1.6</v>
      </c>
      <c r="E26" s="382">
        <v>31039</v>
      </c>
      <c r="F26" s="382">
        <v>2170</v>
      </c>
      <c r="G26" s="436">
        <v>7</v>
      </c>
      <c r="H26" s="382">
        <v>5766</v>
      </c>
      <c r="I26" s="382">
        <v>625</v>
      </c>
      <c r="J26" s="436">
        <v>10.8</v>
      </c>
      <c r="K26" s="382">
        <v>59704</v>
      </c>
      <c r="L26" s="382">
        <v>3169</v>
      </c>
      <c r="M26" s="436">
        <v>5.3</v>
      </c>
      <c r="N26" s="33"/>
      <c r="O26" s="14"/>
      <c r="P26" s="11"/>
      <c r="Q26" s="14"/>
      <c r="T26" s="14"/>
      <c r="U26" s="14"/>
      <c r="V26" s="11"/>
      <c r="W26" s="14"/>
    </row>
    <row r="27" spans="1:23">
      <c r="A27" s="138" t="s">
        <v>53</v>
      </c>
      <c r="B27" s="382">
        <v>25121</v>
      </c>
      <c r="C27" s="382">
        <v>116</v>
      </c>
      <c r="D27" s="436">
        <v>0.5</v>
      </c>
      <c r="E27" s="382">
        <v>30443</v>
      </c>
      <c r="F27" s="382">
        <v>1877</v>
      </c>
      <c r="G27" s="436">
        <v>6.2</v>
      </c>
      <c r="H27" s="382">
        <v>8575</v>
      </c>
      <c r="I27" s="382">
        <v>1022</v>
      </c>
      <c r="J27" s="436">
        <v>11.9</v>
      </c>
      <c r="K27" s="382">
        <v>64139</v>
      </c>
      <c r="L27" s="382">
        <v>3015</v>
      </c>
      <c r="M27" s="436">
        <v>4.7</v>
      </c>
      <c r="N27" s="33"/>
      <c r="O27" s="14"/>
      <c r="P27" s="11"/>
      <c r="Q27" s="14"/>
      <c r="T27" s="14"/>
      <c r="U27" s="14"/>
      <c r="V27" s="11"/>
      <c r="W27" s="14"/>
    </row>
    <row r="28" spans="1:23">
      <c r="A28" s="138" t="s">
        <v>54</v>
      </c>
      <c r="B28" s="382">
        <v>23901</v>
      </c>
      <c r="C28" s="382">
        <v>200</v>
      </c>
      <c r="D28" s="436">
        <v>0.8</v>
      </c>
      <c r="E28" s="382">
        <v>25253</v>
      </c>
      <c r="F28" s="382">
        <v>1829</v>
      </c>
      <c r="G28" s="436">
        <v>7.2</v>
      </c>
      <c r="H28" s="382">
        <v>9243</v>
      </c>
      <c r="I28" s="382">
        <v>918</v>
      </c>
      <c r="J28" s="436">
        <v>9.9</v>
      </c>
      <c r="K28" s="382">
        <v>58397</v>
      </c>
      <c r="L28" s="382">
        <v>2947</v>
      </c>
      <c r="M28" s="436">
        <v>5</v>
      </c>
      <c r="N28" s="33"/>
      <c r="O28" s="14"/>
      <c r="P28" s="11"/>
      <c r="Q28" s="14"/>
      <c r="T28" s="14"/>
      <c r="U28" s="14"/>
      <c r="V28" s="11"/>
      <c r="W28" s="14"/>
    </row>
    <row r="29" spans="1:23">
      <c r="A29" s="138" t="s">
        <v>55</v>
      </c>
      <c r="B29" s="382">
        <v>19839</v>
      </c>
      <c r="C29" s="382">
        <v>862</v>
      </c>
      <c r="D29" s="436">
        <v>4.3</v>
      </c>
      <c r="E29" s="382">
        <v>19059</v>
      </c>
      <c r="F29" s="382">
        <v>1998</v>
      </c>
      <c r="G29" s="436">
        <v>10.5</v>
      </c>
      <c r="H29" s="382">
        <v>8707</v>
      </c>
      <c r="I29" s="382">
        <v>780</v>
      </c>
      <c r="J29" s="436">
        <v>9</v>
      </c>
      <c r="K29" s="382">
        <v>47605</v>
      </c>
      <c r="L29" s="382">
        <v>3640</v>
      </c>
      <c r="M29" s="436">
        <v>7.6</v>
      </c>
      <c r="N29" s="33"/>
      <c r="O29" s="14"/>
      <c r="Q29" s="14"/>
      <c r="T29" s="14"/>
      <c r="U29" s="14"/>
      <c r="V29" s="11"/>
      <c r="W29" s="14"/>
    </row>
    <row r="30" spans="1:23">
      <c r="A30" s="138" t="s">
        <v>56</v>
      </c>
      <c r="B30" s="382">
        <v>20031</v>
      </c>
      <c r="C30" s="382">
        <v>1410</v>
      </c>
      <c r="D30" s="436">
        <v>7</v>
      </c>
      <c r="E30" s="382">
        <v>16378</v>
      </c>
      <c r="F30" s="382">
        <v>1070</v>
      </c>
      <c r="G30" s="436">
        <v>6.5</v>
      </c>
      <c r="H30" s="382">
        <v>9102</v>
      </c>
      <c r="I30" s="382">
        <v>1087</v>
      </c>
      <c r="J30" s="436">
        <v>11.9</v>
      </c>
      <c r="K30" s="382">
        <v>45511</v>
      </c>
      <c r="L30" s="382">
        <v>3567</v>
      </c>
      <c r="M30" s="436">
        <v>7.8</v>
      </c>
      <c r="N30" s="33"/>
      <c r="O30" s="14"/>
      <c r="Q30" s="14"/>
      <c r="T30" s="217"/>
      <c r="U30" s="14"/>
      <c r="W30" s="14"/>
    </row>
    <row r="31" spans="1:23">
      <c r="A31" s="138" t="s">
        <v>57</v>
      </c>
      <c r="B31" s="382">
        <v>18282</v>
      </c>
      <c r="C31" s="382">
        <v>665</v>
      </c>
      <c r="D31" s="436">
        <v>3.6</v>
      </c>
      <c r="E31" s="382">
        <v>14927</v>
      </c>
      <c r="F31" s="382">
        <v>446</v>
      </c>
      <c r="G31" s="436">
        <v>3</v>
      </c>
      <c r="H31" s="382">
        <v>9295</v>
      </c>
      <c r="I31" s="382">
        <v>691</v>
      </c>
      <c r="J31" s="436">
        <v>7.4</v>
      </c>
      <c r="K31" s="382">
        <v>42504</v>
      </c>
      <c r="L31" s="382">
        <v>1802</v>
      </c>
      <c r="M31" s="436">
        <v>4.2</v>
      </c>
      <c r="N31" s="33"/>
      <c r="O31" s="14"/>
      <c r="Q31" s="14"/>
      <c r="T31" s="217"/>
      <c r="U31" s="14"/>
      <c r="W31" s="14"/>
    </row>
    <row r="32" spans="1:23">
      <c r="A32" s="138" t="s">
        <v>58</v>
      </c>
      <c r="B32" s="382">
        <v>24166</v>
      </c>
      <c r="C32" s="382">
        <v>277</v>
      </c>
      <c r="D32" s="436">
        <v>1.1000000000000001</v>
      </c>
      <c r="E32" s="382">
        <v>16050</v>
      </c>
      <c r="F32" s="382">
        <v>169</v>
      </c>
      <c r="G32" s="436">
        <v>1.1000000000000001</v>
      </c>
      <c r="H32" s="382">
        <v>10230</v>
      </c>
      <c r="I32" s="382">
        <v>783</v>
      </c>
      <c r="J32" s="436">
        <v>7.7</v>
      </c>
      <c r="K32" s="382">
        <v>50446</v>
      </c>
      <c r="L32" s="382">
        <v>1229</v>
      </c>
      <c r="M32" s="436">
        <v>2.4</v>
      </c>
      <c r="N32" s="33"/>
      <c r="O32" s="14"/>
      <c r="Q32" s="14"/>
      <c r="T32" s="217"/>
      <c r="U32" s="14"/>
      <c r="W32" s="14"/>
    </row>
    <row r="33" spans="1:23">
      <c r="A33" s="138" t="s">
        <v>59</v>
      </c>
      <c r="B33" s="382">
        <v>14539</v>
      </c>
      <c r="C33" s="382">
        <v>181</v>
      </c>
      <c r="D33" s="436">
        <v>1.2</v>
      </c>
      <c r="E33" s="382">
        <v>7934</v>
      </c>
      <c r="F33" s="382">
        <v>14</v>
      </c>
      <c r="G33" s="436">
        <v>0.2</v>
      </c>
      <c r="H33" s="382">
        <v>6588</v>
      </c>
      <c r="I33" s="382">
        <v>657</v>
      </c>
      <c r="J33" s="436">
        <v>10</v>
      </c>
      <c r="K33" s="382">
        <v>29061</v>
      </c>
      <c r="L33" s="382">
        <v>852</v>
      </c>
      <c r="M33" s="436">
        <v>2.9</v>
      </c>
      <c r="N33" s="33"/>
      <c r="O33" s="14"/>
      <c r="Q33" s="14"/>
      <c r="T33" s="217"/>
      <c r="U33" s="14"/>
      <c r="W33" s="14"/>
    </row>
    <row r="34" spans="1:23">
      <c r="A34" s="138" t="s">
        <v>60</v>
      </c>
      <c r="B34" s="382">
        <v>13696</v>
      </c>
      <c r="C34" s="382">
        <v>235</v>
      </c>
      <c r="D34" s="436">
        <v>1.7</v>
      </c>
      <c r="E34" s="382">
        <v>8650</v>
      </c>
      <c r="F34" s="382">
        <v>32</v>
      </c>
      <c r="G34" s="436">
        <v>0.4</v>
      </c>
      <c r="H34" s="382">
        <v>7428</v>
      </c>
      <c r="I34" s="382">
        <v>360</v>
      </c>
      <c r="J34" s="436">
        <v>4.8</v>
      </c>
      <c r="K34" s="382">
        <v>29774</v>
      </c>
      <c r="L34" s="382">
        <v>627</v>
      </c>
      <c r="M34" s="436">
        <v>2.1</v>
      </c>
      <c r="N34" s="33"/>
      <c r="O34" s="14"/>
      <c r="Q34" s="14"/>
      <c r="T34" s="217"/>
      <c r="U34" s="14"/>
      <c r="W34" s="14"/>
    </row>
    <row r="35" spans="1:23">
      <c r="A35" s="138" t="s">
        <v>61</v>
      </c>
      <c r="B35" s="382">
        <v>16578</v>
      </c>
      <c r="C35" s="382">
        <v>438</v>
      </c>
      <c r="D35" s="436">
        <v>2.6</v>
      </c>
      <c r="E35" s="382">
        <v>7283</v>
      </c>
      <c r="F35" s="382">
        <v>147</v>
      </c>
      <c r="G35" s="436">
        <v>2</v>
      </c>
      <c r="H35" s="382">
        <v>9063</v>
      </c>
      <c r="I35" s="382">
        <v>346</v>
      </c>
      <c r="J35" s="436">
        <v>3.8</v>
      </c>
      <c r="K35" s="382">
        <v>32924</v>
      </c>
      <c r="L35" s="382">
        <v>931</v>
      </c>
      <c r="M35" s="436">
        <v>2.8</v>
      </c>
      <c r="N35" s="33"/>
      <c r="O35" s="14"/>
      <c r="Q35" s="14"/>
      <c r="T35" s="217"/>
      <c r="U35" s="14"/>
      <c r="W35" s="14"/>
    </row>
    <row r="36" spans="1:23">
      <c r="A36" s="138" t="s">
        <v>62</v>
      </c>
      <c r="B36" s="382">
        <v>15004</v>
      </c>
      <c r="C36" s="382">
        <v>156</v>
      </c>
      <c r="D36" s="436">
        <v>1</v>
      </c>
      <c r="E36" s="382">
        <v>7382</v>
      </c>
      <c r="F36" s="382">
        <v>39</v>
      </c>
      <c r="G36" s="436">
        <v>0.5</v>
      </c>
      <c r="H36" s="382">
        <v>8632</v>
      </c>
      <c r="I36" s="382">
        <v>66</v>
      </c>
      <c r="J36" s="436">
        <v>0.8</v>
      </c>
      <c r="K36" s="382">
        <v>31018</v>
      </c>
      <c r="L36" s="382">
        <v>261</v>
      </c>
      <c r="M36" s="436">
        <v>0.8</v>
      </c>
      <c r="N36" s="33"/>
      <c r="O36" s="14"/>
      <c r="Q36" s="14"/>
      <c r="T36" s="217"/>
      <c r="U36" s="14"/>
      <c r="W36" s="14"/>
    </row>
    <row r="37" spans="1:23">
      <c r="A37" s="138" t="s">
        <v>63</v>
      </c>
      <c r="B37" s="382">
        <v>11884</v>
      </c>
      <c r="C37" s="382">
        <v>217</v>
      </c>
      <c r="D37" s="436">
        <v>1.8</v>
      </c>
      <c r="E37" s="382">
        <v>6029</v>
      </c>
      <c r="F37" s="382">
        <v>89</v>
      </c>
      <c r="G37" s="436">
        <v>1.5</v>
      </c>
      <c r="H37" s="382">
        <v>9248</v>
      </c>
      <c r="I37" s="382">
        <v>0</v>
      </c>
      <c r="J37" s="436">
        <v>0</v>
      </c>
      <c r="K37" s="382">
        <v>27161</v>
      </c>
      <c r="L37" s="382">
        <v>306</v>
      </c>
      <c r="M37" s="436">
        <v>1.1000000000000001</v>
      </c>
      <c r="N37" s="33"/>
      <c r="O37" s="14"/>
      <c r="Q37" s="14"/>
      <c r="T37" s="217"/>
      <c r="U37" s="14"/>
      <c r="W37" s="14"/>
    </row>
    <row r="38" spans="1:23">
      <c r="A38" s="138" t="s">
        <v>64</v>
      </c>
      <c r="B38" s="382">
        <v>13945</v>
      </c>
      <c r="C38" s="435">
        <v>231</v>
      </c>
      <c r="D38" s="436">
        <v>1.7</v>
      </c>
      <c r="E38" s="382">
        <v>7193</v>
      </c>
      <c r="F38" s="382">
        <v>55</v>
      </c>
      <c r="G38" s="436">
        <v>0.8</v>
      </c>
      <c r="H38" s="382">
        <v>10461</v>
      </c>
      <c r="I38" s="382">
        <v>0</v>
      </c>
      <c r="J38" s="436">
        <v>0</v>
      </c>
      <c r="K38" s="382">
        <v>31599</v>
      </c>
      <c r="L38" s="382">
        <v>286</v>
      </c>
      <c r="M38" s="436">
        <v>0.9</v>
      </c>
      <c r="N38" s="33"/>
      <c r="O38" s="14"/>
      <c r="Q38" s="14"/>
      <c r="T38" s="217"/>
      <c r="U38" s="14"/>
      <c r="W38" s="14"/>
    </row>
    <row r="39" spans="1:23">
      <c r="A39" s="138" t="s">
        <v>74</v>
      </c>
      <c r="B39" s="382">
        <v>11784</v>
      </c>
      <c r="C39" s="435">
        <v>59</v>
      </c>
      <c r="D39" s="436">
        <v>0.5</v>
      </c>
      <c r="E39" s="382">
        <v>6380</v>
      </c>
      <c r="F39" s="382">
        <v>53</v>
      </c>
      <c r="G39" s="436">
        <v>0.8</v>
      </c>
      <c r="H39" s="382">
        <v>12222</v>
      </c>
      <c r="I39" s="382">
        <v>206</v>
      </c>
      <c r="J39" s="436">
        <v>1.7</v>
      </c>
      <c r="K39" s="382">
        <v>30386</v>
      </c>
      <c r="L39" s="382">
        <v>318</v>
      </c>
      <c r="M39" s="436">
        <v>1</v>
      </c>
      <c r="N39" s="33"/>
      <c r="O39" s="14"/>
      <c r="Q39" s="14"/>
      <c r="T39" s="217"/>
      <c r="U39" s="14"/>
      <c r="W39" s="14"/>
    </row>
    <row r="40" spans="1:23">
      <c r="A40" s="138" t="s">
        <v>198</v>
      </c>
      <c r="B40" s="382">
        <v>12996</v>
      </c>
      <c r="C40" s="435">
        <v>74</v>
      </c>
      <c r="D40" s="436">
        <v>0.6</v>
      </c>
      <c r="E40" s="382">
        <v>5911</v>
      </c>
      <c r="F40" s="382">
        <v>38</v>
      </c>
      <c r="G40" s="436">
        <v>0.6</v>
      </c>
      <c r="H40" s="382">
        <v>14327</v>
      </c>
      <c r="I40" s="382">
        <v>442</v>
      </c>
      <c r="J40" s="436">
        <v>3.1</v>
      </c>
      <c r="K40" s="382">
        <v>33234</v>
      </c>
      <c r="L40" s="382">
        <v>554</v>
      </c>
      <c r="M40" s="436">
        <v>1.7</v>
      </c>
      <c r="N40" s="33"/>
      <c r="O40" s="14"/>
      <c r="Q40" s="14"/>
      <c r="T40" s="217"/>
      <c r="U40" s="14"/>
      <c r="W40" s="14"/>
    </row>
    <row r="41" spans="1:23">
      <c r="A41" s="138" t="s">
        <v>2444</v>
      </c>
      <c r="B41" s="382">
        <v>10445</v>
      </c>
      <c r="C41" s="435">
        <v>315</v>
      </c>
      <c r="D41" s="436">
        <v>3</v>
      </c>
      <c r="E41" s="382">
        <v>4353</v>
      </c>
      <c r="F41" s="382">
        <v>60</v>
      </c>
      <c r="G41" s="436">
        <v>1.4</v>
      </c>
      <c r="H41" s="382">
        <v>12298</v>
      </c>
      <c r="I41" s="382">
        <v>244</v>
      </c>
      <c r="J41" s="436">
        <v>2</v>
      </c>
      <c r="K41" s="382">
        <v>27096</v>
      </c>
      <c r="L41" s="382">
        <v>619</v>
      </c>
      <c r="M41" s="436">
        <v>2.2999999999999998</v>
      </c>
      <c r="N41" s="33"/>
      <c r="O41" s="14"/>
      <c r="Q41" s="14"/>
      <c r="T41" s="217"/>
      <c r="U41" s="14"/>
      <c r="W41" s="14"/>
    </row>
    <row r="42" spans="1:23">
      <c r="A42" s="138" t="s">
        <v>2495</v>
      </c>
      <c r="B42" s="382">
        <v>11758</v>
      </c>
      <c r="C42" s="435">
        <v>731</v>
      </c>
      <c r="D42" s="436">
        <v>6.2</v>
      </c>
      <c r="E42" s="382">
        <v>3922</v>
      </c>
      <c r="F42" s="382">
        <v>272</v>
      </c>
      <c r="G42" s="436">
        <v>6.9</v>
      </c>
      <c r="H42" s="382">
        <v>15340</v>
      </c>
      <c r="I42" s="382">
        <v>916</v>
      </c>
      <c r="J42" s="436">
        <v>6</v>
      </c>
      <c r="K42" s="382">
        <v>31020</v>
      </c>
      <c r="L42" s="382">
        <v>1919</v>
      </c>
      <c r="M42" s="436">
        <v>6.2</v>
      </c>
      <c r="N42" s="33"/>
      <c r="O42" s="14"/>
      <c r="Q42" s="14"/>
      <c r="T42" s="217"/>
      <c r="U42" s="14"/>
      <c r="W42" s="14"/>
    </row>
    <row r="43" spans="1:23">
      <c r="A43" s="138" t="s">
        <v>2496</v>
      </c>
      <c r="B43" s="382">
        <v>13960</v>
      </c>
      <c r="C43" s="435">
        <v>1351</v>
      </c>
      <c r="D43" s="436">
        <v>9.6999999999999993</v>
      </c>
      <c r="E43" s="382">
        <v>4656</v>
      </c>
      <c r="F43" s="382">
        <v>429</v>
      </c>
      <c r="G43" s="436">
        <v>9.1999999999999993</v>
      </c>
      <c r="H43" s="382">
        <v>18111</v>
      </c>
      <c r="I43" s="382">
        <v>1696</v>
      </c>
      <c r="J43" s="436">
        <v>9.4</v>
      </c>
      <c r="K43" s="382">
        <v>36727</v>
      </c>
      <c r="L43" s="382">
        <v>3476</v>
      </c>
      <c r="M43" s="436">
        <v>9.5</v>
      </c>
      <c r="N43" s="33"/>
      <c r="O43" s="14"/>
      <c r="Q43" s="14"/>
      <c r="T43" s="217"/>
      <c r="U43" s="14"/>
      <c r="W43" s="14"/>
    </row>
    <row r="44" spans="1:23">
      <c r="A44" s="138" t="s">
        <v>2547</v>
      </c>
      <c r="B44" s="382">
        <v>16169</v>
      </c>
      <c r="C44" s="435">
        <v>1158</v>
      </c>
      <c r="D44" s="436">
        <v>7.2</v>
      </c>
      <c r="E44" s="382">
        <v>5673</v>
      </c>
      <c r="F44" s="382">
        <v>348</v>
      </c>
      <c r="G44" s="436">
        <v>6.1</v>
      </c>
      <c r="H44" s="382">
        <v>20604</v>
      </c>
      <c r="I44" s="382">
        <v>2103</v>
      </c>
      <c r="J44" s="436">
        <v>10.199999999999999</v>
      </c>
      <c r="K44" s="382">
        <v>42446</v>
      </c>
      <c r="L44" s="382">
        <v>3609</v>
      </c>
      <c r="M44" s="436">
        <v>8.5</v>
      </c>
      <c r="N44" s="33"/>
      <c r="O44" s="14"/>
      <c r="Q44" s="14"/>
      <c r="T44" s="217"/>
      <c r="U44" s="14"/>
      <c r="W44" s="14"/>
    </row>
    <row r="45" spans="1:23">
      <c r="A45" s="138" t="s">
        <v>2548</v>
      </c>
      <c r="B45" s="382">
        <v>13552</v>
      </c>
      <c r="C45" s="435">
        <v>1521</v>
      </c>
      <c r="D45" s="436">
        <v>11.2</v>
      </c>
      <c r="E45" s="382">
        <v>4835</v>
      </c>
      <c r="F45" s="382">
        <v>461</v>
      </c>
      <c r="G45" s="436">
        <v>9.5</v>
      </c>
      <c r="H45" s="382">
        <v>20267</v>
      </c>
      <c r="I45" s="382">
        <v>1911</v>
      </c>
      <c r="J45" s="436">
        <v>9.4</v>
      </c>
      <c r="K45" s="382">
        <v>38654</v>
      </c>
      <c r="L45" s="382">
        <v>3893</v>
      </c>
      <c r="M45" s="436">
        <v>10.1</v>
      </c>
      <c r="N45" s="33"/>
      <c r="O45" s="14"/>
      <c r="Q45" s="14"/>
      <c r="T45" s="217"/>
      <c r="U45" s="14"/>
      <c r="W45" s="14"/>
    </row>
    <row r="46" spans="1:23">
      <c r="A46" s="138" t="s">
        <v>2549</v>
      </c>
      <c r="B46" s="382">
        <v>13630</v>
      </c>
      <c r="C46" s="435">
        <v>726</v>
      </c>
      <c r="D46" s="436">
        <v>5.3</v>
      </c>
      <c r="E46" s="382">
        <v>5235</v>
      </c>
      <c r="F46" s="382">
        <v>424</v>
      </c>
      <c r="G46" s="436">
        <v>8.1</v>
      </c>
      <c r="H46" s="382">
        <v>20822</v>
      </c>
      <c r="I46" s="382">
        <v>955</v>
      </c>
      <c r="J46" s="436">
        <v>4.5999999999999996</v>
      </c>
      <c r="K46" s="382">
        <v>39687</v>
      </c>
      <c r="L46" s="382">
        <v>2105</v>
      </c>
      <c r="M46" s="436">
        <v>5.3</v>
      </c>
      <c r="N46" s="33"/>
      <c r="O46" s="14"/>
      <c r="Q46" s="14"/>
      <c r="T46" s="217"/>
      <c r="U46" s="14"/>
      <c r="W46" s="14"/>
    </row>
    <row r="47" spans="1:23">
      <c r="A47" s="138" t="s">
        <v>2564</v>
      </c>
      <c r="B47" s="382">
        <v>12128</v>
      </c>
      <c r="C47" s="435">
        <v>340</v>
      </c>
      <c r="D47" s="436">
        <v>2.8</v>
      </c>
      <c r="E47" s="382">
        <v>4411</v>
      </c>
      <c r="F47" s="382">
        <v>167</v>
      </c>
      <c r="G47" s="436">
        <v>3.8</v>
      </c>
      <c r="H47" s="382">
        <v>16946</v>
      </c>
      <c r="I47" s="382">
        <v>593</v>
      </c>
      <c r="J47" s="436">
        <v>3.5</v>
      </c>
      <c r="K47" s="382">
        <v>33488</v>
      </c>
      <c r="L47" s="382">
        <v>1100</v>
      </c>
      <c r="M47" s="436">
        <v>3.3</v>
      </c>
      <c r="N47" s="33"/>
      <c r="O47" s="14"/>
      <c r="Q47" s="14"/>
      <c r="T47" s="217"/>
      <c r="U47" s="14"/>
      <c r="W47" s="14"/>
    </row>
    <row r="48" spans="1:23">
      <c r="A48" s="138" t="s">
        <v>2565</v>
      </c>
      <c r="B48" s="382">
        <v>12175</v>
      </c>
      <c r="C48" s="435">
        <v>34</v>
      </c>
      <c r="D48" s="436">
        <v>0.3</v>
      </c>
      <c r="E48" s="382">
        <v>4225</v>
      </c>
      <c r="F48" s="382">
        <v>1</v>
      </c>
      <c r="G48" s="436">
        <v>0</v>
      </c>
      <c r="H48" s="382">
        <v>10772</v>
      </c>
      <c r="I48" s="382">
        <v>133</v>
      </c>
      <c r="J48" s="436">
        <v>1.2</v>
      </c>
      <c r="K48" s="382">
        <v>27169</v>
      </c>
      <c r="L48" s="382">
        <v>168</v>
      </c>
      <c r="M48" s="436">
        <v>0.6</v>
      </c>
      <c r="N48" s="33"/>
      <c r="O48" s="14"/>
      <c r="Q48" s="14"/>
      <c r="T48" s="217"/>
      <c r="U48" s="14"/>
      <c r="W48" s="14"/>
    </row>
    <row r="49" spans="1:25">
      <c r="A49" s="138" t="s">
        <v>2566</v>
      </c>
      <c r="B49" s="382">
        <v>10800</v>
      </c>
      <c r="C49" s="435">
        <v>0</v>
      </c>
      <c r="D49" s="436">
        <v>0</v>
      </c>
      <c r="E49" s="382">
        <v>3838</v>
      </c>
      <c r="F49" s="382">
        <v>0</v>
      </c>
      <c r="G49" s="436">
        <v>0</v>
      </c>
      <c r="H49" s="382">
        <v>9518</v>
      </c>
      <c r="I49" s="382">
        <v>142</v>
      </c>
      <c r="J49" s="436">
        <v>1.5</v>
      </c>
      <c r="K49" s="382">
        <v>24156</v>
      </c>
      <c r="L49" s="382">
        <v>142</v>
      </c>
      <c r="M49" s="436">
        <v>0.6</v>
      </c>
      <c r="N49" s="33"/>
      <c r="O49" s="14"/>
      <c r="T49" s="217"/>
      <c r="U49" s="14"/>
      <c r="W49" s="14"/>
    </row>
    <row r="50" spans="1:25">
      <c r="A50" s="138" t="s">
        <v>2597</v>
      </c>
      <c r="B50" s="382">
        <v>9971</v>
      </c>
      <c r="C50" s="435">
        <v>0</v>
      </c>
      <c r="D50" s="436">
        <v>0</v>
      </c>
      <c r="E50" s="382">
        <v>3548</v>
      </c>
      <c r="F50" s="382">
        <v>0</v>
      </c>
      <c r="G50" s="436">
        <v>0</v>
      </c>
      <c r="H50" s="382">
        <v>7755</v>
      </c>
      <c r="I50" s="382">
        <v>76</v>
      </c>
      <c r="J50" s="436">
        <v>1</v>
      </c>
      <c r="K50" s="382">
        <v>21274</v>
      </c>
      <c r="L50" s="382">
        <v>76</v>
      </c>
      <c r="M50" s="436">
        <v>0.4</v>
      </c>
      <c r="N50" s="33"/>
      <c r="O50" s="14"/>
      <c r="Q50" s="14"/>
      <c r="T50" s="217"/>
      <c r="U50" s="14"/>
      <c r="W50" s="14"/>
    </row>
    <row r="51" spans="1:25">
      <c r="A51" s="138" t="s">
        <v>2600</v>
      </c>
      <c r="B51" s="382">
        <v>8480</v>
      </c>
      <c r="C51" s="435">
        <v>119</v>
      </c>
      <c r="D51" s="436">
        <v>1.4</v>
      </c>
      <c r="E51" s="382">
        <v>3425</v>
      </c>
      <c r="F51" s="382">
        <v>0</v>
      </c>
      <c r="G51" s="436">
        <v>0</v>
      </c>
      <c r="H51" s="382">
        <v>9550</v>
      </c>
      <c r="I51" s="382">
        <v>31</v>
      </c>
      <c r="J51" s="436">
        <v>0.3</v>
      </c>
      <c r="K51" s="382">
        <v>21455</v>
      </c>
      <c r="L51" s="382">
        <v>150</v>
      </c>
      <c r="M51" s="436">
        <v>0.7</v>
      </c>
      <c r="N51" s="33"/>
      <c r="O51" s="14"/>
      <c r="Q51" s="14"/>
      <c r="T51" s="217"/>
      <c r="U51" s="14"/>
      <c r="W51" s="14"/>
    </row>
    <row r="52" spans="1:25">
      <c r="A52" s="138" t="s">
        <v>2601</v>
      </c>
      <c r="B52" s="382">
        <v>9855</v>
      </c>
      <c r="C52" s="435">
        <v>80</v>
      </c>
      <c r="D52" s="436">
        <v>0.8</v>
      </c>
      <c r="E52" s="382">
        <v>4050</v>
      </c>
      <c r="F52" s="382">
        <v>18</v>
      </c>
      <c r="G52" s="436">
        <v>0.4</v>
      </c>
      <c r="H52" s="382">
        <v>11229</v>
      </c>
      <c r="I52" s="382">
        <v>3</v>
      </c>
      <c r="J52" s="436">
        <v>0</v>
      </c>
      <c r="K52" s="382">
        <v>25134</v>
      </c>
      <c r="L52" s="382">
        <v>101</v>
      </c>
      <c r="M52" s="436">
        <v>0.4</v>
      </c>
      <c r="N52" s="33"/>
      <c r="O52" s="14"/>
      <c r="Q52" s="14"/>
      <c r="T52" s="217"/>
      <c r="U52" s="14"/>
      <c r="W52" s="244"/>
    </row>
    <row r="53" spans="1:25">
      <c r="A53" s="138" t="s">
        <v>2618</v>
      </c>
      <c r="B53" s="382">
        <v>7377</v>
      </c>
      <c r="C53" s="435">
        <v>28</v>
      </c>
      <c r="D53" s="436">
        <v>0.4</v>
      </c>
      <c r="E53" s="382">
        <v>2315</v>
      </c>
      <c r="F53" s="382">
        <v>6</v>
      </c>
      <c r="G53" s="436">
        <v>0.3</v>
      </c>
      <c r="H53" s="382">
        <v>8709</v>
      </c>
      <c r="I53" s="382">
        <v>4</v>
      </c>
      <c r="J53" s="436">
        <v>0</v>
      </c>
      <c r="K53" s="382">
        <v>18401</v>
      </c>
      <c r="L53" s="382">
        <v>38</v>
      </c>
      <c r="M53" s="436">
        <v>0.2</v>
      </c>
      <c r="N53" s="33"/>
      <c r="O53" s="14"/>
      <c r="Q53" s="14"/>
      <c r="T53" s="217"/>
      <c r="U53" s="14"/>
      <c r="W53" s="14"/>
    </row>
    <row r="54" spans="1:25">
      <c r="A54" s="138" t="s">
        <v>2619</v>
      </c>
      <c r="B54" s="382">
        <v>7353</v>
      </c>
      <c r="C54" s="435">
        <v>83</v>
      </c>
      <c r="D54" s="436">
        <v>1.1000000000000001</v>
      </c>
      <c r="E54" s="382">
        <v>3271</v>
      </c>
      <c r="F54" s="382">
        <v>13</v>
      </c>
      <c r="G54" s="436">
        <v>0.4</v>
      </c>
      <c r="H54" s="382">
        <v>10026</v>
      </c>
      <c r="I54" s="382">
        <v>82</v>
      </c>
      <c r="J54" s="436">
        <v>0.8</v>
      </c>
      <c r="K54" s="382">
        <v>20650</v>
      </c>
      <c r="L54" s="382">
        <v>178</v>
      </c>
      <c r="M54" s="436">
        <v>0.9</v>
      </c>
      <c r="N54" s="33"/>
      <c r="O54" s="14"/>
      <c r="Q54" s="14"/>
      <c r="T54" s="217"/>
      <c r="U54" s="14"/>
      <c r="W54" s="14"/>
    </row>
    <row r="55" spans="1:25">
      <c r="A55" s="138" t="s">
        <v>2624</v>
      </c>
      <c r="B55" s="382">
        <v>8049</v>
      </c>
      <c r="C55" s="435">
        <v>27</v>
      </c>
      <c r="D55" s="436">
        <v>0.3</v>
      </c>
      <c r="E55" s="382">
        <v>2240</v>
      </c>
      <c r="F55" s="382">
        <v>0</v>
      </c>
      <c r="G55" s="436">
        <v>0</v>
      </c>
      <c r="H55" s="382">
        <v>9609</v>
      </c>
      <c r="I55" s="382">
        <v>106</v>
      </c>
      <c r="J55" s="436">
        <v>1.1000000000000001</v>
      </c>
      <c r="K55" s="382">
        <v>19898</v>
      </c>
      <c r="L55" s="382">
        <v>133</v>
      </c>
      <c r="M55" s="436">
        <v>0.7</v>
      </c>
      <c r="N55" s="33"/>
      <c r="O55" s="14"/>
      <c r="Q55" s="14"/>
      <c r="T55" s="217"/>
      <c r="U55" s="14"/>
      <c r="W55" s="14"/>
    </row>
    <row r="56" spans="1:25">
      <c r="A56" s="138" t="s">
        <v>2634</v>
      </c>
      <c r="B56" s="382">
        <v>10675</v>
      </c>
      <c r="C56" s="435">
        <v>78</v>
      </c>
      <c r="D56" s="436">
        <v>0.7</v>
      </c>
      <c r="E56" s="382">
        <v>4229</v>
      </c>
      <c r="F56" s="382">
        <v>0</v>
      </c>
      <c r="G56" s="436">
        <v>0</v>
      </c>
      <c r="H56" s="382">
        <v>14295</v>
      </c>
      <c r="I56" s="382">
        <v>1115</v>
      </c>
      <c r="J56" s="436">
        <v>7.8</v>
      </c>
      <c r="K56" s="382">
        <v>29199</v>
      </c>
      <c r="L56" s="382">
        <v>1193</v>
      </c>
      <c r="M56" s="436">
        <v>4.0999999999999996</v>
      </c>
      <c r="N56" s="33"/>
      <c r="O56" s="14"/>
      <c r="Q56" s="14"/>
      <c r="T56" s="217"/>
      <c r="U56" s="14"/>
      <c r="W56" s="14"/>
    </row>
    <row r="57" spans="1:25">
      <c r="A57" s="138" t="s">
        <v>2635</v>
      </c>
      <c r="B57" s="435">
        <v>3758</v>
      </c>
      <c r="C57" s="435">
        <v>0</v>
      </c>
      <c r="D57" s="436">
        <v>0</v>
      </c>
      <c r="E57" s="437" t="s">
        <v>2583</v>
      </c>
      <c r="F57" s="437" t="s">
        <v>2583</v>
      </c>
      <c r="G57" s="437" t="s">
        <v>2583</v>
      </c>
      <c r="H57" s="438">
        <v>2635</v>
      </c>
      <c r="I57" s="382">
        <v>11</v>
      </c>
      <c r="J57" s="436">
        <v>0.4</v>
      </c>
      <c r="K57" s="382">
        <v>6393</v>
      </c>
      <c r="L57" s="382">
        <v>11</v>
      </c>
      <c r="M57" s="436">
        <v>0.2</v>
      </c>
      <c r="N57" s="33"/>
      <c r="O57" s="14"/>
      <c r="Q57" s="14"/>
      <c r="T57" s="217"/>
      <c r="U57" s="14"/>
      <c r="W57" s="14"/>
    </row>
    <row r="58" spans="1:25">
      <c r="A58" s="138" t="s">
        <v>2636</v>
      </c>
      <c r="B58" s="435">
        <v>6702</v>
      </c>
      <c r="C58" s="435">
        <v>0</v>
      </c>
      <c r="D58" s="436">
        <v>0</v>
      </c>
      <c r="E58" s="437" t="s">
        <v>2583</v>
      </c>
      <c r="F58" s="437" t="s">
        <v>2583</v>
      </c>
      <c r="G58" s="437" t="s">
        <v>2583</v>
      </c>
      <c r="H58" s="438">
        <v>5619</v>
      </c>
      <c r="I58" s="382">
        <v>52</v>
      </c>
      <c r="J58" s="436">
        <v>0.9</v>
      </c>
      <c r="K58" s="382">
        <v>12321</v>
      </c>
      <c r="L58" s="382">
        <v>52</v>
      </c>
      <c r="M58" s="436">
        <v>0.4</v>
      </c>
      <c r="N58" s="33"/>
      <c r="O58" s="14"/>
      <c r="Q58" s="14"/>
      <c r="T58" s="217"/>
      <c r="U58" s="14"/>
      <c r="W58" s="14"/>
    </row>
    <row r="59" spans="1:25">
      <c r="A59" s="138" t="s">
        <v>2645</v>
      </c>
      <c r="B59" s="435">
        <v>6825</v>
      </c>
      <c r="C59" s="435">
        <v>0</v>
      </c>
      <c r="D59" s="436">
        <v>0</v>
      </c>
      <c r="E59" s="437" t="s">
        <v>2583</v>
      </c>
      <c r="F59" s="437" t="s">
        <v>2583</v>
      </c>
      <c r="G59" s="437" t="s">
        <v>2583</v>
      </c>
      <c r="H59" s="438">
        <v>7555</v>
      </c>
      <c r="I59" s="382">
        <v>0</v>
      </c>
      <c r="J59" s="436">
        <v>0</v>
      </c>
      <c r="K59" s="382">
        <v>14380</v>
      </c>
      <c r="L59" s="382">
        <v>0</v>
      </c>
      <c r="M59" s="436">
        <v>0</v>
      </c>
      <c r="N59" s="33"/>
      <c r="O59" s="14"/>
      <c r="Q59" s="14"/>
      <c r="R59" s="213"/>
      <c r="S59" s="213"/>
      <c r="T59" s="217"/>
      <c r="U59" s="14"/>
      <c r="W59" s="14"/>
      <c r="X59" s="213"/>
      <c r="Y59" s="213"/>
    </row>
    <row r="60" spans="1:25">
      <c r="A60" s="138" t="s">
        <v>2646</v>
      </c>
      <c r="B60" s="435">
        <v>7784</v>
      </c>
      <c r="C60" s="435">
        <v>0</v>
      </c>
      <c r="D60" s="436">
        <v>0</v>
      </c>
      <c r="E60" s="437" t="s">
        <v>2583</v>
      </c>
      <c r="F60" s="437" t="s">
        <v>2583</v>
      </c>
      <c r="G60" s="437" t="s">
        <v>2583</v>
      </c>
      <c r="H60" s="438">
        <v>7504</v>
      </c>
      <c r="I60" s="382">
        <v>0</v>
      </c>
      <c r="J60" s="436">
        <v>0</v>
      </c>
      <c r="K60" s="382">
        <v>15288</v>
      </c>
      <c r="L60" s="382">
        <v>0</v>
      </c>
      <c r="M60" s="436">
        <v>0</v>
      </c>
      <c r="N60" s="33"/>
      <c r="O60" s="14"/>
      <c r="Q60" s="14"/>
      <c r="R60" s="213"/>
      <c r="S60" s="213"/>
      <c r="T60" s="217"/>
      <c r="U60" s="14"/>
      <c r="W60" s="14"/>
      <c r="X60" s="213"/>
      <c r="Y60" s="213"/>
    </row>
    <row r="61" spans="1:25">
      <c r="A61" s="138" t="s">
        <v>2665</v>
      </c>
      <c r="B61" s="435">
        <v>8408</v>
      </c>
      <c r="C61" s="435">
        <v>0</v>
      </c>
      <c r="D61" s="436">
        <v>0</v>
      </c>
      <c r="E61" s="437" t="s">
        <v>2583</v>
      </c>
      <c r="F61" s="437" t="s">
        <v>2583</v>
      </c>
      <c r="G61" s="437" t="s">
        <v>2583</v>
      </c>
      <c r="H61" s="438">
        <v>7677</v>
      </c>
      <c r="I61" s="382">
        <v>0</v>
      </c>
      <c r="J61" s="436">
        <v>0</v>
      </c>
      <c r="K61" s="382">
        <v>16085</v>
      </c>
      <c r="L61" s="382">
        <v>0</v>
      </c>
      <c r="M61" s="436">
        <v>0</v>
      </c>
      <c r="N61" s="33"/>
      <c r="O61" s="14"/>
      <c r="Q61" s="14"/>
      <c r="R61" s="213"/>
      <c r="S61" s="213"/>
      <c r="T61" s="217"/>
      <c r="U61" s="14"/>
      <c r="W61" s="14"/>
      <c r="X61" s="213"/>
      <c r="Y61" s="213"/>
    </row>
    <row r="62" spans="1:25">
      <c r="A62" s="138" t="s">
        <v>2762</v>
      </c>
      <c r="B62" s="435">
        <v>8468</v>
      </c>
      <c r="C62" s="435">
        <v>56</v>
      </c>
      <c r="D62" s="436">
        <v>0.7</v>
      </c>
      <c r="E62" s="437" t="s">
        <v>2583</v>
      </c>
      <c r="F62" s="437" t="s">
        <v>2583</v>
      </c>
      <c r="G62" s="437" t="s">
        <v>2583</v>
      </c>
      <c r="H62" s="438">
        <v>7830</v>
      </c>
      <c r="I62" s="382">
        <v>0</v>
      </c>
      <c r="J62" s="436">
        <v>0</v>
      </c>
      <c r="K62" s="382">
        <v>16298</v>
      </c>
      <c r="L62" s="382">
        <v>56</v>
      </c>
      <c r="M62" s="436">
        <v>0.3</v>
      </c>
      <c r="N62" s="33"/>
      <c r="O62" s="14"/>
      <c r="Q62" s="14"/>
      <c r="R62" s="213"/>
      <c r="S62" s="213"/>
      <c r="T62" s="217"/>
      <c r="U62" s="14"/>
      <c r="W62" s="14"/>
      <c r="X62" s="213"/>
      <c r="Y62" s="213"/>
    </row>
    <row r="63" spans="1:25">
      <c r="A63" s="138" t="s">
        <v>2763</v>
      </c>
      <c r="B63" s="435">
        <v>9318</v>
      </c>
      <c r="C63" s="435">
        <v>145</v>
      </c>
      <c r="D63" s="436">
        <v>1.6</v>
      </c>
      <c r="E63" s="437" t="s">
        <v>2583</v>
      </c>
      <c r="F63" s="437" t="s">
        <v>2583</v>
      </c>
      <c r="G63" s="437" t="s">
        <v>2583</v>
      </c>
      <c r="H63" s="438">
        <v>9111</v>
      </c>
      <c r="I63" s="382">
        <v>0</v>
      </c>
      <c r="J63" s="436">
        <v>0</v>
      </c>
      <c r="K63" s="382">
        <v>18429</v>
      </c>
      <c r="L63" s="382">
        <v>145</v>
      </c>
      <c r="M63" s="436">
        <v>0.8</v>
      </c>
      <c r="N63" s="33"/>
      <c r="O63" s="14"/>
      <c r="Q63" s="14"/>
      <c r="R63" s="213"/>
      <c r="S63" s="213"/>
      <c r="T63" s="217"/>
      <c r="U63" s="14"/>
      <c r="W63" s="14"/>
      <c r="X63" s="213"/>
      <c r="Y63" s="213"/>
    </row>
    <row r="64" spans="1:25">
      <c r="A64" s="138" t="s">
        <v>2764</v>
      </c>
      <c r="B64" s="435">
        <v>9169</v>
      </c>
      <c r="C64" s="435">
        <v>251</v>
      </c>
      <c r="D64" s="436">
        <v>2.7</v>
      </c>
      <c r="E64" s="437" t="s">
        <v>2583</v>
      </c>
      <c r="F64" s="437" t="s">
        <v>2583</v>
      </c>
      <c r="G64" s="437" t="s">
        <v>2583</v>
      </c>
      <c r="H64" s="438">
        <v>9449</v>
      </c>
      <c r="I64" s="382">
        <v>0</v>
      </c>
      <c r="J64" s="436">
        <v>0</v>
      </c>
      <c r="K64" s="382">
        <v>18618</v>
      </c>
      <c r="L64" s="382">
        <v>251</v>
      </c>
      <c r="M64" s="436">
        <v>1.3</v>
      </c>
      <c r="N64" s="33"/>
      <c r="O64" s="14"/>
      <c r="Q64" s="14"/>
      <c r="R64" s="213"/>
      <c r="S64" s="213"/>
      <c r="T64" s="217"/>
      <c r="U64" s="14"/>
      <c r="W64" s="14"/>
      <c r="X64" s="213"/>
      <c r="Y64" s="213"/>
    </row>
    <row r="65" spans="1:25">
      <c r="A65" s="138" t="s">
        <v>2805</v>
      </c>
      <c r="B65" s="435">
        <v>7642</v>
      </c>
      <c r="C65" s="435">
        <v>140</v>
      </c>
      <c r="D65" s="436">
        <v>1.8</v>
      </c>
      <c r="E65" s="437" t="s">
        <v>2583</v>
      </c>
      <c r="F65" s="437" t="s">
        <v>2583</v>
      </c>
      <c r="G65" s="437" t="s">
        <v>2583</v>
      </c>
      <c r="H65" s="438">
        <v>6849</v>
      </c>
      <c r="I65" s="382">
        <v>14</v>
      </c>
      <c r="J65" s="436">
        <v>0.2</v>
      </c>
      <c r="K65" s="382">
        <v>14491</v>
      </c>
      <c r="L65" s="382">
        <v>154</v>
      </c>
      <c r="M65" s="436">
        <v>1.1000000000000001</v>
      </c>
      <c r="N65" s="33"/>
      <c r="O65" s="14"/>
      <c r="Q65" s="14"/>
      <c r="R65" s="213"/>
      <c r="S65" s="213"/>
      <c r="T65" s="217"/>
      <c r="U65" s="14"/>
      <c r="W65" s="14"/>
      <c r="X65" s="213"/>
      <c r="Y65" s="213"/>
    </row>
    <row r="66" spans="1:25" s="213" customFormat="1" ht="23.25" customHeight="1" thickBot="1">
      <c r="A66" s="139" t="s">
        <v>65</v>
      </c>
      <c r="B66" s="103">
        <v>929089</v>
      </c>
      <c r="C66" s="103">
        <v>84704</v>
      </c>
      <c r="D66" s="566">
        <v>9.1</v>
      </c>
      <c r="E66" s="103">
        <v>521766</v>
      </c>
      <c r="F66" s="103">
        <v>49594</v>
      </c>
      <c r="G66" s="566">
        <v>9.5</v>
      </c>
      <c r="H66" s="103">
        <v>791671</v>
      </c>
      <c r="I66" s="103">
        <v>77828</v>
      </c>
      <c r="J66" s="566">
        <v>9.8000000000000007</v>
      </c>
      <c r="K66" s="103">
        <v>2242526</v>
      </c>
      <c r="L66" s="103">
        <v>212126</v>
      </c>
      <c r="M66" s="566">
        <v>9.5</v>
      </c>
      <c r="N66" s="33"/>
      <c r="O66" s="14"/>
      <c r="P66" s="44"/>
      <c r="Q66" s="14"/>
      <c r="R66" s="11"/>
      <c r="S66" s="11"/>
      <c r="T66" s="217"/>
      <c r="U66" s="14"/>
      <c r="V66" s="44"/>
      <c r="W66" s="14"/>
      <c r="X66" s="11"/>
      <c r="Y66" s="11"/>
    </row>
    <row r="67" spans="1:25" s="11" customFormat="1" ht="33.6" customHeight="1" thickTop="1">
      <c r="A67" s="897" t="s">
        <v>2184</v>
      </c>
      <c r="B67" s="897"/>
      <c r="C67" s="897"/>
      <c r="D67" s="897"/>
      <c r="E67" s="897"/>
      <c r="F67" s="897"/>
      <c r="G67" s="897"/>
      <c r="H67" s="897"/>
      <c r="I67" s="897"/>
      <c r="J67" s="897"/>
      <c r="K67" s="897"/>
      <c r="L67" s="897"/>
      <c r="M67" s="897"/>
      <c r="N67" s="33"/>
      <c r="O67" s="14"/>
      <c r="P67" s="44"/>
      <c r="Q67" s="14"/>
      <c r="T67" s="217"/>
      <c r="U67" s="14"/>
      <c r="V67" s="44"/>
      <c r="W67" s="14"/>
    </row>
    <row r="68" spans="1:25" s="11" customFormat="1" ht="14.25">
      <c r="A68" s="800" t="s">
        <v>2719</v>
      </c>
      <c r="B68" s="796"/>
      <c r="C68" s="796"/>
      <c r="D68" s="796"/>
      <c r="E68" s="796"/>
      <c r="F68" s="796"/>
      <c r="G68" s="796"/>
      <c r="H68" s="796"/>
      <c r="I68" s="796"/>
      <c r="J68" s="796"/>
      <c r="K68" s="796"/>
      <c r="L68" s="796"/>
      <c r="M68" s="796"/>
      <c r="N68" s="33"/>
      <c r="O68" s="14"/>
      <c r="P68" s="44"/>
      <c r="Q68" s="14"/>
      <c r="R68" s="44"/>
      <c r="S68" s="44"/>
      <c r="T68" s="217"/>
      <c r="U68" s="14"/>
      <c r="V68" s="44"/>
      <c r="W68" s="14"/>
      <c r="X68" s="44"/>
      <c r="Y68" s="44"/>
    </row>
    <row r="69" spans="1:25">
      <c r="A69" s="379" t="s">
        <v>2584</v>
      </c>
      <c r="B69" s="380"/>
      <c r="C69" s="380"/>
      <c r="D69" s="380"/>
      <c r="E69" s="380"/>
      <c r="F69" s="380"/>
      <c r="O69" s="213"/>
      <c r="P69" s="213"/>
      <c r="Q69" s="213"/>
      <c r="T69" s="217"/>
      <c r="U69" s="14"/>
      <c r="W69" s="14"/>
    </row>
    <row r="70" spans="1:25">
      <c r="P70" s="11"/>
      <c r="T70" s="217"/>
      <c r="U70" s="14"/>
      <c r="W70" s="14"/>
    </row>
    <row r="71" spans="1:25">
      <c r="A71" s="643" t="s">
        <v>2</v>
      </c>
      <c r="B71" s="644" t="str">
        <f>Contents!C36</f>
        <v>27 Mar 2018</v>
      </c>
      <c r="C71" s="536"/>
      <c r="D71" s="175"/>
      <c r="E71" s="175"/>
      <c r="F71" s="175"/>
      <c r="G71" s="175"/>
      <c r="H71" s="175"/>
      <c r="I71" s="175"/>
      <c r="J71" s="175"/>
      <c r="K71" s="175"/>
      <c r="L71" s="175"/>
      <c r="M71" s="175"/>
      <c r="T71" s="218"/>
      <c r="U71" s="213"/>
      <c r="V71" s="213"/>
      <c r="W71" s="213"/>
    </row>
    <row r="72" spans="1:25">
      <c r="A72" s="643" t="s">
        <v>2801</v>
      </c>
      <c r="B72" s="644" t="str">
        <f>Contents!D36</f>
        <v>21 Jun 2018</v>
      </c>
      <c r="T72" s="11"/>
      <c r="U72" s="11"/>
      <c r="V72" s="11"/>
      <c r="W72" s="11"/>
    </row>
    <row r="73" spans="1:25">
      <c r="T73" s="11"/>
      <c r="V73" s="11"/>
    </row>
  </sheetData>
  <mergeCells count="8">
    <mergeCell ref="A68:M68"/>
    <mergeCell ref="K4:M4"/>
    <mergeCell ref="A67:M67"/>
    <mergeCell ref="B3:J3"/>
    <mergeCell ref="A4:A5"/>
    <mergeCell ref="B4:D4"/>
    <mergeCell ref="E4:G4"/>
    <mergeCell ref="H4:J4"/>
  </mergeCells>
  <pageMargins left="0.7" right="0.7" top="0.75" bottom="0.75" header="0.3" footer="0.3"/>
  <pageSetup paperSize="9" scale="52" orientation="portrait"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28"/>
  <sheetViews>
    <sheetView zoomScaleNormal="100" workbookViewId="0">
      <selection activeCell="A2" sqref="A2"/>
    </sheetView>
  </sheetViews>
  <sheetFormatPr defaultColWidth="9.140625" defaultRowHeight="12.75"/>
  <cols>
    <col min="1" max="1" width="64" style="470" customWidth="1"/>
    <col min="2" max="21" width="8.85546875" style="470" customWidth="1"/>
    <col min="22" max="22" width="12.140625" style="491" customWidth="1"/>
    <col min="23" max="16384" width="9.140625" style="470"/>
  </cols>
  <sheetData>
    <row r="1" spans="1:23">
      <c r="A1" s="902" t="s">
        <v>2826</v>
      </c>
      <c r="B1" s="902"/>
      <c r="C1" s="902"/>
      <c r="D1" s="902"/>
      <c r="E1" s="902"/>
      <c r="F1" s="902"/>
      <c r="G1" s="902"/>
      <c r="H1" s="902"/>
      <c r="I1" s="902"/>
      <c r="J1" s="902"/>
      <c r="K1" s="902"/>
      <c r="L1" s="903"/>
      <c r="M1" s="903"/>
      <c r="N1" s="903"/>
      <c r="O1" s="903"/>
      <c r="P1" s="903"/>
      <c r="Q1" s="903"/>
      <c r="R1" s="903"/>
      <c r="S1" s="903"/>
      <c r="T1" s="903"/>
      <c r="U1" s="903"/>
    </row>
    <row r="2" spans="1:23" ht="13.5" thickBot="1">
      <c r="A2" s="471"/>
      <c r="B2" s="471"/>
      <c r="C2" s="471"/>
      <c r="D2" s="471"/>
      <c r="E2" s="471"/>
      <c r="F2" s="471"/>
      <c r="G2" s="471"/>
      <c r="H2" s="471"/>
      <c r="I2" s="471"/>
      <c r="J2" s="471"/>
      <c r="K2" s="471"/>
      <c r="L2" s="471"/>
      <c r="M2" s="471"/>
      <c r="N2" s="471"/>
      <c r="O2" s="471"/>
      <c r="P2" s="471"/>
      <c r="Q2" s="471"/>
      <c r="R2" s="471"/>
      <c r="S2" s="471"/>
      <c r="T2" s="570"/>
      <c r="U2" s="471"/>
      <c r="V2" s="471"/>
      <c r="W2" s="669"/>
    </row>
    <row r="3" spans="1:23" ht="51.75" thickTop="1">
      <c r="A3" s="472" t="s">
        <v>136</v>
      </c>
      <c r="B3" s="473" t="s">
        <v>199</v>
      </c>
      <c r="C3" s="474" t="s">
        <v>200</v>
      </c>
      <c r="D3" s="473" t="s">
        <v>201</v>
      </c>
      <c r="E3" s="474" t="s">
        <v>202</v>
      </c>
      <c r="F3" s="473" t="s">
        <v>203</v>
      </c>
      <c r="G3" s="474" t="s">
        <v>204</v>
      </c>
      <c r="H3" s="473" t="s">
        <v>205</v>
      </c>
      <c r="I3" s="474" t="s">
        <v>206</v>
      </c>
      <c r="J3" s="474" t="s">
        <v>207</v>
      </c>
      <c r="K3" s="474" t="s">
        <v>208</v>
      </c>
      <c r="L3" s="473" t="s">
        <v>209</v>
      </c>
      <c r="M3" s="473" t="s">
        <v>2452</v>
      </c>
      <c r="N3" s="474" t="s">
        <v>2550</v>
      </c>
      <c r="O3" s="474" t="s">
        <v>2567</v>
      </c>
      <c r="P3" s="474" t="s">
        <v>2602</v>
      </c>
      <c r="Q3" s="474" t="s">
        <v>2623</v>
      </c>
      <c r="R3" s="474" t="s">
        <v>2767</v>
      </c>
      <c r="S3" s="572" t="s">
        <v>2683</v>
      </c>
      <c r="T3" s="666" t="s">
        <v>2765</v>
      </c>
      <c r="U3" s="584" t="s">
        <v>2825</v>
      </c>
      <c r="V3" s="676" t="s">
        <v>2357</v>
      </c>
      <c r="W3" s="579" t="s">
        <v>2747</v>
      </c>
    </row>
    <row r="4" spans="1:23" s="494" customFormat="1">
      <c r="A4" s="495" t="s">
        <v>2358</v>
      </c>
      <c r="B4" s="480">
        <v>23248228.420000002</v>
      </c>
      <c r="C4" s="480">
        <v>67619030.439999998</v>
      </c>
      <c r="D4" s="480">
        <v>158774231.69999999</v>
      </c>
      <c r="E4" s="480">
        <v>242839964.06999999</v>
      </c>
      <c r="F4" s="480">
        <v>300582125.72000003</v>
      </c>
      <c r="G4" s="480">
        <v>148888471.77000001</v>
      </c>
      <c r="H4" s="480">
        <v>86739860.75</v>
      </c>
      <c r="I4" s="480">
        <v>78054190.670000002</v>
      </c>
      <c r="J4" s="480">
        <v>44931699.039999999</v>
      </c>
      <c r="K4" s="480">
        <v>43446296.409999996</v>
      </c>
      <c r="L4" s="480">
        <v>38746315.829999998</v>
      </c>
      <c r="M4" s="480">
        <v>34200672.649999999</v>
      </c>
      <c r="N4" s="480">
        <v>39546713.439999998</v>
      </c>
      <c r="O4" s="480">
        <v>45112608.380000003</v>
      </c>
      <c r="P4" s="480">
        <v>31393900.399999999</v>
      </c>
      <c r="Q4" s="480">
        <v>23249362.739999998</v>
      </c>
      <c r="R4" s="480">
        <v>24448922.18</v>
      </c>
      <c r="S4" s="573">
        <v>13679649.35</v>
      </c>
      <c r="T4" s="668">
        <v>18961101.25</v>
      </c>
      <c r="U4" s="585">
        <v>20446608.710000001</v>
      </c>
      <c r="V4" s="677">
        <v>1484909953.9200003</v>
      </c>
      <c r="W4" s="580">
        <v>53087359.310000002</v>
      </c>
    </row>
    <row r="5" spans="1:23">
      <c r="A5" s="477" t="s">
        <v>2730</v>
      </c>
      <c r="B5" s="478" t="s">
        <v>144</v>
      </c>
      <c r="C5" s="478" t="s">
        <v>144</v>
      </c>
      <c r="D5" s="478" t="s">
        <v>144</v>
      </c>
      <c r="E5" s="478" t="s">
        <v>144</v>
      </c>
      <c r="F5" s="478" t="s">
        <v>144</v>
      </c>
      <c r="G5" s="478" t="s">
        <v>144</v>
      </c>
      <c r="H5" s="478" t="s">
        <v>144</v>
      </c>
      <c r="I5" s="478" t="s">
        <v>144</v>
      </c>
      <c r="J5" s="478" t="s">
        <v>144</v>
      </c>
      <c r="K5" s="478" t="s">
        <v>144</v>
      </c>
      <c r="L5" s="478" t="s">
        <v>144</v>
      </c>
      <c r="M5" s="478" t="s">
        <v>144</v>
      </c>
      <c r="N5" s="478" t="s">
        <v>144</v>
      </c>
      <c r="O5" s="478" t="s">
        <v>144</v>
      </c>
      <c r="P5" s="478" t="s">
        <v>144</v>
      </c>
      <c r="Q5" s="478" t="s">
        <v>144</v>
      </c>
      <c r="R5" s="478" t="s">
        <v>144</v>
      </c>
      <c r="S5" s="574">
        <v>2760217.62</v>
      </c>
      <c r="T5" s="575">
        <v>3797904</v>
      </c>
      <c r="U5" s="586">
        <v>5444174.5800000001</v>
      </c>
      <c r="V5" s="678" t="s">
        <v>144</v>
      </c>
      <c r="W5" s="581">
        <v>12002296.199999999</v>
      </c>
    </row>
    <row r="6" spans="1:23">
      <c r="A6" s="477" t="s">
        <v>2731</v>
      </c>
      <c r="B6" s="478" t="s">
        <v>144</v>
      </c>
      <c r="C6" s="478" t="s">
        <v>144</v>
      </c>
      <c r="D6" s="478" t="s">
        <v>144</v>
      </c>
      <c r="E6" s="478" t="s">
        <v>144</v>
      </c>
      <c r="F6" s="478" t="s">
        <v>144</v>
      </c>
      <c r="G6" s="478" t="s">
        <v>144</v>
      </c>
      <c r="H6" s="478" t="s">
        <v>144</v>
      </c>
      <c r="I6" s="478" t="s">
        <v>144</v>
      </c>
      <c r="J6" s="478" t="s">
        <v>144</v>
      </c>
      <c r="K6" s="478" t="s">
        <v>144</v>
      </c>
      <c r="L6" s="478" t="s">
        <v>144</v>
      </c>
      <c r="M6" s="478" t="s">
        <v>144</v>
      </c>
      <c r="N6" s="478" t="s">
        <v>144</v>
      </c>
      <c r="O6" s="478" t="s">
        <v>144</v>
      </c>
      <c r="P6" s="478" t="s">
        <v>144</v>
      </c>
      <c r="Q6" s="478" t="s">
        <v>144</v>
      </c>
      <c r="R6" s="478" t="s">
        <v>144</v>
      </c>
      <c r="S6" s="574">
        <v>2408471.58</v>
      </c>
      <c r="T6" s="575">
        <v>3397425.17</v>
      </c>
      <c r="U6" s="586">
        <v>5023995.53</v>
      </c>
      <c r="V6" s="678" t="s">
        <v>144</v>
      </c>
      <c r="W6" s="581">
        <v>10829892.280000001</v>
      </c>
    </row>
    <row r="7" spans="1:23">
      <c r="A7" s="477" t="s">
        <v>2732</v>
      </c>
      <c r="B7" s="478" t="s">
        <v>144</v>
      </c>
      <c r="C7" s="478" t="s">
        <v>144</v>
      </c>
      <c r="D7" s="478" t="s">
        <v>144</v>
      </c>
      <c r="E7" s="478" t="s">
        <v>144</v>
      </c>
      <c r="F7" s="478" t="s">
        <v>144</v>
      </c>
      <c r="G7" s="478" t="s">
        <v>144</v>
      </c>
      <c r="H7" s="478" t="s">
        <v>144</v>
      </c>
      <c r="I7" s="478" t="s">
        <v>144</v>
      </c>
      <c r="J7" s="478" t="s">
        <v>144</v>
      </c>
      <c r="K7" s="478" t="s">
        <v>144</v>
      </c>
      <c r="L7" s="478" t="s">
        <v>144</v>
      </c>
      <c r="M7" s="478" t="s">
        <v>144</v>
      </c>
      <c r="N7" s="478" t="s">
        <v>144</v>
      </c>
      <c r="O7" s="478" t="s">
        <v>144</v>
      </c>
      <c r="P7" s="478" t="s">
        <v>144</v>
      </c>
      <c r="Q7" s="478" t="s">
        <v>144</v>
      </c>
      <c r="R7" s="478" t="s">
        <v>144</v>
      </c>
      <c r="S7" s="729">
        <v>351746.04</v>
      </c>
      <c r="T7" s="479">
        <v>400478.83</v>
      </c>
      <c r="U7" s="479">
        <v>420179.05</v>
      </c>
      <c r="V7" s="678" t="s">
        <v>144</v>
      </c>
      <c r="W7" s="581">
        <v>1172403.92</v>
      </c>
    </row>
    <row r="8" spans="1:23">
      <c r="A8" s="477" t="s">
        <v>2733</v>
      </c>
      <c r="B8" s="478" t="s">
        <v>144</v>
      </c>
      <c r="C8" s="478" t="s">
        <v>144</v>
      </c>
      <c r="D8" s="478" t="s">
        <v>144</v>
      </c>
      <c r="E8" s="478" t="s">
        <v>144</v>
      </c>
      <c r="F8" s="478" t="s">
        <v>144</v>
      </c>
      <c r="G8" s="478" t="s">
        <v>144</v>
      </c>
      <c r="H8" s="478" t="s">
        <v>144</v>
      </c>
      <c r="I8" s="478" t="s">
        <v>144</v>
      </c>
      <c r="J8" s="478" t="s">
        <v>144</v>
      </c>
      <c r="K8" s="478" t="s">
        <v>144</v>
      </c>
      <c r="L8" s="478" t="s">
        <v>144</v>
      </c>
      <c r="M8" s="478" t="s">
        <v>144</v>
      </c>
      <c r="N8" s="478" t="s">
        <v>144</v>
      </c>
      <c r="O8" s="478" t="s">
        <v>144</v>
      </c>
      <c r="P8" s="478" t="s">
        <v>144</v>
      </c>
      <c r="Q8" s="478" t="s">
        <v>144</v>
      </c>
      <c r="R8" s="478" t="s">
        <v>144</v>
      </c>
      <c r="S8" s="574">
        <v>10919431.73</v>
      </c>
      <c r="T8" s="575">
        <v>15163197.25</v>
      </c>
      <c r="U8" s="586">
        <v>15002434.130000001</v>
      </c>
      <c r="V8" s="678" t="s">
        <v>144</v>
      </c>
      <c r="W8" s="581">
        <v>41085063.109999999</v>
      </c>
    </row>
    <row r="9" spans="1:23">
      <c r="A9" s="477" t="s">
        <v>2731</v>
      </c>
      <c r="B9" s="478" t="s">
        <v>144</v>
      </c>
      <c r="C9" s="478" t="s">
        <v>144</v>
      </c>
      <c r="D9" s="478" t="s">
        <v>144</v>
      </c>
      <c r="E9" s="478" t="s">
        <v>144</v>
      </c>
      <c r="F9" s="478" t="s">
        <v>144</v>
      </c>
      <c r="G9" s="478" t="s">
        <v>144</v>
      </c>
      <c r="H9" s="478" t="s">
        <v>144</v>
      </c>
      <c r="I9" s="478" t="s">
        <v>144</v>
      </c>
      <c r="J9" s="478" t="s">
        <v>144</v>
      </c>
      <c r="K9" s="478" t="s">
        <v>144</v>
      </c>
      <c r="L9" s="478" t="s">
        <v>144</v>
      </c>
      <c r="M9" s="478" t="s">
        <v>144</v>
      </c>
      <c r="N9" s="478" t="s">
        <v>144</v>
      </c>
      <c r="O9" s="478" t="s">
        <v>144</v>
      </c>
      <c r="P9" s="478" t="s">
        <v>144</v>
      </c>
      <c r="Q9" s="478" t="s">
        <v>144</v>
      </c>
      <c r="R9" s="478" t="s">
        <v>144</v>
      </c>
      <c r="S9" s="574">
        <v>7201018.96</v>
      </c>
      <c r="T9" s="575">
        <v>12151584.810000001</v>
      </c>
      <c r="U9" s="586">
        <v>12522670.58</v>
      </c>
      <c r="V9" s="678" t="s">
        <v>144</v>
      </c>
      <c r="W9" s="581">
        <v>31875274.350000001</v>
      </c>
    </row>
    <row r="10" spans="1:23">
      <c r="A10" s="477" t="s">
        <v>2732</v>
      </c>
      <c r="B10" s="478" t="s">
        <v>144</v>
      </c>
      <c r="C10" s="478" t="s">
        <v>144</v>
      </c>
      <c r="D10" s="478" t="s">
        <v>144</v>
      </c>
      <c r="E10" s="478" t="s">
        <v>144</v>
      </c>
      <c r="F10" s="478" t="s">
        <v>144</v>
      </c>
      <c r="G10" s="478" t="s">
        <v>144</v>
      </c>
      <c r="H10" s="478" t="s">
        <v>144</v>
      </c>
      <c r="I10" s="478" t="s">
        <v>144</v>
      </c>
      <c r="J10" s="478" t="s">
        <v>144</v>
      </c>
      <c r="K10" s="478" t="s">
        <v>144</v>
      </c>
      <c r="L10" s="478" t="s">
        <v>144</v>
      </c>
      <c r="M10" s="478" t="s">
        <v>144</v>
      </c>
      <c r="N10" s="478" t="s">
        <v>144</v>
      </c>
      <c r="O10" s="478" t="s">
        <v>144</v>
      </c>
      <c r="P10" s="478" t="s">
        <v>144</v>
      </c>
      <c r="Q10" s="478" t="s">
        <v>144</v>
      </c>
      <c r="R10" s="478" t="s">
        <v>144</v>
      </c>
      <c r="S10" s="574">
        <v>3718412.77</v>
      </c>
      <c r="T10" s="575">
        <v>3011612.43</v>
      </c>
      <c r="U10" s="586">
        <v>2479763.5499999998</v>
      </c>
      <c r="V10" s="678" t="s">
        <v>144</v>
      </c>
      <c r="W10" s="581">
        <v>9209788.75</v>
      </c>
    </row>
    <row r="11" spans="1:23" s="494" customFormat="1" ht="32.25" customHeight="1">
      <c r="A11" s="494" t="s">
        <v>2766</v>
      </c>
      <c r="B11" s="480">
        <v>11725356.460000001</v>
      </c>
      <c r="C11" s="480">
        <v>47821008.890000001</v>
      </c>
      <c r="D11" s="480">
        <v>21329803.84</v>
      </c>
      <c r="E11" s="480">
        <v>21481162.029999997</v>
      </c>
      <c r="F11" s="480">
        <v>26344015.41</v>
      </c>
      <c r="G11" s="480">
        <v>73646172.949999988</v>
      </c>
      <c r="H11" s="480">
        <v>104900234.00999999</v>
      </c>
      <c r="I11" s="480">
        <v>101025936.14</v>
      </c>
      <c r="J11" s="480">
        <v>55738171.210000001</v>
      </c>
      <c r="K11" s="480">
        <v>28318618.02</v>
      </c>
      <c r="L11" s="480">
        <v>24154435.119999997</v>
      </c>
      <c r="M11" s="480">
        <v>20851105.98</v>
      </c>
      <c r="N11" s="480">
        <v>12932548.529999999</v>
      </c>
      <c r="O11" s="480">
        <v>14894883.629999999</v>
      </c>
      <c r="P11" s="480">
        <v>10304893.74</v>
      </c>
      <c r="Q11" s="480">
        <v>7807921.9000000004</v>
      </c>
      <c r="R11" s="480">
        <v>8120698.3200000003</v>
      </c>
      <c r="S11" s="673" t="s">
        <v>144</v>
      </c>
      <c r="T11" s="674" t="s">
        <v>144</v>
      </c>
      <c r="U11" s="675" t="s">
        <v>144</v>
      </c>
      <c r="V11" s="679">
        <v>591396966.17999995</v>
      </c>
      <c r="W11" s="582" t="s">
        <v>144</v>
      </c>
    </row>
    <row r="12" spans="1:23">
      <c r="A12" s="477" t="s">
        <v>2734</v>
      </c>
      <c r="B12" s="479">
        <v>0</v>
      </c>
      <c r="C12" s="479">
        <v>34961.370000000003</v>
      </c>
      <c r="D12" s="479">
        <v>30371.45</v>
      </c>
      <c r="E12" s="479">
        <v>148698.04</v>
      </c>
      <c r="F12" s="479">
        <v>891043.49</v>
      </c>
      <c r="G12" s="476">
        <v>3976406.32</v>
      </c>
      <c r="H12" s="476">
        <v>23103325.989999998</v>
      </c>
      <c r="I12" s="476">
        <v>25226659.690000001</v>
      </c>
      <c r="J12" s="476">
        <v>15141598.789999999</v>
      </c>
      <c r="K12" s="476">
        <v>5010586.96</v>
      </c>
      <c r="L12" s="476">
        <v>5337621.01</v>
      </c>
      <c r="M12" s="476">
        <v>2177099.98</v>
      </c>
      <c r="N12" s="476">
        <v>1571120.52</v>
      </c>
      <c r="O12" s="476">
        <v>2065815.85</v>
      </c>
      <c r="P12" s="476">
        <v>1776659.24</v>
      </c>
      <c r="Q12" s="476">
        <v>1298128.08</v>
      </c>
      <c r="R12" s="476">
        <v>2036222.12</v>
      </c>
      <c r="S12" s="670" t="s">
        <v>144</v>
      </c>
      <c r="T12" s="671" t="s">
        <v>144</v>
      </c>
      <c r="U12" s="672" t="s">
        <v>144</v>
      </c>
      <c r="V12" s="678">
        <v>89826318.899999976</v>
      </c>
      <c r="W12" s="583" t="s">
        <v>144</v>
      </c>
    </row>
    <row r="13" spans="1:23" s="494" customFormat="1" ht="30" customHeight="1">
      <c r="A13" s="493" t="s">
        <v>2359</v>
      </c>
      <c r="B13" s="480">
        <v>7192990.6799999997</v>
      </c>
      <c r="C13" s="480">
        <v>63663410.590000004</v>
      </c>
      <c r="D13" s="480">
        <v>146156986.56</v>
      </c>
      <c r="E13" s="480">
        <v>239402285.02000001</v>
      </c>
      <c r="F13" s="480">
        <v>180510787.90000001</v>
      </c>
      <c r="G13" s="480">
        <v>66867276.729999997</v>
      </c>
      <c r="H13" s="480">
        <v>32513761.370000001</v>
      </c>
      <c r="I13" s="480">
        <v>38892168.259999998</v>
      </c>
      <c r="J13" s="480">
        <v>36792424.240000002</v>
      </c>
      <c r="K13" s="480">
        <v>32432878.690000001</v>
      </c>
      <c r="L13" s="480">
        <v>39065728.560000002</v>
      </c>
      <c r="M13" s="480">
        <v>55254295.299999997</v>
      </c>
      <c r="N13" s="480">
        <v>76563122.159999996</v>
      </c>
      <c r="O13" s="480">
        <v>84869836.480000004</v>
      </c>
      <c r="P13" s="480">
        <v>45430339.57</v>
      </c>
      <c r="Q13" s="480">
        <v>49288437.600000001</v>
      </c>
      <c r="R13" s="480">
        <v>73379266.299999997</v>
      </c>
      <c r="S13" s="576">
        <v>32278611.190000001</v>
      </c>
      <c r="T13" s="577">
        <v>51221483</v>
      </c>
      <c r="U13" s="587">
        <v>52855870.850000001</v>
      </c>
      <c r="V13" s="677">
        <v>1404631961.0499997</v>
      </c>
      <c r="W13" s="580">
        <v>136355965.03999999</v>
      </c>
    </row>
    <row r="14" spans="1:23" ht="17.25">
      <c r="A14" s="477" t="s">
        <v>2735</v>
      </c>
      <c r="B14" s="478" t="s">
        <v>144</v>
      </c>
      <c r="C14" s="478" t="s">
        <v>144</v>
      </c>
      <c r="D14" s="478" t="s">
        <v>144</v>
      </c>
      <c r="E14" s="478" t="s">
        <v>144</v>
      </c>
      <c r="F14" s="478" t="s">
        <v>144</v>
      </c>
      <c r="G14" s="478" t="s">
        <v>144</v>
      </c>
      <c r="H14" s="478" t="s">
        <v>144</v>
      </c>
      <c r="I14" s="478" t="s">
        <v>144</v>
      </c>
      <c r="J14" s="478" t="s">
        <v>144</v>
      </c>
      <c r="K14" s="478" t="s">
        <v>144</v>
      </c>
      <c r="L14" s="478" t="s">
        <v>144</v>
      </c>
      <c r="M14" s="478" t="s">
        <v>144</v>
      </c>
      <c r="N14" s="478" t="s">
        <v>144</v>
      </c>
      <c r="O14" s="478" t="s">
        <v>144</v>
      </c>
      <c r="P14" s="478" t="s">
        <v>144</v>
      </c>
      <c r="Q14" s="478" t="s">
        <v>144</v>
      </c>
      <c r="R14" s="478" t="s">
        <v>144</v>
      </c>
      <c r="S14" s="574">
        <v>4435295</v>
      </c>
      <c r="T14" s="575">
        <v>5447802.8499999996</v>
      </c>
      <c r="U14" s="586">
        <v>6994127.0599999996</v>
      </c>
      <c r="V14" s="678" t="s">
        <v>144</v>
      </c>
      <c r="W14" s="581">
        <v>16877224.91</v>
      </c>
    </row>
    <row r="15" spans="1:23">
      <c r="A15" s="477" t="s">
        <v>2736</v>
      </c>
      <c r="B15" s="478" t="s">
        <v>144</v>
      </c>
      <c r="C15" s="478" t="s">
        <v>144</v>
      </c>
      <c r="D15" s="478" t="s">
        <v>144</v>
      </c>
      <c r="E15" s="478" t="s">
        <v>144</v>
      </c>
      <c r="F15" s="478" t="s">
        <v>144</v>
      </c>
      <c r="G15" s="478" t="s">
        <v>144</v>
      </c>
      <c r="H15" s="478" t="s">
        <v>144</v>
      </c>
      <c r="I15" s="478" t="s">
        <v>144</v>
      </c>
      <c r="J15" s="478" t="s">
        <v>144</v>
      </c>
      <c r="K15" s="478" t="s">
        <v>144</v>
      </c>
      <c r="L15" s="478" t="s">
        <v>144</v>
      </c>
      <c r="M15" s="478" t="s">
        <v>144</v>
      </c>
      <c r="N15" s="478" t="s">
        <v>144</v>
      </c>
      <c r="O15" s="478" t="s">
        <v>144</v>
      </c>
      <c r="P15" s="478" t="s">
        <v>144</v>
      </c>
      <c r="Q15" s="478" t="s">
        <v>144</v>
      </c>
      <c r="R15" s="478" t="s">
        <v>144</v>
      </c>
      <c r="S15" s="574">
        <v>27130674.039999999</v>
      </c>
      <c r="T15" s="575">
        <v>44957326.859999999</v>
      </c>
      <c r="U15" s="586">
        <v>44468404.560000002</v>
      </c>
      <c r="V15" s="678" t="s">
        <v>144</v>
      </c>
      <c r="W15" s="581">
        <v>116556405.46000001</v>
      </c>
    </row>
    <row r="16" spans="1:23">
      <c r="A16" s="477" t="s">
        <v>2737</v>
      </c>
      <c r="B16" s="478" t="s">
        <v>144</v>
      </c>
      <c r="C16" s="478" t="s">
        <v>144</v>
      </c>
      <c r="D16" s="478" t="s">
        <v>144</v>
      </c>
      <c r="E16" s="478" t="s">
        <v>144</v>
      </c>
      <c r="F16" s="478" t="s">
        <v>144</v>
      </c>
      <c r="G16" s="478" t="s">
        <v>144</v>
      </c>
      <c r="H16" s="478" t="s">
        <v>144</v>
      </c>
      <c r="I16" s="478" t="s">
        <v>144</v>
      </c>
      <c r="J16" s="478" t="s">
        <v>144</v>
      </c>
      <c r="K16" s="478" t="s">
        <v>144</v>
      </c>
      <c r="L16" s="478" t="s">
        <v>144</v>
      </c>
      <c r="M16" s="478" t="s">
        <v>144</v>
      </c>
      <c r="N16" s="478" t="s">
        <v>144</v>
      </c>
      <c r="O16" s="478" t="s">
        <v>144</v>
      </c>
      <c r="P16" s="478" t="s">
        <v>144</v>
      </c>
      <c r="Q16" s="478" t="s">
        <v>144</v>
      </c>
      <c r="R16" s="478" t="s">
        <v>144</v>
      </c>
      <c r="S16" s="729">
        <v>712642.15</v>
      </c>
      <c r="T16" s="479">
        <v>816353.29</v>
      </c>
      <c r="U16" s="586">
        <v>1393339.24</v>
      </c>
      <c r="V16" s="678" t="s">
        <v>144</v>
      </c>
      <c r="W16" s="581">
        <v>2922334.6799999997</v>
      </c>
    </row>
    <row r="17" spans="1:23" s="494" customFormat="1" ht="25.5" customHeight="1">
      <c r="A17" s="494" t="s">
        <v>2366</v>
      </c>
      <c r="B17" s="480">
        <v>42166575.560000002</v>
      </c>
      <c r="C17" s="480">
        <v>179103449.92000002</v>
      </c>
      <c r="D17" s="480">
        <v>326261022.10000002</v>
      </c>
      <c r="E17" s="480">
        <v>503723411.12</v>
      </c>
      <c r="F17" s="480">
        <v>507436929.03000009</v>
      </c>
      <c r="G17" s="480">
        <v>289401921.44999999</v>
      </c>
      <c r="H17" s="480">
        <v>224153856.13</v>
      </c>
      <c r="I17" s="480">
        <v>217972295.06999999</v>
      </c>
      <c r="J17" s="480">
        <v>137462294.49000001</v>
      </c>
      <c r="K17" s="480">
        <v>104197793.11999999</v>
      </c>
      <c r="L17" s="480">
        <v>101966479.50999999</v>
      </c>
      <c r="M17" s="480">
        <v>110306073.92999999</v>
      </c>
      <c r="N17" s="480">
        <v>129042384.13</v>
      </c>
      <c r="O17" s="480">
        <v>144877328.49000001</v>
      </c>
      <c r="P17" s="480">
        <v>87129133.710000008</v>
      </c>
      <c r="Q17" s="480">
        <v>80345722.24000001</v>
      </c>
      <c r="R17" s="480">
        <v>105948886.8</v>
      </c>
      <c r="S17" s="576">
        <v>45958260.530000001</v>
      </c>
      <c r="T17" s="577">
        <v>70182584.25</v>
      </c>
      <c r="U17" s="587">
        <v>73302479.560000002</v>
      </c>
      <c r="V17" s="677">
        <v>3480938881.1400003</v>
      </c>
      <c r="W17" s="580">
        <v>189443324.34</v>
      </c>
    </row>
    <row r="18" spans="1:23" ht="23.25" customHeight="1">
      <c r="A18" s="475" t="s">
        <v>2738</v>
      </c>
      <c r="B18" s="476">
        <v>13812032.52</v>
      </c>
      <c r="C18" s="476">
        <v>17345290.149999999</v>
      </c>
      <c r="D18" s="476">
        <v>26293104.260000002</v>
      </c>
      <c r="E18" s="476">
        <v>22983076.23</v>
      </c>
      <c r="F18" s="476">
        <v>21795332.039999999</v>
      </c>
      <c r="G18" s="476">
        <v>22876173.43</v>
      </c>
      <c r="H18" s="476">
        <v>21153649.899999999</v>
      </c>
      <c r="I18" s="476">
        <v>22439903.25</v>
      </c>
      <c r="J18" s="476">
        <v>21381049.34</v>
      </c>
      <c r="K18" s="476">
        <v>21166847.829999998</v>
      </c>
      <c r="L18" s="476">
        <v>21055398.77</v>
      </c>
      <c r="M18" s="476">
        <v>21396809.120000001</v>
      </c>
      <c r="N18" s="476">
        <v>16866135.190000001</v>
      </c>
      <c r="O18" s="476">
        <v>15992003.01</v>
      </c>
      <c r="P18" s="476">
        <v>17064742.329999998</v>
      </c>
      <c r="Q18" s="476">
        <v>15431143.59</v>
      </c>
      <c r="R18" s="476">
        <v>10694474.48</v>
      </c>
      <c r="S18" s="574">
        <v>15774037.869999999</v>
      </c>
      <c r="T18" s="575">
        <v>10410773.27</v>
      </c>
      <c r="U18" s="586">
        <v>11183797.18</v>
      </c>
      <c r="V18" s="677">
        <v>367115773.75999999</v>
      </c>
      <c r="W18" s="581">
        <v>37368608.32</v>
      </c>
    </row>
    <row r="19" spans="1:23" s="494" customFormat="1" ht="24.75" customHeight="1" thickBot="1">
      <c r="A19" s="496" t="s">
        <v>2748</v>
      </c>
      <c r="B19" s="480">
        <v>55978608.079999998</v>
      </c>
      <c r="C19" s="480">
        <v>196448740.07000002</v>
      </c>
      <c r="D19" s="480">
        <v>352554126.36000001</v>
      </c>
      <c r="E19" s="480">
        <v>526706487.35000002</v>
      </c>
      <c r="F19" s="480">
        <v>529232261.07000011</v>
      </c>
      <c r="G19" s="480">
        <v>312278094.88</v>
      </c>
      <c r="H19" s="480">
        <v>245307506.03</v>
      </c>
      <c r="I19" s="480">
        <v>240412198.31999999</v>
      </c>
      <c r="J19" s="480">
        <v>158843343.83000001</v>
      </c>
      <c r="K19" s="480">
        <v>125364640.94999999</v>
      </c>
      <c r="L19" s="480">
        <v>123021878.27999999</v>
      </c>
      <c r="M19" s="480">
        <v>131702883.05</v>
      </c>
      <c r="N19" s="480">
        <v>145908519.31999999</v>
      </c>
      <c r="O19" s="480">
        <v>160869331.5</v>
      </c>
      <c r="P19" s="480">
        <v>104193876.04000001</v>
      </c>
      <c r="Q19" s="480">
        <v>95776865.830000013</v>
      </c>
      <c r="R19" s="480">
        <v>116643361.28</v>
      </c>
      <c r="S19" s="578">
        <v>61732298.399999999</v>
      </c>
      <c r="T19" s="667">
        <v>80593357.519999996</v>
      </c>
      <c r="U19" s="588">
        <v>84486276.74000001</v>
      </c>
      <c r="V19" s="680">
        <v>3848054654.9000015</v>
      </c>
      <c r="W19" s="681">
        <v>226811932.66</v>
      </c>
    </row>
    <row r="20" spans="1:23" ht="21" customHeight="1" thickTop="1">
      <c r="A20" s="904" t="s">
        <v>2367</v>
      </c>
      <c r="B20" s="904"/>
      <c r="C20" s="904"/>
      <c r="D20" s="904"/>
      <c r="E20" s="904"/>
      <c r="F20" s="904"/>
      <c r="G20" s="904"/>
      <c r="H20" s="904"/>
      <c r="I20" s="904"/>
      <c r="J20" s="904"/>
      <c r="K20" s="904"/>
      <c r="L20" s="904"/>
      <c r="M20" s="904"/>
      <c r="N20" s="904"/>
      <c r="O20" s="904"/>
      <c r="P20" s="904"/>
      <c r="Q20" s="904"/>
      <c r="R20" s="904"/>
      <c r="S20" s="904"/>
      <c r="T20" s="905"/>
      <c r="U20" s="905"/>
    </row>
    <row r="21" spans="1:23" ht="14.25">
      <c r="A21" s="906" t="s">
        <v>2368</v>
      </c>
      <c r="B21" s="906"/>
      <c r="C21" s="906"/>
      <c r="D21" s="906"/>
      <c r="E21" s="906"/>
      <c r="F21" s="906"/>
      <c r="G21" s="906"/>
      <c r="H21" s="906"/>
      <c r="I21" s="906"/>
      <c r="J21" s="906"/>
      <c r="K21" s="906"/>
      <c r="L21" s="906"/>
      <c r="M21" s="906"/>
      <c r="N21" s="906"/>
      <c r="O21" s="906"/>
      <c r="P21" s="906"/>
      <c r="Q21" s="906"/>
      <c r="R21" s="906"/>
      <c r="S21" s="906"/>
      <c r="T21" s="906"/>
      <c r="U21" s="906"/>
    </row>
    <row r="22" spans="1:23" ht="14.25">
      <c r="A22" s="906" t="s">
        <v>2739</v>
      </c>
      <c r="B22" s="906"/>
      <c r="C22" s="906"/>
      <c r="D22" s="906"/>
      <c r="E22" s="906"/>
      <c r="F22" s="906"/>
      <c r="G22" s="906"/>
      <c r="H22" s="906"/>
      <c r="I22" s="906"/>
      <c r="J22" s="906"/>
      <c r="K22" s="906"/>
      <c r="L22" s="906"/>
      <c r="M22" s="906"/>
      <c r="N22" s="906"/>
      <c r="O22" s="906"/>
      <c r="P22" s="906"/>
      <c r="Q22" s="906"/>
      <c r="R22" s="906"/>
      <c r="S22" s="906"/>
      <c r="T22" s="906"/>
      <c r="U22" s="906"/>
    </row>
    <row r="23" spans="1:23" ht="17.25">
      <c r="A23" s="906" t="s">
        <v>2746</v>
      </c>
      <c r="B23" s="906"/>
      <c r="C23" s="906"/>
      <c r="D23" s="906"/>
      <c r="E23" s="906"/>
      <c r="F23" s="906"/>
      <c r="G23" s="906"/>
      <c r="H23" s="906"/>
      <c r="I23" s="906"/>
      <c r="J23" s="906"/>
      <c r="K23" s="906"/>
      <c r="L23" s="906"/>
      <c r="M23" s="906"/>
      <c r="N23" s="906"/>
      <c r="O23" s="906"/>
      <c r="P23" s="906"/>
      <c r="Q23" s="906"/>
      <c r="R23" s="906"/>
      <c r="S23" s="906"/>
      <c r="T23" s="906"/>
      <c r="U23" s="906"/>
    </row>
    <row r="24" spans="1:23" ht="17.25">
      <c r="A24" s="477" t="s">
        <v>2740</v>
      </c>
      <c r="B24" s="477"/>
      <c r="C24" s="477"/>
      <c r="D24" s="477"/>
      <c r="E24" s="477"/>
      <c r="F24" s="477"/>
      <c r="G24" s="477"/>
      <c r="H24" s="477"/>
      <c r="I24" s="477"/>
      <c r="J24" s="477"/>
      <c r="K24" s="477"/>
      <c r="L24" s="477"/>
      <c r="M24" s="477"/>
      <c r="N24" s="477"/>
      <c r="O24" s="477"/>
      <c r="P24" s="477"/>
      <c r="Q24" s="477"/>
      <c r="R24" s="477"/>
      <c r="S24" s="477"/>
      <c r="T24" s="568"/>
      <c r="U24" s="490"/>
      <c r="V24" s="492"/>
    </row>
    <row r="25" spans="1:23" ht="17.25">
      <c r="A25" s="594" t="s">
        <v>2768</v>
      </c>
      <c r="B25" s="476"/>
      <c r="C25" s="476"/>
      <c r="D25" s="476"/>
      <c r="E25" s="476"/>
      <c r="F25" s="476"/>
      <c r="G25" s="476"/>
      <c r="H25" s="476"/>
      <c r="I25" s="476"/>
      <c r="J25" s="476"/>
      <c r="K25" s="476"/>
      <c r="L25" s="476"/>
      <c r="M25" s="476"/>
      <c r="N25" s="476"/>
      <c r="O25" s="476"/>
      <c r="P25" s="476"/>
      <c r="Q25" s="476"/>
      <c r="R25" s="476"/>
      <c r="S25" s="568"/>
      <c r="T25" s="568"/>
      <c r="U25" s="568"/>
    </row>
    <row r="27" spans="1:23">
      <c r="A27" s="643" t="s">
        <v>2</v>
      </c>
      <c r="B27" s="644" t="str">
        <f>Contents!C37</f>
        <v>27 Mar 2018</v>
      </c>
      <c r="C27" s="760"/>
    </row>
    <row r="28" spans="1:23">
      <c r="A28" s="643" t="s">
        <v>2801</v>
      </c>
      <c r="B28" s="644" t="str">
        <f>Contents!D37</f>
        <v>21 Jun 2018</v>
      </c>
      <c r="C28" s="760"/>
    </row>
  </sheetData>
  <mergeCells count="5">
    <mergeCell ref="A1:U1"/>
    <mergeCell ref="A20:U20"/>
    <mergeCell ref="A21:U21"/>
    <mergeCell ref="A22:U22"/>
    <mergeCell ref="A23:U23"/>
  </mergeCells>
  <pageMargins left="0.25" right="0.25" top="0.75" bottom="0.75" header="0.3" footer="0.3"/>
  <pageSetup paperSize="9" scale="57" orientation="landscape"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6"/>
  <sheetViews>
    <sheetView zoomScaleNormal="100" workbookViewId="0">
      <selection activeCell="A2" sqref="A2"/>
    </sheetView>
  </sheetViews>
  <sheetFormatPr defaultColWidth="9.140625" defaultRowHeight="12.75"/>
  <cols>
    <col min="1" max="1" width="27.85546875" style="34" customWidth="1"/>
    <col min="2" max="6" width="18.42578125" style="34" customWidth="1"/>
    <col min="7" max="7" width="20.28515625" style="34" customWidth="1"/>
    <col min="8" max="16384" width="9.140625" style="34"/>
  </cols>
  <sheetData>
    <row r="1" spans="1:14" ht="14.25">
      <c r="A1" s="219" t="s">
        <v>2769</v>
      </c>
      <c r="B1" s="219"/>
      <c r="C1" s="219"/>
      <c r="D1" s="219"/>
      <c r="E1" s="219"/>
    </row>
    <row r="2" spans="1:14" ht="13.5" thickBot="1">
      <c r="A2" s="49"/>
      <c r="B2" s="50"/>
      <c r="C2" s="50"/>
      <c r="D2" s="51"/>
      <c r="E2" s="40"/>
      <c r="F2" s="40"/>
      <c r="G2" s="40"/>
    </row>
    <row r="3" spans="1:14" ht="29.25" customHeight="1" thickTop="1">
      <c r="A3" s="125" t="s">
        <v>136</v>
      </c>
      <c r="B3" s="126" t="s">
        <v>2774</v>
      </c>
      <c r="C3" s="126" t="s">
        <v>2775</v>
      </c>
      <c r="D3" s="126" t="s">
        <v>2776</v>
      </c>
      <c r="E3" s="126" t="s">
        <v>2777</v>
      </c>
      <c r="F3" s="126" t="s">
        <v>2775</v>
      </c>
      <c r="G3" s="126" t="s">
        <v>2776</v>
      </c>
    </row>
    <row r="4" spans="1:14">
      <c r="A4" s="34" t="s">
        <v>214</v>
      </c>
      <c r="B4" s="423">
        <v>0.14000000000000001</v>
      </c>
      <c r="C4" s="423">
        <v>0.16</v>
      </c>
      <c r="D4" s="423">
        <v>0.13</v>
      </c>
      <c r="E4" s="124" t="s">
        <v>144</v>
      </c>
      <c r="F4" s="124" t="s">
        <v>144</v>
      </c>
      <c r="G4" s="124" t="s">
        <v>144</v>
      </c>
    </row>
    <row r="5" spans="1:14" ht="26.25" customHeight="1">
      <c r="A5" s="35" t="s">
        <v>2778</v>
      </c>
      <c r="B5" s="424" t="s">
        <v>144</v>
      </c>
      <c r="C5" s="424" t="s">
        <v>144</v>
      </c>
      <c r="D5" s="424" t="s">
        <v>144</v>
      </c>
      <c r="E5" s="423">
        <v>50.56</v>
      </c>
      <c r="F5" s="423">
        <v>62.59</v>
      </c>
      <c r="G5" s="423">
        <v>36.72</v>
      </c>
    </row>
    <row r="6" spans="1:14" ht="13.15" customHeight="1">
      <c r="A6" s="124" t="s">
        <v>2369</v>
      </c>
      <c r="B6" s="424" t="s">
        <v>144</v>
      </c>
      <c r="C6" s="424" t="s">
        <v>144</v>
      </c>
      <c r="D6" s="424" t="s">
        <v>144</v>
      </c>
      <c r="E6" s="423">
        <v>37.299999999999997</v>
      </c>
      <c r="F6" s="423">
        <v>62.1</v>
      </c>
      <c r="G6" s="423">
        <v>32.869999999999997</v>
      </c>
    </row>
    <row r="7" spans="1:14" ht="24" customHeight="1" thickBot="1">
      <c r="A7" s="127" t="s">
        <v>2189</v>
      </c>
      <c r="B7" s="425" t="s">
        <v>144</v>
      </c>
      <c r="C7" s="425" t="s">
        <v>144</v>
      </c>
      <c r="D7" s="425" t="s">
        <v>144</v>
      </c>
      <c r="E7" s="426">
        <v>60.47</v>
      </c>
      <c r="F7" s="427">
        <v>66.72</v>
      </c>
      <c r="G7" s="427">
        <v>47.92</v>
      </c>
    </row>
    <row r="8" spans="1:14" ht="20.25" customHeight="1" thickTop="1">
      <c r="A8" s="594" t="s">
        <v>2779</v>
      </c>
      <c r="B8" s="595"/>
      <c r="C8" s="595"/>
      <c r="D8" s="595"/>
      <c r="E8" s="596"/>
      <c r="F8" s="596"/>
      <c r="G8" s="569"/>
    </row>
    <row r="9" spans="1:14" s="36" customFormat="1">
      <c r="A9" s="907" t="s">
        <v>2770</v>
      </c>
      <c r="B9" s="907"/>
      <c r="C9" s="907"/>
      <c r="D9" s="907"/>
      <c r="E9" s="907"/>
      <c r="F9" s="907"/>
      <c r="G9" s="907"/>
      <c r="H9" s="46"/>
      <c r="I9" s="46"/>
      <c r="J9" s="46"/>
      <c r="K9" s="46"/>
      <c r="L9" s="47"/>
      <c r="M9" s="47"/>
      <c r="N9" s="47"/>
    </row>
    <row r="10" spans="1:14" s="36" customFormat="1" ht="27.75" customHeight="1">
      <c r="A10" s="907" t="s">
        <v>2771</v>
      </c>
      <c r="B10" s="908"/>
      <c r="C10" s="908"/>
      <c r="D10" s="908"/>
      <c r="E10" s="789"/>
      <c r="F10" s="789"/>
      <c r="G10" s="789"/>
    </row>
    <row r="11" spans="1:14" ht="15" customHeight="1">
      <c r="A11" s="907" t="s">
        <v>2772</v>
      </c>
      <c r="B11" s="908"/>
      <c r="C11" s="908"/>
      <c r="D11" s="908"/>
      <c r="E11" s="789"/>
      <c r="F11" s="789"/>
      <c r="G11" s="789"/>
    </row>
    <row r="12" spans="1:14" s="36" customFormat="1" ht="14.25">
      <c r="A12" s="909" t="s">
        <v>2773</v>
      </c>
      <c r="B12" s="909"/>
      <c r="C12" s="909"/>
      <c r="D12" s="909"/>
      <c r="E12" s="909"/>
      <c r="F12" s="909"/>
      <c r="G12" s="909"/>
    </row>
    <row r="14" spans="1:14">
      <c r="A14" s="643" t="s">
        <v>2</v>
      </c>
      <c r="B14" s="644" t="str">
        <f>Contents!C38</f>
        <v>27 Mar 2018</v>
      </c>
    </row>
    <row r="15" spans="1:14">
      <c r="A15" s="643" t="s">
        <v>2801</v>
      </c>
      <c r="B15" s="644" t="str">
        <f>Contents!D39</f>
        <v>21 Jun 2018</v>
      </c>
    </row>
    <row r="16" spans="1:14">
      <c r="A16" s="35"/>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5"/>
  <sheetViews>
    <sheetView zoomScaleNormal="100" workbookViewId="0">
      <selection activeCell="A2" sqref="A2"/>
    </sheetView>
  </sheetViews>
  <sheetFormatPr defaultColWidth="9.140625" defaultRowHeight="12.75"/>
  <cols>
    <col min="1" max="1" width="62.42578125" style="470" customWidth="1"/>
    <col min="2" max="2" width="18.7109375" style="470" customWidth="1"/>
    <col min="3" max="3" width="22.42578125" style="470" customWidth="1"/>
    <col min="4" max="4" width="21.7109375" style="470" customWidth="1"/>
    <col min="5" max="5" width="18.7109375" style="470" customWidth="1"/>
    <col min="6" max="6" width="20.5703125" style="470" customWidth="1"/>
    <col min="7" max="7" width="22" style="470" customWidth="1"/>
    <col min="8" max="16384" width="9.140625" style="470"/>
  </cols>
  <sheetData>
    <row r="1" spans="1:21">
      <c r="A1" s="481" t="s">
        <v>2827</v>
      </c>
      <c r="B1" s="481"/>
      <c r="C1" s="481"/>
      <c r="D1" s="481"/>
      <c r="E1" s="481"/>
    </row>
    <row r="2" spans="1:21" ht="13.5" thickBot="1">
      <c r="A2" s="482"/>
      <c r="B2" s="483"/>
      <c r="C2" s="483"/>
      <c r="D2" s="484"/>
      <c r="E2" s="471"/>
      <c r="F2" s="471"/>
      <c r="G2" s="471"/>
    </row>
    <row r="3" spans="1:21" ht="29.25" customHeight="1" thickTop="1">
      <c r="A3" s="485" t="s">
        <v>136</v>
      </c>
      <c r="B3" s="486" t="s">
        <v>2190</v>
      </c>
      <c r="C3" s="486" t="s">
        <v>2191</v>
      </c>
      <c r="D3" s="486" t="s">
        <v>2192</v>
      </c>
      <c r="E3" s="486" t="s">
        <v>2193</v>
      </c>
      <c r="F3" s="486" t="s">
        <v>2191</v>
      </c>
      <c r="G3" s="486" t="s">
        <v>2192</v>
      </c>
    </row>
    <row r="4" spans="1:21" ht="15">
      <c r="A4" s="537" t="s">
        <v>214</v>
      </c>
      <c r="B4" s="589">
        <v>0.14000000000000001</v>
      </c>
      <c r="C4" s="589">
        <v>0.18</v>
      </c>
      <c r="D4" s="589">
        <v>0.11</v>
      </c>
      <c r="E4" s="590" t="s">
        <v>144</v>
      </c>
      <c r="F4" s="590" t="s">
        <v>144</v>
      </c>
      <c r="G4" s="590" t="s">
        <v>144</v>
      </c>
    </row>
    <row r="5" spans="1:21" ht="17.25">
      <c r="A5" s="477" t="s">
        <v>2735</v>
      </c>
      <c r="B5" s="591">
        <v>0.11</v>
      </c>
      <c r="C5" s="591">
        <v>0.14000000000000001</v>
      </c>
      <c r="D5" s="591">
        <v>7.0000000000000007E-2</v>
      </c>
      <c r="E5" s="592" t="s">
        <v>144</v>
      </c>
      <c r="F5" s="592" t="s">
        <v>144</v>
      </c>
      <c r="G5" s="592" t="s">
        <v>144</v>
      </c>
    </row>
    <row r="6" spans="1:21" ht="15">
      <c r="A6" s="477" t="s">
        <v>2736</v>
      </c>
      <c r="B6" s="591">
        <v>0.15</v>
      </c>
      <c r="C6" s="591">
        <v>0.19</v>
      </c>
      <c r="D6" s="591">
        <v>0.12</v>
      </c>
      <c r="E6" s="592" t="s">
        <v>144</v>
      </c>
      <c r="F6" s="592" t="s">
        <v>144</v>
      </c>
      <c r="G6" s="592" t="s">
        <v>144</v>
      </c>
    </row>
    <row r="7" spans="1:21" ht="15">
      <c r="A7" s="477" t="s">
        <v>2737</v>
      </c>
      <c r="B7" s="591">
        <v>0.16</v>
      </c>
      <c r="C7" s="591">
        <v>0.18</v>
      </c>
      <c r="D7" s="591">
        <v>0.12</v>
      </c>
      <c r="E7" s="592" t="s">
        <v>144</v>
      </c>
      <c r="F7" s="592" t="s">
        <v>144</v>
      </c>
      <c r="G7" s="592" t="s">
        <v>144</v>
      </c>
    </row>
    <row r="8" spans="1:21" ht="26.25" customHeight="1" thickBot="1">
      <c r="A8" s="538" t="s">
        <v>2358</v>
      </c>
      <c r="B8" s="593" t="s">
        <v>144</v>
      </c>
      <c r="C8" s="593" t="s">
        <v>144</v>
      </c>
      <c r="D8" s="593" t="s">
        <v>144</v>
      </c>
      <c r="E8" s="682">
        <v>23.34</v>
      </c>
      <c r="F8" s="682">
        <v>30.73</v>
      </c>
      <c r="G8" s="682">
        <v>13.07</v>
      </c>
    </row>
    <row r="9" spans="1:21" s="488" customFormat="1" ht="21" customHeight="1" thickTop="1">
      <c r="A9" s="910" t="s">
        <v>2743</v>
      </c>
      <c r="B9" s="910"/>
      <c r="C9" s="910"/>
      <c r="D9" s="910"/>
      <c r="E9" s="910"/>
      <c r="F9" s="910"/>
      <c r="G9" s="910"/>
      <c r="H9" s="487"/>
      <c r="I9" s="487"/>
      <c r="J9" s="487"/>
    </row>
    <row r="10" spans="1:21" s="488" customFormat="1" ht="28.5" customHeight="1">
      <c r="A10" s="911" t="s">
        <v>2742</v>
      </c>
      <c r="B10" s="911"/>
      <c r="C10" s="911"/>
      <c r="D10" s="911"/>
      <c r="E10" s="912"/>
      <c r="F10" s="912"/>
      <c r="G10" s="912"/>
    </row>
    <row r="11" spans="1:21" ht="16.5" customHeight="1">
      <c r="A11" s="913" t="s">
        <v>2756</v>
      </c>
      <c r="B11" s="911"/>
      <c r="C11" s="911"/>
      <c r="D11" s="911"/>
      <c r="E11" s="912"/>
      <c r="F11" s="912"/>
      <c r="G11" s="912"/>
    </row>
    <row r="12" spans="1:21" s="488" customFormat="1" ht="15" customHeight="1">
      <c r="A12" s="906" t="s">
        <v>2744</v>
      </c>
      <c r="B12" s="914"/>
      <c r="C12" s="914"/>
      <c r="D12" s="914"/>
      <c r="E12" s="914"/>
      <c r="F12" s="914"/>
      <c r="G12" s="914"/>
      <c r="H12" s="914"/>
      <c r="I12" s="914"/>
      <c r="J12" s="914"/>
      <c r="K12" s="914"/>
      <c r="L12" s="914"/>
      <c r="M12" s="914"/>
      <c r="N12" s="914"/>
      <c r="O12" s="914"/>
      <c r="P12" s="914"/>
      <c r="Q12" s="914"/>
      <c r="R12" s="914"/>
      <c r="S12" s="914"/>
      <c r="T12" s="914"/>
      <c r="U12" s="914"/>
    </row>
    <row r="14" spans="1:21">
      <c r="A14" s="643" t="s">
        <v>2</v>
      </c>
      <c r="B14" s="644" t="str">
        <f>Contents!C39</f>
        <v>27 Mar 2018</v>
      </c>
    </row>
    <row r="15" spans="1:21">
      <c r="A15" s="643" t="s">
        <v>2801</v>
      </c>
      <c r="B15" s="644" t="str">
        <f>Contents!D39</f>
        <v>21 Jun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G71"/>
  <sheetViews>
    <sheetView showGridLines="0" zoomScaleNormal="100" workbookViewId="0">
      <pane ySplit="3" topLeftCell="A4" activePane="bottomLeft" state="frozen"/>
      <selection activeCell="A22" sqref="A22:XFD22"/>
      <selection pane="bottomLeft" activeCell="A2" sqref="A2"/>
    </sheetView>
  </sheetViews>
  <sheetFormatPr defaultColWidth="9.140625" defaultRowHeight="12.75"/>
  <cols>
    <col min="1" max="1" width="38.28515625" style="262" customWidth="1"/>
    <col min="2" max="2" width="17.140625" style="262" customWidth="1"/>
    <col min="3" max="3" width="20.85546875" style="262" customWidth="1"/>
    <col min="4" max="5" width="16.7109375" style="266" bestFit="1" customWidth="1"/>
    <col min="6" max="33" width="9.140625" style="266"/>
    <col min="34" max="16384" width="9.140625" style="1"/>
  </cols>
  <sheetData>
    <row r="1" spans="1:5" ht="15.75" customHeight="1">
      <c r="A1" s="915" t="s">
        <v>2406</v>
      </c>
      <c r="B1" s="915"/>
      <c r="C1" s="915"/>
    </row>
    <row r="2" spans="1:5" ht="13.5" thickBot="1">
      <c r="A2" s="253"/>
      <c r="B2" s="253"/>
      <c r="C2" s="253"/>
    </row>
    <row r="3" spans="1:5" ht="39" thickTop="1">
      <c r="A3" s="254" t="s">
        <v>72</v>
      </c>
      <c r="B3" s="255" t="s">
        <v>2360</v>
      </c>
      <c r="C3" s="256" t="s">
        <v>2424</v>
      </c>
    </row>
    <row r="4" spans="1:5" ht="21" customHeight="1">
      <c r="A4" s="257" t="s">
        <v>73</v>
      </c>
      <c r="B4" s="258">
        <v>74</v>
      </c>
      <c r="C4" s="258">
        <v>74</v>
      </c>
      <c r="D4" s="753"/>
      <c r="E4" s="753"/>
    </row>
    <row r="5" spans="1:5">
      <c r="A5" s="259" t="s">
        <v>33</v>
      </c>
      <c r="B5" s="258">
        <v>1729</v>
      </c>
      <c r="C5" s="258">
        <v>1803</v>
      </c>
      <c r="D5" s="753"/>
      <c r="E5" s="753"/>
    </row>
    <row r="6" spans="1:5" ht="13.9" customHeight="1">
      <c r="A6" s="259" t="s">
        <v>34</v>
      </c>
      <c r="B6" s="258">
        <v>7491</v>
      </c>
      <c r="C6" s="258">
        <v>9294</v>
      </c>
      <c r="D6" s="753"/>
      <c r="E6" s="753"/>
    </row>
    <row r="7" spans="1:5">
      <c r="A7" s="259" t="s">
        <v>35</v>
      </c>
      <c r="B7" s="258">
        <v>9522</v>
      </c>
      <c r="C7" s="258">
        <v>18816</v>
      </c>
      <c r="D7" s="753"/>
      <c r="E7" s="753"/>
    </row>
    <row r="8" spans="1:5">
      <c r="A8" s="259" t="s">
        <v>36</v>
      </c>
      <c r="B8" s="258">
        <v>12146</v>
      </c>
      <c r="C8" s="258">
        <v>30962</v>
      </c>
      <c r="D8" s="753"/>
      <c r="E8" s="753"/>
    </row>
    <row r="9" spans="1:5">
      <c r="A9" s="259" t="s">
        <v>37</v>
      </c>
      <c r="B9" s="258">
        <v>13517</v>
      </c>
      <c r="C9" s="258">
        <v>44479</v>
      </c>
      <c r="D9" s="753"/>
      <c r="E9" s="753"/>
    </row>
    <row r="10" spans="1:5">
      <c r="A10" s="259" t="s">
        <v>38</v>
      </c>
      <c r="B10" s="258">
        <v>13645</v>
      </c>
      <c r="C10" s="258">
        <v>58124</v>
      </c>
      <c r="D10" s="753"/>
      <c r="E10" s="753"/>
    </row>
    <row r="11" spans="1:5">
      <c r="A11" s="259" t="s">
        <v>39</v>
      </c>
      <c r="B11" s="258">
        <v>13087</v>
      </c>
      <c r="C11" s="258">
        <v>71211</v>
      </c>
      <c r="D11" s="753"/>
      <c r="E11" s="753"/>
    </row>
    <row r="12" spans="1:5">
      <c r="A12" s="259" t="s">
        <v>40</v>
      </c>
      <c r="B12" s="258">
        <v>13965</v>
      </c>
      <c r="C12" s="258">
        <v>85176</v>
      </c>
      <c r="D12" s="753"/>
      <c r="E12" s="753"/>
    </row>
    <row r="13" spans="1:5">
      <c r="A13" s="260" t="s">
        <v>41</v>
      </c>
      <c r="B13" s="258">
        <v>16672</v>
      </c>
      <c r="C13" s="258">
        <v>101848</v>
      </c>
      <c r="D13" s="753"/>
      <c r="E13" s="753"/>
    </row>
    <row r="14" spans="1:5">
      <c r="A14" s="260" t="s">
        <v>42</v>
      </c>
      <c r="B14" s="258">
        <v>15595</v>
      </c>
      <c r="C14" s="258">
        <v>117443</v>
      </c>
      <c r="D14" s="753"/>
      <c r="E14" s="753"/>
    </row>
    <row r="15" spans="1:5">
      <c r="A15" s="260" t="s">
        <v>43</v>
      </c>
      <c r="B15" s="258">
        <v>12385</v>
      </c>
      <c r="C15" s="258">
        <v>129828</v>
      </c>
      <c r="D15" s="753"/>
      <c r="E15" s="753"/>
    </row>
    <row r="16" spans="1:5">
      <c r="A16" s="260" t="s">
        <v>44</v>
      </c>
      <c r="B16" s="258">
        <v>15267</v>
      </c>
      <c r="C16" s="258">
        <v>145095</v>
      </c>
      <c r="D16" s="753"/>
      <c r="E16" s="753"/>
    </row>
    <row r="17" spans="1:33">
      <c r="A17" s="260" t="s">
        <v>45</v>
      </c>
      <c r="B17" s="258">
        <v>17998</v>
      </c>
      <c r="C17" s="258">
        <v>163093</v>
      </c>
      <c r="D17" s="753"/>
      <c r="E17" s="753"/>
    </row>
    <row r="18" spans="1:33">
      <c r="A18" s="260" t="s">
        <v>46</v>
      </c>
      <c r="B18" s="258">
        <v>25137</v>
      </c>
      <c r="C18" s="258">
        <v>188230</v>
      </c>
      <c r="D18" s="753"/>
      <c r="E18" s="753"/>
    </row>
    <row r="19" spans="1:33">
      <c r="A19" s="260" t="s">
        <v>47</v>
      </c>
      <c r="B19" s="258">
        <v>22012</v>
      </c>
      <c r="C19" s="258">
        <v>210242</v>
      </c>
      <c r="D19" s="753"/>
      <c r="E19" s="753"/>
    </row>
    <row r="20" spans="1:33">
      <c r="A20" s="260" t="s">
        <v>48</v>
      </c>
      <c r="B20" s="258">
        <v>23811</v>
      </c>
      <c r="C20" s="258">
        <v>234053</v>
      </c>
      <c r="D20" s="753"/>
      <c r="E20" s="753"/>
    </row>
    <row r="21" spans="1:33">
      <c r="A21" s="260" t="s">
        <v>49</v>
      </c>
      <c r="B21" s="258">
        <v>29018</v>
      </c>
      <c r="C21" s="258">
        <v>263071</v>
      </c>
      <c r="D21" s="753"/>
      <c r="E21" s="753"/>
    </row>
    <row r="22" spans="1:33">
      <c r="A22" s="260" t="s">
        <v>50</v>
      </c>
      <c r="B22" s="258">
        <v>37191</v>
      </c>
      <c r="C22" s="258">
        <v>300262</v>
      </c>
      <c r="D22" s="753"/>
      <c r="E22" s="753"/>
    </row>
    <row r="23" spans="1:33">
      <c r="A23" s="260" t="s">
        <v>51</v>
      </c>
      <c r="B23" s="258">
        <v>26625</v>
      </c>
      <c r="C23" s="258">
        <v>326887</v>
      </c>
      <c r="D23" s="753"/>
      <c r="E23" s="753"/>
    </row>
    <row r="24" spans="1:33" s="9" customFormat="1">
      <c r="A24" s="260" t="s">
        <v>52</v>
      </c>
      <c r="B24" s="258">
        <v>29629</v>
      </c>
      <c r="C24" s="258">
        <v>356516</v>
      </c>
      <c r="D24" s="753"/>
      <c r="E24" s="753"/>
      <c r="F24" s="266"/>
      <c r="G24" s="266"/>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60" t="s">
        <v>53</v>
      </c>
      <c r="B25" s="258">
        <v>33191</v>
      </c>
      <c r="C25" s="258">
        <v>389707</v>
      </c>
      <c r="D25" s="753"/>
      <c r="E25" s="753"/>
      <c r="F25" s="266"/>
      <c r="G25" s="266"/>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60" t="s">
        <v>54</v>
      </c>
      <c r="B26" s="258">
        <v>32734</v>
      </c>
      <c r="C26" s="258">
        <v>422441</v>
      </c>
      <c r="D26" s="753"/>
      <c r="E26" s="753"/>
      <c r="F26" s="266"/>
      <c r="G26" s="266"/>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60" t="s">
        <v>55</v>
      </c>
      <c r="B27" s="258">
        <v>24874</v>
      </c>
      <c r="C27" s="258">
        <v>447315</v>
      </c>
      <c r="D27" s="753"/>
      <c r="E27" s="753"/>
      <c r="F27" s="266"/>
      <c r="G27" s="266"/>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60" t="s">
        <v>56</v>
      </c>
      <c r="B28" s="258">
        <v>26357</v>
      </c>
      <c r="C28" s="258">
        <v>473672</v>
      </c>
      <c r="D28" s="753"/>
      <c r="E28" s="753"/>
      <c r="F28" s="266"/>
      <c r="G28" s="266"/>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60" t="s">
        <v>57</v>
      </c>
      <c r="B29" s="258">
        <v>28238</v>
      </c>
      <c r="C29" s="258">
        <v>501910</v>
      </c>
      <c r="D29" s="753"/>
      <c r="E29" s="753"/>
      <c r="F29" s="266"/>
      <c r="G29" s="266"/>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60" t="s">
        <v>58</v>
      </c>
      <c r="B30" s="258">
        <v>27460</v>
      </c>
      <c r="C30" s="258">
        <v>529370</v>
      </c>
      <c r="D30" s="753"/>
      <c r="E30" s="753"/>
      <c r="F30" s="266"/>
      <c r="G30" s="266"/>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60" t="s">
        <v>59</v>
      </c>
      <c r="B31" s="258">
        <v>16438</v>
      </c>
      <c r="C31" s="258">
        <v>545808</v>
      </c>
      <c r="D31" s="753"/>
      <c r="E31" s="753"/>
      <c r="F31" s="266"/>
      <c r="G31" s="266"/>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60" t="s">
        <v>60</v>
      </c>
      <c r="B32" s="258">
        <v>14061</v>
      </c>
      <c r="C32" s="258">
        <v>559869</v>
      </c>
      <c r="D32" s="753"/>
      <c r="E32" s="753"/>
      <c r="F32" s="266"/>
      <c r="G32" s="266"/>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60" t="s">
        <v>61</v>
      </c>
      <c r="B33" s="258">
        <v>16071</v>
      </c>
      <c r="C33" s="258">
        <v>575940</v>
      </c>
      <c r="D33" s="753"/>
      <c r="E33" s="753"/>
      <c r="F33" s="266"/>
      <c r="G33" s="266"/>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60" t="s">
        <v>62</v>
      </c>
      <c r="B34" s="258">
        <v>14097</v>
      </c>
      <c r="C34" s="258">
        <v>590037</v>
      </c>
      <c r="D34" s="753"/>
      <c r="E34" s="753"/>
      <c r="F34" s="266"/>
      <c r="G34" s="266"/>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60" t="s">
        <v>63</v>
      </c>
      <c r="B35" s="258">
        <v>8578</v>
      </c>
      <c r="C35" s="258">
        <v>598615</v>
      </c>
      <c r="D35" s="753"/>
      <c r="E35" s="753"/>
      <c r="F35" s="266"/>
      <c r="G35" s="266"/>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60" t="s">
        <v>64</v>
      </c>
      <c r="B36" s="258">
        <v>8517</v>
      </c>
      <c r="C36" s="258">
        <v>607132</v>
      </c>
      <c r="D36" s="753"/>
      <c r="E36" s="753"/>
      <c r="F36" s="266"/>
      <c r="G36" s="266"/>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60" t="s">
        <v>74</v>
      </c>
      <c r="B37" s="258">
        <v>7312</v>
      </c>
      <c r="C37" s="258">
        <v>614444</v>
      </c>
      <c r="D37" s="753"/>
      <c r="E37" s="753"/>
      <c r="F37" s="266"/>
      <c r="G37" s="266"/>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60" t="s">
        <v>198</v>
      </c>
      <c r="B38" s="258">
        <v>7440</v>
      </c>
      <c r="C38" s="258">
        <v>621884</v>
      </c>
      <c r="D38" s="753"/>
      <c r="E38" s="753"/>
      <c r="F38" s="266"/>
      <c r="G38" s="266"/>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60" t="s">
        <v>2444</v>
      </c>
      <c r="B39" s="258">
        <v>5511</v>
      </c>
      <c r="C39" s="258">
        <v>627395</v>
      </c>
      <c r="D39" s="753"/>
      <c r="E39" s="753"/>
      <c r="F39" s="266"/>
      <c r="G39" s="266"/>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60" t="s">
        <v>2495</v>
      </c>
      <c r="B40" s="258">
        <v>5660</v>
      </c>
      <c r="C40" s="258">
        <v>633055</v>
      </c>
      <c r="D40" s="753"/>
      <c r="E40" s="753"/>
      <c r="F40" s="266"/>
      <c r="G40" s="266"/>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60" t="s">
        <v>2496</v>
      </c>
      <c r="B41" s="258">
        <v>6970</v>
      </c>
      <c r="C41" s="258">
        <v>640025</v>
      </c>
      <c r="D41" s="753"/>
      <c r="E41" s="753"/>
      <c r="F41" s="266"/>
      <c r="G41" s="266"/>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60" t="s">
        <v>2547</v>
      </c>
      <c r="B42" s="258">
        <v>6612</v>
      </c>
      <c r="C42" s="258">
        <v>646637</v>
      </c>
      <c r="D42" s="753"/>
      <c r="E42" s="753"/>
      <c r="F42" s="266"/>
      <c r="G42" s="266"/>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60" t="s">
        <v>2548</v>
      </c>
      <c r="B43" s="258">
        <v>5680</v>
      </c>
      <c r="C43" s="258">
        <v>652317</v>
      </c>
      <c r="D43" s="753"/>
      <c r="E43" s="753"/>
      <c r="F43" s="266"/>
      <c r="G43" s="266"/>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60" t="s">
        <v>2549</v>
      </c>
      <c r="B44" s="258">
        <v>5362</v>
      </c>
      <c r="C44" s="258">
        <v>657679</v>
      </c>
      <c r="D44" s="753"/>
      <c r="E44" s="753"/>
      <c r="F44" s="266"/>
      <c r="G44" s="266"/>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60" t="s">
        <v>2564</v>
      </c>
      <c r="B45" s="258">
        <v>5233</v>
      </c>
      <c r="C45" s="258">
        <v>662912</v>
      </c>
      <c r="D45" s="753"/>
      <c r="E45" s="753"/>
      <c r="F45" s="266"/>
      <c r="G45" s="266"/>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60" t="s">
        <v>2565</v>
      </c>
      <c r="B46" s="258">
        <v>4532</v>
      </c>
      <c r="C46" s="258">
        <v>667444</v>
      </c>
      <c r="D46" s="753"/>
      <c r="E46" s="753"/>
      <c r="F46" s="266"/>
      <c r="G46" s="266"/>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60" t="s">
        <v>2566</v>
      </c>
      <c r="B47" s="258">
        <v>3431</v>
      </c>
      <c r="C47" s="258">
        <v>670875</v>
      </c>
      <c r="D47" s="753"/>
      <c r="E47" s="753"/>
      <c r="F47" s="266"/>
      <c r="G47" s="266"/>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60" t="s">
        <v>2597</v>
      </c>
      <c r="B48" s="258">
        <v>3460</v>
      </c>
      <c r="C48" s="258">
        <v>674335</v>
      </c>
      <c r="D48" s="753"/>
      <c r="E48" s="753"/>
      <c r="F48" s="266"/>
      <c r="G48" s="266"/>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60" t="s">
        <v>2600</v>
      </c>
      <c r="B49" s="258">
        <v>3666</v>
      </c>
      <c r="C49" s="258">
        <v>678001</v>
      </c>
      <c r="D49" s="753"/>
      <c r="E49" s="753"/>
      <c r="F49" s="266"/>
      <c r="G49" s="266"/>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60" t="s">
        <v>2601</v>
      </c>
      <c r="B50" s="258">
        <v>3721</v>
      </c>
      <c r="C50" s="258">
        <v>681722</v>
      </c>
      <c r="D50" s="753"/>
      <c r="E50" s="753"/>
      <c r="F50" s="266"/>
      <c r="G50" s="266"/>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60" t="s">
        <v>2618</v>
      </c>
      <c r="B51" s="258">
        <v>2620</v>
      </c>
      <c r="C51" s="258">
        <v>684342</v>
      </c>
      <c r="D51" s="753"/>
      <c r="E51" s="753"/>
      <c r="F51" s="266"/>
      <c r="G51" s="266"/>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60" t="s">
        <v>2619</v>
      </c>
      <c r="B52" s="258">
        <v>2840</v>
      </c>
      <c r="C52" s="258">
        <v>687182</v>
      </c>
      <c r="D52" s="753"/>
      <c r="E52" s="753"/>
      <c r="F52" s="266"/>
      <c r="G52" s="266"/>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60" t="s">
        <v>2624</v>
      </c>
      <c r="B53" s="258">
        <v>3197</v>
      </c>
      <c r="C53" s="258">
        <v>690379</v>
      </c>
      <c r="D53" s="753"/>
      <c r="E53" s="753"/>
      <c r="F53" s="266"/>
      <c r="G53" s="266"/>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2634</v>
      </c>
      <c r="B54" s="93">
        <v>3088</v>
      </c>
      <c r="C54" s="93">
        <v>693467</v>
      </c>
      <c r="D54" s="753"/>
      <c r="E54" s="753"/>
      <c r="F54" s="266"/>
      <c r="G54" s="266"/>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2635</v>
      </c>
      <c r="B55" s="93">
        <v>544</v>
      </c>
      <c r="C55" s="93">
        <v>694011</v>
      </c>
      <c r="D55" s="753"/>
      <c r="E55" s="753"/>
      <c r="F55" s="266"/>
      <c r="G55" s="266"/>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2636</v>
      </c>
      <c r="B56" s="93">
        <v>476</v>
      </c>
      <c r="C56" s="93">
        <v>694487</v>
      </c>
      <c r="D56" s="753"/>
      <c r="E56" s="753"/>
      <c r="F56" s="266"/>
      <c r="G56" s="266"/>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2645</v>
      </c>
      <c r="B57" s="93">
        <v>405</v>
      </c>
      <c r="C57" s="93">
        <v>694892</v>
      </c>
      <c r="D57" s="753"/>
      <c r="E57" s="753"/>
      <c r="F57" s="266"/>
      <c r="G57" s="266"/>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2646</v>
      </c>
      <c r="B58" s="93">
        <v>407</v>
      </c>
      <c r="C58" s="93">
        <v>695299</v>
      </c>
      <c r="D58" s="753"/>
      <c r="E58" s="753"/>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2665</v>
      </c>
      <c r="B59" s="93">
        <v>335</v>
      </c>
      <c r="C59" s="93">
        <v>695634</v>
      </c>
      <c r="D59" s="753"/>
      <c r="E59" s="753"/>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260" t="s">
        <v>2762</v>
      </c>
      <c r="B60" s="258">
        <v>294</v>
      </c>
      <c r="C60" s="258">
        <v>695928</v>
      </c>
      <c r="D60" s="753"/>
      <c r="E60" s="753"/>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260" t="s">
        <v>2763</v>
      </c>
      <c r="B61" s="258">
        <v>382</v>
      </c>
      <c r="C61" s="258">
        <v>696310</v>
      </c>
      <c r="D61" s="753"/>
      <c r="E61" s="753"/>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260" t="s">
        <v>2764</v>
      </c>
      <c r="B62" s="258">
        <v>372</v>
      </c>
      <c r="C62" s="258">
        <v>696682</v>
      </c>
      <c r="D62" s="753"/>
      <c r="E62" s="753"/>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260" t="s">
        <v>2805</v>
      </c>
      <c r="B63" s="258">
        <v>308</v>
      </c>
      <c r="C63" s="258">
        <v>696990</v>
      </c>
      <c r="D63" s="753"/>
      <c r="E63" s="753"/>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260" t="s">
        <v>2806</v>
      </c>
      <c r="B64" s="258">
        <v>411</v>
      </c>
      <c r="C64" s="258">
        <v>697401</v>
      </c>
      <c r="D64" s="753"/>
      <c r="E64" s="753"/>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ht="13.5" thickBot="1">
      <c r="A65" s="6" t="s">
        <v>2807</v>
      </c>
      <c r="B65" s="93">
        <v>411</v>
      </c>
      <c r="C65" s="93">
        <v>697812</v>
      </c>
      <c r="D65" s="753"/>
      <c r="E65" s="753"/>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ht="43.9" customHeight="1" thickTop="1">
      <c r="A66" s="916" t="s">
        <v>2544</v>
      </c>
      <c r="B66" s="916"/>
      <c r="C66" s="916"/>
      <c r="D66" s="753"/>
      <c r="E66" s="753"/>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c r="A67" s="917"/>
      <c r="B67" s="917"/>
      <c r="C67" s="917"/>
    </row>
    <row r="68" spans="1:33">
      <c r="A68" s="643" t="s">
        <v>2</v>
      </c>
      <c r="B68" s="644" t="str">
        <f>Contents!C40</f>
        <v>27 Mar 2018</v>
      </c>
      <c r="C68" s="261"/>
    </row>
    <row r="69" spans="1:33">
      <c r="A69" s="643" t="s">
        <v>2801</v>
      </c>
      <c r="B69" s="644" t="str">
        <f>Contents!D40</f>
        <v>21 Jun 2018</v>
      </c>
      <c r="C69" s="261"/>
    </row>
    <row r="70" spans="1:33">
      <c r="A70" s="261"/>
      <c r="B70" s="261"/>
      <c r="C70" s="261"/>
    </row>
    <row r="71" spans="1:33">
      <c r="A71" s="261"/>
      <c r="B71" s="261"/>
      <c r="C71" s="261"/>
    </row>
  </sheetData>
  <mergeCells count="3">
    <mergeCell ref="A1:C1"/>
    <mergeCell ref="A66:C66"/>
    <mergeCell ref="A67:C67"/>
  </mergeCells>
  <pageMargins left="0.7" right="0.7" top="0.75" bottom="0.75" header="0.3" footer="0.3"/>
  <pageSetup paperSize="9" scale="79"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F69"/>
  <sheetViews>
    <sheetView showGridLines="0" zoomScaleNormal="100" workbookViewId="0">
      <pane ySplit="3" topLeftCell="A4" activePane="bottomLeft" state="frozen"/>
      <selection activeCell="G63" sqref="G63"/>
      <selection pane="bottomLeft" activeCell="A2" sqref="A2"/>
    </sheetView>
  </sheetViews>
  <sheetFormatPr defaultColWidth="9.140625" defaultRowHeight="12.75"/>
  <cols>
    <col min="1" max="1" width="27.28515625" style="1" customWidth="1"/>
    <col min="2" max="6" width="22" style="1" customWidth="1"/>
    <col min="7" max="7" width="17.85546875" style="9" bestFit="1" customWidth="1"/>
    <col min="8" max="8" width="21.5703125" style="9" bestFit="1" customWidth="1"/>
    <col min="9" max="16384" width="9.140625" style="9"/>
  </cols>
  <sheetData>
    <row r="1" spans="1:6" ht="15.75" customHeight="1">
      <c r="A1" s="10" t="s">
        <v>2666</v>
      </c>
    </row>
    <row r="2" spans="1:6" ht="14.25" customHeight="1" thickBot="1">
      <c r="A2" s="662"/>
      <c r="B2" s="662"/>
      <c r="C2" s="662"/>
      <c r="D2" s="662"/>
      <c r="E2" s="662"/>
      <c r="F2" s="662"/>
    </row>
    <row r="3" spans="1:6" s="535" customFormat="1" ht="27.75" thickTop="1">
      <c r="A3" s="663" t="s">
        <v>72</v>
      </c>
      <c r="B3" s="664" t="s">
        <v>76</v>
      </c>
      <c r="C3" s="664" t="s">
        <v>77</v>
      </c>
      <c r="D3" s="664" t="s">
        <v>78</v>
      </c>
      <c r="E3" s="665" t="s">
        <v>2501</v>
      </c>
      <c r="F3" s="665" t="s">
        <v>79</v>
      </c>
    </row>
    <row r="4" spans="1:6" ht="24.75" customHeight="1">
      <c r="A4" s="82" t="s">
        <v>36</v>
      </c>
      <c r="B4" s="122">
        <v>98</v>
      </c>
      <c r="C4" s="122">
        <v>2</v>
      </c>
      <c r="D4" s="123">
        <v>0</v>
      </c>
      <c r="E4" s="123">
        <v>0</v>
      </c>
      <c r="F4" s="8">
        <v>100</v>
      </c>
    </row>
    <row r="5" spans="1:6">
      <c r="A5" s="82" t="s">
        <v>37</v>
      </c>
      <c r="B5" s="122">
        <v>270</v>
      </c>
      <c r="C5" s="122">
        <v>36</v>
      </c>
      <c r="D5" s="123">
        <v>0</v>
      </c>
      <c r="E5" s="123">
        <v>0</v>
      </c>
      <c r="F5" s="8">
        <v>306</v>
      </c>
    </row>
    <row r="6" spans="1:6">
      <c r="A6" s="82" t="s">
        <v>38</v>
      </c>
      <c r="B6" s="122">
        <v>286</v>
      </c>
      <c r="C6" s="122">
        <v>132</v>
      </c>
      <c r="D6" s="123">
        <v>1</v>
      </c>
      <c r="E6" s="123">
        <v>0</v>
      </c>
      <c r="F6" s="8">
        <v>419</v>
      </c>
    </row>
    <row r="7" spans="1:6">
      <c r="A7" s="82" t="s">
        <v>39</v>
      </c>
      <c r="B7" s="122">
        <v>293</v>
      </c>
      <c r="C7" s="122">
        <v>372</v>
      </c>
      <c r="D7" s="123">
        <v>12</v>
      </c>
      <c r="E7" s="123">
        <v>0</v>
      </c>
      <c r="F7" s="8">
        <v>677</v>
      </c>
    </row>
    <row r="8" spans="1:6">
      <c r="A8" s="82" t="s">
        <v>40</v>
      </c>
      <c r="B8" s="8">
        <v>392</v>
      </c>
      <c r="C8" s="8">
        <v>505</v>
      </c>
      <c r="D8" s="8">
        <v>57</v>
      </c>
      <c r="E8" s="8">
        <v>0</v>
      </c>
      <c r="F8" s="8">
        <v>954</v>
      </c>
    </row>
    <row r="9" spans="1:6">
      <c r="A9" s="82" t="s">
        <v>41</v>
      </c>
      <c r="B9" s="8">
        <v>360</v>
      </c>
      <c r="C9" s="8">
        <v>594</v>
      </c>
      <c r="D9" s="8">
        <v>219</v>
      </c>
      <c r="E9" s="8">
        <v>0</v>
      </c>
      <c r="F9" s="8">
        <v>1173</v>
      </c>
    </row>
    <row r="10" spans="1:6">
      <c r="A10" s="82" t="s">
        <v>42</v>
      </c>
      <c r="B10" s="8">
        <v>448</v>
      </c>
      <c r="C10" s="8">
        <v>572</v>
      </c>
      <c r="D10" s="8">
        <v>458</v>
      </c>
      <c r="E10" s="8">
        <v>1</v>
      </c>
      <c r="F10" s="8">
        <v>1479</v>
      </c>
    </row>
    <row r="11" spans="1:6">
      <c r="A11" s="82" t="s">
        <v>43</v>
      </c>
      <c r="B11" s="8">
        <v>493</v>
      </c>
      <c r="C11" s="8">
        <v>493</v>
      </c>
      <c r="D11" s="8">
        <v>626</v>
      </c>
      <c r="E11" s="8">
        <v>2</v>
      </c>
      <c r="F11" s="8">
        <v>1614</v>
      </c>
    </row>
    <row r="12" spans="1:6">
      <c r="A12" s="82" t="s">
        <v>44</v>
      </c>
      <c r="B12" s="8">
        <v>494</v>
      </c>
      <c r="C12" s="8">
        <v>481</v>
      </c>
      <c r="D12" s="8">
        <v>746</v>
      </c>
      <c r="E12" s="8">
        <v>20</v>
      </c>
      <c r="F12" s="8">
        <v>1741</v>
      </c>
    </row>
    <row r="13" spans="1:6">
      <c r="A13" s="82" t="s">
        <v>45</v>
      </c>
      <c r="B13" s="8">
        <v>445</v>
      </c>
      <c r="C13" s="8">
        <v>426</v>
      </c>
      <c r="D13" s="8">
        <v>883</v>
      </c>
      <c r="E13" s="8">
        <v>35</v>
      </c>
      <c r="F13" s="8">
        <v>1789</v>
      </c>
    </row>
    <row r="14" spans="1:6">
      <c r="A14" s="82" t="s">
        <v>46</v>
      </c>
      <c r="B14" s="8">
        <v>532</v>
      </c>
      <c r="C14" s="8">
        <v>473</v>
      </c>
      <c r="D14" s="8">
        <v>995</v>
      </c>
      <c r="E14" s="8">
        <v>47</v>
      </c>
      <c r="F14" s="8">
        <v>2047</v>
      </c>
    </row>
    <row r="15" spans="1:6">
      <c r="A15" s="82" t="s">
        <v>47</v>
      </c>
      <c r="B15" s="8">
        <v>756</v>
      </c>
      <c r="C15" s="8">
        <v>505</v>
      </c>
      <c r="D15" s="8">
        <v>1178</v>
      </c>
      <c r="E15" s="8">
        <v>50</v>
      </c>
      <c r="F15" s="8">
        <v>2489</v>
      </c>
    </row>
    <row r="16" spans="1:6">
      <c r="A16" s="82" t="s">
        <v>48</v>
      </c>
      <c r="B16" s="8">
        <v>863</v>
      </c>
      <c r="C16" s="8">
        <v>593</v>
      </c>
      <c r="D16" s="8">
        <v>1372</v>
      </c>
      <c r="E16" s="8">
        <v>62</v>
      </c>
      <c r="F16" s="8">
        <v>2890</v>
      </c>
    </row>
    <row r="17" spans="1:6">
      <c r="A17" s="82" t="s">
        <v>49</v>
      </c>
      <c r="B17" s="8">
        <v>986</v>
      </c>
      <c r="C17" s="8">
        <v>661</v>
      </c>
      <c r="D17" s="8">
        <v>1587</v>
      </c>
      <c r="E17" s="8">
        <v>72</v>
      </c>
      <c r="F17" s="8">
        <v>3306</v>
      </c>
    </row>
    <row r="18" spans="1:6">
      <c r="A18" s="82" t="s">
        <v>50</v>
      </c>
      <c r="B18" s="8">
        <v>1192</v>
      </c>
      <c r="C18" s="8">
        <v>891</v>
      </c>
      <c r="D18" s="8">
        <v>1815</v>
      </c>
      <c r="E18" s="8">
        <v>77</v>
      </c>
      <c r="F18" s="8">
        <v>3975</v>
      </c>
    </row>
    <row r="19" spans="1:6">
      <c r="A19" s="82" t="s">
        <v>51</v>
      </c>
      <c r="B19" s="8">
        <v>1547</v>
      </c>
      <c r="C19" s="8">
        <v>1098</v>
      </c>
      <c r="D19" s="8">
        <v>2092</v>
      </c>
      <c r="E19" s="8">
        <v>82</v>
      </c>
      <c r="F19" s="8">
        <v>4819</v>
      </c>
    </row>
    <row r="20" spans="1:6">
      <c r="A20" s="82" t="s">
        <v>52</v>
      </c>
      <c r="B20" s="8">
        <v>1808</v>
      </c>
      <c r="C20" s="8">
        <v>1347</v>
      </c>
      <c r="D20" s="8">
        <v>2581</v>
      </c>
      <c r="E20" s="8">
        <v>90</v>
      </c>
      <c r="F20" s="8">
        <v>5826</v>
      </c>
    </row>
    <row r="21" spans="1:6">
      <c r="A21" s="82" t="s">
        <v>53</v>
      </c>
      <c r="B21" s="8">
        <v>2434</v>
      </c>
      <c r="C21" s="8">
        <v>1534</v>
      </c>
      <c r="D21" s="8">
        <v>3239</v>
      </c>
      <c r="E21" s="8">
        <v>95</v>
      </c>
      <c r="F21" s="8">
        <v>7302</v>
      </c>
    </row>
    <row r="22" spans="1:6">
      <c r="A22" s="82" t="s">
        <v>54</v>
      </c>
      <c r="B22" s="8">
        <v>2285</v>
      </c>
      <c r="C22" s="8">
        <v>1887</v>
      </c>
      <c r="D22" s="8">
        <v>3961</v>
      </c>
      <c r="E22" s="8">
        <v>97</v>
      </c>
      <c r="F22" s="8">
        <v>8230</v>
      </c>
    </row>
    <row r="23" spans="1:6">
      <c r="A23" s="82" t="s">
        <v>55</v>
      </c>
      <c r="B23" s="8">
        <v>1763</v>
      </c>
      <c r="C23" s="8">
        <v>1864</v>
      </c>
      <c r="D23" s="8">
        <v>4721</v>
      </c>
      <c r="E23" s="8">
        <v>112</v>
      </c>
      <c r="F23" s="8">
        <v>8460</v>
      </c>
    </row>
    <row r="24" spans="1:6">
      <c r="A24" s="82"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2444</v>
      </c>
      <c r="B35" s="8">
        <v>684</v>
      </c>
      <c r="C35" s="8">
        <v>466</v>
      </c>
      <c r="D35" s="8">
        <v>13266</v>
      </c>
      <c r="E35" s="8">
        <v>420</v>
      </c>
      <c r="F35" s="8">
        <v>14836</v>
      </c>
    </row>
    <row r="36" spans="1:6">
      <c r="A36" s="6" t="s">
        <v>2495</v>
      </c>
      <c r="B36" s="8">
        <v>124</v>
      </c>
      <c r="C36" s="8">
        <v>206</v>
      </c>
      <c r="D36" s="8">
        <v>13237</v>
      </c>
      <c r="E36" s="8">
        <v>459</v>
      </c>
      <c r="F36" s="8">
        <v>14026</v>
      </c>
    </row>
    <row r="37" spans="1:6">
      <c r="A37" s="6" t="s">
        <v>2496</v>
      </c>
      <c r="B37" s="8">
        <v>132</v>
      </c>
      <c r="C37" s="8">
        <v>225</v>
      </c>
      <c r="D37" s="8">
        <v>13219</v>
      </c>
      <c r="E37" s="8">
        <v>484</v>
      </c>
      <c r="F37" s="8">
        <v>14060</v>
      </c>
    </row>
    <row r="38" spans="1:6">
      <c r="A38" s="6" t="s">
        <v>2547</v>
      </c>
      <c r="B38" s="8">
        <v>112</v>
      </c>
      <c r="C38" s="8">
        <v>215</v>
      </c>
      <c r="D38" s="8">
        <v>13210</v>
      </c>
      <c r="E38" s="8">
        <v>536</v>
      </c>
      <c r="F38" s="8">
        <v>14073</v>
      </c>
    </row>
    <row r="39" spans="1:6">
      <c r="A39" s="6" t="s">
        <v>2548</v>
      </c>
      <c r="B39" s="8">
        <v>107</v>
      </c>
      <c r="C39" s="8">
        <v>169</v>
      </c>
      <c r="D39" s="8">
        <v>13175</v>
      </c>
      <c r="E39" s="8">
        <v>578</v>
      </c>
      <c r="F39" s="8">
        <v>14029</v>
      </c>
    </row>
    <row r="40" spans="1:6">
      <c r="A40" s="6" t="s">
        <v>2549</v>
      </c>
      <c r="B40" s="8">
        <v>107</v>
      </c>
      <c r="C40" s="8">
        <v>164</v>
      </c>
      <c r="D40" s="8">
        <v>13146</v>
      </c>
      <c r="E40" s="8">
        <v>612</v>
      </c>
      <c r="F40" s="8">
        <v>14029</v>
      </c>
    </row>
    <row r="41" spans="1:6">
      <c r="A41" s="6" t="s">
        <v>2564</v>
      </c>
      <c r="B41" s="8">
        <v>107</v>
      </c>
      <c r="C41" s="8">
        <v>163</v>
      </c>
      <c r="D41" s="8">
        <v>13115</v>
      </c>
      <c r="E41" s="8">
        <v>643</v>
      </c>
      <c r="F41" s="8">
        <v>14028</v>
      </c>
    </row>
    <row r="42" spans="1:6">
      <c r="A42" s="6" t="s">
        <v>2565</v>
      </c>
      <c r="B42" s="8">
        <v>107</v>
      </c>
      <c r="C42" s="8">
        <v>163</v>
      </c>
      <c r="D42" s="8">
        <v>13075</v>
      </c>
      <c r="E42" s="8">
        <v>683</v>
      </c>
      <c r="F42" s="8">
        <v>14028</v>
      </c>
    </row>
    <row r="43" spans="1:6">
      <c r="A43" s="6" t="s">
        <v>2566</v>
      </c>
      <c r="B43" s="8">
        <v>107</v>
      </c>
      <c r="C43" s="8">
        <v>163</v>
      </c>
      <c r="D43" s="8">
        <v>13045</v>
      </c>
      <c r="E43" s="8">
        <v>713</v>
      </c>
      <c r="F43" s="8">
        <v>14028</v>
      </c>
    </row>
    <row r="44" spans="1:6">
      <c r="A44" s="6" t="s">
        <v>2597</v>
      </c>
      <c r="B44" s="8">
        <v>109</v>
      </c>
      <c r="C44" s="8">
        <v>165</v>
      </c>
      <c r="D44" s="8">
        <v>13001</v>
      </c>
      <c r="E44" s="8">
        <v>757</v>
      </c>
      <c r="F44" s="8">
        <v>14032</v>
      </c>
    </row>
    <row r="45" spans="1:6">
      <c r="A45" s="6" t="s">
        <v>2600</v>
      </c>
      <c r="B45" s="8">
        <v>108</v>
      </c>
      <c r="C45" s="8">
        <v>163</v>
      </c>
      <c r="D45" s="8">
        <v>12957</v>
      </c>
      <c r="E45" s="8">
        <v>801</v>
      </c>
      <c r="F45" s="8">
        <v>14029</v>
      </c>
    </row>
    <row r="46" spans="1:6">
      <c r="A46" s="6" t="s">
        <v>2601</v>
      </c>
      <c r="B46" s="8">
        <v>107</v>
      </c>
      <c r="C46" s="8">
        <v>162</v>
      </c>
      <c r="D46" s="8">
        <v>12901</v>
      </c>
      <c r="E46" s="8">
        <v>858</v>
      </c>
      <c r="F46" s="8">
        <v>14028</v>
      </c>
    </row>
    <row r="47" spans="1:6">
      <c r="A47" s="6" t="s">
        <v>2618</v>
      </c>
      <c r="B47" s="8">
        <v>107</v>
      </c>
      <c r="C47" s="8">
        <v>162</v>
      </c>
      <c r="D47" s="8">
        <v>12844</v>
      </c>
      <c r="E47" s="8">
        <v>915</v>
      </c>
      <c r="F47" s="8">
        <v>14028</v>
      </c>
    </row>
    <row r="48" spans="1:6">
      <c r="A48" s="6" t="s">
        <v>2619</v>
      </c>
      <c r="B48" s="8">
        <v>108</v>
      </c>
      <c r="C48" s="8">
        <v>163</v>
      </c>
      <c r="D48" s="8">
        <v>12771</v>
      </c>
      <c r="E48" s="8">
        <v>987</v>
      </c>
      <c r="F48" s="8">
        <v>14029</v>
      </c>
    </row>
    <row r="49" spans="1:6">
      <c r="A49" s="6" t="s">
        <v>2624</v>
      </c>
      <c r="B49" s="8">
        <v>108</v>
      </c>
      <c r="C49" s="8">
        <v>163</v>
      </c>
      <c r="D49" s="8">
        <v>12740</v>
      </c>
      <c r="E49" s="8">
        <v>1018</v>
      </c>
      <c r="F49" s="8">
        <v>14029</v>
      </c>
    </row>
    <row r="50" spans="1:6">
      <c r="A50" s="6" t="s">
        <v>2634</v>
      </c>
      <c r="B50" s="8">
        <v>108</v>
      </c>
      <c r="C50" s="8">
        <v>163</v>
      </c>
      <c r="D50" s="8">
        <v>12674</v>
      </c>
      <c r="E50" s="8">
        <v>1084</v>
      </c>
      <c r="F50" s="8">
        <v>14029</v>
      </c>
    </row>
    <row r="51" spans="1:6">
      <c r="A51" s="6" t="s">
        <v>2635</v>
      </c>
      <c r="B51" s="8">
        <v>108</v>
      </c>
      <c r="C51" s="8">
        <v>162</v>
      </c>
      <c r="D51" s="8">
        <v>12635</v>
      </c>
      <c r="E51" s="8">
        <v>1124</v>
      </c>
      <c r="F51" s="8">
        <v>14029</v>
      </c>
    </row>
    <row r="52" spans="1:6">
      <c r="A52" s="6" t="s">
        <v>2636</v>
      </c>
      <c r="B52" s="8">
        <v>68</v>
      </c>
      <c r="C52" s="8">
        <v>164</v>
      </c>
      <c r="D52" s="8">
        <v>12576</v>
      </c>
      <c r="E52" s="8">
        <v>1182</v>
      </c>
      <c r="F52" s="8">
        <v>13990</v>
      </c>
    </row>
    <row r="53" spans="1:6">
      <c r="A53" s="6" t="s">
        <v>2645</v>
      </c>
      <c r="B53" s="230">
        <v>115</v>
      </c>
      <c r="C53" s="278">
        <v>19</v>
      </c>
      <c r="D53" s="230">
        <v>12547</v>
      </c>
      <c r="E53" s="230">
        <v>1217</v>
      </c>
      <c r="F53" s="8">
        <v>13898</v>
      </c>
    </row>
    <row r="54" spans="1:6">
      <c r="A54" s="6" t="s">
        <v>2646</v>
      </c>
      <c r="B54" s="230">
        <v>130</v>
      </c>
      <c r="C54" s="278">
        <v>19</v>
      </c>
      <c r="D54" s="230">
        <v>12508</v>
      </c>
      <c r="E54" s="230">
        <v>1262</v>
      </c>
      <c r="F54" s="8">
        <v>13919</v>
      </c>
    </row>
    <row r="55" spans="1:6">
      <c r="A55" s="489" t="s">
        <v>2665</v>
      </c>
      <c r="B55" s="434">
        <v>111</v>
      </c>
      <c r="C55" s="434">
        <v>23</v>
      </c>
      <c r="D55" s="434">
        <v>12481</v>
      </c>
      <c r="E55" s="434">
        <v>1295</v>
      </c>
      <c r="F55" s="434">
        <v>13910</v>
      </c>
    </row>
    <row r="56" spans="1:6" s="552" customFormat="1">
      <c r="A56" s="489" t="s">
        <v>2762</v>
      </c>
      <c r="B56" s="434">
        <v>98</v>
      </c>
      <c r="C56" s="434">
        <v>31</v>
      </c>
      <c r="D56" s="434">
        <v>12440</v>
      </c>
      <c r="E56" s="434">
        <v>1338</v>
      </c>
      <c r="F56" s="434">
        <v>13907</v>
      </c>
    </row>
    <row r="57" spans="1:6" s="552" customFormat="1">
      <c r="A57" s="489" t="s">
        <v>2763</v>
      </c>
      <c r="B57" s="434">
        <v>114</v>
      </c>
      <c r="C57" s="434">
        <v>33</v>
      </c>
      <c r="D57" s="434">
        <v>12385</v>
      </c>
      <c r="E57" s="434">
        <v>1400</v>
      </c>
      <c r="F57" s="434">
        <v>13932</v>
      </c>
    </row>
    <row r="58" spans="1:6">
      <c r="A58" s="287" t="s">
        <v>2764</v>
      </c>
      <c r="B58" s="288">
        <v>126</v>
      </c>
      <c r="C58" s="288">
        <v>29</v>
      </c>
      <c r="D58" s="288">
        <v>12337</v>
      </c>
      <c r="E58" s="288">
        <v>1457</v>
      </c>
      <c r="F58" s="288">
        <v>13949</v>
      </c>
    </row>
    <row r="59" spans="1:6">
      <c r="A59" s="489" t="s">
        <v>2805</v>
      </c>
      <c r="B59" s="434">
        <v>117</v>
      </c>
      <c r="C59" s="434">
        <v>32</v>
      </c>
      <c r="D59" s="434">
        <v>12300</v>
      </c>
      <c r="E59" s="434">
        <v>1505</v>
      </c>
      <c r="F59" s="434">
        <v>13954</v>
      </c>
    </row>
    <row r="60" spans="1:6">
      <c r="A60" s="489" t="s">
        <v>2806</v>
      </c>
      <c r="B60" s="434">
        <v>124</v>
      </c>
      <c r="C60" s="434">
        <v>30</v>
      </c>
      <c r="D60" s="434">
        <v>12256</v>
      </c>
      <c r="E60" s="434">
        <v>1560</v>
      </c>
      <c r="F60" s="434">
        <v>13970</v>
      </c>
    </row>
    <row r="61" spans="1:6" ht="13.5" thickBot="1">
      <c r="A61" s="287" t="s">
        <v>2807</v>
      </c>
      <c r="B61" s="288">
        <v>116</v>
      </c>
      <c r="C61" s="288">
        <v>29</v>
      </c>
      <c r="D61" s="288">
        <v>12240</v>
      </c>
      <c r="E61" s="288">
        <v>1583</v>
      </c>
      <c r="F61" s="288">
        <v>13968</v>
      </c>
    </row>
    <row r="62" spans="1:6" ht="28.5" customHeight="1" thickTop="1">
      <c r="A62" s="918" t="s">
        <v>80</v>
      </c>
      <c r="B62" s="918"/>
      <c r="C62" s="918"/>
      <c r="D62" s="918"/>
      <c r="E62" s="918"/>
      <c r="F62" s="918"/>
    </row>
    <row r="63" spans="1:6" ht="38.25" customHeight="1">
      <c r="A63" s="919" t="s">
        <v>2753</v>
      </c>
      <c r="B63" s="919"/>
      <c r="C63" s="919"/>
      <c r="D63" s="919"/>
      <c r="E63" s="919"/>
      <c r="F63" s="919"/>
    </row>
    <row r="64" spans="1:6" ht="38.25" customHeight="1">
      <c r="A64" s="789" t="s">
        <v>2866</v>
      </c>
      <c r="B64" s="789"/>
      <c r="C64" s="789"/>
      <c r="D64" s="789"/>
      <c r="E64" s="789"/>
      <c r="F64" s="789"/>
    </row>
    <row r="65" spans="1:6" ht="26.25" customHeight="1">
      <c r="A65" s="920" t="s">
        <v>2503</v>
      </c>
      <c r="B65" s="920"/>
      <c r="C65" s="920"/>
      <c r="D65" s="920"/>
      <c r="E65" s="920"/>
      <c r="F65" s="920"/>
    </row>
    <row r="66" spans="1:6">
      <c r="A66" s="789" t="s">
        <v>2502</v>
      </c>
      <c r="B66" s="789"/>
      <c r="C66" s="789"/>
      <c r="D66" s="789"/>
      <c r="E66" s="789"/>
      <c r="F66" s="789"/>
    </row>
    <row r="68" spans="1:6">
      <c r="A68" s="643" t="s">
        <v>2</v>
      </c>
      <c r="B68" s="644" t="str">
        <f>Contents!C41</f>
        <v>27 Mar 2018</v>
      </c>
    </row>
    <row r="69" spans="1:6">
      <c r="A69" s="643" t="s">
        <v>2801</v>
      </c>
      <c r="B69" s="644" t="str">
        <f>Contents!D41</f>
        <v>21 Jun 2018</v>
      </c>
    </row>
  </sheetData>
  <mergeCells count="5">
    <mergeCell ref="A62:F62"/>
    <mergeCell ref="A63:F63"/>
    <mergeCell ref="A64:F64"/>
    <mergeCell ref="A65:F65"/>
    <mergeCell ref="A66:F66"/>
  </mergeCells>
  <pageMargins left="0.7" right="0.7" top="0.75" bottom="0.75" header="0.3" footer="0.3"/>
  <pageSetup paperSize="9" scale="65"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F67"/>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 style="1" customWidth="1"/>
    <col min="2" max="3" width="32" style="1" customWidth="1"/>
    <col min="4" max="16384" width="9.140625" style="1"/>
  </cols>
  <sheetData>
    <row r="1" spans="1:5" ht="15.75" customHeight="1">
      <c r="A1" s="10" t="s">
        <v>2418</v>
      </c>
    </row>
    <row r="2" spans="1:5" ht="13.5" thickBot="1">
      <c r="A2" s="150"/>
      <c r="B2" s="150"/>
      <c r="C2" s="150"/>
    </row>
    <row r="3" spans="1:5" ht="26.45" customHeight="1" thickTop="1">
      <c r="A3" s="167" t="s">
        <v>81</v>
      </c>
      <c r="B3" s="101" t="s">
        <v>2427</v>
      </c>
      <c r="C3" s="168" t="s">
        <v>2426</v>
      </c>
    </row>
    <row r="4" spans="1:5" ht="24.75" customHeight="1">
      <c r="A4" s="169" t="s">
        <v>37</v>
      </c>
      <c r="B4" s="501">
        <v>5</v>
      </c>
      <c r="C4" s="502">
        <v>5</v>
      </c>
      <c r="E4" s="563"/>
    </row>
    <row r="5" spans="1:5">
      <c r="A5" s="82" t="s">
        <v>38</v>
      </c>
      <c r="B5" s="8">
        <v>7</v>
      </c>
      <c r="C5" s="93">
        <v>12</v>
      </c>
      <c r="E5" s="563"/>
    </row>
    <row r="6" spans="1:5">
      <c r="A6" s="82" t="s">
        <v>39</v>
      </c>
      <c r="B6" s="8">
        <v>133</v>
      </c>
      <c r="C6" s="93">
        <v>145</v>
      </c>
      <c r="E6" s="563"/>
    </row>
    <row r="7" spans="1:5">
      <c r="A7" s="82" t="s">
        <v>40</v>
      </c>
      <c r="B7" s="8">
        <v>170</v>
      </c>
      <c r="C7" s="93">
        <v>315</v>
      </c>
      <c r="E7" s="563"/>
    </row>
    <row r="8" spans="1:5">
      <c r="A8" s="9" t="s">
        <v>41</v>
      </c>
      <c r="B8" s="8">
        <v>526</v>
      </c>
      <c r="C8" s="93">
        <v>841</v>
      </c>
      <c r="E8" s="563"/>
    </row>
    <row r="9" spans="1:5">
      <c r="A9" s="9" t="s">
        <v>42</v>
      </c>
      <c r="B9" s="8">
        <v>471</v>
      </c>
      <c r="C9" s="93">
        <v>1312</v>
      </c>
      <c r="E9" s="563"/>
    </row>
    <row r="10" spans="1:5">
      <c r="A10" s="6" t="s">
        <v>43</v>
      </c>
      <c r="B10" s="8">
        <v>433</v>
      </c>
      <c r="C10" s="93">
        <v>1745</v>
      </c>
      <c r="E10" s="563"/>
    </row>
    <row r="11" spans="1:5">
      <c r="A11" s="6" t="s">
        <v>44</v>
      </c>
      <c r="B11" s="8">
        <v>277</v>
      </c>
      <c r="C11" s="93">
        <v>2022</v>
      </c>
      <c r="E11" s="563"/>
    </row>
    <row r="12" spans="1:5">
      <c r="A12" s="6" t="s">
        <v>45</v>
      </c>
      <c r="B12" s="8">
        <v>311</v>
      </c>
      <c r="C12" s="93">
        <v>2333</v>
      </c>
      <c r="E12" s="563"/>
    </row>
    <row r="13" spans="1:5">
      <c r="A13" s="6" t="s">
        <v>46</v>
      </c>
      <c r="B13" s="8">
        <v>265</v>
      </c>
      <c r="C13" s="93">
        <v>2598</v>
      </c>
      <c r="E13" s="563"/>
    </row>
    <row r="14" spans="1:5">
      <c r="A14" s="6" t="s">
        <v>47</v>
      </c>
      <c r="B14" s="8">
        <v>385</v>
      </c>
      <c r="C14" s="93">
        <v>2983</v>
      </c>
      <c r="E14" s="563"/>
    </row>
    <row r="15" spans="1:5">
      <c r="A15" s="6" t="s">
        <v>48</v>
      </c>
      <c r="B15" s="8">
        <v>482</v>
      </c>
      <c r="C15" s="93">
        <v>3465</v>
      </c>
      <c r="E15" s="563"/>
    </row>
    <row r="16" spans="1:5">
      <c r="A16" s="6" t="s">
        <v>49</v>
      </c>
      <c r="B16" s="8">
        <v>391</v>
      </c>
      <c r="C16" s="93">
        <v>3856</v>
      </c>
      <c r="E16" s="563"/>
    </row>
    <row r="17" spans="1:6">
      <c r="A17" s="6" t="s">
        <v>50</v>
      </c>
      <c r="B17" s="8">
        <v>562</v>
      </c>
      <c r="C17" s="93">
        <v>4418</v>
      </c>
      <c r="E17" s="563"/>
    </row>
    <row r="18" spans="1:6">
      <c r="A18" s="6" t="s">
        <v>51</v>
      </c>
      <c r="B18" s="8">
        <v>625</v>
      </c>
      <c r="C18" s="93">
        <v>5043</v>
      </c>
      <c r="E18" s="563"/>
    </row>
    <row r="19" spans="1:6">
      <c r="A19" s="6" t="s">
        <v>52</v>
      </c>
      <c r="B19" s="8">
        <v>1053</v>
      </c>
      <c r="C19" s="93">
        <v>6096</v>
      </c>
      <c r="E19" s="563"/>
    </row>
    <row r="20" spans="1:6">
      <c r="A20" s="6" t="s">
        <v>53</v>
      </c>
      <c r="B20" s="8">
        <v>1158</v>
      </c>
      <c r="C20" s="93">
        <v>7254</v>
      </c>
      <c r="E20" s="563"/>
    </row>
    <row r="21" spans="1:6">
      <c r="A21" s="6" t="s">
        <v>54</v>
      </c>
      <c r="B21" s="8">
        <v>1127</v>
      </c>
      <c r="C21" s="93">
        <v>8381</v>
      </c>
      <c r="E21" s="563"/>
    </row>
    <row r="22" spans="1:6">
      <c r="A22" s="6" t="s">
        <v>55</v>
      </c>
      <c r="B22" s="8">
        <v>909</v>
      </c>
      <c r="C22" s="93">
        <v>9290</v>
      </c>
      <c r="E22" s="563"/>
    </row>
    <row r="23" spans="1:6">
      <c r="A23" s="6" t="s">
        <v>56</v>
      </c>
      <c r="B23" s="8">
        <v>890</v>
      </c>
      <c r="C23" s="93">
        <v>10180</v>
      </c>
      <c r="E23" s="563"/>
    </row>
    <row r="24" spans="1:6">
      <c r="A24" s="6" t="s">
        <v>57</v>
      </c>
      <c r="B24" s="8">
        <v>932</v>
      </c>
      <c r="C24" s="93">
        <v>11112</v>
      </c>
      <c r="E24" s="563"/>
    </row>
    <row r="25" spans="1:6">
      <c r="A25" s="6" t="s">
        <v>58</v>
      </c>
      <c r="B25" s="8">
        <v>1181</v>
      </c>
      <c r="C25" s="93">
        <v>12293</v>
      </c>
      <c r="E25" s="563"/>
    </row>
    <row r="26" spans="1:6">
      <c r="A26" s="6" t="s">
        <v>59</v>
      </c>
      <c r="B26" s="8">
        <v>1201</v>
      </c>
      <c r="C26" s="93">
        <v>13494</v>
      </c>
      <c r="E26" s="563"/>
    </row>
    <row r="27" spans="1:6">
      <c r="A27" s="6" t="s">
        <v>60</v>
      </c>
      <c r="B27" s="8">
        <v>1342</v>
      </c>
      <c r="C27" s="93">
        <v>14836</v>
      </c>
      <c r="E27" s="563"/>
    </row>
    <row r="28" spans="1:6" s="9" customFormat="1">
      <c r="A28" s="6" t="s">
        <v>61</v>
      </c>
      <c r="B28" s="8">
        <v>1685</v>
      </c>
      <c r="C28" s="93">
        <v>16521</v>
      </c>
      <c r="E28" s="563"/>
      <c r="F28" s="1"/>
    </row>
    <row r="29" spans="1:6" s="9" customFormat="1">
      <c r="A29" s="6" t="s">
        <v>62</v>
      </c>
      <c r="B29" s="8">
        <v>1765</v>
      </c>
      <c r="C29" s="93">
        <v>18286</v>
      </c>
      <c r="E29" s="563"/>
      <c r="F29" s="1"/>
    </row>
    <row r="30" spans="1:6" s="9" customFormat="1">
      <c r="A30" s="6" t="s">
        <v>63</v>
      </c>
      <c r="B30" s="8">
        <v>1195</v>
      </c>
      <c r="C30" s="93">
        <v>19481</v>
      </c>
      <c r="E30" s="563"/>
      <c r="F30" s="1"/>
    </row>
    <row r="31" spans="1:6" s="9" customFormat="1">
      <c r="A31" s="6" t="s">
        <v>64</v>
      </c>
      <c r="B31" s="8">
        <v>708</v>
      </c>
      <c r="C31" s="93">
        <v>20189</v>
      </c>
      <c r="E31" s="563"/>
      <c r="F31" s="1"/>
    </row>
    <row r="32" spans="1:6" s="9" customFormat="1">
      <c r="A32" s="6" t="s">
        <v>74</v>
      </c>
      <c r="B32" s="8">
        <v>224</v>
      </c>
      <c r="C32" s="93">
        <v>20413</v>
      </c>
      <c r="E32" s="563"/>
      <c r="F32" s="1"/>
    </row>
    <row r="33" spans="1:6" s="9" customFormat="1">
      <c r="A33" s="6" t="s">
        <v>198</v>
      </c>
      <c r="B33" s="8">
        <v>124</v>
      </c>
      <c r="C33" s="93">
        <v>20537</v>
      </c>
      <c r="E33" s="563"/>
      <c r="F33" s="1"/>
    </row>
    <row r="34" spans="1:6" s="9" customFormat="1">
      <c r="A34" s="6" t="s">
        <v>2444</v>
      </c>
      <c r="B34" s="8">
        <v>0</v>
      </c>
      <c r="C34" s="93">
        <v>20537</v>
      </c>
      <c r="F34" s="1"/>
    </row>
    <row r="35" spans="1:6" s="9" customFormat="1">
      <c r="A35" s="6" t="s">
        <v>2495</v>
      </c>
      <c r="B35" s="8">
        <v>17</v>
      </c>
      <c r="C35" s="93">
        <v>20554</v>
      </c>
      <c r="E35" s="563"/>
      <c r="F35" s="1"/>
    </row>
    <row r="36" spans="1:6" s="9" customFormat="1">
      <c r="A36" s="6" t="s">
        <v>2496</v>
      </c>
      <c r="B36" s="8">
        <v>35</v>
      </c>
      <c r="C36" s="93">
        <v>20589</v>
      </c>
      <c r="E36" s="563"/>
      <c r="F36" s="1"/>
    </row>
    <row r="37" spans="1:6" s="9" customFormat="1">
      <c r="A37" s="6" t="s">
        <v>2547</v>
      </c>
      <c r="B37" s="8">
        <v>72</v>
      </c>
      <c r="C37" s="93">
        <v>20661</v>
      </c>
      <c r="E37" s="563"/>
      <c r="F37" s="1"/>
    </row>
    <row r="38" spans="1:6" s="9" customFormat="1">
      <c r="A38" s="6" t="s">
        <v>2548</v>
      </c>
      <c r="B38" s="8">
        <v>10</v>
      </c>
      <c r="C38" s="93">
        <v>20671</v>
      </c>
      <c r="E38" s="563"/>
      <c r="F38" s="1"/>
    </row>
    <row r="39" spans="1:6" s="9" customFormat="1">
      <c r="A39" s="6" t="s">
        <v>2549</v>
      </c>
      <c r="B39" s="8">
        <v>5</v>
      </c>
      <c r="C39" s="93">
        <v>20676</v>
      </c>
      <c r="E39" s="563"/>
      <c r="F39" s="1"/>
    </row>
    <row r="40" spans="1:6" s="9" customFormat="1">
      <c r="A40" s="6" t="s">
        <v>2564</v>
      </c>
      <c r="B40" s="8">
        <v>0</v>
      </c>
      <c r="C40" s="93">
        <v>20676</v>
      </c>
      <c r="F40" s="1"/>
    </row>
    <row r="41" spans="1:6" s="9" customFormat="1">
      <c r="A41" s="6" t="s">
        <v>2565</v>
      </c>
      <c r="B41" s="8">
        <v>0</v>
      </c>
      <c r="C41" s="93">
        <v>20676</v>
      </c>
      <c r="F41" s="1"/>
    </row>
    <row r="42" spans="1:6" s="9" customFormat="1">
      <c r="A42" s="6" t="s">
        <v>2566</v>
      </c>
      <c r="B42" s="8">
        <v>0</v>
      </c>
      <c r="C42" s="93">
        <v>20676</v>
      </c>
      <c r="F42" s="1"/>
    </row>
    <row r="43" spans="1:6" s="9" customFormat="1">
      <c r="A43" s="6" t="s">
        <v>2597</v>
      </c>
      <c r="B43" s="8">
        <v>0</v>
      </c>
      <c r="C43" s="93">
        <v>20676</v>
      </c>
      <c r="F43" s="1"/>
    </row>
    <row r="44" spans="1:6" s="9" customFormat="1">
      <c r="A44" s="6" t="s">
        <v>2600</v>
      </c>
      <c r="B44" s="8">
        <v>0</v>
      </c>
      <c r="C44" s="93">
        <v>20676</v>
      </c>
      <c r="F44" s="1"/>
    </row>
    <row r="45" spans="1:6" s="9" customFormat="1">
      <c r="A45" s="6" t="s">
        <v>2601</v>
      </c>
      <c r="B45" s="8">
        <v>1</v>
      </c>
      <c r="C45" s="93">
        <v>20677</v>
      </c>
      <c r="E45" s="563"/>
      <c r="F45" s="1"/>
    </row>
    <row r="46" spans="1:6" s="9" customFormat="1">
      <c r="A46" s="6" t="s">
        <v>2618</v>
      </c>
      <c r="B46" s="8">
        <v>0</v>
      </c>
      <c r="C46" s="93">
        <v>20677</v>
      </c>
      <c r="F46" s="1"/>
    </row>
    <row r="47" spans="1:6" s="9" customFormat="1">
      <c r="A47" s="6" t="s">
        <v>2619</v>
      </c>
      <c r="B47" s="8">
        <v>0</v>
      </c>
      <c r="C47" s="93">
        <v>20677</v>
      </c>
      <c r="F47" s="1"/>
    </row>
    <row r="48" spans="1:6" s="9" customFormat="1">
      <c r="A48" s="6" t="s">
        <v>2624</v>
      </c>
      <c r="B48" s="8">
        <v>0</v>
      </c>
      <c r="C48" s="93">
        <v>20677</v>
      </c>
      <c r="F48" s="1"/>
    </row>
    <row r="49" spans="1:6" s="9" customFormat="1">
      <c r="A49" s="6" t="s">
        <v>2634</v>
      </c>
      <c r="B49" s="8">
        <v>0</v>
      </c>
      <c r="C49" s="93">
        <v>20677</v>
      </c>
      <c r="F49" s="1"/>
    </row>
    <row r="50" spans="1:6" s="9" customFormat="1">
      <c r="A50" s="6" t="s">
        <v>2635</v>
      </c>
      <c r="B50" s="8">
        <v>0</v>
      </c>
      <c r="C50" s="93">
        <v>20677</v>
      </c>
      <c r="F50" s="1"/>
    </row>
    <row r="51" spans="1:6" s="9" customFormat="1">
      <c r="A51" s="6" t="s">
        <v>2636</v>
      </c>
      <c r="B51" s="8">
        <v>0</v>
      </c>
      <c r="C51" s="93">
        <v>20677</v>
      </c>
      <c r="F51" s="1"/>
    </row>
    <row r="52" spans="1:6">
      <c r="A52" s="6" t="s">
        <v>2645</v>
      </c>
      <c r="B52" s="8">
        <v>7</v>
      </c>
      <c r="C52" s="93">
        <v>20684</v>
      </c>
      <c r="E52" s="563"/>
    </row>
    <row r="53" spans="1:6">
      <c r="A53" s="6" t="s">
        <v>2646</v>
      </c>
      <c r="B53" s="8">
        <v>6</v>
      </c>
      <c r="C53" s="93">
        <v>20690</v>
      </c>
      <c r="E53" s="563"/>
    </row>
    <row r="54" spans="1:6">
      <c r="A54" s="6" t="s">
        <v>2665</v>
      </c>
      <c r="B54" s="8">
        <v>8</v>
      </c>
      <c r="C54" s="93">
        <v>20698</v>
      </c>
      <c r="E54" s="563"/>
    </row>
    <row r="55" spans="1:6">
      <c r="A55" s="6" t="s">
        <v>2762</v>
      </c>
      <c r="B55" s="8">
        <v>6</v>
      </c>
      <c r="C55" s="93">
        <v>20704</v>
      </c>
      <c r="E55" s="563"/>
    </row>
    <row r="56" spans="1:6">
      <c r="A56" s="6" t="s">
        <v>2763</v>
      </c>
      <c r="B56" s="8">
        <v>6</v>
      </c>
      <c r="C56" s="93">
        <v>20710</v>
      </c>
      <c r="E56" s="563"/>
    </row>
    <row r="57" spans="1:6">
      <c r="A57" s="6" t="s">
        <v>2764</v>
      </c>
      <c r="B57" s="8">
        <v>2</v>
      </c>
      <c r="C57" s="93">
        <v>20712</v>
      </c>
      <c r="E57" s="563"/>
    </row>
    <row r="58" spans="1:6">
      <c r="A58" s="6" t="s">
        <v>2805</v>
      </c>
      <c r="B58" s="8">
        <v>16</v>
      </c>
      <c r="C58" s="93">
        <v>20728</v>
      </c>
      <c r="E58" s="563"/>
    </row>
    <row r="59" spans="1:6">
      <c r="A59" s="6" t="s">
        <v>2806</v>
      </c>
      <c r="B59" s="8">
        <v>4</v>
      </c>
      <c r="C59" s="93">
        <v>20732</v>
      </c>
      <c r="E59" s="563"/>
    </row>
    <row r="60" spans="1:6" ht="13.5" thickBot="1">
      <c r="A60" s="745" t="s">
        <v>2807</v>
      </c>
      <c r="B60" s="746">
        <v>3</v>
      </c>
      <c r="C60" s="744">
        <v>20735</v>
      </c>
      <c r="E60" s="563"/>
    </row>
    <row r="61" spans="1:6" ht="32.25" customHeight="1" thickTop="1">
      <c r="A61" s="798" t="s">
        <v>2417</v>
      </c>
      <c r="B61" s="798"/>
      <c r="C61" s="798"/>
    </row>
    <row r="62" spans="1:6">
      <c r="A62" s="798" t="s">
        <v>82</v>
      </c>
      <c r="B62" s="798"/>
      <c r="C62" s="798"/>
    </row>
    <row r="63" spans="1:6" ht="29.25" customHeight="1">
      <c r="A63" s="798" t="s">
        <v>2419</v>
      </c>
      <c r="B63" s="798"/>
      <c r="C63" s="798"/>
    </row>
    <row r="64" spans="1:6" ht="52.5" customHeight="1">
      <c r="A64" s="798" t="s">
        <v>2561</v>
      </c>
      <c r="B64" s="798"/>
      <c r="C64" s="798"/>
    </row>
    <row r="66" spans="1:2">
      <c r="A66" s="643" t="s">
        <v>2</v>
      </c>
      <c r="B66" s="644" t="str">
        <f>Contents!C42</f>
        <v>27 Mar 2018</v>
      </c>
    </row>
    <row r="67" spans="1:2">
      <c r="A67" s="643" t="s">
        <v>2801</v>
      </c>
      <c r="B67" s="644" t="str">
        <f>Contents!D42</f>
        <v>21 Jun 2018</v>
      </c>
    </row>
  </sheetData>
  <mergeCells count="4">
    <mergeCell ref="A61:C61"/>
    <mergeCell ref="A62:C62"/>
    <mergeCell ref="A63:C63"/>
    <mergeCell ref="A64:C64"/>
  </mergeCells>
  <pageMargins left="0.70866141732283472" right="0.70866141732283472" top="0.74803149606299213" bottom="0.74803149606299213" header="0.31496062992125984" footer="0.31496062992125984"/>
  <pageSetup paperSize="9" scale="79"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BL125"/>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61.42578125" style="11" customWidth="1"/>
    <col min="2" max="12" width="9.5703125" style="11" customWidth="1"/>
    <col min="13" max="15" width="10.42578125" style="53" customWidth="1"/>
    <col min="16" max="17" width="10.28515625" style="53" customWidth="1"/>
    <col min="18" max="18" width="10.85546875" style="431" customWidth="1"/>
    <col min="19" max="21" width="12.140625" style="53" customWidth="1"/>
    <col min="22" max="23" width="11.5703125" style="11" customWidth="1"/>
    <col min="24" max="24" width="5.7109375" style="11" bestFit="1" customWidth="1"/>
    <col min="25" max="25" width="5" style="11" bestFit="1" customWidth="1"/>
    <col min="26" max="26" width="4.42578125" style="11" bestFit="1" customWidth="1"/>
    <col min="27" max="27" width="5" style="11" bestFit="1" customWidth="1"/>
    <col min="28" max="28" width="5.42578125" style="11" bestFit="1" customWidth="1"/>
    <col min="29" max="29" width="5" style="11" bestFit="1" customWidth="1"/>
    <col min="30" max="32" width="5.42578125" style="11" bestFit="1" customWidth="1"/>
    <col min="33" max="33" width="4.42578125" style="11" bestFit="1" customWidth="1"/>
    <col min="34" max="34" width="4" style="11" bestFit="1" customWidth="1"/>
    <col min="35" max="35" width="3" style="11" bestFit="1" customWidth="1"/>
    <col min="36" max="39" width="2.42578125" style="11" bestFit="1" customWidth="1"/>
    <col min="40" max="40" width="9.140625" style="11"/>
    <col min="41" max="41" width="6.42578125" style="11" bestFit="1" customWidth="1"/>
    <col min="42" max="42" width="4" style="11" bestFit="1" customWidth="1"/>
    <col min="43" max="43" width="9.140625" style="11"/>
    <col min="44" max="44" width="17.28515625" style="11" bestFit="1" customWidth="1"/>
    <col min="45" max="16384" width="9.140625" style="11"/>
  </cols>
  <sheetData>
    <row r="1" spans="1:64" ht="15.75" customHeight="1">
      <c r="A1" s="2" t="s">
        <v>2869</v>
      </c>
      <c r="M1" s="11"/>
      <c r="N1" s="11"/>
      <c r="O1" s="11"/>
      <c r="P1" s="11"/>
      <c r="Q1" s="11"/>
      <c r="R1" s="12"/>
      <c r="S1" s="12"/>
      <c r="T1" s="12"/>
      <c r="U1" s="12"/>
      <c r="W1" s="104" t="s">
        <v>2639</v>
      </c>
    </row>
    <row r="2" spans="1:64" ht="13.5" thickBot="1">
      <c r="A2" s="12"/>
      <c r="B2" s="16"/>
      <c r="C2" s="16"/>
      <c r="D2" s="16"/>
      <c r="E2" s="16"/>
      <c r="F2" s="16"/>
      <c r="G2" s="16"/>
      <c r="H2" s="16"/>
      <c r="I2" s="16"/>
      <c r="J2" s="16"/>
      <c r="K2" s="16"/>
      <c r="L2" s="428"/>
      <c r="M2" s="428"/>
      <c r="N2" s="429"/>
      <c r="O2" s="430"/>
      <c r="P2" s="181"/>
      <c r="Q2" s="381"/>
      <c r="R2" s="381"/>
      <c r="S2" s="381"/>
      <c r="T2" s="630"/>
      <c r="U2" s="716"/>
    </row>
    <row r="3" spans="1:64" ht="36" customHeight="1" thickTop="1">
      <c r="A3" s="508" t="s">
        <v>83</v>
      </c>
      <c r="B3" s="504" t="s">
        <v>200</v>
      </c>
      <c r="C3" s="509" t="s">
        <v>201</v>
      </c>
      <c r="D3" s="504" t="s">
        <v>202</v>
      </c>
      <c r="E3" s="509" t="s">
        <v>203</v>
      </c>
      <c r="F3" s="504" t="s">
        <v>204</v>
      </c>
      <c r="G3" s="509" t="s">
        <v>205</v>
      </c>
      <c r="H3" s="504" t="s">
        <v>206</v>
      </c>
      <c r="I3" s="504" t="s">
        <v>207</v>
      </c>
      <c r="J3" s="504" t="s">
        <v>208</v>
      </c>
      <c r="K3" s="509" t="s">
        <v>209</v>
      </c>
      <c r="L3" s="504" t="s">
        <v>2452</v>
      </c>
      <c r="M3" s="509" t="s">
        <v>2550</v>
      </c>
      <c r="N3" s="88" t="s">
        <v>2567</v>
      </c>
      <c r="O3" s="88" t="s">
        <v>2602</v>
      </c>
      <c r="P3" s="510" t="s">
        <v>2623</v>
      </c>
      <c r="Q3" s="88" t="s">
        <v>2633</v>
      </c>
      <c r="R3" s="88" t="s">
        <v>2718</v>
      </c>
      <c r="S3" s="748" t="s">
        <v>2800</v>
      </c>
      <c r="T3" s="749" t="s">
        <v>2825</v>
      </c>
      <c r="U3" s="433" t="s">
        <v>2867</v>
      </c>
      <c r="V3" s="504" t="s">
        <v>2428</v>
      </c>
      <c r="W3" s="504" t="s">
        <v>212</v>
      </c>
    </row>
    <row r="4" spans="1:64" s="63" customFormat="1" ht="24.75" customHeight="1">
      <c r="A4" s="86" t="s">
        <v>84</v>
      </c>
      <c r="B4" s="511">
        <v>2</v>
      </c>
      <c r="C4" s="511">
        <v>183</v>
      </c>
      <c r="D4" s="511">
        <v>375</v>
      </c>
      <c r="E4" s="511">
        <v>193</v>
      </c>
      <c r="F4" s="511">
        <v>238</v>
      </c>
      <c r="G4" s="511">
        <v>387</v>
      </c>
      <c r="H4" s="511">
        <v>913</v>
      </c>
      <c r="I4" s="511">
        <v>1150</v>
      </c>
      <c r="J4" s="511">
        <v>1601</v>
      </c>
      <c r="K4" s="511">
        <v>1296</v>
      </c>
      <c r="L4" s="511">
        <v>109</v>
      </c>
      <c r="M4" s="511">
        <v>2</v>
      </c>
      <c r="N4" s="511">
        <v>2</v>
      </c>
      <c r="O4" s="511">
        <v>0</v>
      </c>
      <c r="P4" s="512">
        <v>0</v>
      </c>
      <c r="Q4" s="512">
        <v>0</v>
      </c>
      <c r="R4" s="512">
        <v>7</v>
      </c>
      <c r="S4" s="512">
        <v>17</v>
      </c>
      <c r="T4" s="627">
        <v>18</v>
      </c>
      <c r="U4" s="220">
        <v>6</v>
      </c>
      <c r="V4" s="269">
        <v>6499</v>
      </c>
      <c r="W4" s="505">
        <v>31.3</v>
      </c>
      <c r="X4" s="631"/>
      <c r="Y4" s="503"/>
      <c r="Z4" s="503"/>
      <c r="AA4" s="503"/>
      <c r="AB4" s="503"/>
      <c r="AC4" s="503"/>
      <c r="AD4" s="503"/>
      <c r="AE4" s="503"/>
      <c r="AF4" s="503"/>
      <c r="AG4" s="503"/>
      <c r="AH4" s="503"/>
      <c r="AI4" s="503"/>
      <c r="AJ4" s="503"/>
      <c r="AK4" s="503"/>
      <c r="AL4" s="503"/>
      <c r="AM4" s="503"/>
      <c r="AN4" s="503"/>
      <c r="AO4" s="503"/>
      <c r="AP4" s="503"/>
      <c r="AR4" s="231"/>
      <c r="AS4" s="231"/>
      <c r="AT4" s="231"/>
      <c r="AU4" s="231"/>
      <c r="AV4" s="231"/>
      <c r="AW4" s="231"/>
      <c r="AX4" s="231"/>
      <c r="AY4" s="231"/>
      <c r="AZ4" s="231"/>
      <c r="BA4" s="231"/>
      <c r="BB4" s="231"/>
      <c r="BC4" s="231"/>
      <c r="BD4" s="231"/>
      <c r="BE4" s="231"/>
      <c r="BF4" s="231"/>
      <c r="BG4" s="231"/>
      <c r="BH4" s="231"/>
      <c r="BI4" s="231"/>
      <c r="BJ4" s="231"/>
      <c r="BK4" s="231"/>
      <c r="BL4" s="231"/>
    </row>
    <row r="5" spans="1:64">
      <c r="A5" s="513" t="s">
        <v>85</v>
      </c>
      <c r="B5" s="457">
        <v>0</v>
      </c>
      <c r="C5" s="457">
        <v>1</v>
      </c>
      <c r="D5" s="457">
        <v>0</v>
      </c>
      <c r="E5" s="457">
        <v>0</v>
      </c>
      <c r="F5" s="457">
        <v>0</v>
      </c>
      <c r="G5" s="457">
        <v>0</v>
      </c>
      <c r="H5" s="457">
        <v>0</v>
      </c>
      <c r="I5" s="457">
        <v>0</v>
      </c>
      <c r="J5" s="457">
        <v>0</v>
      </c>
      <c r="K5" s="457">
        <v>0</v>
      </c>
      <c r="L5" s="457">
        <v>0</v>
      </c>
      <c r="M5" s="457">
        <v>0</v>
      </c>
      <c r="N5" s="457">
        <v>0</v>
      </c>
      <c r="O5" s="457">
        <v>0</v>
      </c>
      <c r="P5" s="514">
        <v>0</v>
      </c>
      <c r="Q5" s="514">
        <v>0</v>
      </c>
      <c r="R5" s="514">
        <v>0</v>
      </c>
      <c r="S5" s="514">
        <v>0</v>
      </c>
      <c r="T5" s="628">
        <v>0</v>
      </c>
      <c r="U5" s="221">
        <v>0</v>
      </c>
      <c r="V5" s="750">
        <v>1</v>
      </c>
      <c r="W5" s="506">
        <v>0</v>
      </c>
      <c r="X5" s="631"/>
      <c r="Y5" s="201"/>
      <c r="Z5" s="201"/>
      <c r="AA5" s="201"/>
      <c r="AB5" s="201"/>
      <c r="AC5" s="201"/>
      <c r="AD5" s="201"/>
      <c r="AE5" s="201"/>
      <c r="AF5" s="201"/>
      <c r="AG5" s="201"/>
      <c r="AH5" s="201"/>
      <c r="AI5" s="201"/>
      <c r="AJ5" s="201"/>
      <c r="AK5" s="201"/>
      <c r="AL5" s="201"/>
      <c r="AM5" s="201"/>
      <c r="AN5" s="201"/>
      <c r="AO5" s="201"/>
      <c r="AP5" s="201"/>
      <c r="AR5" s="231"/>
      <c r="AS5" s="231"/>
      <c r="AT5" s="231"/>
      <c r="AU5" s="231"/>
      <c r="AV5" s="231"/>
      <c r="AW5" s="231"/>
      <c r="AX5" s="231"/>
      <c r="AY5" s="231"/>
      <c r="AZ5" s="231"/>
      <c r="BA5" s="231"/>
      <c r="BB5" s="231"/>
      <c r="BC5" s="231"/>
      <c r="BD5" s="231"/>
      <c r="BE5" s="231"/>
      <c r="BF5" s="231"/>
      <c r="BG5" s="231"/>
      <c r="BH5" s="231"/>
      <c r="BI5" s="231"/>
      <c r="BJ5" s="231"/>
      <c r="BK5" s="231"/>
    </row>
    <row r="6" spans="1:64">
      <c r="A6" s="513" t="s">
        <v>86</v>
      </c>
      <c r="B6" s="457">
        <v>0</v>
      </c>
      <c r="C6" s="457">
        <v>0</v>
      </c>
      <c r="D6" s="457">
        <v>2</v>
      </c>
      <c r="E6" s="457">
        <v>0</v>
      </c>
      <c r="F6" s="457">
        <v>0</v>
      </c>
      <c r="G6" s="457">
        <v>0</v>
      </c>
      <c r="H6" s="457">
        <v>0</v>
      </c>
      <c r="I6" s="457">
        <v>0</v>
      </c>
      <c r="J6" s="457">
        <v>0</v>
      </c>
      <c r="K6" s="457">
        <v>0</v>
      </c>
      <c r="L6" s="457">
        <v>0</v>
      </c>
      <c r="M6" s="457">
        <v>0</v>
      </c>
      <c r="N6" s="457">
        <v>0</v>
      </c>
      <c r="O6" s="457">
        <v>0</v>
      </c>
      <c r="P6" s="514">
        <v>0</v>
      </c>
      <c r="Q6" s="514">
        <v>0</v>
      </c>
      <c r="R6" s="514">
        <v>0</v>
      </c>
      <c r="S6" s="514">
        <v>0</v>
      </c>
      <c r="T6" s="628">
        <v>0</v>
      </c>
      <c r="U6" s="221">
        <v>0</v>
      </c>
      <c r="V6" s="750">
        <v>2</v>
      </c>
      <c r="W6" s="506">
        <v>0</v>
      </c>
      <c r="X6" s="631"/>
      <c r="Y6" s="201"/>
      <c r="Z6" s="201"/>
      <c r="AA6" s="201"/>
      <c r="AB6" s="201"/>
      <c r="AC6" s="201"/>
      <c r="AD6" s="201"/>
      <c r="AE6" s="201"/>
      <c r="AF6" s="201"/>
      <c r="AG6" s="201"/>
      <c r="AH6" s="201"/>
      <c r="AI6" s="201"/>
      <c r="AJ6" s="201"/>
      <c r="AK6" s="201"/>
      <c r="AL6" s="201"/>
      <c r="AM6" s="201"/>
      <c r="AN6" s="201"/>
      <c r="AO6" s="201"/>
      <c r="AP6" s="201"/>
      <c r="AR6" s="231"/>
      <c r="AS6" s="231"/>
      <c r="AT6" s="231"/>
      <c r="AU6" s="231"/>
      <c r="AV6" s="231"/>
      <c r="AW6" s="231"/>
      <c r="AX6" s="231"/>
      <c r="AY6" s="231"/>
      <c r="AZ6" s="231"/>
      <c r="BA6" s="231"/>
      <c r="BB6" s="231"/>
      <c r="BC6" s="231"/>
      <c r="BD6" s="231"/>
      <c r="BE6" s="231"/>
      <c r="BF6" s="231"/>
      <c r="BG6" s="231"/>
      <c r="BH6" s="231"/>
      <c r="BI6" s="231"/>
      <c r="BJ6" s="231"/>
      <c r="BK6" s="231"/>
    </row>
    <row r="7" spans="1:64">
      <c r="A7" s="513" t="s">
        <v>87</v>
      </c>
      <c r="B7" s="457">
        <v>0</v>
      </c>
      <c r="C7" s="457">
        <v>1</v>
      </c>
      <c r="D7" s="457">
        <v>243</v>
      </c>
      <c r="E7" s="457">
        <v>153</v>
      </c>
      <c r="F7" s="457">
        <v>187</v>
      </c>
      <c r="G7" s="457">
        <v>110</v>
      </c>
      <c r="H7" s="457">
        <v>403</v>
      </c>
      <c r="I7" s="457">
        <v>747</v>
      </c>
      <c r="J7" s="457">
        <v>791</v>
      </c>
      <c r="K7" s="457">
        <v>488</v>
      </c>
      <c r="L7" s="457">
        <v>20</v>
      </c>
      <c r="M7" s="457">
        <v>0</v>
      </c>
      <c r="N7" s="457">
        <v>0</v>
      </c>
      <c r="O7" s="457">
        <v>0</v>
      </c>
      <c r="P7" s="514">
        <v>0</v>
      </c>
      <c r="Q7" s="514">
        <v>0</v>
      </c>
      <c r="R7" s="514">
        <v>0</v>
      </c>
      <c r="S7" s="514">
        <v>5</v>
      </c>
      <c r="T7" s="628">
        <v>17</v>
      </c>
      <c r="U7" s="221">
        <v>6</v>
      </c>
      <c r="V7" s="750">
        <v>3171</v>
      </c>
      <c r="W7" s="506">
        <v>15.3</v>
      </c>
      <c r="X7" s="631"/>
      <c r="Y7" s="201"/>
      <c r="Z7" s="201"/>
      <c r="AA7" s="201"/>
      <c r="AB7" s="201"/>
      <c r="AC7" s="201"/>
      <c r="AD7" s="201"/>
      <c r="AE7" s="201"/>
      <c r="AF7" s="201"/>
      <c r="AG7" s="201"/>
      <c r="AH7" s="201"/>
      <c r="AI7" s="201"/>
      <c r="AJ7" s="201"/>
      <c r="AK7" s="201"/>
      <c r="AL7" s="201"/>
      <c r="AM7" s="201"/>
      <c r="AN7" s="201"/>
      <c r="AO7" s="201"/>
      <c r="AP7" s="201"/>
      <c r="AR7" s="231"/>
      <c r="AS7" s="231"/>
      <c r="AT7" s="231"/>
      <c r="AU7" s="231"/>
      <c r="AV7" s="231"/>
      <c r="AW7" s="231"/>
      <c r="AX7" s="231"/>
      <c r="AY7" s="231"/>
      <c r="AZ7" s="231"/>
      <c r="BA7" s="231"/>
      <c r="BB7" s="231"/>
      <c r="BC7" s="231"/>
      <c r="BD7" s="231"/>
      <c r="BE7" s="231"/>
      <c r="BF7" s="231"/>
      <c r="BG7" s="231"/>
      <c r="BH7" s="231"/>
      <c r="BI7" s="231"/>
      <c r="BJ7" s="231"/>
      <c r="BK7" s="231"/>
    </row>
    <row r="8" spans="1:64">
      <c r="A8" s="265" t="s">
        <v>88</v>
      </c>
      <c r="B8" s="457">
        <v>0</v>
      </c>
      <c r="C8" s="457">
        <v>0</v>
      </c>
      <c r="D8" s="457">
        <v>2</v>
      </c>
      <c r="E8" s="457">
        <v>1</v>
      </c>
      <c r="F8" s="457">
        <v>1</v>
      </c>
      <c r="G8" s="457">
        <v>4</v>
      </c>
      <c r="H8" s="457">
        <v>27</v>
      </c>
      <c r="I8" s="457">
        <v>17</v>
      </c>
      <c r="J8" s="457">
        <v>9</v>
      </c>
      <c r="K8" s="457">
        <v>12</v>
      </c>
      <c r="L8" s="457">
        <v>1</v>
      </c>
      <c r="M8" s="457">
        <v>0</v>
      </c>
      <c r="N8" s="457">
        <v>0</v>
      </c>
      <c r="O8" s="457">
        <v>0</v>
      </c>
      <c r="P8" s="514">
        <v>0</v>
      </c>
      <c r="Q8" s="514">
        <v>0</v>
      </c>
      <c r="R8" s="514">
        <v>0</v>
      </c>
      <c r="S8" s="514">
        <v>0</v>
      </c>
      <c r="T8" s="628">
        <v>1</v>
      </c>
      <c r="U8" s="221">
        <v>0</v>
      </c>
      <c r="V8" s="750">
        <v>75</v>
      </c>
      <c r="W8" s="506">
        <v>0.4</v>
      </c>
      <c r="X8" s="631"/>
      <c r="Y8" s="201"/>
      <c r="Z8" s="201"/>
      <c r="AA8" s="201"/>
      <c r="AB8" s="201"/>
      <c r="AC8" s="201"/>
      <c r="AD8" s="201"/>
      <c r="AE8" s="201"/>
      <c r="AF8" s="201"/>
      <c r="AG8" s="201"/>
      <c r="AH8" s="201"/>
      <c r="AI8" s="201"/>
      <c r="AJ8" s="201"/>
      <c r="AK8" s="201"/>
      <c r="AL8" s="201"/>
      <c r="AM8" s="201"/>
      <c r="AN8" s="201"/>
      <c r="AO8" s="201"/>
      <c r="AP8" s="201"/>
      <c r="AR8" s="231"/>
      <c r="AS8" s="231"/>
      <c r="AT8" s="231"/>
      <c r="AU8" s="231"/>
      <c r="AV8" s="231"/>
      <c r="AW8" s="231"/>
      <c r="AX8" s="231"/>
      <c r="AY8" s="231"/>
      <c r="AZ8" s="231"/>
      <c r="BA8" s="231"/>
      <c r="BB8" s="231"/>
      <c r="BC8" s="231"/>
      <c r="BD8" s="231"/>
      <c r="BE8" s="231"/>
      <c r="BF8" s="231"/>
      <c r="BG8" s="231"/>
      <c r="BH8" s="231"/>
      <c r="BI8" s="231"/>
      <c r="BJ8" s="231"/>
      <c r="BK8" s="231"/>
    </row>
    <row r="9" spans="1:64">
      <c r="A9" s="513" t="s">
        <v>89</v>
      </c>
      <c r="B9" s="457">
        <v>0</v>
      </c>
      <c r="C9" s="457">
        <v>0</v>
      </c>
      <c r="D9" s="457">
        <v>0</v>
      </c>
      <c r="E9" s="457">
        <v>0</v>
      </c>
      <c r="F9" s="457">
        <v>1</v>
      </c>
      <c r="G9" s="457">
        <v>0</v>
      </c>
      <c r="H9" s="457">
        <v>0</v>
      </c>
      <c r="I9" s="457">
        <v>0</v>
      </c>
      <c r="J9" s="457">
        <v>1</v>
      </c>
      <c r="K9" s="457">
        <v>1</v>
      </c>
      <c r="L9" s="457">
        <v>0</v>
      </c>
      <c r="M9" s="457">
        <v>0</v>
      </c>
      <c r="N9" s="457">
        <v>0</v>
      </c>
      <c r="O9" s="457">
        <v>0</v>
      </c>
      <c r="P9" s="514">
        <v>0</v>
      </c>
      <c r="Q9" s="514">
        <v>0</v>
      </c>
      <c r="R9" s="514">
        <v>0</v>
      </c>
      <c r="S9" s="514">
        <v>0</v>
      </c>
      <c r="T9" s="628">
        <v>0</v>
      </c>
      <c r="U9" s="221">
        <v>0</v>
      </c>
      <c r="V9" s="750">
        <v>3</v>
      </c>
      <c r="W9" s="506">
        <v>0</v>
      </c>
      <c r="X9" s="631"/>
      <c r="Y9" s="201"/>
      <c r="Z9" s="201"/>
      <c r="AA9" s="201"/>
      <c r="AB9" s="201"/>
      <c r="AC9" s="201"/>
      <c r="AD9" s="201"/>
      <c r="AE9" s="201"/>
      <c r="AF9" s="201"/>
      <c r="AG9" s="201"/>
      <c r="AH9" s="201"/>
      <c r="AI9" s="201"/>
      <c r="AJ9" s="201"/>
      <c r="AK9" s="201"/>
      <c r="AL9" s="201"/>
      <c r="AM9" s="201"/>
      <c r="AN9" s="201"/>
      <c r="AO9" s="201"/>
      <c r="AP9" s="201"/>
      <c r="AR9" s="231"/>
      <c r="AS9" s="231"/>
      <c r="AT9" s="231"/>
      <c r="AU9" s="231"/>
      <c r="AV9" s="231"/>
      <c r="AW9" s="231"/>
      <c r="AX9" s="231"/>
      <c r="AY9" s="231"/>
      <c r="AZ9" s="231"/>
      <c r="BA9" s="231"/>
      <c r="BB9" s="231"/>
      <c r="BC9" s="231"/>
      <c r="BD9" s="231"/>
      <c r="BE9" s="231"/>
      <c r="BF9" s="231"/>
      <c r="BG9" s="231"/>
      <c r="BH9" s="231"/>
      <c r="BI9" s="231"/>
      <c r="BJ9" s="231"/>
      <c r="BK9" s="231"/>
    </row>
    <row r="10" spans="1:64">
      <c r="A10" s="513" t="s">
        <v>90</v>
      </c>
      <c r="B10" s="457">
        <v>2</v>
      </c>
      <c r="C10" s="457">
        <v>181</v>
      </c>
      <c r="D10" s="457">
        <v>127</v>
      </c>
      <c r="E10" s="457">
        <v>33</v>
      </c>
      <c r="F10" s="457">
        <v>47</v>
      </c>
      <c r="G10" s="457">
        <v>245</v>
      </c>
      <c r="H10" s="457">
        <v>455</v>
      </c>
      <c r="I10" s="457">
        <v>371</v>
      </c>
      <c r="J10" s="457">
        <v>784</v>
      </c>
      <c r="K10" s="457">
        <v>759</v>
      </c>
      <c r="L10" s="457">
        <v>83</v>
      </c>
      <c r="M10" s="457">
        <v>2</v>
      </c>
      <c r="N10" s="457">
        <v>2</v>
      </c>
      <c r="O10" s="457">
        <v>0</v>
      </c>
      <c r="P10" s="514">
        <v>0</v>
      </c>
      <c r="Q10" s="514">
        <v>0</v>
      </c>
      <c r="R10" s="514">
        <v>7</v>
      </c>
      <c r="S10" s="514">
        <v>12</v>
      </c>
      <c r="T10" s="628">
        <v>0</v>
      </c>
      <c r="U10" s="221">
        <v>0</v>
      </c>
      <c r="V10" s="750">
        <v>3110</v>
      </c>
      <c r="W10" s="506">
        <v>15</v>
      </c>
      <c r="X10" s="631"/>
      <c r="Y10" s="201"/>
      <c r="Z10" s="201"/>
      <c r="AA10" s="201"/>
      <c r="AB10" s="201"/>
      <c r="AC10" s="201"/>
      <c r="AD10" s="201"/>
      <c r="AE10" s="201"/>
      <c r="AF10" s="201"/>
      <c r="AG10" s="201"/>
      <c r="AH10" s="201"/>
      <c r="AI10" s="201"/>
      <c r="AJ10" s="201"/>
      <c r="AK10" s="201"/>
      <c r="AL10" s="201"/>
      <c r="AM10" s="201"/>
      <c r="AN10" s="201"/>
      <c r="AO10" s="201"/>
      <c r="AP10" s="201"/>
      <c r="AR10" s="231"/>
      <c r="AS10" s="231"/>
      <c r="AT10" s="231"/>
      <c r="AU10" s="231"/>
      <c r="AV10" s="231"/>
      <c r="AW10" s="231"/>
      <c r="AX10" s="231"/>
      <c r="AY10" s="231"/>
      <c r="AZ10" s="231"/>
      <c r="BA10" s="231"/>
      <c r="BB10" s="231"/>
      <c r="BC10" s="231"/>
      <c r="BD10" s="231"/>
      <c r="BE10" s="231"/>
      <c r="BF10" s="231"/>
      <c r="BG10" s="231"/>
      <c r="BH10" s="231"/>
      <c r="BI10" s="231"/>
      <c r="BJ10" s="231"/>
      <c r="BK10" s="231"/>
    </row>
    <row r="11" spans="1:64">
      <c r="A11" s="515" t="s">
        <v>91</v>
      </c>
      <c r="B11" s="457">
        <v>0</v>
      </c>
      <c r="C11" s="457">
        <v>0</v>
      </c>
      <c r="D11" s="457">
        <v>0</v>
      </c>
      <c r="E11" s="457">
        <v>0</v>
      </c>
      <c r="F11" s="457">
        <v>1</v>
      </c>
      <c r="G11" s="457">
        <v>24</v>
      </c>
      <c r="H11" s="457">
        <v>28</v>
      </c>
      <c r="I11" s="457">
        <v>15</v>
      </c>
      <c r="J11" s="457">
        <v>12</v>
      </c>
      <c r="K11" s="457">
        <v>31</v>
      </c>
      <c r="L11" s="457">
        <v>3</v>
      </c>
      <c r="M11" s="457">
        <v>0</v>
      </c>
      <c r="N11" s="457">
        <v>0</v>
      </c>
      <c r="O11" s="457">
        <v>0</v>
      </c>
      <c r="P11" s="514">
        <v>0</v>
      </c>
      <c r="Q11" s="514">
        <v>0</v>
      </c>
      <c r="R11" s="514">
        <v>0</v>
      </c>
      <c r="S11" s="514">
        <v>0</v>
      </c>
      <c r="T11" s="628">
        <v>0</v>
      </c>
      <c r="U11" s="221">
        <v>0</v>
      </c>
      <c r="V11" s="750">
        <v>114</v>
      </c>
      <c r="W11" s="506">
        <v>0.5</v>
      </c>
      <c r="X11" s="631"/>
      <c r="Y11" s="201"/>
      <c r="Z11" s="201"/>
      <c r="AA11" s="201"/>
      <c r="AB11" s="201"/>
      <c r="AC11" s="201"/>
      <c r="AD11" s="201"/>
      <c r="AE11" s="201"/>
      <c r="AF11" s="201"/>
      <c r="AG11" s="201"/>
      <c r="AH11" s="201"/>
      <c r="AI11" s="201"/>
      <c r="AJ11" s="201"/>
      <c r="AK11" s="201"/>
      <c r="AL11" s="201"/>
      <c r="AM11" s="201"/>
      <c r="AN11" s="201"/>
      <c r="AO11" s="201"/>
      <c r="AP11" s="201"/>
      <c r="AR11" s="231"/>
      <c r="AS11" s="231"/>
      <c r="AT11" s="231"/>
      <c r="AU11" s="231"/>
      <c r="AV11" s="231"/>
      <c r="AW11" s="231"/>
      <c r="AX11" s="231"/>
      <c r="AY11" s="231"/>
      <c r="AZ11" s="231"/>
      <c r="BA11" s="231"/>
      <c r="BB11" s="231"/>
      <c r="BC11" s="231"/>
      <c r="BD11" s="231"/>
      <c r="BE11" s="231"/>
      <c r="BF11" s="231"/>
      <c r="BG11" s="231"/>
      <c r="BH11" s="231"/>
      <c r="BI11" s="231"/>
      <c r="BJ11" s="231"/>
      <c r="BK11" s="231"/>
    </row>
    <row r="12" spans="1:64">
      <c r="A12" s="513" t="s">
        <v>92</v>
      </c>
      <c r="B12" s="457">
        <v>0</v>
      </c>
      <c r="C12" s="457">
        <v>0</v>
      </c>
      <c r="D12" s="457">
        <v>0</v>
      </c>
      <c r="E12" s="457">
        <v>6</v>
      </c>
      <c r="F12" s="457">
        <v>1</v>
      </c>
      <c r="G12" s="457">
        <v>4</v>
      </c>
      <c r="H12" s="457">
        <v>0</v>
      </c>
      <c r="I12" s="457">
        <v>0</v>
      </c>
      <c r="J12" s="457">
        <v>1</v>
      </c>
      <c r="K12" s="457">
        <v>4</v>
      </c>
      <c r="L12" s="457">
        <v>2</v>
      </c>
      <c r="M12" s="457">
        <v>0</v>
      </c>
      <c r="N12" s="457">
        <v>0</v>
      </c>
      <c r="O12" s="457">
        <v>0</v>
      </c>
      <c r="P12" s="514">
        <v>0</v>
      </c>
      <c r="Q12" s="514">
        <v>0</v>
      </c>
      <c r="R12" s="514">
        <v>0</v>
      </c>
      <c r="S12" s="514">
        <v>0</v>
      </c>
      <c r="T12" s="628">
        <v>0</v>
      </c>
      <c r="U12" s="221">
        <v>0</v>
      </c>
      <c r="V12" s="750">
        <v>18</v>
      </c>
      <c r="W12" s="506">
        <v>0.1</v>
      </c>
      <c r="X12" s="631"/>
      <c r="Y12" s="201"/>
      <c r="Z12" s="201"/>
      <c r="AA12" s="201"/>
      <c r="AB12" s="201"/>
      <c r="AC12" s="201"/>
      <c r="AD12" s="201"/>
      <c r="AE12" s="201"/>
      <c r="AF12" s="201"/>
      <c r="AG12" s="201"/>
      <c r="AH12" s="201"/>
      <c r="AI12" s="201"/>
      <c r="AJ12" s="201"/>
      <c r="AK12" s="201"/>
      <c r="AL12" s="201"/>
      <c r="AM12" s="201"/>
      <c r="AN12" s="201"/>
      <c r="AO12" s="201"/>
      <c r="AP12" s="201"/>
      <c r="AR12" s="231"/>
      <c r="AS12" s="231"/>
      <c r="AT12" s="231"/>
      <c r="AU12" s="231"/>
      <c r="AV12" s="231"/>
      <c r="AW12" s="231"/>
      <c r="AX12" s="231"/>
      <c r="AY12" s="231"/>
      <c r="AZ12" s="231"/>
      <c r="BA12" s="231"/>
      <c r="BB12" s="231"/>
      <c r="BC12" s="231"/>
      <c r="BD12" s="231"/>
      <c r="BE12" s="231"/>
      <c r="BF12" s="231"/>
      <c r="BG12" s="231"/>
      <c r="BH12" s="231"/>
      <c r="BI12" s="231"/>
      <c r="BJ12" s="231"/>
      <c r="BK12" s="231"/>
    </row>
    <row r="13" spans="1:64">
      <c r="A13" s="513" t="s">
        <v>93</v>
      </c>
      <c r="B13" s="457">
        <v>0</v>
      </c>
      <c r="C13" s="457">
        <v>0</v>
      </c>
      <c r="D13" s="457">
        <v>1</v>
      </c>
      <c r="E13" s="457">
        <v>0</v>
      </c>
      <c r="F13" s="457">
        <v>0</v>
      </c>
      <c r="G13" s="457">
        <v>0</v>
      </c>
      <c r="H13" s="457">
        <v>0</v>
      </c>
      <c r="I13" s="457">
        <v>0</v>
      </c>
      <c r="J13" s="457">
        <v>3</v>
      </c>
      <c r="K13" s="457">
        <v>1</v>
      </c>
      <c r="L13" s="457">
        <v>0</v>
      </c>
      <c r="M13" s="457">
        <v>0</v>
      </c>
      <c r="N13" s="457">
        <v>0</v>
      </c>
      <c r="O13" s="457">
        <v>0</v>
      </c>
      <c r="P13" s="514">
        <v>0</v>
      </c>
      <c r="Q13" s="514">
        <v>0</v>
      </c>
      <c r="R13" s="514">
        <v>0</v>
      </c>
      <c r="S13" s="514">
        <v>0</v>
      </c>
      <c r="T13" s="628">
        <v>0</v>
      </c>
      <c r="U13" s="221">
        <v>0</v>
      </c>
      <c r="V13" s="750">
        <v>5</v>
      </c>
      <c r="W13" s="506">
        <v>0</v>
      </c>
      <c r="X13" s="631"/>
      <c r="Y13" s="201"/>
      <c r="Z13" s="201"/>
      <c r="AA13" s="201"/>
      <c r="AB13" s="201"/>
      <c r="AC13" s="201"/>
      <c r="AD13" s="201"/>
      <c r="AE13" s="201"/>
      <c r="AF13" s="201"/>
      <c r="AG13" s="201"/>
      <c r="AH13" s="201"/>
      <c r="AI13" s="201"/>
      <c r="AJ13" s="201"/>
      <c r="AK13" s="201"/>
      <c r="AL13" s="201"/>
      <c r="AM13" s="201"/>
      <c r="AN13" s="201"/>
      <c r="AO13" s="201"/>
      <c r="AP13" s="201"/>
      <c r="AR13" s="231"/>
      <c r="AS13" s="231"/>
      <c r="AT13" s="231"/>
      <c r="AU13" s="231"/>
      <c r="AV13" s="231"/>
      <c r="AW13" s="231"/>
      <c r="AX13" s="231"/>
      <c r="AY13" s="231"/>
      <c r="AZ13" s="231"/>
      <c r="BA13" s="231"/>
      <c r="BB13" s="231"/>
      <c r="BC13" s="231"/>
      <c r="BD13" s="231"/>
      <c r="BE13" s="231"/>
      <c r="BF13" s="231"/>
      <c r="BG13" s="231"/>
      <c r="BH13" s="231"/>
      <c r="BI13" s="231"/>
      <c r="BJ13" s="231"/>
      <c r="BK13" s="231"/>
    </row>
    <row r="14" spans="1:64" ht="25.9" customHeight="1">
      <c r="A14" s="516" t="s">
        <v>94</v>
      </c>
      <c r="B14" s="511">
        <v>0</v>
      </c>
      <c r="C14" s="511">
        <v>4</v>
      </c>
      <c r="D14" s="511">
        <v>28</v>
      </c>
      <c r="E14" s="511">
        <v>15</v>
      </c>
      <c r="F14" s="511">
        <v>160</v>
      </c>
      <c r="G14" s="511">
        <v>87</v>
      </c>
      <c r="H14" s="511">
        <v>22</v>
      </c>
      <c r="I14" s="511">
        <v>32</v>
      </c>
      <c r="J14" s="511">
        <v>23</v>
      </c>
      <c r="K14" s="511">
        <v>16</v>
      </c>
      <c r="L14" s="511">
        <v>3</v>
      </c>
      <c r="M14" s="511">
        <v>0</v>
      </c>
      <c r="N14" s="511">
        <v>1</v>
      </c>
      <c r="O14" s="511">
        <v>0</v>
      </c>
      <c r="P14" s="512">
        <v>0</v>
      </c>
      <c r="Q14" s="512">
        <v>0</v>
      </c>
      <c r="R14" s="512">
        <v>0</v>
      </c>
      <c r="S14" s="512">
        <v>0</v>
      </c>
      <c r="T14" s="627">
        <v>1</v>
      </c>
      <c r="U14" s="220">
        <v>0</v>
      </c>
      <c r="V14" s="269">
        <v>392</v>
      </c>
      <c r="W14" s="505">
        <v>1.9</v>
      </c>
      <c r="X14" s="631"/>
      <c r="Y14" s="201"/>
      <c r="Z14" s="201"/>
      <c r="AA14" s="201"/>
      <c r="AB14" s="201"/>
      <c r="AC14" s="201"/>
      <c r="AD14" s="201"/>
      <c r="AE14" s="201"/>
      <c r="AF14" s="201"/>
      <c r="AG14" s="201"/>
      <c r="AH14" s="201"/>
      <c r="AI14" s="201"/>
      <c r="AJ14" s="201"/>
      <c r="AK14" s="201"/>
      <c r="AL14" s="201"/>
      <c r="AM14" s="201"/>
      <c r="AN14" s="201"/>
      <c r="AO14" s="201"/>
      <c r="AP14" s="201"/>
      <c r="AR14" s="231"/>
      <c r="AS14" s="231"/>
      <c r="AT14" s="231"/>
      <c r="AU14" s="231"/>
      <c r="AV14" s="231"/>
      <c r="AW14" s="231"/>
      <c r="AX14" s="231"/>
      <c r="AY14" s="231"/>
      <c r="AZ14" s="231"/>
      <c r="BA14" s="231"/>
      <c r="BB14" s="231"/>
      <c r="BC14" s="231"/>
      <c r="BD14" s="231"/>
      <c r="BE14" s="231"/>
      <c r="BF14" s="231"/>
      <c r="BG14" s="231"/>
      <c r="BH14" s="231"/>
      <c r="BI14" s="231"/>
      <c r="BJ14" s="231"/>
      <c r="BK14" s="231"/>
    </row>
    <row r="15" spans="1:64" ht="25.9" customHeight="1">
      <c r="A15" s="516" t="s">
        <v>95</v>
      </c>
      <c r="B15" s="511">
        <v>0</v>
      </c>
      <c r="C15" s="511">
        <v>0</v>
      </c>
      <c r="D15" s="511">
        <v>0</v>
      </c>
      <c r="E15" s="511">
        <v>0</v>
      </c>
      <c r="F15" s="511">
        <v>0</v>
      </c>
      <c r="G15" s="511">
        <v>0</v>
      </c>
      <c r="H15" s="511">
        <v>0</v>
      </c>
      <c r="I15" s="511">
        <v>30</v>
      </c>
      <c r="J15" s="511">
        <v>147</v>
      </c>
      <c r="K15" s="511">
        <v>192</v>
      </c>
      <c r="L15" s="511">
        <v>32</v>
      </c>
      <c r="M15" s="511">
        <v>59</v>
      </c>
      <c r="N15" s="511">
        <v>4</v>
      </c>
      <c r="O15" s="511">
        <v>0</v>
      </c>
      <c r="P15" s="512">
        <v>0</v>
      </c>
      <c r="Q15" s="512">
        <v>0</v>
      </c>
      <c r="R15" s="512">
        <v>0</v>
      </c>
      <c r="S15" s="512">
        <v>0</v>
      </c>
      <c r="T15" s="627">
        <v>0</v>
      </c>
      <c r="U15" s="220">
        <v>0</v>
      </c>
      <c r="V15" s="269">
        <v>464</v>
      </c>
      <c r="W15" s="505">
        <v>2.2000000000000002</v>
      </c>
      <c r="X15" s="631"/>
      <c r="Y15" s="201"/>
      <c r="Z15" s="201"/>
      <c r="AA15" s="201"/>
      <c r="AB15" s="201"/>
      <c r="AC15" s="201"/>
      <c r="AD15" s="201"/>
      <c r="AE15" s="201"/>
      <c r="AF15" s="201"/>
      <c r="AG15" s="201"/>
      <c r="AH15" s="201"/>
      <c r="AI15" s="201"/>
      <c r="AJ15" s="201"/>
      <c r="AK15" s="201"/>
      <c r="AL15" s="201"/>
      <c r="AM15" s="201"/>
      <c r="AN15" s="201"/>
      <c r="AO15" s="201"/>
      <c r="AP15" s="201"/>
      <c r="AR15" s="231"/>
      <c r="AS15" s="231"/>
      <c r="AT15" s="231"/>
      <c r="AU15" s="231"/>
      <c r="AV15" s="231"/>
      <c r="AW15" s="231"/>
      <c r="AX15" s="231"/>
      <c r="AY15" s="231"/>
      <c r="AZ15" s="231"/>
      <c r="BA15" s="231"/>
      <c r="BB15" s="231"/>
      <c r="BC15" s="231"/>
      <c r="BD15" s="231"/>
      <c r="BE15" s="231"/>
      <c r="BF15" s="231"/>
      <c r="BG15" s="231"/>
      <c r="BH15" s="231"/>
      <c r="BI15" s="231"/>
      <c r="BJ15" s="231"/>
      <c r="BK15" s="231"/>
    </row>
    <row r="16" spans="1:64">
      <c r="A16" s="513" t="s">
        <v>96</v>
      </c>
      <c r="B16" s="457">
        <v>0</v>
      </c>
      <c r="C16" s="457">
        <v>0</v>
      </c>
      <c r="D16" s="457">
        <v>0</v>
      </c>
      <c r="E16" s="457">
        <v>0</v>
      </c>
      <c r="F16" s="457">
        <v>0</v>
      </c>
      <c r="G16" s="457">
        <v>0</v>
      </c>
      <c r="H16" s="457">
        <v>0</v>
      </c>
      <c r="I16" s="457">
        <v>30</v>
      </c>
      <c r="J16" s="457">
        <v>147</v>
      </c>
      <c r="K16" s="457">
        <v>192</v>
      </c>
      <c r="L16" s="457">
        <v>32</v>
      </c>
      <c r="M16" s="457">
        <v>59</v>
      </c>
      <c r="N16" s="457">
        <v>4</v>
      </c>
      <c r="O16" s="457">
        <v>0</v>
      </c>
      <c r="P16" s="514">
        <v>0</v>
      </c>
      <c r="Q16" s="514">
        <v>0</v>
      </c>
      <c r="R16" s="514">
        <v>0</v>
      </c>
      <c r="S16" s="514">
        <v>0</v>
      </c>
      <c r="T16" s="628">
        <v>0</v>
      </c>
      <c r="U16" s="221">
        <v>0</v>
      </c>
      <c r="V16" s="5">
        <v>464</v>
      </c>
      <c r="W16" s="506">
        <v>2.2000000000000002</v>
      </c>
      <c r="X16" s="631"/>
      <c r="Y16" s="201"/>
      <c r="Z16" s="201"/>
      <c r="AA16" s="201"/>
      <c r="AB16" s="201"/>
      <c r="AC16" s="201"/>
      <c r="AD16" s="201"/>
      <c r="AE16" s="201"/>
      <c r="AF16" s="201"/>
      <c r="AG16" s="201"/>
      <c r="AH16" s="201"/>
      <c r="AI16" s="201"/>
      <c r="AJ16" s="201"/>
      <c r="AK16" s="201"/>
      <c r="AL16" s="201"/>
      <c r="AM16" s="201"/>
      <c r="AN16" s="201"/>
      <c r="AO16" s="201"/>
      <c r="AP16" s="201"/>
      <c r="AR16" s="231"/>
      <c r="AS16" s="231"/>
      <c r="AT16" s="231"/>
      <c r="AU16" s="231"/>
      <c r="AV16" s="231"/>
      <c r="AW16" s="231"/>
      <c r="AX16" s="231"/>
      <c r="AY16" s="231"/>
      <c r="AZ16" s="231"/>
      <c r="BA16" s="231"/>
      <c r="BB16" s="231"/>
      <c r="BC16" s="231"/>
      <c r="BD16" s="231"/>
      <c r="BE16" s="231"/>
      <c r="BF16" s="231"/>
      <c r="BG16" s="231"/>
      <c r="BH16" s="231"/>
      <c r="BI16" s="231"/>
      <c r="BJ16" s="231"/>
      <c r="BK16" s="231"/>
    </row>
    <row r="17" spans="1:63" ht="25.9" customHeight="1">
      <c r="A17" s="516" t="s">
        <v>97</v>
      </c>
      <c r="B17" s="511">
        <v>0</v>
      </c>
      <c r="C17" s="511">
        <v>23</v>
      </c>
      <c r="D17" s="511">
        <v>147</v>
      </c>
      <c r="E17" s="511">
        <v>73</v>
      </c>
      <c r="F17" s="511">
        <v>117</v>
      </c>
      <c r="G17" s="511">
        <v>212</v>
      </c>
      <c r="H17" s="511">
        <v>285</v>
      </c>
      <c r="I17" s="511">
        <v>134</v>
      </c>
      <c r="J17" s="511">
        <v>92</v>
      </c>
      <c r="K17" s="511">
        <v>58</v>
      </c>
      <c r="L17" s="511">
        <v>8</v>
      </c>
      <c r="M17" s="511">
        <v>0</v>
      </c>
      <c r="N17" s="511">
        <v>0</v>
      </c>
      <c r="O17" s="511">
        <v>0</v>
      </c>
      <c r="P17" s="512">
        <v>0</v>
      </c>
      <c r="Q17" s="512">
        <v>0</v>
      </c>
      <c r="R17" s="512">
        <v>0</v>
      </c>
      <c r="S17" s="512">
        <v>0</v>
      </c>
      <c r="T17" s="627">
        <v>1</v>
      </c>
      <c r="U17" s="220">
        <v>0</v>
      </c>
      <c r="V17" s="269">
        <v>1150</v>
      </c>
      <c r="W17" s="505">
        <v>5.5</v>
      </c>
      <c r="X17" s="631"/>
      <c r="Y17" s="201"/>
      <c r="Z17" s="201"/>
      <c r="AA17" s="201"/>
      <c r="AB17" s="201"/>
      <c r="AC17" s="201"/>
      <c r="AD17" s="201"/>
      <c r="AE17" s="201"/>
      <c r="AF17" s="201"/>
      <c r="AG17" s="201"/>
      <c r="AH17" s="201"/>
      <c r="AI17" s="201"/>
      <c r="AJ17" s="201"/>
      <c r="AK17" s="201"/>
      <c r="AL17" s="201"/>
      <c r="AM17" s="201"/>
      <c r="AN17" s="201"/>
      <c r="AO17" s="201"/>
      <c r="AP17" s="201"/>
      <c r="AR17" s="231"/>
      <c r="AS17" s="231"/>
      <c r="AT17" s="231"/>
      <c r="AU17" s="231"/>
      <c r="AV17" s="231"/>
      <c r="AW17" s="231"/>
      <c r="AX17" s="231"/>
      <c r="AY17" s="231"/>
      <c r="AZ17" s="231"/>
      <c r="BA17" s="231"/>
      <c r="BB17" s="231"/>
      <c r="BC17" s="231"/>
      <c r="BD17" s="231"/>
      <c r="BE17" s="231"/>
      <c r="BF17" s="231"/>
      <c r="BG17" s="231"/>
      <c r="BH17" s="231"/>
      <c r="BI17" s="231"/>
      <c r="BJ17" s="231"/>
      <c r="BK17" s="231"/>
    </row>
    <row r="18" spans="1:63">
      <c r="A18" s="12" t="s">
        <v>98</v>
      </c>
      <c r="B18" s="457">
        <v>0</v>
      </c>
      <c r="C18" s="457">
        <v>23</v>
      </c>
      <c r="D18" s="457">
        <v>146</v>
      </c>
      <c r="E18" s="457">
        <v>71</v>
      </c>
      <c r="F18" s="457">
        <v>117</v>
      </c>
      <c r="G18" s="457">
        <v>209</v>
      </c>
      <c r="H18" s="457">
        <v>264</v>
      </c>
      <c r="I18" s="457">
        <v>83</v>
      </c>
      <c r="J18" s="457">
        <v>13</v>
      </c>
      <c r="K18" s="457">
        <v>0</v>
      </c>
      <c r="L18" s="457">
        <v>0</v>
      </c>
      <c r="M18" s="457">
        <v>0</v>
      </c>
      <c r="N18" s="457">
        <v>0</v>
      </c>
      <c r="O18" s="457">
        <v>0</v>
      </c>
      <c r="P18" s="514">
        <v>0</v>
      </c>
      <c r="Q18" s="514">
        <v>0</v>
      </c>
      <c r="R18" s="514">
        <v>0</v>
      </c>
      <c r="S18" s="514">
        <v>0</v>
      </c>
      <c r="T18" s="628">
        <v>0</v>
      </c>
      <c r="U18" s="221">
        <v>0</v>
      </c>
      <c r="V18" s="5">
        <v>926</v>
      </c>
      <c r="W18" s="506">
        <v>4.5</v>
      </c>
      <c r="X18" s="631"/>
      <c r="Y18" s="201"/>
      <c r="Z18" s="201"/>
      <c r="AA18" s="201"/>
      <c r="AB18" s="201"/>
      <c r="AC18" s="201"/>
      <c r="AD18" s="201"/>
      <c r="AE18" s="201"/>
      <c r="AF18" s="201"/>
      <c r="AG18" s="201"/>
      <c r="AH18" s="201"/>
      <c r="AI18" s="201"/>
      <c r="AJ18" s="201"/>
      <c r="AK18" s="201"/>
      <c r="AL18" s="201"/>
      <c r="AM18" s="201"/>
      <c r="AN18" s="201"/>
      <c r="AO18" s="201"/>
      <c r="AP18" s="201"/>
      <c r="AR18" s="231"/>
      <c r="AS18" s="231"/>
      <c r="AT18" s="231"/>
      <c r="AU18" s="231"/>
      <c r="AV18" s="231"/>
      <c r="AW18" s="231"/>
      <c r="AX18" s="231"/>
      <c r="AY18" s="231"/>
      <c r="AZ18" s="231"/>
      <c r="BA18" s="231"/>
      <c r="BB18" s="231"/>
      <c r="BC18" s="231"/>
      <c r="BD18" s="231"/>
      <c r="BE18" s="231"/>
      <c r="BF18" s="231"/>
      <c r="BG18" s="231"/>
      <c r="BH18" s="231"/>
      <c r="BI18" s="231"/>
      <c r="BJ18" s="231"/>
      <c r="BK18" s="231"/>
    </row>
    <row r="19" spans="1:63">
      <c r="A19" s="12" t="s">
        <v>99</v>
      </c>
      <c r="B19" s="457">
        <v>0</v>
      </c>
      <c r="C19" s="457">
        <v>0</v>
      </c>
      <c r="D19" s="457">
        <v>0</v>
      </c>
      <c r="E19" s="457">
        <v>0</v>
      </c>
      <c r="F19" s="457">
        <v>0</v>
      </c>
      <c r="G19" s="457">
        <v>0</v>
      </c>
      <c r="H19" s="457">
        <v>3</v>
      </c>
      <c r="I19" s="457">
        <v>40</v>
      </c>
      <c r="J19" s="457">
        <v>64</v>
      </c>
      <c r="K19" s="457">
        <v>56</v>
      </c>
      <c r="L19" s="457">
        <v>7</v>
      </c>
      <c r="M19" s="457">
        <v>0</v>
      </c>
      <c r="N19" s="457">
        <v>0</v>
      </c>
      <c r="O19" s="457">
        <v>0</v>
      </c>
      <c r="P19" s="514">
        <v>0</v>
      </c>
      <c r="Q19" s="514">
        <v>0</v>
      </c>
      <c r="R19" s="514">
        <v>0</v>
      </c>
      <c r="S19" s="514">
        <v>0</v>
      </c>
      <c r="T19" s="628">
        <v>0</v>
      </c>
      <c r="U19" s="221">
        <v>0</v>
      </c>
      <c r="V19" s="5">
        <v>170</v>
      </c>
      <c r="W19" s="506">
        <v>0.8</v>
      </c>
      <c r="X19" s="631"/>
      <c r="Y19" s="201"/>
      <c r="Z19" s="201"/>
      <c r="AA19" s="201"/>
      <c r="AB19" s="201"/>
      <c r="AC19" s="201"/>
      <c r="AD19" s="201"/>
      <c r="AE19" s="201"/>
      <c r="AF19" s="201"/>
      <c r="AG19" s="201"/>
      <c r="AH19" s="201"/>
      <c r="AI19" s="201"/>
      <c r="AJ19" s="201"/>
      <c r="AK19" s="201"/>
      <c r="AL19" s="201"/>
      <c r="AM19" s="201"/>
      <c r="AN19" s="201"/>
      <c r="AO19" s="201"/>
      <c r="AP19" s="201"/>
      <c r="AR19" s="231"/>
      <c r="AS19" s="231"/>
      <c r="AT19" s="231"/>
      <c r="AU19" s="231"/>
      <c r="AV19" s="231"/>
      <c r="AW19" s="231"/>
      <c r="AX19" s="231"/>
      <c r="AY19" s="231"/>
      <c r="AZ19" s="231"/>
      <c r="BA19" s="231"/>
      <c r="BB19" s="231"/>
      <c r="BC19" s="231"/>
      <c r="BD19" s="231"/>
      <c r="BE19" s="231"/>
      <c r="BF19" s="231"/>
      <c r="BG19" s="231"/>
      <c r="BH19" s="231"/>
      <c r="BI19" s="231"/>
      <c r="BJ19" s="231"/>
      <c r="BK19" s="231"/>
    </row>
    <row r="20" spans="1:63">
      <c r="A20" s="12" t="s">
        <v>100</v>
      </c>
      <c r="B20" s="457">
        <v>0</v>
      </c>
      <c r="C20" s="457">
        <v>0</v>
      </c>
      <c r="D20" s="457">
        <v>0</v>
      </c>
      <c r="E20" s="457">
        <v>0</v>
      </c>
      <c r="F20" s="457">
        <v>0</v>
      </c>
      <c r="G20" s="457">
        <v>0</v>
      </c>
      <c r="H20" s="457">
        <v>0</v>
      </c>
      <c r="I20" s="457">
        <v>0</v>
      </c>
      <c r="J20" s="457">
        <v>1</v>
      </c>
      <c r="K20" s="457">
        <v>0</v>
      </c>
      <c r="L20" s="457">
        <v>0</v>
      </c>
      <c r="M20" s="457">
        <v>0</v>
      </c>
      <c r="N20" s="457">
        <v>0</v>
      </c>
      <c r="O20" s="457">
        <v>0</v>
      </c>
      <c r="P20" s="514">
        <v>0</v>
      </c>
      <c r="Q20" s="514">
        <v>0</v>
      </c>
      <c r="R20" s="514">
        <v>0</v>
      </c>
      <c r="S20" s="514">
        <v>0</v>
      </c>
      <c r="T20" s="628">
        <v>0</v>
      </c>
      <c r="U20" s="221">
        <v>0</v>
      </c>
      <c r="V20" s="5">
        <v>1</v>
      </c>
      <c r="W20" s="506">
        <v>0</v>
      </c>
      <c r="X20" s="631"/>
      <c r="Y20" s="201"/>
      <c r="Z20" s="201"/>
      <c r="AA20" s="201"/>
      <c r="AB20" s="201"/>
      <c r="AC20" s="201"/>
      <c r="AD20" s="201"/>
      <c r="AE20" s="201"/>
      <c r="AF20" s="201"/>
      <c r="AG20" s="201"/>
      <c r="AH20" s="201"/>
      <c r="AI20" s="201"/>
      <c r="AJ20" s="201"/>
      <c r="AK20" s="201"/>
      <c r="AL20" s="201"/>
      <c r="AM20" s="201"/>
      <c r="AN20" s="201"/>
      <c r="AO20" s="201"/>
      <c r="AP20" s="201"/>
      <c r="AR20" s="231"/>
      <c r="AS20" s="231"/>
      <c r="AT20" s="231"/>
      <c r="AU20" s="231"/>
      <c r="AV20" s="231"/>
      <c r="AW20" s="231"/>
      <c r="AX20" s="231"/>
      <c r="AY20" s="231"/>
      <c r="AZ20" s="231"/>
      <c r="BA20" s="231"/>
      <c r="BB20" s="231"/>
      <c r="BC20" s="231"/>
      <c r="BD20" s="231"/>
      <c r="BE20" s="231"/>
      <c r="BF20" s="231"/>
      <c r="BG20" s="231"/>
      <c r="BH20" s="231"/>
      <c r="BI20" s="231"/>
      <c r="BJ20" s="231"/>
      <c r="BK20" s="231"/>
    </row>
    <row r="21" spans="1:63">
      <c r="A21" s="12" t="s">
        <v>101</v>
      </c>
      <c r="B21" s="457">
        <v>0</v>
      </c>
      <c r="C21" s="457">
        <v>0</v>
      </c>
      <c r="D21" s="457">
        <v>1</v>
      </c>
      <c r="E21" s="457">
        <v>2</v>
      </c>
      <c r="F21" s="457">
        <v>0</v>
      </c>
      <c r="G21" s="457">
        <v>3</v>
      </c>
      <c r="H21" s="457">
        <v>18</v>
      </c>
      <c r="I21" s="457">
        <v>11</v>
      </c>
      <c r="J21" s="457">
        <v>14</v>
      </c>
      <c r="K21" s="457">
        <v>2</v>
      </c>
      <c r="L21" s="457">
        <v>1</v>
      </c>
      <c r="M21" s="457">
        <v>0</v>
      </c>
      <c r="N21" s="457">
        <v>0</v>
      </c>
      <c r="O21" s="457">
        <v>0</v>
      </c>
      <c r="P21" s="514">
        <v>0</v>
      </c>
      <c r="Q21" s="514">
        <v>0</v>
      </c>
      <c r="R21" s="514">
        <v>0</v>
      </c>
      <c r="S21" s="514">
        <v>0</v>
      </c>
      <c r="T21" s="628">
        <v>1</v>
      </c>
      <c r="U21" s="221">
        <v>0</v>
      </c>
      <c r="V21" s="5">
        <v>53</v>
      </c>
      <c r="W21" s="506">
        <v>0.3</v>
      </c>
      <c r="X21" s="631"/>
      <c r="Y21" s="201"/>
      <c r="Z21" s="201"/>
      <c r="AA21" s="201"/>
      <c r="AB21" s="201"/>
      <c r="AC21" s="201"/>
      <c r="AD21" s="201"/>
      <c r="AE21" s="201"/>
      <c r="AF21" s="201"/>
      <c r="AG21" s="201"/>
      <c r="AH21" s="201"/>
      <c r="AI21" s="201"/>
      <c r="AJ21" s="201"/>
      <c r="AK21" s="201"/>
      <c r="AL21" s="201"/>
      <c r="AM21" s="201"/>
      <c r="AN21" s="201"/>
      <c r="AO21" s="201"/>
      <c r="AP21" s="201"/>
      <c r="AR21" s="231"/>
      <c r="AS21" s="231"/>
      <c r="AT21" s="231"/>
      <c r="AU21" s="231"/>
      <c r="AV21" s="231"/>
      <c r="AW21" s="231"/>
      <c r="AX21" s="231"/>
      <c r="AY21" s="231"/>
      <c r="AZ21" s="231"/>
      <c r="BA21" s="231"/>
      <c r="BB21" s="231"/>
      <c r="BC21" s="231"/>
      <c r="BD21" s="231"/>
      <c r="BE21" s="231"/>
      <c r="BF21" s="231"/>
      <c r="BG21" s="231"/>
      <c r="BH21" s="231"/>
      <c r="BI21" s="231"/>
      <c r="BJ21" s="231"/>
      <c r="BK21" s="231"/>
    </row>
    <row r="22" spans="1:63" ht="25.9" customHeight="1">
      <c r="A22" s="516" t="s">
        <v>102</v>
      </c>
      <c r="B22" s="511">
        <v>0</v>
      </c>
      <c r="C22" s="511">
        <v>0</v>
      </c>
      <c r="D22" s="511">
        <v>393</v>
      </c>
      <c r="E22" s="511">
        <v>260</v>
      </c>
      <c r="F22" s="511">
        <v>395</v>
      </c>
      <c r="G22" s="511">
        <v>671</v>
      </c>
      <c r="H22" s="511">
        <v>930</v>
      </c>
      <c r="I22" s="511">
        <v>841</v>
      </c>
      <c r="J22" s="511">
        <v>1446</v>
      </c>
      <c r="K22" s="511">
        <v>1061</v>
      </c>
      <c r="L22" s="511">
        <v>35</v>
      </c>
      <c r="M22" s="511">
        <v>60</v>
      </c>
      <c r="N22" s="511">
        <v>5</v>
      </c>
      <c r="O22" s="511">
        <v>0</v>
      </c>
      <c r="P22" s="512">
        <v>0</v>
      </c>
      <c r="Q22" s="512">
        <v>0</v>
      </c>
      <c r="R22" s="512">
        <v>0</v>
      </c>
      <c r="S22" s="512">
        <v>0</v>
      </c>
      <c r="T22" s="627">
        <v>2</v>
      </c>
      <c r="U22" s="220">
        <v>0</v>
      </c>
      <c r="V22" s="269">
        <v>6099</v>
      </c>
      <c r="W22" s="505">
        <v>29.4</v>
      </c>
      <c r="X22" s="631"/>
      <c r="Y22" s="201"/>
      <c r="Z22" s="201"/>
      <c r="AA22" s="201"/>
      <c r="AB22" s="201"/>
      <c r="AC22" s="201"/>
      <c r="AD22" s="201"/>
      <c r="AE22" s="201"/>
      <c r="AF22" s="201"/>
      <c r="AG22" s="201"/>
      <c r="AH22" s="201"/>
      <c r="AI22" s="201"/>
      <c r="AJ22" s="201"/>
      <c r="AK22" s="201"/>
      <c r="AL22" s="201"/>
      <c r="AM22" s="201"/>
      <c r="AN22" s="201"/>
      <c r="AO22" s="201"/>
      <c r="AP22" s="201"/>
      <c r="AR22" s="231"/>
      <c r="AS22" s="231"/>
      <c r="AT22" s="231"/>
      <c r="AU22" s="231"/>
      <c r="AV22" s="231"/>
      <c r="AW22" s="231"/>
      <c r="AX22" s="231"/>
      <c r="AY22" s="231"/>
      <c r="AZ22" s="231"/>
      <c r="BA22" s="231"/>
      <c r="BB22" s="231"/>
      <c r="BC22" s="231"/>
      <c r="BD22" s="231"/>
      <c r="BE22" s="231"/>
      <c r="BF22" s="231"/>
      <c r="BG22" s="231"/>
      <c r="BH22" s="231"/>
      <c r="BI22" s="231"/>
      <c r="BJ22" s="231"/>
      <c r="BK22" s="231"/>
    </row>
    <row r="23" spans="1:63">
      <c r="A23" s="12" t="s">
        <v>103</v>
      </c>
      <c r="B23" s="457">
        <v>0</v>
      </c>
      <c r="C23" s="457">
        <v>0</v>
      </c>
      <c r="D23" s="457">
        <v>0</v>
      </c>
      <c r="E23" s="457">
        <v>1</v>
      </c>
      <c r="F23" s="457">
        <v>0</v>
      </c>
      <c r="G23" s="457">
        <v>1</v>
      </c>
      <c r="H23" s="457">
        <v>1</v>
      </c>
      <c r="I23" s="457">
        <v>1</v>
      </c>
      <c r="J23" s="457">
        <v>2</v>
      </c>
      <c r="K23" s="457">
        <v>0</v>
      </c>
      <c r="L23" s="457">
        <v>0</v>
      </c>
      <c r="M23" s="457">
        <v>0</v>
      </c>
      <c r="N23" s="457">
        <v>0</v>
      </c>
      <c r="O23" s="457">
        <v>0</v>
      </c>
      <c r="P23" s="514">
        <v>0</v>
      </c>
      <c r="Q23" s="514">
        <v>0</v>
      </c>
      <c r="R23" s="514">
        <v>0</v>
      </c>
      <c r="S23" s="514">
        <v>0</v>
      </c>
      <c r="T23" s="628">
        <v>0</v>
      </c>
      <c r="U23" s="221">
        <v>0</v>
      </c>
      <c r="V23" s="5">
        <v>6</v>
      </c>
      <c r="W23" s="506">
        <v>0</v>
      </c>
      <c r="X23" s="631"/>
      <c r="Y23" s="201"/>
      <c r="Z23" s="201"/>
      <c r="AA23" s="201"/>
      <c r="AB23" s="201"/>
      <c r="AC23" s="201"/>
      <c r="AD23" s="201"/>
      <c r="AE23" s="201"/>
      <c r="AF23" s="201"/>
      <c r="AG23" s="201"/>
      <c r="AH23" s="201"/>
      <c r="AI23" s="201"/>
      <c r="AJ23" s="201"/>
      <c r="AK23" s="201"/>
      <c r="AL23" s="201"/>
      <c r="AM23" s="201"/>
      <c r="AN23" s="201"/>
      <c r="AO23" s="201"/>
      <c r="AP23" s="201"/>
      <c r="AR23" s="231"/>
      <c r="AS23" s="231"/>
      <c r="AT23" s="231"/>
      <c r="AU23" s="231"/>
      <c r="AV23" s="231"/>
      <c r="AW23" s="231"/>
      <c r="AX23" s="231"/>
      <c r="AY23" s="231"/>
      <c r="AZ23" s="231"/>
      <c r="BA23" s="231"/>
      <c r="BB23" s="231"/>
      <c r="BC23" s="231"/>
      <c r="BD23" s="231"/>
      <c r="BE23" s="231"/>
      <c r="BF23" s="231"/>
      <c r="BG23" s="231"/>
      <c r="BH23" s="231"/>
      <c r="BI23" s="231"/>
      <c r="BJ23" s="231"/>
      <c r="BK23" s="231"/>
    </row>
    <row r="24" spans="1:63">
      <c r="A24" s="12" t="s">
        <v>104</v>
      </c>
      <c r="B24" s="457">
        <v>0</v>
      </c>
      <c r="C24" s="457">
        <v>0</v>
      </c>
      <c r="D24" s="457">
        <v>0</v>
      </c>
      <c r="E24" s="457">
        <v>0</v>
      </c>
      <c r="F24" s="457">
        <v>0</v>
      </c>
      <c r="G24" s="457">
        <v>1</v>
      </c>
      <c r="H24" s="457">
        <v>0</v>
      </c>
      <c r="I24" s="457">
        <v>0</v>
      </c>
      <c r="J24" s="457">
        <v>0</v>
      </c>
      <c r="K24" s="457">
        <v>0</v>
      </c>
      <c r="L24" s="457">
        <v>0</v>
      </c>
      <c r="M24" s="457">
        <v>0</v>
      </c>
      <c r="N24" s="457">
        <v>0</v>
      </c>
      <c r="O24" s="457">
        <v>0</v>
      </c>
      <c r="P24" s="514">
        <v>0</v>
      </c>
      <c r="Q24" s="514">
        <v>0</v>
      </c>
      <c r="R24" s="514">
        <v>0</v>
      </c>
      <c r="S24" s="514">
        <v>0</v>
      </c>
      <c r="T24" s="628">
        <v>0</v>
      </c>
      <c r="U24" s="221">
        <v>0</v>
      </c>
      <c r="V24" s="5">
        <v>1</v>
      </c>
      <c r="W24" s="506">
        <v>0</v>
      </c>
      <c r="X24" s="631"/>
      <c r="Y24" s="201"/>
      <c r="Z24" s="201"/>
      <c r="AA24" s="201"/>
      <c r="AB24" s="201"/>
      <c r="AC24" s="201"/>
      <c r="AD24" s="201"/>
      <c r="AE24" s="201"/>
      <c r="AF24" s="201"/>
      <c r="AG24" s="201"/>
      <c r="AH24" s="201"/>
      <c r="AI24" s="201"/>
      <c r="AJ24" s="201"/>
      <c r="AK24" s="201"/>
      <c r="AL24" s="201"/>
      <c r="AM24" s="201"/>
      <c r="AN24" s="201"/>
      <c r="AO24" s="201"/>
      <c r="AP24" s="201"/>
      <c r="AR24" s="231"/>
      <c r="AS24" s="231"/>
      <c r="AT24" s="231"/>
      <c r="AU24" s="231"/>
      <c r="AV24" s="231"/>
      <c r="AW24" s="231"/>
      <c r="AX24" s="231"/>
      <c r="AY24" s="231"/>
      <c r="AZ24" s="231"/>
      <c r="BA24" s="231"/>
      <c r="BB24" s="231"/>
      <c r="BC24" s="231"/>
      <c r="BD24" s="231"/>
      <c r="BE24" s="231"/>
      <c r="BF24" s="231"/>
      <c r="BG24" s="231"/>
      <c r="BH24" s="231"/>
      <c r="BI24" s="231"/>
      <c r="BJ24" s="231"/>
      <c r="BK24" s="231"/>
    </row>
    <row r="25" spans="1:63">
      <c r="A25" s="12" t="s">
        <v>105</v>
      </c>
      <c r="B25" s="457">
        <v>0</v>
      </c>
      <c r="C25" s="457">
        <v>0</v>
      </c>
      <c r="D25" s="457">
        <v>0</v>
      </c>
      <c r="E25" s="457">
        <v>0</v>
      </c>
      <c r="F25" s="457">
        <v>0</v>
      </c>
      <c r="G25" s="457">
        <v>0</v>
      </c>
      <c r="H25" s="457">
        <v>0</v>
      </c>
      <c r="I25" s="457">
        <v>0</v>
      </c>
      <c r="J25" s="457">
        <v>2</v>
      </c>
      <c r="K25" s="457">
        <v>1</v>
      </c>
      <c r="L25" s="457">
        <v>1</v>
      </c>
      <c r="M25" s="457">
        <v>0</v>
      </c>
      <c r="N25" s="457">
        <v>0</v>
      </c>
      <c r="O25" s="457">
        <v>0</v>
      </c>
      <c r="P25" s="514">
        <v>0</v>
      </c>
      <c r="Q25" s="514">
        <v>0</v>
      </c>
      <c r="R25" s="514">
        <v>0</v>
      </c>
      <c r="S25" s="514">
        <v>0</v>
      </c>
      <c r="T25" s="628">
        <v>0</v>
      </c>
      <c r="U25" s="221">
        <v>0</v>
      </c>
      <c r="V25" s="5">
        <v>4</v>
      </c>
      <c r="W25" s="506">
        <v>0</v>
      </c>
      <c r="X25" s="631"/>
      <c r="Y25" s="201"/>
      <c r="Z25" s="201"/>
      <c r="AA25" s="201"/>
      <c r="AB25" s="201"/>
      <c r="AC25" s="201"/>
      <c r="AD25" s="201"/>
      <c r="AE25" s="201"/>
      <c r="AF25" s="201"/>
      <c r="AG25" s="201"/>
      <c r="AH25" s="201"/>
      <c r="AI25" s="201"/>
      <c r="AJ25" s="201"/>
      <c r="AK25" s="201"/>
      <c r="AL25" s="201"/>
      <c r="AM25" s="201"/>
      <c r="AN25" s="201"/>
      <c r="AO25" s="201"/>
      <c r="AP25" s="201"/>
      <c r="AR25" s="231"/>
      <c r="AS25" s="231"/>
      <c r="AT25" s="231"/>
      <c r="AU25" s="231"/>
      <c r="AV25" s="231"/>
      <c r="AW25" s="231"/>
      <c r="AX25" s="231"/>
      <c r="AY25" s="231"/>
      <c r="AZ25" s="231"/>
      <c r="BA25" s="231"/>
      <c r="BB25" s="231"/>
      <c r="BC25" s="231"/>
      <c r="BD25" s="231"/>
      <c r="BE25" s="231"/>
      <c r="BF25" s="231"/>
      <c r="BG25" s="231"/>
      <c r="BH25" s="231"/>
      <c r="BI25" s="231"/>
      <c r="BJ25" s="231"/>
      <c r="BK25" s="231"/>
    </row>
    <row r="26" spans="1:63">
      <c r="A26" s="513" t="s">
        <v>106</v>
      </c>
      <c r="B26" s="457">
        <v>0</v>
      </c>
      <c r="C26" s="457">
        <v>0</v>
      </c>
      <c r="D26" s="457">
        <v>392</v>
      </c>
      <c r="E26" s="457">
        <v>258</v>
      </c>
      <c r="F26" s="457">
        <v>394</v>
      </c>
      <c r="G26" s="457">
        <v>666</v>
      </c>
      <c r="H26" s="457">
        <v>926</v>
      </c>
      <c r="I26" s="457">
        <v>836</v>
      </c>
      <c r="J26" s="457">
        <v>1438</v>
      </c>
      <c r="K26" s="457">
        <v>1058</v>
      </c>
      <c r="L26" s="457">
        <v>32</v>
      </c>
      <c r="M26" s="457">
        <v>60</v>
      </c>
      <c r="N26" s="457">
        <v>5</v>
      </c>
      <c r="O26" s="457">
        <v>0</v>
      </c>
      <c r="P26" s="514">
        <v>0</v>
      </c>
      <c r="Q26" s="514">
        <v>0</v>
      </c>
      <c r="R26" s="514">
        <v>0</v>
      </c>
      <c r="S26" s="514">
        <v>0</v>
      </c>
      <c r="T26" s="628">
        <v>1</v>
      </c>
      <c r="U26" s="221">
        <v>0</v>
      </c>
      <c r="V26" s="5">
        <v>6066</v>
      </c>
      <c r="W26" s="506">
        <v>29.3</v>
      </c>
      <c r="X26" s="631"/>
      <c r="Y26" s="201"/>
      <c r="Z26" s="201"/>
      <c r="AA26" s="201"/>
      <c r="AB26" s="201"/>
      <c r="AC26" s="201"/>
      <c r="AD26" s="201"/>
      <c r="AE26" s="201"/>
      <c r="AF26" s="201"/>
      <c r="AG26" s="201"/>
      <c r="AH26" s="201"/>
      <c r="AI26" s="201"/>
      <c r="AJ26" s="201"/>
      <c r="AK26" s="201"/>
      <c r="AL26" s="201"/>
      <c r="AM26" s="201"/>
      <c r="AN26" s="201"/>
      <c r="AO26" s="201"/>
      <c r="AP26" s="201"/>
      <c r="AR26" s="231"/>
      <c r="AS26" s="231"/>
      <c r="AT26" s="231"/>
      <c r="AU26" s="231"/>
      <c r="AV26" s="231"/>
      <c r="AW26" s="231"/>
      <c r="AX26" s="231"/>
      <c r="AY26" s="231"/>
      <c r="AZ26" s="231"/>
      <c r="BA26" s="231"/>
      <c r="BB26" s="231"/>
      <c r="BC26" s="231"/>
      <c r="BD26" s="231"/>
      <c r="BE26" s="231"/>
      <c r="BF26" s="231"/>
      <c r="BG26" s="231"/>
      <c r="BH26" s="231"/>
      <c r="BI26" s="231"/>
      <c r="BJ26" s="231"/>
      <c r="BK26" s="231"/>
    </row>
    <row r="27" spans="1:63">
      <c r="A27" s="12" t="s">
        <v>107</v>
      </c>
      <c r="B27" s="457">
        <v>0</v>
      </c>
      <c r="C27" s="457">
        <v>0</v>
      </c>
      <c r="D27" s="457">
        <v>0</v>
      </c>
      <c r="E27" s="457">
        <v>1</v>
      </c>
      <c r="F27" s="457">
        <v>1</v>
      </c>
      <c r="G27" s="457">
        <v>2</v>
      </c>
      <c r="H27" s="457">
        <v>1</v>
      </c>
      <c r="I27" s="457">
        <v>0</v>
      </c>
      <c r="J27" s="457">
        <v>2</v>
      </c>
      <c r="K27" s="457">
        <v>2</v>
      </c>
      <c r="L27" s="457">
        <v>1</v>
      </c>
      <c r="M27" s="457">
        <v>0</v>
      </c>
      <c r="N27" s="457">
        <v>0</v>
      </c>
      <c r="O27" s="457">
        <v>0</v>
      </c>
      <c r="P27" s="514">
        <v>0</v>
      </c>
      <c r="Q27" s="514">
        <v>0</v>
      </c>
      <c r="R27" s="514">
        <v>0</v>
      </c>
      <c r="S27" s="514">
        <v>0</v>
      </c>
      <c r="T27" s="628">
        <v>1</v>
      </c>
      <c r="U27" s="221">
        <v>0</v>
      </c>
      <c r="V27" s="5">
        <v>11</v>
      </c>
      <c r="W27" s="506">
        <v>0.1</v>
      </c>
      <c r="X27" s="631"/>
      <c r="Y27" s="201"/>
      <c r="Z27" s="201"/>
      <c r="AA27" s="201"/>
      <c r="AB27" s="201"/>
      <c r="AC27" s="201"/>
      <c r="AD27" s="201"/>
      <c r="AE27" s="201"/>
      <c r="AF27" s="201"/>
      <c r="AG27" s="201"/>
      <c r="AH27" s="201"/>
      <c r="AI27" s="201"/>
      <c r="AJ27" s="201"/>
      <c r="AK27" s="201"/>
      <c r="AL27" s="201"/>
      <c r="AM27" s="201"/>
      <c r="AN27" s="201"/>
      <c r="AO27" s="201"/>
      <c r="AP27" s="201"/>
      <c r="AR27" s="231"/>
      <c r="AS27" s="231"/>
      <c r="AT27" s="231"/>
      <c r="AU27" s="231"/>
      <c r="AV27" s="231"/>
      <c r="AW27" s="231"/>
      <c r="AX27" s="231"/>
      <c r="AY27" s="231"/>
      <c r="AZ27" s="231"/>
      <c r="BA27" s="231"/>
      <c r="BB27" s="231"/>
      <c r="BC27" s="231"/>
      <c r="BD27" s="231"/>
      <c r="BE27" s="231"/>
      <c r="BF27" s="231"/>
      <c r="BG27" s="231"/>
      <c r="BH27" s="231"/>
      <c r="BI27" s="231"/>
      <c r="BJ27" s="231"/>
      <c r="BK27" s="231"/>
    </row>
    <row r="28" spans="1:63">
      <c r="A28" s="513" t="s">
        <v>108</v>
      </c>
      <c r="B28" s="457">
        <v>0</v>
      </c>
      <c r="C28" s="457">
        <v>0</v>
      </c>
      <c r="D28" s="457">
        <v>1</v>
      </c>
      <c r="E28" s="457">
        <v>0</v>
      </c>
      <c r="F28" s="457">
        <v>0</v>
      </c>
      <c r="G28" s="457">
        <v>1</v>
      </c>
      <c r="H28" s="457">
        <v>2</v>
      </c>
      <c r="I28" s="457">
        <v>2</v>
      </c>
      <c r="J28" s="457">
        <v>2</v>
      </c>
      <c r="K28" s="457">
        <v>0</v>
      </c>
      <c r="L28" s="457">
        <v>1</v>
      </c>
      <c r="M28" s="457">
        <v>0</v>
      </c>
      <c r="N28" s="457">
        <v>0</v>
      </c>
      <c r="O28" s="457">
        <v>0</v>
      </c>
      <c r="P28" s="514">
        <v>0</v>
      </c>
      <c r="Q28" s="514">
        <v>0</v>
      </c>
      <c r="R28" s="514">
        <v>0</v>
      </c>
      <c r="S28" s="514">
        <v>0</v>
      </c>
      <c r="T28" s="628">
        <v>0</v>
      </c>
      <c r="U28" s="221">
        <v>0</v>
      </c>
      <c r="V28" s="5">
        <v>9</v>
      </c>
      <c r="W28" s="506">
        <v>0</v>
      </c>
      <c r="X28" s="631"/>
      <c r="Y28" s="201"/>
      <c r="Z28" s="201"/>
      <c r="AA28" s="201"/>
      <c r="AB28" s="201"/>
      <c r="AC28" s="201"/>
      <c r="AD28" s="201"/>
      <c r="AE28" s="201"/>
      <c r="AF28" s="201"/>
      <c r="AG28" s="201"/>
      <c r="AH28" s="201"/>
      <c r="AI28" s="201"/>
      <c r="AJ28" s="201"/>
      <c r="AK28" s="201"/>
      <c r="AL28" s="201"/>
      <c r="AM28" s="201"/>
      <c r="AN28" s="201"/>
      <c r="AO28" s="201"/>
      <c r="AP28" s="201"/>
      <c r="AR28" s="231"/>
      <c r="AS28" s="231"/>
      <c r="AT28" s="231"/>
      <c r="AU28" s="231"/>
      <c r="AV28" s="231"/>
      <c r="AW28" s="231"/>
      <c r="AX28" s="231"/>
      <c r="AY28" s="231"/>
      <c r="AZ28" s="231"/>
      <c r="BA28" s="231"/>
      <c r="BB28" s="231"/>
      <c r="BC28" s="231"/>
      <c r="BD28" s="231"/>
      <c r="BE28" s="231"/>
      <c r="BF28" s="231"/>
      <c r="BG28" s="231"/>
      <c r="BH28" s="231"/>
      <c r="BI28" s="231"/>
      <c r="BJ28" s="231"/>
      <c r="BK28" s="231"/>
    </row>
    <row r="29" spans="1:63">
      <c r="A29" s="513" t="s">
        <v>109</v>
      </c>
      <c r="B29" s="457">
        <v>0</v>
      </c>
      <c r="C29" s="457">
        <v>0</v>
      </c>
      <c r="D29" s="457">
        <v>0</v>
      </c>
      <c r="E29" s="457">
        <v>0</v>
      </c>
      <c r="F29" s="457">
        <v>0</v>
      </c>
      <c r="G29" s="457">
        <v>0</v>
      </c>
      <c r="H29" s="457">
        <v>0</v>
      </c>
      <c r="I29" s="457">
        <v>2</v>
      </c>
      <c r="J29" s="457">
        <v>0</v>
      </c>
      <c r="K29" s="457">
        <v>0</v>
      </c>
      <c r="L29" s="457">
        <v>0</v>
      </c>
      <c r="M29" s="457">
        <v>0</v>
      </c>
      <c r="N29" s="457">
        <v>0</v>
      </c>
      <c r="O29" s="457">
        <v>0</v>
      </c>
      <c r="P29" s="514">
        <v>0</v>
      </c>
      <c r="Q29" s="514">
        <v>0</v>
      </c>
      <c r="R29" s="514">
        <v>0</v>
      </c>
      <c r="S29" s="514">
        <v>0</v>
      </c>
      <c r="T29" s="628">
        <v>0</v>
      </c>
      <c r="U29" s="221">
        <v>0</v>
      </c>
      <c r="V29" s="5">
        <v>2</v>
      </c>
      <c r="W29" s="506">
        <v>0</v>
      </c>
      <c r="X29" s="631"/>
      <c r="Y29" s="201"/>
      <c r="Z29" s="201"/>
      <c r="AA29" s="201"/>
      <c r="AB29" s="201"/>
      <c r="AC29" s="201"/>
      <c r="AD29" s="201"/>
      <c r="AE29" s="201"/>
      <c r="AF29" s="201"/>
      <c r="AG29" s="201"/>
      <c r="AH29" s="201"/>
      <c r="AI29" s="201"/>
      <c r="AJ29" s="201"/>
      <c r="AK29" s="201"/>
      <c r="AL29" s="201"/>
      <c r="AM29" s="201"/>
      <c r="AN29" s="201"/>
      <c r="AO29" s="201"/>
      <c r="AP29" s="201"/>
      <c r="AR29" s="231"/>
      <c r="AS29" s="231"/>
      <c r="AT29" s="231"/>
      <c r="AU29" s="231"/>
      <c r="AV29" s="231"/>
      <c r="AW29" s="231"/>
      <c r="AX29" s="231"/>
      <c r="AY29" s="231"/>
      <c r="AZ29" s="231"/>
      <c r="BA29" s="231"/>
      <c r="BB29" s="231"/>
      <c r="BC29" s="231"/>
      <c r="BD29" s="231"/>
      <c r="BE29" s="231"/>
      <c r="BF29" s="231"/>
      <c r="BG29" s="231"/>
      <c r="BH29" s="231"/>
      <c r="BI29" s="231"/>
      <c r="BJ29" s="231"/>
      <c r="BK29" s="231"/>
    </row>
    <row r="30" spans="1:63" ht="25.9" customHeight="1">
      <c r="A30" s="516" t="s">
        <v>110</v>
      </c>
      <c r="B30" s="511">
        <v>2</v>
      </c>
      <c r="C30" s="511">
        <v>88</v>
      </c>
      <c r="D30" s="511">
        <v>97</v>
      </c>
      <c r="E30" s="511">
        <v>35</v>
      </c>
      <c r="F30" s="511">
        <v>35</v>
      </c>
      <c r="G30" s="511">
        <v>148</v>
      </c>
      <c r="H30" s="511">
        <v>330</v>
      </c>
      <c r="I30" s="511">
        <v>274</v>
      </c>
      <c r="J30" s="511">
        <v>346</v>
      </c>
      <c r="K30" s="511">
        <v>416</v>
      </c>
      <c r="L30" s="511">
        <v>58</v>
      </c>
      <c r="M30" s="511">
        <v>1</v>
      </c>
      <c r="N30" s="511">
        <v>0</v>
      </c>
      <c r="O30" s="511">
        <v>0</v>
      </c>
      <c r="P30" s="512">
        <v>0</v>
      </c>
      <c r="Q30" s="512">
        <v>0</v>
      </c>
      <c r="R30" s="512">
        <v>0</v>
      </c>
      <c r="S30" s="512">
        <v>3</v>
      </c>
      <c r="T30" s="627">
        <v>1</v>
      </c>
      <c r="U30" s="220">
        <v>1</v>
      </c>
      <c r="V30" s="269">
        <v>1835</v>
      </c>
      <c r="W30" s="505">
        <v>8.8000000000000007</v>
      </c>
      <c r="X30" s="631"/>
      <c r="Y30" s="201"/>
      <c r="Z30" s="201"/>
      <c r="AA30" s="201"/>
      <c r="AB30" s="201"/>
      <c r="AC30" s="201"/>
      <c r="AD30" s="201"/>
      <c r="AE30" s="201"/>
      <c r="AF30" s="201"/>
      <c r="AG30" s="201"/>
      <c r="AH30" s="201"/>
      <c r="AI30" s="201"/>
      <c r="AJ30" s="201"/>
      <c r="AK30" s="201"/>
      <c r="AL30" s="201"/>
      <c r="AM30" s="201"/>
      <c r="AN30" s="201"/>
      <c r="AO30" s="201"/>
      <c r="AP30" s="201"/>
      <c r="AR30" s="231"/>
      <c r="AS30" s="231"/>
      <c r="AT30" s="231"/>
      <c r="AU30" s="231"/>
      <c r="AV30" s="231"/>
      <c r="AW30" s="231"/>
      <c r="AX30" s="231"/>
      <c r="AY30" s="231"/>
      <c r="AZ30" s="231"/>
      <c r="BA30" s="231"/>
      <c r="BB30" s="231"/>
      <c r="BC30" s="231"/>
      <c r="BD30" s="231"/>
      <c r="BE30" s="231"/>
      <c r="BF30" s="231"/>
      <c r="BG30" s="231"/>
      <c r="BH30" s="231"/>
      <c r="BI30" s="231"/>
      <c r="BJ30" s="231"/>
      <c r="BK30" s="231"/>
    </row>
    <row r="31" spans="1:63">
      <c r="A31" s="12" t="s">
        <v>111</v>
      </c>
      <c r="B31" s="457">
        <v>0</v>
      </c>
      <c r="C31" s="457">
        <v>0</v>
      </c>
      <c r="D31" s="457">
        <v>0</v>
      </c>
      <c r="E31" s="457">
        <v>1</v>
      </c>
      <c r="F31" s="457">
        <v>1</v>
      </c>
      <c r="G31" s="457">
        <v>0</v>
      </c>
      <c r="H31" s="457">
        <v>0</v>
      </c>
      <c r="I31" s="457">
        <v>2</v>
      </c>
      <c r="J31" s="457">
        <v>1</v>
      </c>
      <c r="K31" s="457">
        <v>0</v>
      </c>
      <c r="L31" s="457">
        <v>5</v>
      </c>
      <c r="M31" s="457">
        <v>0</v>
      </c>
      <c r="N31" s="457">
        <v>0</v>
      </c>
      <c r="O31" s="457">
        <v>0</v>
      </c>
      <c r="P31" s="514">
        <v>0</v>
      </c>
      <c r="Q31" s="514">
        <v>0</v>
      </c>
      <c r="R31" s="514">
        <v>0</v>
      </c>
      <c r="S31" s="514">
        <v>0</v>
      </c>
      <c r="T31" s="628">
        <v>0</v>
      </c>
      <c r="U31" s="221">
        <v>1</v>
      </c>
      <c r="V31" s="5">
        <v>11</v>
      </c>
      <c r="W31" s="506">
        <v>0.1</v>
      </c>
      <c r="X31" s="631"/>
      <c r="Y31" s="201"/>
      <c r="Z31" s="201"/>
      <c r="AA31" s="201"/>
      <c r="AB31" s="201"/>
      <c r="AC31" s="201"/>
      <c r="AD31" s="201"/>
      <c r="AE31" s="201"/>
      <c r="AF31" s="201"/>
      <c r="AG31" s="201"/>
      <c r="AH31" s="201"/>
      <c r="AI31" s="201"/>
      <c r="AJ31" s="201"/>
      <c r="AK31" s="201"/>
      <c r="AL31" s="201"/>
      <c r="AM31" s="201"/>
      <c r="AN31" s="201"/>
      <c r="AO31" s="201"/>
      <c r="AP31" s="201"/>
      <c r="AR31" s="231"/>
      <c r="AS31" s="231"/>
      <c r="AT31" s="231"/>
      <c r="AU31" s="231"/>
      <c r="AV31" s="231"/>
      <c r="AW31" s="231"/>
      <c r="AX31" s="231"/>
      <c r="AY31" s="231"/>
      <c r="AZ31" s="231"/>
      <c r="BA31" s="231"/>
      <c r="BB31" s="231"/>
      <c r="BC31" s="231"/>
      <c r="BD31" s="231"/>
      <c r="BE31" s="231"/>
      <c r="BF31" s="231"/>
      <c r="BG31" s="231"/>
      <c r="BH31" s="231"/>
      <c r="BI31" s="231"/>
      <c r="BJ31" s="231"/>
      <c r="BK31" s="231"/>
    </row>
    <row r="32" spans="1:63">
      <c r="A32" s="513" t="s">
        <v>112</v>
      </c>
      <c r="B32" s="457">
        <v>1</v>
      </c>
      <c r="C32" s="457">
        <v>75</v>
      </c>
      <c r="D32" s="457">
        <v>71</v>
      </c>
      <c r="E32" s="457">
        <v>29</v>
      </c>
      <c r="F32" s="457">
        <v>32</v>
      </c>
      <c r="G32" s="457">
        <v>145</v>
      </c>
      <c r="H32" s="457">
        <v>329</v>
      </c>
      <c r="I32" s="457">
        <v>269</v>
      </c>
      <c r="J32" s="457">
        <v>343</v>
      </c>
      <c r="K32" s="457">
        <v>412</v>
      </c>
      <c r="L32" s="457">
        <v>51</v>
      </c>
      <c r="M32" s="457">
        <v>0</v>
      </c>
      <c r="N32" s="457">
        <v>0</v>
      </c>
      <c r="O32" s="457">
        <v>0</v>
      </c>
      <c r="P32" s="514">
        <v>0</v>
      </c>
      <c r="Q32" s="514">
        <v>0</v>
      </c>
      <c r="R32" s="514">
        <v>0</v>
      </c>
      <c r="S32" s="514">
        <v>3</v>
      </c>
      <c r="T32" s="628">
        <v>1</v>
      </c>
      <c r="U32" s="221">
        <v>0</v>
      </c>
      <c r="V32" s="5">
        <v>1761</v>
      </c>
      <c r="W32" s="506">
        <v>8.5</v>
      </c>
      <c r="X32" s="631"/>
      <c r="Y32" s="201"/>
      <c r="Z32" s="201"/>
      <c r="AA32" s="201"/>
      <c r="AB32" s="201"/>
      <c r="AC32" s="201"/>
      <c r="AD32" s="201"/>
      <c r="AE32" s="201"/>
      <c r="AF32" s="201"/>
      <c r="AG32" s="201"/>
      <c r="AH32" s="201"/>
      <c r="AI32" s="201"/>
      <c r="AJ32" s="201"/>
      <c r="AK32" s="201"/>
      <c r="AL32" s="201"/>
      <c r="AM32" s="201"/>
      <c r="AN32" s="201"/>
      <c r="AO32" s="201"/>
      <c r="AP32" s="201"/>
      <c r="AR32" s="231"/>
      <c r="AS32" s="231"/>
      <c r="AT32" s="231"/>
      <c r="AU32" s="231"/>
      <c r="AV32" s="231"/>
      <c r="AW32" s="231"/>
      <c r="AX32" s="231"/>
      <c r="AY32" s="231"/>
      <c r="AZ32" s="231"/>
      <c r="BA32" s="231"/>
      <c r="BB32" s="231"/>
      <c r="BC32" s="231"/>
      <c r="BD32" s="231"/>
      <c r="BE32" s="231"/>
      <c r="BF32" s="231"/>
      <c r="BG32" s="231"/>
      <c r="BH32" s="231"/>
      <c r="BI32" s="231"/>
      <c r="BJ32" s="231"/>
      <c r="BK32" s="231"/>
    </row>
    <row r="33" spans="1:63">
      <c r="A33" s="513" t="s">
        <v>113</v>
      </c>
      <c r="B33" s="457">
        <v>0</v>
      </c>
      <c r="C33" s="457">
        <v>0</v>
      </c>
      <c r="D33" s="457">
        <v>0</v>
      </c>
      <c r="E33" s="457">
        <v>0</v>
      </c>
      <c r="F33" s="457">
        <v>0</v>
      </c>
      <c r="G33" s="457">
        <v>0</v>
      </c>
      <c r="H33" s="457">
        <v>0</v>
      </c>
      <c r="I33" s="457">
        <v>1</v>
      </c>
      <c r="J33" s="457">
        <v>0</v>
      </c>
      <c r="K33" s="457">
        <v>1</v>
      </c>
      <c r="L33" s="457">
        <v>2</v>
      </c>
      <c r="M33" s="457">
        <v>1</v>
      </c>
      <c r="N33" s="457">
        <v>0</v>
      </c>
      <c r="O33" s="457">
        <v>0</v>
      </c>
      <c r="P33" s="514">
        <v>0</v>
      </c>
      <c r="Q33" s="514">
        <v>0</v>
      </c>
      <c r="R33" s="514">
        <v>0</v>
      </c>
      <c r="S33" s="514">
        <v>0</v>
      </c>
      <c r="T33" s="628">
        <v>0</v>
      </c>
      <c r="U33" s="221">
        <v>0</v>
      </c>
      <c r="V33" s="5">
        <v>5</v>
      </c>
      <c r="W33" s="506">
        <v>0</v>
      </c>
      <c r="X33" s="631"/>
      <c r="Y33" s="201"/>
      <c r="Z33" s="201"/>
      <c r="AA33" s="201"/>
      <c r="AB33" s="201"/>
      <c r="AC33" s="201"/>
      <c r="AD33" s="201"/>
      <c r="AE33" s="201"/>
      <c r="AF33" s="201"/>
      <c r="AG33" s="201"/>
      <c r="AH33" s="201"/>
      <c r="AI33" s="201"/>
      <c r="AJ33" s="201"/>
      <c r="AK33" s="201"/>
      <c r="AL33" s="201"/>
      <c r="AM33" s="201"/>
      <c r="AN33" s="201"/>
      <c r="AO33" s="201"/>
      <c r="AP33" s="201"/>
      <c r="AR33" s="231"/>
      <c r="AS33" s="231"/>
      <c r="AT33" s="231"/>
      <c r="AU33" s="231"/>
      <c r="AV33" s="231"/>
      <c r="AW33" s="231"/>
      <c r="AX33" s="231"/>
      <c r="AY33" s="231"/>
      <c r="AZ33" s="231"/>
      <c r="BA33" s="231"/>
      <c r="BB33" s="231"/>
      <c r="BC33" s="231"/>
      <c r="BD33" s="231"/>
      <c r="BE33" s="231"/>
      <c r="BF33" s="231"/>
      <c r="BG33" s="231"/>
      <c r="BH33" s="231"/>
      <c r="BI33" s="231"/>
      <c r="BJ33" s="231"/>
      <c r="BK33" s="231"/>
    </row>
    <row r="34" spans="1:63">
      <c r="A34" s="513" t="s">
        <v>114</v>
      </c>
      <c r="B34" s="457">
        <v>1</v>
      </c>
      <c r="C34" s="457">
        <v>13</v>
      </c>
      <c r="D34" s="457">
        <v>26</v>
      </c>
      <c r="E34" s="457">
        <v>5</v>
      </c>
      <c r="F34" s="457">
        <v>2</v>
      </c>
      <c r="G34" s="457">
        <v>3</v>
      </c>
      <c r="H34" s="457">
        <v>1</v>
      </c>
      <c r="I34" s="457">
        <v>2</v>
      </c>
      <c r="J34" s="457">
        <v>2</v>
      </c>
      <c r="K34" s="457">
        <v>3</v>
      </c>
      <c r="L34" s="457">
        <v>0</v>
      </c>
      <c r="M34" s="457">
        <v>0</v>
      </c>
      <c r="N34" s="457">
        <v>0</v>
      </c>
      <c r="O34" s="457">
        <v>0</v>
      </c>
      <c r="P34" s="514">
        <v>0</v>
      </c>
      <c r="Q34" s="514">
        <v>0</v>
      </c>
      <c r="R34" s="514">
        <v>0</v>
      </c>
      <c r="S34" s="514">
        <v>0</v>
      </c>
      <c r="T34" s="628">
        <v>0</v>
      </c>
      <c r="U34" s="221">
        <v>0</v>
      </c>
      <c r="V34" s="5">
        <v>58</v>
      </c>
      <c r="W34" s="506">
        <v>0.3</v>
      </c>
      <c r="X34" s="631"/>
      <c r="Y34" s="201"/>
      <c r="Z34" s="201"/>
      <c r="AA34" s="201"/>
      <c r="AB34" s="201"/>
      <c r="AC34" s="201"/>
      <c r="AD34" s="201"/>
      <c r="AE34" s="201"/>
      <c r="AF34" s="201"/>
      <c r="AG34" s="201"/>
      <c r="AH34" s="201"/>
      <c r="AI34" s="201"/>
      <c r="AJ34" s="201"/>
      <c r="AK34" s="201"/>
      <c r="AL34" s="201"/>
      <c r="AM34" s="201"/>
      <c r="AN34" s="201"/>
      <c r="AO34" s="201"/>
      <c r="AP34" s="201"/>
      <c r="AR34" s="231"/>
      <c r="AS34" s="231"/>
      <c r="AT34" s="231"/>
      <c r="AU34" s="231"/>
      <c r="AV34" s="231"/>
      <c r="AW34" s="231"/>
      <c r="AX34" s="231"/>
      <c r="AY34" s="231"/>
      <c r="AZ34" s="231"/>
      <c r="BA34" s="231"/>
      <c r="BB34" s="231"/>
      <c r="BC34" s="231"/>
      <c r="BD34" s="231"/>
      <c r="BE34" s="231"/>
      <c r="BF34" s="231"/>
      <c r="BG34" s="231"/>
      <c r="BH34" s="231"/>
      <c r="BI34" s="231"/>
      <c r="BJ34" s="231"/>
      <c r="BK34" s="231"/>
    </row>
    <row r="35" spans="1:63" ht="25.9" customHeight="1">
      <c r="A35" s="516" t="s">
        <v>115</v>
      </c>
      <c r="B35" s="511">
        <v>1</v>
      </c>
      <c r="C35" s="511">
        <v>11</v>
      </c>
      <c r="D35" s="511">
        <v>84</v>
      </c>
      <c r="E35" s="511">
        <v>132</v>
      </c>
      <c r="F35" s="511">
        <v>168</v>
      </c>
      <c r="G35" s="511">
        <v>206</v>
      </c>
      <c r="H35" s="511">
        <v>211</v>
      </c>
      <c r="I35" s="511">
        <v>129</v>
      </c>
      <c r="J35" s="511">
        <v>85</v>
      </c>
      <c r="K35" s="511">
        <v>99</v>
      </c>
      <c r="L35" s="511">
        <v>17</v>
      </c>
      <c r="M35" s="511">
        <v>0</v>
      </c>
      <c r="N35" s="511">
        <v>1</v>
      </c>
      <c r="O35" s="511">
        <v>0</v>
      </c>
      <c r="P35" s="512">
        <v>0</v>
      </c>
      <c r="Q35" s="512">
        <v>0</v>
      </c>
      <c r="R35" s="512">
        <v>0</v>
      </c>
      <c r="S35" s="512">
        <v>0</v>
      </c>
      <c r="T35" s="627">
        <v>1</v>
      </c>
      <c r="U35" s="220">
        <v>0</v>
      </c>
      <c r="V35" s="269">
        <v>1145</v>
      </c>
      <c r="W35" s="505">
        <v>5.5</v>
      </c>
      <c r="X35" s="631"/>
      <c r="Y35" s="201"/>
      <c r="Z35" s="201"/>
      <c r="AA35" s="201"/>
      <c r="AB35" s="201"/>
      <c r="AC35" s="201"/>
      <c r="AD35" s="201"/>
      <c r="AE35" s="201"/>
      <c r="AF35" s="201"/>
      <c r="AG35" s="201"/>
      <c r="AH35" s="201"/>
      <c r="AI35" s="201"/>
      <c r="AJ35" s="201"/>
      <c r="AK35" s="201"/>
      <c r="AL35" s="201"/>
      <c r="AM35" s="201"/>
      <c r="AN35" s="201"/>
      <c r="AO35" s="201"/>
      <c r="AP35" s="201"/>
      <c r="AR35" s="231"/>
      <c r="AS35" s="231"/>
      <c r="AT35" s="231"/>
      <c r="AU35" s="231"/>
      <c r="AV35" s="231"/>
      <c r="AW35" s="231"/>
      <c r="AX35" s="231"/>
      <c r="AY35" s="231"/>
      <c r="AZ35" s="231"/>
      <c r="BA35" s="231"/>
      <c r="BB35" s="231"/>
      <c r="BC35" s="231"/>
      <c r="BD35" s="231"/>
      <c r="BE35" s="231"/>
      <c r="BF35" s="231"/>
      <c r="BG35" s="231"/>
      <c r="BH35" s="231"/>
      <c r="BI35" s="231"/>
      <c r="BJ35" s="231"/>
      <c r="BK35" s="231"/>
    </row>
    <row r="36" spans="1:63">
      <c r="A36" s="12" t="s">
        <v>116</v>
      </c>
      <c r="B36" s="457">
        <v>0</v>
      </c>
      <c r="C36" s="457">
        <v>0</v>
      </c>
      <c r="D36" s="457">
        <v>0</v>
      </c>
      <c r="E36" s="457">
        <v>1</v>
      </c>
      <c r="F36" s="457">
        <v>2</v>
      </c>
      <c r="G36" s="457">
        <v>78</v>
      </c>
      <c r="H36" s="457">
        <v>126</v>
      </c>
      <c r="I36" s="457">
        <v>31</v>
      </c>
      <c r="J36" s="457">
        <v>5</v>
      </c>
      <c r="K36" s="457">
        <v>0</v>
      </c>
      <c r="L36" s="457">
        <v>0</v>
      </c>
      <c r="M36" s="457">
        <v>0</v>
      </c>
      <c r="N36" s="457">
        <v>0</v>
      </c>
      <c r="O36" s="457">
        <v>0</v>
      </c>
      <c r="P36" s="514">
        <v>0</v>
      </c>
      <c r="Q36" s="514">
        <v>0</v>
      </c>
      <c r="R36" s="514">
        <v>0</v>
      </c>
      <c r="S36" s="514">
        <v>0</v>
      </c>
      <c r="T36" s="628">
        <v>0</v>
      </c>
      <c r="U36" s="221">
        <v>0</v>
      </c>
      <c r="V36" s="5">
        <v>243</v>
      </c>
      <c r="W36" s="506">
        <v>1.2</v>
      </c>
      <c r="X36" s="631"/>
      <c r="Y36" s="201"/>
      <c r="Z36" s="201"/>
      <c r="AA36" s="201"/>
      <c r="AB36" s="201"/>
      <c r="AC36" s="201"/>
      <c r="AD36" s="201"/>
      <c r="AE36" s="201"/>
      <c r="AF36" s="201"/>
      <c r="AG36" s="201"/>
      <c r="AH36" s="201"/>
      <c r="AI36" s="201"/>
      <c r="AJ36" s="201"/>
      <c r="AK36" s="201"/>
      <c r="AL36" s="201"/>
      <c r="AM36" s="201"/>
      <c r="AN36" s="201"/>
      <c r="AO36" s="201"/>
      <c r="AP36" s="201"/>
      <c r="AR36" s="231"/>
      <c r="AS36" s="231"/>
      <c r="AT36" s="231"/>
      <c r="AU36" s="231"/>
      <c r="AV36" s="231"/>
      <c r="AW36" s="231"/>
      <c r="AX36" s="231"/>
      <c r="AY36" s="231"/>
      <c r="AZ36" s="231"/>
      <c r="BA36" s="231"/>
      <c r="BB36" s="231"/>
      <c r="BC36" s="231"/>
      <c r="BD36" s="231"/>
      <c r="BE36" s="231"/>
      <c r="BF36" s="231"/>
      <c r="BG36" s="231"/>
      <c r="BH36" s="231"/>
      <c r="BI36" s="231"/>
      <c r="BJ36" s="231"/>
      <c r="BK36" s="231"/>
    </row>
    <row r="37" spans="1:63">
      <c r="A37" s="12" t="s">
        <v>117</v>
      </c>
      <c r="B37" s="457">
        <v>0</v>
      </c>
      <c r="C37" s="457">
        <v>0</v>
      </c>
      <c r="D37" s="457">
        <v>0</v>
      </c>
      <c r="E37" s="457">
        <v>0</v>
      </c>
      <c r="F37" s="457">
        <v>4</v>
      </c>
      <c r="G37" s="457">
        <v>30</v>
      </c>
      <c r="H37" s="457">
        <v>5</v>
      </c>
      <c r="I37" s="457">
        <v>1</v>
      </c>
      <c r="J37" s="457">
        <v>5</v>
      </c>
      <c r="K37" s="457">
        <v>4</v>
      </c>
      <c r="L37" s="457">
        <v>1</v>
      </c>
      <c r="M37" s="457">
        <v>0</v>
      </c>
      <c r="N37" s="457">
        <v>0</v>
      </c>
      <c r="O37" s="457">
        <v>0</v>
      </c>
      <c r="P37" s="514">
        <v>0</v>
      </c>
      <c r="Q37" s="514">
        <v>0</v>
      </c>
      <c r="R37" s="514">
        <v>0</v>
      </c>
      <c r="S37" s="514">
        <v>0</v>
      </c>
      <c r="T37" s="628">
        <v>0</v>
      </c>
      <c r="U37" s="221">
        <v>0</v>
      </c>
      <c r="V37" s="5">
        <v>50</v>
      </c>
      <c r="W37" s="506">
        <v>0.2</v>
      </c>
      <c r="X37" s="631"/>
      <c r="Y37" s="201"/>
      <c r="Z37" s="201"/>
      <c r="AA37" s="201"/>
      <c r="AB37" s="201"/>
      <c r="AC37" s="201"/>
      <c r="AD37" s="201"/>
      <c r="AE37" s="201"/>
      <c r="AF37" s="201"/>
      <c r="AG37" s="201"/>
      <c r="AH37" s="201"/>
      <c r="AI37" s="201"/>
      <c r="AJ37" s="201"/>
      <c r="AK37" s="201"/>
      <c r="AL37" s="201"/>
      <c r="AM37" s="201"/>
      <c r="AN37" s="201"/>
      <c r="AO37" s="201"/>
      <c r="AP37" s="201"/>
      <c r="AR37" s="231"/>
      <c r="AS37" s="231"/>
      <c r="AT37" s="231"/>
      <c r="AU37" s="231"/>
      <c r="AV37" s="231"/>
      <c r="AW37" s="231"/>
      <c r="AX37" s="231"/>
      <c r="AY37" s="231"/>
      <c r="AZ37" s="231"/>
      <c r="BA37" s="231"/>
      <c r="BB37" s="231"/>
      <c r="BC37" s="231"/>
      <c r="BD37" s="231"/>
      <c r="BE37" s="231"/>
      <c r="BF37" s="231"/>
      <c r="BG37" s="231"/>
      <c r="BH37" s="231"/>
      <c r="BI37" s="231"/>
      <c r="BJ37" s="231"/>
      <c r="BK37" s="231"/>
    </row>
    <row r="38" spans="1:63">
      <c r="A38" s="12" t="s">
        <v>118</v>
      </c>
      <c r="B38" s="457">
        <v>0</v>
      </c>
      <c r="C38" s="457">
        <v>0</v>
      </c>
      <c r="D38" s="457">
        <v>0</v>
      </c>
      <c r="E38" s="457">
        <v>1</v>
      </c>
      <c r="F38" s="457">
        <v>0</v>
      </c>
      <c r="G38" s="457">
        <v>3</v>
      </c>
      <c r="H38" s="457">
        <v>14</v>
      </c>
      <c r="I38" s="457">
        <v>3</v>
      </c>
      <c r="J38" s="457">
        <v>14</v>
      </c>
      <c r="K38" s="457">
        <v>10</v>
      </c>
      <c r="L38" s="457">
        <v>6</v>
      </c>
      <c r="M38" s="457">
        <v>0</v>
      </c>
      <c r="N38" s="457">
        <v>1</v>
      </c>
      <c r="O38" s="457">
        <v>0</v>
      </c>
      <c r="P38" s="514">
        <v>0</v>
      </c>
      <c r="Q38" s="514">
        <v>0</v>
      </c>
      <c r="R38" s="514">
        <v>0</v>
      </c>
      <c r="S38" s="514">
        <v>0</v>
      </c>
      <c r="T38" s="628">
        <v>0</v>
      </c>
      <c r="U38" s="221"/>
      <c r="V38" s="5">
        <v>52</v>
      </c>
      <c r="W38" s="506">
        <v>0.3</v>
      </c>
      <c r="X38" s="631"/>
      <c r="Y38" s="201"/>
      <c r="Z38" s="201"/>
      <c r="AA38" s="201"/>
      <c r="AB38" s="201"/>
      <c r="AC38" s="201"/>
      <c r="AD38" s="201"/>
      <c r="AE38" s="201"/>
      <c r="AF38" s="201"/>
      <c r="AG38" s="201"/>
      <c r="AH38" s="201"/>
      <c r="AI38" s="201"/>
      <c r="AJ38" s="201"/>
      <c r="AK38" s="201"/>
      <c r="AL38" s="201"/>
      <c r="AM38" s="201"/>
      <c r="AN38" s="201"/>
      <c r="AO38" s="201"/>
      <c r="AP38" s="201"/>
      <c r="AR38" s="231"/>
      <c r="AS38" s="231"/>
      <c r="AT38" s="231"/>
      <c r="AU38" s="231"/>
      <c r="AV38" s="231"/>
      <c r="AW38" s="231"/>
      <c r="AX38" s="231"/>
      <c r="AY38" s="231"/>
      <c r="AZ38" s="231"/>
      <c r="BA38" s="231"/>
      <c r="BB38" s="231"/>
      <c r="BC38" s="231"/>
      <c r="BD38" s="231"/>
      <c r="BE38" s="231"/>
      <c r="BF38" s="231"/>
      <c r="BG38" s="231"/>
      <c r="BH38" s="231"/>
      <c r="BI38" s="231"/>
      <c r="BJ38" s="231"/>
      <c r="BK38" s="231"/>
    </row>
    <row r="39" spans="1:63">
      <c r="A39" s="513" t="s">
        <v>119</v>
      </c>
      <c r="B39" s="457">
        <v>1</v>
      </c>
      <c r="C39" s="457">
        <v>11</v>
      </c>
      <c r="D39" s="457">
        <v>70</v>
      </c>
      <c r="E39" s="457">
        <v>21</v>
      </c>
      <c r="F39" s="457">
        <v>10</v>
      </c>
      <c r="G39" s="457">
        <v>5</v>
      </c>
      <c r="H39" s="457">
        <v>52</v>
      </c>
      <c r="I39" s="457">
        <v>89</v>
      </c>
      <c r="J39" s="457">
        <v>58</v>
      </c>
      <c r="K39" s="457">
        <v>80</v>
      </c>
      <c r="L39" s="457">
        <v>8</v>
      </c>
      <c r="M39" s="457">
        <v>0</v>
      </c>
      <c r="N39" s="457">
        <v>0</v>
      </c>
      <c r="O39" s="457">
        <v>0</v>
      </c>
      <c r="P39" s="514">
        <v>0</v>
      </c>
      <c r="Q39" s="514">
        <v>0</v>
      </c>
      <c r="R39" s="514">
        <v>0</v>
      </c>
      <c r="S39" s="514">
        <v>0</v>
      </c>
      <c r="T39" s="628">
        <v>0</v>
      </c>
      <c r="U39" s="221">
        <v>0</v>
      </c>
      <c r="V39" s="5">
        <v>405</v>
      </c>
      <c r="W39" s="506">
        <v>2</v>
      </c>
      <c r="X39" s="631"/>
      <c r="Y39" s="201"/>
      <c r="Z39" s="201"/>
      <c r="AA39" s="201"/>
      <c r="AB39" s="201"/>
      <c r="AC39" s="201"/>
      <c r="AD39" s="201"/>
      <c r="AE39" s="201"/>
      <c r="AF39" s="201"/>
      <c r="AG39" s="201"/>
      <c r="AH39" s="201"/>
      <c r="AI39" s="201"/>
      <c r="AJ39" s="201"/>
      <c r="AK39" s="201"/>
      <c r="AL39" s="201"/>
      <c r="AM39" s="201"/>
      <c r="AN39" s="201"/>
      <c r="AO39" s="201"/>
      <c r="AP39" s="201"/>
      <c r="AR39" s="231"/>
      <c r="AS39" s="231"/>
      <c r="AT39" s="231"/>
      <c r="AU39" s="231"/>
      <c r="AV39" s="231"/>
      <c r="AW39" s="231"/>
      <c r="AX39" s="231"/>
      <c r="AY39" s="231"/>
      <c r="AZ39" s="231"/>
      <c r="BA39" s="231"/>
      <c r="BB39" s="231"/>
      <c r="BC39" s="231"/>
      <c r="BD39" s="231"/>
      <c r="BE39" s="231"/>
      <c r="BF39" s="231"/>
      <c r="BG39" s="231"/>
      <c r="BH39" s="231"/>
      <c r="BI39" s="231"/>
      <c r="BJ39" s="231"/>
      <c r="BK39" s="231"/>
    </row>
    <row r="40" spans="1:63">
      <c r="A40" s="87" t="s">
        <v>120</v>
      </c>
      <c r="B40" s="457">
        <v>0</v>
      </c>
      <c r="C40" s="457">
        <v>0</v>
      </c>
      <c r="D40" s="457">
        <v>14</v>
      </c>
      <c r="E40" s="457">
        <v>109</v>
      </c>
      <c r="F40" s="457">
        <v>152</v>
      </c>
      <c r="G40" s="457">
        <v>90</v>
      </c>
      <c r="H40" s="457">
        <v>14</v>
      </c>
      <c r="I40" s="457">
        <v>5</v>
      </c>
      <c r="J40" s="457">
        <v>3</v>
      </c>
      <c r="K40" s="457">
        <v>5</v>
      </c>
      <c r="L40" s="457">
        <v>2</v>
      </c>
      <c r="M40" s="457">
        <v>0</v>
      </c>
      <c r="N40" s="457">
        <v>0</v>
      </c>
      <c r="O40" s="457">
        <v>0</v>
      </c>
      <c r="P40" s="514">
        <v>0</v>
      </c>
      <c r="Q40" s="514">
        <v>0</v>
      </c>
      <c r="R40" s="514">
        <v>0</v>
      </c>
      <c r="S40" s="514">
        <v>0</v>
      </c>
      <c r="T40" s="628">
        <v>1</v>
      </c>
      <c r="U40" s="221">
        <v>0</v>
      </c>
      <c r="V40" s="5">
        <v>395</v>
      </c>
      <c r="W40" s="506">
        <v>1.9</v>
      </c>
      <c r="X40" s="631"/>
      <c r="Y40" s="201"/>
      <c r="Z40" s="201"/>
      <c r="AA40" s="201"/>
      <c r="AB40" s="201"/>
      <c r="AC40" s="201"/>
      <c r="AD40" s="201"/>
      <c r="AE40" s="201"/>
      <c r="AF40" s="201"/>
      <c r="AG40" s="201"/>
      <c r="AH40" s="201"/>
      <c r="AI40" s="201"/>
      <c r="AJ40" s="201"/>
      <c r="AK40" s="201"/>
      <c r="AL40" s="201"/>
      <c r="AM40" s="201"/>
      <c r="AN40" s="201"/>
      <c r="AO40" s="201"/>
      <c r="AP40" s="201"/>
      <c r="AR40" s="231"/>
      <c r="AS40" s="231"/>
      <c r="AT40" s="231"/>
      <c r="AU40" s="231"/>
      <c r="AV40" s="231"/>
      <c r="AW40" s="231"/>
      <c r="AX40" s="231"/>
      <c r="AY40" s="231"/>
      <c r="AZ40" s="231"/>
      <c r="BA40" s="231"/>
      <c r="BB40" s="231"/>
      <c r="BC40" s="231"/>
      <c r="BD40" s="231"/>
      <c r="BE40" s="231"/>
      <c r="BF40" s="231"/>
      <c r="BG40" s="231"/>
      <c r="BH40" s="231"/>
      <c r="BI40" s="231"/>
      <c r="BJ40" s="231"/>
      <c r="BK40" s="231"/>
    </row>
    <row r="41" spans="1:63" ht="25.9" customHeight="1">
      <c r="A41" s="516" t="s">
        <v>121</v>
      </c>
      <c r="B41" s="511">
        <v>0</v>
      </c>
      <c r="C41" s="511">
        <v>1</v>
      </c>
      <c r="D41" s="511">
        <v>305</v>
      </c>
      <c r="E41" s="511">
        <v>144</v>
      </c>
      <c r="F41" s="511">
        <v>142</v>
      </c>
      <c r="G41" s="511">
        <v>527</v>
      </c>
      <c r="H41" s="511">
        <v>491</v>
      </c>
      <c r="I41" s="511">
        <v>406</v>
      </c>
      <c r="J41" s="511">
        <v>479</v>
      </c>
      <c r="K41" s="511">
        <v>512</v>
      </c>
      <c r="L41" s="511">
        <v>76</v>
      </c>
      <c r="M41" s="511">
        <v>1</v>
      </c>
      <c r="N41" s="511">
        <v>2</v>
      </c>
      <c r="O41" s="511">
        <v>0</v>
      </c>
      <c r="P41" s="512">
        <v>1</v>
      </c>
      <c r="Q41" s="512">
        <v>0</v>
      </c>
      <c r="R41" s="512">
        <v>0</v>
      </c>
      <c r="S41" s="512">
        <v>0</v>
      </c>
      <c r="T41" s="627">
        <v>0</v>
      </c>
      <c r="U41" s="220">
        <v>0</v>
      </c>
      <c r="V41" s="269">
        <v>3087</v>
      </c>
      <c r="W41" s="505">
        <v>14.9</v>
      </c>
      <c r="X41" s="631"/>
      <c r="Y41" s="201"/>
      <c r="Z41" s="201"/>
      <c r="AA41" s="201"/>
      <c r="AB41" s="201"/>
      <c r="AC41" s="201"/>
      <c r="AD41" s="201"/>
      <c r="AE41" s="201"/>
      <c r="AF41" s="201"/>
      <c r="AG41" s="201"/>
      <c r="AH41" s="201"/>
      <c r="AI41" s="201"/>
      <c r="AJ41" s="201"/>
      <c r="AK41" s="201"/>
      <c r="AL41" s="201"/>
      <c r="AM41" s="201"/>
      <c r="AN41" s="201"/>
      <c r="AO41" s="201"/>
      <c r="AP41" s="201"/>
      <c r="AR41" s="231"/>
      <c r="AS41" s="231"/>
      <c r="AT41" s="231"/>
      <c r="AU41" s="231"/>
      <c r="AV41" s="231"/>
      <c r="AW41" s="231"/>
      <c r="AX41" s="231"/>
      <c r="AY41" s="231"/>
      <c r="AZ41" s="231"/>
      <c r="BA41" s="231"/>
      <c r="BB41" s="231"/>
      <c r="BC41" s="231"/>
      <c r="BD41" s="231"/>
      <c r="BE41" s="231"/>
      <c r="BF41" s="231"/>
      <c r="BG41" s="231"/>
      <c r="BH41" s="231"/>
      <c r="BI41" s="231"/>
      <c r="BJ41" s="231"/>
      <c r="BK41" s="231"/>
    </row>
    <row r="42" spans="1:63">
      <c r="A42" s="513" t="s">
        <v>122</v>
      </c>
      <c r="B42" s="457">
        <v>0</v>
      </c>
      <c r="C42" s="457">
        <v>0</v>
      </c>
      <c r="D42" s="457">
        <v>0</v>
      </c>
      <c r="E42" s="457">
        <v>0</v>
      </c>
      <c r="F42" s="457">
        <v>0</v>
      </c>
      <c r="G42" s="457">
        <v>3</v>
      </c>
      <c r="H42" s="457">
        <v>4</v>
      </c>
      <c r="I42" s="457">
        <v>8</v>
      </c>
      <c r="J42" s="457">
        <v>8</v>
      </c>
      <c r="K42" s="457">
        <v>4</v>
      </c>
      <c r="L42" s="457">
        <v>1</v>
      </c>
      <c r="M42" s="457">
        <v>0</v>
      </c>
      <c r="N42" s="457">
        <v>0</v>
      </c>
      <c r="O42" s="457">
        <v>0</v>
      </c>
      <c r="P42" s="514">
        <v>0</v>
      </c>
      <c r="Q42" s="514">
        <v>0</v>
      </c>
      <c r="R42" s="514">
        <v>0</v>
      </c>
      <c r="S42" s="514">
        <v>0</v>
      </c>
      <c r="T42" s="628">
        <v>0</v>
      </c>
      <c r="U42" s="221"/>
      <c r="V42" s="5">
        <v>28</v>
      </c>
      <c r="W42" s="506">
        <v>0.1</v>
      </c>
      <c r="X42" s="631"/>
      <c r="Y42" s="201"/>
      <c r="Z42" s="201"/>
      <c r="AA42" s="201"/>
      <c r="AB42" s="201"/>
      <c r="AC42" s="201"/>
      <c r="AD42" s="201"/>
      <c r="AE42" s="201"/>
      <c r="AF42" s="201"/>
      <c r="AG42" s="201"/>
      <c r="AH42" s="201"/>
      <c r="AI42" s="201"/>
      <c r="AJ42" s="201"/>
      <c r="AK42" s="201"/>
      <c r="AL42" s="201"/>
      <c r="AM42" s="201"/>
      <c r="AN42" s="201"/>
      <c r="AO42" s="201"/>
      <c r="AP42" s="201"/>
      <c r="AR42" s="231"/>
      <c r="AS42" s="231"/>
      <c r="AT42" s="231"/>
      <c r="AU42" s="231"/>
      <c r="AV42" s="231"/>
      <c r="AW42" s="231"/>
      <c r="AX42" s="231"/>
      <c r="AY42" s="231"/>
      <c r="AZ42" s="231"/>
      <c r="BA42" s="231"/>
      <c r="BB42" s="231"/>
      <c r="BC42" s="231"/>
      <c r="BD42" s="231"/>
      <c r="BE42" s="231"/>
      <c r="BF42" s="231"/>
      <c r="BG42" s="231"/>
      <c r="BH42" s="231"/>
      <c r="BI42" s="231"/>
      <c r="BJ42" s="231"/>
      <c r="BK42" s="231"/>
    </row>
    <row r="43" spans="1:63" ht="12.75" customHeight="1">
      <c r="A43" s="12" t="s">
        <v>123</v>
      </c>
      <c r="B43" s="457">
        <v>0</v>
      </c>
      <c r="C43" s="457">
        <v>1</v>
      </c>
      <c r="D43" s="457">
        <v>304</v>
      </c>
      <c r="E43" s="457">
        <v>138</v>
      </c>
      <c r="F43" s="457">
        <v>131</v>
      </c>
      <c r="G43" s="457">
        <v>511</v>
      </c>
      <c r="H43" s="457">
        <v>450</v>
      </c>
      <c r="I43" s="457">
        <v>374</v>
      </c>
      <c r="J43" s="457">
        <v>441</v>
      </c>
      <c r="K43" s="457">
        <v>501</v>
      </c>
      <c r="L43" s="457">
        <v>75</v>
      </c>
      <c r="M43" s="457">
        <v>1</v>
      </c>
      <c r="N43" s="457">
        <v>2</v>
      </c>
      <c r="O43" s="457">
        <v>0</v>
      </c>
      <c r="P43" s="514">
        <v>1</v>
      </c>
      <c r="Q43" s="514">
        <v>0</v>
      </c>
      <c r="R43" s="514">
        <v>0</v>
      </c>
      <c r="S43" s="514">
        <v>0</v>
      </c>
      <c r="T43" s="628">
        <v>0</v>
      </c>
      <c r="U43" s="221">
        <v>0</v>
      </c>
      <c r="V43" s="5">
        <v>2930</v>
      </c>
      <c r="W43" s="506">
        <v>14.1</v>
      </c>
      <c r="X43" s="631"/>
      <c r="Y43" s="201"/>
      <c r="Z43" s="201"/>
      <c r="AA43" s="201"/>
      <c r="AB43" s="201"/>
      <c r="AC43" s="201"/>
      <c r="AD43" s="201"/>
      <c r="AE43" s="201"/>
      <c r="AF43" s="201"/>
      <c r="AG43" s="201"/>
      <c r="AH43" s="201"/>
      <c r="AI43" s="201"/>
      <c r="AJ43" s="201"/>
      <c r="AK43" s="201"/>
      <c r="AL43" s="201"/>
      <c r="AM43" s="201"/>
      <c r="AN43" s="201"/>
      <c r="AO43" s="201"/>
      <c r="AP43" s="201"/>
      <c r="AR43" s="231"/>
      <c r="AS43" s="231"/>
      <c r="AT43" s="231"/>
      <c r="AU43" s="231"/>
      <c r="AV43" s="231"/>
      <c r="AW43" s="231"/>
      <c r="AX43" s="231"/>
      <c r="AY43" s="231"/>
      <c r="AZ43" s="231"/>
      <c r="BA43" s="231"/>
      <c r="BB43" s="231"/>
      <c r="BC43" s="231"/>
      <c r="BD43" s="231"/>
      <c r="BE43" s="231"/>
      <c r="BF43" s="231"/>
      <c r="BG43" s="231"/>
      <c r="BH43" s="231"/>
      <c r="BI43" s="231"/>
      <c r="BJ43" s="231"/>
      <c r="BK43" s="231"/>
    </row>
    <row r="44" spans="1:63">
      <c r="A44" s="12" t="s">
        <v>124</v>
      </c>
      <c r="B44" s="457">
        <v>0</v>
      </c>
      <c r="C44" s="457">
        <v>0</v>
      </c>
      <c r="D44" s="457">
        <v>1</v>
      </c>
      <c r="E44" s="457">
        <v>6</v>
      </c>
      <c r="F44" s="457">
        <v>11</v>
      </c>
      <c r="G44" s="457">
        <v>13</v>
      </c>
      <c r="H44" s="457">
        <v>37</v>
      </c>
      <c r="I44" s="457">
        <v>24</v>
      </c>
      <c r="J44" s="457">
        <v>30</v>
      </c>
      <c r="K44" s="457">
        <v>7</v>
      </c>
      <c r="L44" s="457">
        <v>0</v>
      </c>
      <c r="M44" s="457">
        <v>0</v>
      </c>
      <c r="N44" s="457">
        <v>0</v>
      </c>
      <c r="O44" s="457">
        <v>0</v>
      </c>
      <c r="P44" s="514">
        <v>0</v>
      </c>
      <c r="Q44" s="514">
        <v>0</v>
      </c>
      <c r="R44" s="514">
        <v>0</v>
      </c>
      <c r="S44" s="514">
        <v>0</v>
      </c>
      <c r="T44" s="628">
        <v>0</v>
      </c>
      <c r="U44" s="221">
        <v>0</v>
      </c>
      <c r="V44" s="5">
        <v>129</v>
      </c>
      <c r="W44" s="506">
        <v>0.6</v>
      </c>
      <c r="X44" s="631"/>
      <c r="Y44" s="201"/>
      <c r="Z44" s="201"/>
      <c r="AA44" s="201"/>
      <c r="AB44" s="201"/>
      <c r="AC44" s="201"/>
      <c r="AD44" s="201"/>
      <c r="AE44" s="201"/>
      <c r="AF44" s="201"/>
      <c r="AG44" s="201"/>
      <c r="AH44" s="201"/>
      <c r="AI44" s="201"/>
      <c r="AJ44" s="201"/>
      <c r="AK44" s="201"/>
      <c r="AL44" s="201"/>
      <c r="AM44" s="201"/>
      <c r="AN44" s="201"/>
      <c r="AO44" s="201"/>
      <c r="AP44" s="201"/>
      <c r="AR44" s="231"/>
      <c r="AS44" s="231"/>
      <c r="AT44" s="231"/>
      <c r="AU44" s="231"/>
      <c r="AV44" s="231"/>
      <c r="AW44" s="231"/>
      <c r="AX44" s="231"/>
      <c r="AY44" s="231"/>
      <c r="AZ44" s="231"/>
      <c r="BA44" s="231"/>
      <c r="BB44" s="231"/>
      <c r="BC44" s="231"/>
      <c r="BD44" s="231"/>
      <c r="BE44" s="231"/>
      <c r="BF44" s="231"/>
      <c r="BG44" s="231"/>
      <c r="BH44" s="231"/>
      <c r="BI44" s="231"/>
      <c r="BJ44" s="231"/>
      <c r="BK44" s="231"/>
    </row>
    <row r="45" spans="1:63" ht="24.75" customHeight="1">
      <c r="A45" s="516" t="s">
        <v>125</v>
      </c>
      <c r="B45" s="511">
        <v>0</v>
      </c>
      <c r="C45" s="511">
        <v>0</v>
      </c>
      <c r="D45" s="511">
        <v>1</v>
      </c>
      <c r="E45" s="511">
        <v>1</v>
      </c>
      <c r="F45" s="511">
        <v>3</v>
      </c>
      <c r="G45" s="511">
        <v>2</v>
      </c>
      <c r="H45" s="511">
        <v>12</v>
      </c>
      <c r="I45" s="511">
        <v>7</v>
      </c>
      <c r="J45" s="511">
        <v>9</v>
      </c>
      <c r="K45" s="511">
        <v>18</v>
      </c>
      <c r="L45" s="511">
        <v>10</v>
      </c>
      <c r="M45" s="511">
        <v>1</v>
      </c>
      <c r="N45" s="511">
        <v>0</v>
      </c>
      <c r="O45" s="511">
        <v>0</v>
      </c>
      <c r="P45" s="512">
        <v>0</v>
      </c>
      <c r="Q45" s="512">
        <v>0</v>
      </c>
      <c r="R45" s="512">
        <v>0</v>
      </c>
      <c r="S45" s="512">
        <v>0</v>
      </c>
      <c r="T45" s="627">
        <v>0</v>
      </c>
      <c r="U45" s="220">
        <v>0</v>
      </c>
      <c r="V45" s="269">
        <v>64</v>
      </c>
      <c r="W45" s="505">
        <v>0.3</v>
      </c>
      <c r="X45" s="631"/>
      <c r="Y45" s="201"/>
      <c r="Z45" s="201"/>
      <c r="AA45" s="201"/>
      <c r="AB45" s="201"/>
      <c r="AC45" s="201"/>
      <c r="AD45" s="201"/>
      <c r="AE45" s="201"/>
      <c r="AF45" s="201"/>
      <c r="AG45" s="201"/>
      <c r="AH45" s="201"/>
      <c r="AI45" s="201"/>
      <c r="AJ45" s="201"/>
      <c r="AK45" s="201"/>
      <c r="AL45" s="201"/>
      <c r="AM45" s="201"/>
      <c r="AN45" s="201"/>
      <c r="AO45" s="201"/>
      <c r="AP45" s="201"/>
      <c r="AR45" s="231"/>
      <c r="AS45" s="231"/>
      <c r="AT45" s="231"/>
      <c r="AU45" s="231"/>
      <c r="AV45" s="231"/>
      <c r="AW45" s="231"/>
      <c r="AX45" s="231"/>
      <c r="AY45" s="231"/>
      <c r="AZ45" s="231"/>
      <c r="BA45" s="231"/>
      <c r="BB45" s="231"/>
      <c r="BC45" s="231"/>
      <c r="BD45" s="231"/>
      <c r="BE45" s="231"/>
      <c r="BF45" s="231"/>
      <c r="BG45" s="231"/>
      <c r="BH45" s="231"/>
      <c r="BI45" s="231"/>
      <c r="BJ45" s="231"/>
      <c r="BK45" s="231"/>
    </row>
    <row r="46" spans="1:63" ht="25.9" customHeight="1" thickBot="1">
      <c r="A46" s="517" t="s">
        <v>210</v>
      </c>
      <c r="B46" s="518">
        <v>5</v>
      </c>
      <c r="C46" s="518">
        <v>310</v>
      </c>
      <c r="D46" s="518">
        <v>1430</v>
      </c>
      <c r="E46" s="518">
        <v>853</v>
      </c>
      <c r="F46" s="518">
        <v>1258</v>
      </c>
      <c r="G46" s="518">
        <v>2240</v>
      </c>
      <c r="H46" s="518">
        <v>3194</v>
      </c>
      <c r="I46" s="518">
        <v>3003</v>
      </c>
      <c r="J46" s="518">
        <v>4228</v>
      </c>
      <c r="K46" s="519">
        <v>3668</v>
      </c>
      <c r="L46" s="518">
        <v>348</v>
      </c>
      <c r="M46" s="519">
        <v>124</v>
      </c>
      <c r="N46" s="520">
        <v>15</v>
      </c>
      <c r="O46" s="521">
        <v>0</v>
      </c>
      <c r="P46" s="522">
        <v>1</v>
      </c>
      <c r="Q46" s="523">
        <v>0</v>
      </c>
      <c r="R46" s="523">
        <v>7</v>
      </c>
      <c r="S46" s="747">
        <v>20</v>
      </c>
      <c r="T46" s="629">
        <v>24</v>
      </c>
      <c r="U46" s="222">
        <v>7</v>
      </c>
      <c r="V46" s="269">
        <v>20735</v>
      </c>
      <c r="W46" s="507">
        <v>100</v>
      </c>
      <c r="X46" s="631"/>
      <c r="Y46" s="201"/>
      <c r="Z46" s="201"/>
      <c r="AA46" s="201"/>
      <c r="AB46" s="201"/>
      <c r="AC46" s="201"/>
      <c r="AD46" s="201"/>
      <c r="AE46" s="201"/>
      <c r="AF46" s="201"/>
      <c r="AG46" s="201"/>
      <c r="AH46" s="201"/>
      <c r="AI46" s="201"/>
      <c r="AJ46" s="201"/>
      <c r="AK46" s="201"/>
      <c r="AL46" s="201"/>
      <c r="AM46" s="201"/>
      <c r="AN46" s="201"/>
      <c r="AO46" s="201"/>
      <c r="AP46" s="201"/>
      <c r="AR46" s="231"/>
      <c r="AS46" s="231"/>
      <c r="AT46" s="231"/>
      <c r="AU46" s="231"/>
      <c r="AV46" s="231"/>
      <c r="AW46" s="231"/>
      <c r="AX46" s="231"/>
      <c r="AY46" s="231"/>
      <c r="AZ46" s="231"/>
      <c r="BA46" s="231"/>
      <c r="BB46" s="231"/>
      <c r="BC46" s="231"/>
      <c r="BD46" s="231"/>
      <c r="BE46" s="231"/>
      <c r="BF46" s="231"/>
      <c r="BG46" s="231"/>
      <c r="BH46" s="231"/>
      <c r="BI46" s="231"/>
      <c r="BJ46" s="231"/>
      <c r="BK46" s="231"/>
    </row>
    <row r="47" spans="1:63" ht="21" customHeight="1" thickTop="1">
      <c r="A47" s="921" t="s">
        <v>2870</v>
      </c>
      <c r="B47" s="922"/>
      <c r="C47" s="922"/>
      <c r="D47" s="922"/>
      <c r="E47" s="922"/>
      <c r="F47" s="922"/>
      <c r="G47" s="922"/>
      <c r="H47" s="922"/>
      <c r="I47" s="922"/>
      <c r="J47" s="922"/>
      <c r="K47" s="922"/>
      <c r="L47" s="922"/>
      <c r="M47" s="922"/>
      <c r="N47" s="922"/>
      <c r="O47" s="923"/>
      <c r="P47" s="923"/>
      <c r="Q47" s="923"/>
      <c r="R47" s="923"/>
      <c r="S47" s="923"/>
      <c r="T47" s="923"/>
      <c r="U47" s="923"/>
      <c r="V47" s="922"/>
      <c r="W47" s="922"/>
      <c r="X47" s="631"/>
    </row>
    <row r="48" spans="1:63" ht="14.25">
      <c r="A48" s="924" t="s">
        <v>211</v>
      </c>
      <c r="B48" s="924"/>
      <c r="C48" s="924"/>
      <c r="D48" s="924"/>
      <c r="E48" s="924"/>
      <c r="F48" s="924"/>
      <c r="G48" s="924"/>
      <c r="H48" s="924"/>
      <c r="I48" s="924"/>
      <c r="J48" s="924"/>
      <c r="K48" s="924"/>
      <c r="L48" s="924"/>
      <c r="M48" s="924"/>
      <c r="N48" s="924"/>
      <c r="O48" s="924"/>
      <c r="P48" s="924"/>
      <c r="Q48" s="924"/>
      <c r="R48" s="924"/>
      <c r="S48" s="924"/>
      <c r="T48" s="924"/>
      <c r="U48" s="924"/>
      <c r="V48" s="924"/>
      <c r="W48" s="924"/>
      <c r="X48" s="631"/>
    </row>
    <row r="49" spans="1:24" ht="14.25" customHeight="1">
      <c r="A49" s="925" t="s">
        <v>2560</v>
      </c>
      <c r="B49" s="926"/>
      <c r="C49" s="926"/>
      <c r="D49" s="926"/>
      <c r="E49" s="926"/>
      <c r="F49" s="926"/>
      <c r="G49" s="926"/>
      <c r="H49" s="926"/>
      <c r="I49" s="926"/>
      <c r="J49" s="926"/>
      <c r="K49" s="926"/>
      <c r="L49" s="926"/>
      <c r="M49" s="926"/>
      <c r="N49" s="926"/>
      <c r="O49" s="926"/>
      <c r="P49" s="926"/>
      <c r="Q49" s="926"/>
      <c r="R49" s="926"/>
      <c r="S49" s="926"/>
      <c r="T49" s="926"/>
      <c r="U49" s="926"/>
      <c r="V49" s="926"/>
      <c r="W49" s="926"/>
      <c r="X49" s="631"/>
    </row>
    <row r="50" spans="1:24" ht="14.45" customHeight="1">
      <c r="A50" s="203" t="s">
        <v>2868</v>
      </c>
      <c r="X50" s="631"/>
    </row>
    <row r="52" spans="1:24">
      <c r="A52" s="643" t="s">
        <v>2</v>
      </c>
      <c r="B52" s="644" t="str">
        <f>Contents!C43</f>
        <v>27 Mar 2018</v>
      </c>
      <c r="C52" s="644"/>
    </row>
    <row r="53" spans="1:24">
      <c r="A53" s="643" t="s">
        <v>2801</v>
      </c>
      <c r="B53" s="644" t="str">
        <f>Contents!D43</f>
        <v>21 Jun 2018</v>
      </c>
      <c r="C53" s="644"/>
      <c r="D53" s="43"/>
      <c r="E53" s="43"/>
      <c r="F53" s="43"/>
      <c r="G53" s="43"/>
      <c r="H53" s="43"/>
      <c r="I53" s="43"/>
      <c r="J53" s="43"/>
      <c r="K53" s="43"/>
      <c r="L53" s="43"/>
      <c r="M53" s="68"/>
      <c r="N53" s="68"/>
      <c r="O53" s="68"/>
      <c r="P53" s="68"/>
      <c r="Q53" s="68"/>
      <c r="R53" s="432"/>
      <c r="S53" s="68"/>
      <c r="T53" s="68"/>
      <c r="U53" s="68"/>
      <c r="V53" s="43"/>
    </row>
    <row r="54" spans="1:24">
      <c r="A54" s="43"/>
      <c r="B54" s="43"/>
      <c r="C54" s="43"/>
      <c r="D54" s="43"/>
      <c r="E54" s="43"/>
      <c r="F54" s="43"/>
      <c r="G54" s="43"/>
      <c r="H54" s="43"/>
      <c r="I54" s="43"/>
      <c r="J54" s="43"/>
      <c r="K54" s="43"/>
      <c r="L54" s="43"/>
      <c r="M54" s="68"/>
      <c r="N54" s="68"/>
      <c r="O54" s="68"/>
      <c r="P54" s="68"/>
      <c r="Q54" s="68"/>
      <c r="R54" s="432"/>
      <c r="S54" s="68"/>
      <c r="T54" s="68"/>
      <c r="U54" s="68"/>
      <c r="V54" s="43"/>
    </row>
    <row r="55" spans="1:24">
      <c r="A55" s="43"/>
      <c r="B55" s="43"/>
      <c r="C55" s="43"/>
      <c r="D55" s="43"/>
      <c r="E55" s="43"/>
      <c r="F55" s="43"/>
      <c r="G55" s="43"/>
      <c r="H55" s="43"/>
      <c r="I55" s="43"/>
      <c r="J55" s="43"/>
      <c r="K55" s="43"/>
      <c r="L55" s="43"/>
      <c r="M55" s="68"/>
      <c r="N55" s="68"/>
      <c r="O55" s="68"/>
      <c r="P55" s="68"/>
      <c r="Q55" s="68"/>
      <c r="R55" s="432"/>
      <c r="S55" s="68"/>
      <c r="T55" s="68"/>
      <c r="U55" s="68"/>
      <c r="V55" s="43"/>
    </row>
    <row r="56" spans="1:24">
      <c r="A56" s="43"/>
      <c r="B56" s="43"/>
      <c r="C56" s="43"/>
      <c r="D56" s="43"/>
      <c r="E56" s="43"/>
      <c r="F56" s="43"/>
      <c r="G56" s="43"/>
      <c r="H56" s="43"/>
      <c r="I56" s="43"/>
      <c r="J56" s="43"/>
      <c r="K56" s="43"/>
      <c r="L56" s="43"/>
      <c r="M56" s="68"/>
      <c r="N56" s="68"/>
      <c r="O56" s="68"/>
      <c r="P56" s="68"/>
      <c r="Q56" s="68"/>
      <c r="R56" s="432"/>
      <c r="S56" s="68"/>
      <c r="T56" s="68"/>
      <c r="U56" s="68"/>
      <c r="V56" s="43"/>
    </row>
    <row r="57" spans="1:24">
      <c r="A57" s="43"/>
      <c r="B57" s="43"/>
      <c r="C57" s="43"/>
      <c r="D57" s="43"/>
      <c r="E57" s="43"/>
      <c r="F57" s="43"/>
      <c r="G57" s="43"/>
      <c r="H57" s="43"/>
      <c r="I57" s="43"/>
      <c r="J57" s="43"/>
      <c r="K57" s="43"/>
      <c r="L57" s="43"/>
      <c r="M57" s="68"/>
      <c r="N57" s="68"/>
      <c r="O57" s="68"/>
      <c r="P57" s="68"/>
      <c r="Q57" s="68"/>
      <c r="R57" s="432"/>
      <c r="S57" s="68"/>
      <c r="T57" s="68"/>
      <c r="U57" s="68"/>
      <c r="V57" s="43"/>
    </row>
    <row r="58" spans="1:24">
      <c r="A58" s="43"/>
      <c r="B58" s="43"/>
      <c r="C58" s="43"/>
      <c r="D58" s="43"/>
      <c r="E58" s="43"/>
      <c r="F58" s="43"/>
      <c r="G58" s="43"/>
      <c r="H58" s="43"/>
      <c r="I58" s="43"/>
      <c r="J58" s="43"/>
      <c r="K58" s="43"/>
      <c r="L58" s="43"/>
      <c r="M58" s="68"/>
      <c r="N58" s="68"/>
      <c r="O58" s="68"/>
      <c r="P58" s="68"/>
      <c r="Q58" s="68"/>
      <c r="R58" s="432"/>
      <c r="S58" s="68"/>
      <c r="T58" s="68"/>
      <c r="U58" s="68"/>
      <c r="V58" s="43"/>
    </row>
    <row r="59" spans="1:24">
      <c r="A59" s="43"/>
      <c r="B59" s="43"/>
      <c r="C59" s="43"/>
      <c r="D59" s="43"/>
      <c r="E59" s="43"/>
      <c r="F59" s="43"/>
      <c r="G59" s="43"/>
      <c r="H59" s="43"/>
      <c r="I59" s="43"/>
      <c r="J59" s="43"/>
      <c r="K59" s="43"/>
      <c r="L59" s="43"/>
      <c r="M59" s="68"/>
      <c r="N59" s="68"/>
      <c r="O59" s="68"/>
      <c r="P59" s="68"/>
      <c r="Q59" s="68"/>
      <c r="R59" s="432"/>
      <c r="S59" s="68"/>
      <c r="T59" s="68"/>
      <c r="U59" s="68"/>
      <c r="V59" s="43"/>
    </row>
    <row r="60" spans="1:24">
      <c r="A60" s="43"/>
      <c r="B60" s="43"/>
      <c r="C60" s="43"/>
      <c r="D60" s="43"/>
      <c r="E60" s="43"/>
      <c r="F60" s="43"/>
      <c r="G60" s="43"/>
      <c r="H60" s="43"/>
      <c r="I60" s="43"/>
      <c r="J60" s="43"/>
      <c r="K60" s="43"/>
      <c r="L60" s="43"/>
      <c r="M60" s="68"/>
      <c r="N60" s="68"/>
      <c r="O60" s="68"/>
      <c r="P60" s="68"/>
      <c r="Q60" s="68"/>
      <c r="R60" s="432"/>
      <c r="S60" s="68"/>
      <c r="T60" s="68"/>
      <c r="U60" s="68"/>
      <c r="V60" s="43"/>
    </row>
    <row r="61" spans="1:24">
      <c r="A61" s="43"/>
      <c r="B61" s="43"/>
      <c r="C61" s="43"/>
      <c r="D61" s="43"/>
      <c r="E61" s="43"/>
      <c r="F61" s="43"/>
      <c r="G61" s="43"/>
      <c r="H61" s="43"/>
      <c r="I61" s="43"/>
      <c r="J61" s="43"/>
      <c r="K61" s="43"/>
      <c r="L61" s="43"/>
      <c r="M61" s="68"/>
      <c r="N61" s="68"/>
      <c r="O61" s="68"/>
      <c r="P61" s="68"/>
      <c r="Q61" s="68"/>
      <c r="R61" s="432"/>
      <c r="S61" s="68"/>
      <c r="T61" s="68"/>
      <c r="U61" s="68"/>
      <c r="V61" s="43"/>
    </row>
    <row r="62" spans="1:24">
      <c r="A62" s="43"/>
      <c r="B62" s="43"/>
      <c r="C62" s="43"/>
      <c r="D62" s="43"/>
      <c r="E62" s="43"/>
      <c r="F62" s="43"/>
      <c r="G62" s="43"/>
      <c r="H62" s="43"/>
      <c r="I62" s="43"/>
      <c r="J62" s="43"/>
      <c r="K62" s="43"/>
      <c r="L62" s="43"/>
      <c r="M62" s="68"/>
      <c r="N62" s="68"/>
      <c r="O62" s="68"/>
      <c r="P62" s="68"/>
      <c r="Q62" s="68"/>
      <c r="R62" s="432"/>
      <c r="S62" s="68"/>
      <c r="T62" s="68"/>
      <c r="U62" s="68"/>
      <c r="V62" s="43"/>
    </row>
    <row r="63" spans="1:24">
      <c r="A63" s="43"/>
      <c r="B63" s="43"/>
      <c r="C63" s="43"/>
      <c r="D63" s="43"/>
      <c r="E63" s="43"/>
      <c r="F63" s="43"/>
      <c r="G63" s="43"/>
      <c r="H63" s="43"/>
      <c r="I63" s="43"/>
      <c r="J63" s="43"/>
      <c r="K63" s="43"/>
      <c r="L63" s="43"/>
      <c r="M63" s="68"/>
      <c r="N63" s="68"/>
      <c r="O63" s="68"/>
      <c r="P63" s="68"/>
      <c r="Q63" s="68"/>
      <c r="R63" s="432"/>
      <c r="S63" s="68"/>
      <c r="T63" s="68"/>
      <c r="U63" s="68"/>
      <c r="V63" s="43"/>
    </row>
    <row r="64" spans="1:24">
      <c r="A64" s="43"/>
      <c r="B64" s="43"/>
      <c r="C64" s="43"/>
      <c r="D64" s="43"/>
      <c r="E64" s="43"/>
      <c r="F64" s="43"/>
      <c r="G64" s="43"/>
      <c r="H64" s="43"/>
      <c r="I64" s="43"/>
      <c r="J64" s="43"/>
      <c r="K64" s="43"/>
      <c r="L64" s="43"/>
      <c r="M64" s="68"/>
      <c r="N64" s="68"/>
      <c r="O64" s="68"/>
      <c r="P64" s="68"/>
      <c r="Q64" s="68"/>
      <c r="R64" s="432"/>
      <c r="S64" s="68"/>
      <c r="T64" s="68"/>
      <c r="U64" s="68"/>
      <c r="V64" s="43"/>
    </row>
    <row r="65" spans="1:22">
      <c r="A65" s="43"/>
      <c r="B65" s="43"/>
      <c r="C65" s="43"/>
      <c r="D65" s="43"/>
      <c r="E65" s="43"/>
      <c r="F65" s="43"/>
      <c r="G65" s="43"/>
      <c r="H65" s="43"/>
      <c r="I65" s="43"/>
      <c r="J65" s="43"/>
      <c r="K65" s="43"/>
      <c r="L65" s="43"/>
      <c r="M65" s="68"/>
      <c r="N65" s="68"/>
      <c r="O65" s="68"/>
      <c r="P65" s="68"/>
      <c r="Q65" s="68"/>
      <c r="R65" s="432"/>
      <c r="S65" s="68"/>
      <c r="T65" s="68"/>
      <c r="U65" s="68"/>
      <c r="V65" s="43"/>
    </row>
    <row r="66" spans="1:22">
      <c r="A66" s="43"/>
      <c r="B66" s="43"/>
      <c r="C66" s="43"/>
      <c r="D66" s="43"/>
      <c r="E66" s="43"/>
      <c r="F66" s="43"/>
      <c r="G66" s="43"/>
      <c r="H66" s="43"/>
      <c r="I66" s="43"/>
      <c r="J66" s="43"/>
      <c r="K66" s="43"/>
      <c r="L66" s="43"/>
      <c r="M66" s="68"/>
      <c r="N66" s="68"/>
      <c r="O66" s="68"/>
      <c r="P66" s="68"/>
      <c r="Q66" s="68"/>
      <c r="R66" s="432"/>
      <c r="S66" s="68"/>
      <c r="T66" s="68"/>
      <c r="U66" s="68"/>
      <c r="V66" s="43"/>
    </row>
    <row r="67" spans="1:22">
      <c r="A67" s="43"/>
      <c r="B67" s="43"/>
      <c r="C67" s="43"/>
      <c r="D67" s="43"/>
      <c r="E67" s="43"/>
      <c r="F67" s="43"/>
      <c r="G67" s="43"/>
      <c r="H67" s="43"/>
      <c r="I67" s="43"/>
      <c r="J67" s="43"/>
      <c r="K67" s="43"/>
      <c r="L67" s="43"/>
      <c r="M67" s="68"/>
      <c r="N67" s="68"/>
      <c r="O67" s="68"/>
      <c r="P67" s="68"/>
      <c r="Q67" s="68"/>
      <c r="R67" s="432"/>
      <c r="S67" s="68"/>
      <c r="T67" s="68"/>
      <c r="U67" s="68"/>
      <c r="V67" s="43"/>
    </row>
    <row r="68" spans="1:22">
      <c r="A68" s="43"/>
      <c r="B68" s="43"/>
      <c r="C68" s="43"/>
      <c r="D68" s="43"/>
      <c r="E68" s="43"/>
      <c r="F68" s="43"/>
      <c r="G68" s="43"/>
      <c r="H68" s="43"/>
      <c r="I68" s="43"/>
      <c r="J68" s="43"/>
      <c r="K68" s="43"/>
      <c r="L68" s="43"/>
      <c r="M68" s="68"/>
      <c r="N68" s="68"/>
      <c r="O68" s="68"/>
      <c r="P68" s="68"/>
      <c r="Q68" s="68"/>
      <c r="R68" s="432"/>
      <c r="S68" s="68"/>
      <c r="T68" s="68"/>
      <c r="U68" s="68"/>
      <c r="V68" s="43"/>
    </row>
    <row r="69" spans="1:22">
      <c r="A69" s="43"/>
      <c r="B69" s="43"/>
      <c r="C69" s="43"/>
      <c r="D69" s="43"/>
      <c r="E69" s="43"/>
      <c r="F69" s="43"/>
      <c r="G69" s="43"/>
      <c r="H69" s="43"/>
      <c r="I69" s="43"/>
      <c r="J69" s="43"/>
      <c r="K69" s="43"/>
      <c r="L69" s="43"/>
      <c r="M69" s="68"/>
      <c r="N69" s="68"/>
      <c r="O69" s="68"/>
      <c r="P69" s="68"/>
      <c r="Q69" s="68"/>
      <c r="R69" s="432"/>
      <c r="S69" s="68"/>
      <c r="T69" s="68"/>
      <c r="U69" s="68"/>
      <c r="V69" s="43"/>
    </row>
    <row r="70" spans="1:22">
      <c r="A70" s="43"/>
      <c r="B70" s="43"/>
      <c r="C70" s="43"/>
      <c r="D70" s="43"/>
      <c r="E70" s="43"/>
      <c r="F70" s="43"/>
      <c r="G70" s="43"/>
      <c r="H70" s="43"/>
      <c r="I70" s="43"/>
      <c r="J70" s="43"/>
      <c r="K70" s="43"/>
      <c r="L70" s="43"/>
      <c r="M70" s="68"/>
      <c r="N70" s="68"/>
      <c r="O70" s="68"/>
      <c r="P70" s="68"/>
      <c r="Q70" s="68"/>
      <c r="R70" s="432"/>
      <c r="S70" s="68"/>
      <c r="T70" s="68"/>
      <c r="U70" s="68"/>
      <c r="V70" s="43"/>
    </row>
    <row r="71" spans="1:22">
      <c r="A71" s="43"/>
      <c r="B71" s="43"/>
      <c r="C71" s="43"/>
      <c r="D71" s="43"/>
      <c r="E71" s="43"/>
      <c r="F71" s="43"/>
      <c r="G71" s="43"/>
      <c r="H71" s="43"/>
      <c r="I71" s="43"/>
      <c r="J71" s="43"/>
      <c r="K71" s="43"/>
      <c r="L71" s="43"/>
      <c r="M71" s="68"/>
      <c r="N71" s="68"/>
      <c r="O71" s="68"/>
      <c r="P71" s="68"/>
      <c r="Q71" s="68"/>
      <c r="R71" s="432"/>
      <c r="S71" s="68"/>
      <c r="T71" s="68"/>
      <c r="U71" s="68"/>
      <c r="V71" s="43"/>
    </row>
    <row r="72" spans="1:22">
      <c r="A72" s="43"/>
      <c r="B72" s="43"/>
      <c r="C72" s="43"/>
      <c r="D72" s="43"/>
      <c r="E72" s="43"/>
      <c r="F72" s="43"/>
      <c r="G72" s="43"/>
      <c r="H72" s="43"/>
      <c r="I72" s="43"/>
      <c r="J72" s="43"/>
      <c r="K72" s="43"/>
      <c r="L72" s="43"/>
      <c r="M72" s="68"/>
      <c r="N72" s="68"/>
      <c r="O72" s="68"/>
      <c r="P72" s="68"/>
      <c r="Q72" s="68"/>
      <c r="R72" s="432"/>
      <c r="S72" s="68"/>
      <c r="T72" s="68"/>
      <c r="U72" s="68"/>
      <c r="V72" s="43"/>
    </row>
    <row r="73" spans="1:22">
      <c r="A73" s="43"/>
      <c r="B73" s="43"/>
      <c r="C73" s="43"/>
      <c r="D73" s="43"/>
      <c r="E73" s="43"/>
      <c r="F73" s="43"/>
      <c r="G73" s="43"/>
      <c r="H73" s="43"/>
      <c r="I73" s="43"/>
      <c r="J73" s="43"/>
      <c r="K73" s="43"/>
      <c r="L73" s="43"/>
      <c r="M73" s="68"/>
      <c r="N73" s="68"/>
      <c r="O73" s="68"/>
      <c r="P73" s="68"/>
      <c r="Q73" s="68"/>
      <c r="R73" s="432"/>
      <c r="S73" s="68"/>
      <c r="T73" s="68"/>
      <c r="U73" s="68"/>
      <c r="V73" s="43"/>
    </row>
    <row r="74" spans="1:22">
      <c r="A74" s="43"/>
      <c r="B74" s="43"/>
      <c r="C74" s="43"/>
      <c r="D74" s="43"/>
      <c r="E74" s="43"/>
      <c r="F74" s="43"/>
      <c r="G74" s="43"/>
      <c r="H74" s="43"/>
      <c r="I74" s="43"/>
      <c r="J74" s="43"/>
      <c r="K74" s="43"/>
      <c r="L74" s="43"/>
      <c r="M74" s="68"/>
      <c r="N74" s="68"/>
      <c r="O74" s="68"/>
      <c r="P74" s="68"/>
      <c r="Q74" s="68"/>
      <c r="R74" s="432"/>
      <c r="S74" s="68"/>
      <c r="T74" s="68"/>
      <c r="U74" s="68"/>
      <c r="V74" s="43"/>
    </row>
    <row r="75" spans="1:22">
      <c r="A75" s="43"/>
      <c r="B75" s="43"/>
      <c r="C75" s="43"/>
      <c r="D75" s="43"/>
      <c r="E75" s="43"/>
      <c r="F75" s="43"/>
      <c r="G75" s="43"/>
      <c r="H75" s="43"/>
      <c r="I75" s="43"/>
      <c r="J75" s="43"/>
      <c r="K75" s="43"/>
      <c r="L75" s="43"/>
      <c r="M75" s="68"/>
      <c r="N75" s="68"/>
      <c r="O75" s="68"/>
      <c r="P75" s="68"/>
      <c r="Q75" s="68"/>
      <c r="R75" s="432"/>
      <c r="S75" s="68"/>
      <c r="T75" s="68"/>
      <c r="U75" s="68"/>
      <c r="V75" s="43"/>
    </row>
    <row r="76" spans="1:22">
      <c r="A76" s="43"/>
      <c r="B76" s="43"/>
      <c r="C76" s="43"/>
      <c r="D76" s="43"/>
      <c r="E76" s="43"/>
      <c r="F76" s="43"/>
      <c r="G76" s="43"/>
      <c r="H76" s="43"/>
      <c r="I76" s="43"/>
      <c r="J76" s="43"/>
      <c r="K76" s="43"/>
      <c r="L76" s="43"/>
      <c r="M76" s="68"/>
      <c r="N76" s="68"/>
      <c r="O76" s="68"/>
      <c r="P76" s="68"/>
      <c r="Q76" s="68"/>
      <c r="R76" s="432"/>
      <c r="S76" s="68"/>
      <c r="T76" s="68"/>
      <c r="U76" s="68"/>
      <c r="V76" s="43"/>
    </row>
    <row r="77" spans="1:22">
      <c r="A77" s="43"/>
      <c r="B77" s="43"/>
      <c r="C77" s="43"/>
      <c r="D77" s="43"/>
      <c r="E77" s="43"/>
      <c r="F77" s="43"/>
      <c r="G77" s="43"/>
      <c r="H77" s="43"/>
      <c r="I77" s="43"/>
      <c r="J77" s="43"/>
      <c r="K77" s="43"/>
      <c r="L77" s="43"/>
      <c r="M77" s="68"/>
      <c r="N77" s="68"/>
      <c r="O77" s="68"/>
      <c r="P77" s="68"/>
      <c r="Q77" s="68"/>
      <c r="R77" s="432"/>
      <c r="S77" s="68"/>
      <c r="T77" s="68"/>
      <c r="U77" s="68"/>
      <c r="V77" s="43"/>
    </row>
    <row r="78" spans="1:22">
      <c r="A78" s="43"/>
      <c r="B78" s="43"/>
      <c r="C78" s="43"/>
      <c r="D78" s="43"/>
      <c r="E78" s="43"/>
      <c r="F78" s="43"/>
      <c r="G78" s="43"/>
      <c r="H78" s="43"/>
      <c r="I78" s="43"/>
      <c r="J78" s="43"/>
      <c r="K78" s="43"/>
      <c r="L78" s="43"/>
      <c r="M78" s="68"/>
      <c r="N78" s="68"/>
      <c r="O78" s="68"/>
      <c r="P78" s="68"/>
      <c r="Q78" s="68"/>
      <c r="R78" s="432"/>
      <c r="S78" s="68"/>
      <c r="T78" s="68"/>
      <c r="U78" s="68"/>
      <c r="V78" s="43"/>
    </row>
    <row r="79" spans="1:22">
      <c r="A79" s="43"/>
      <c r="B79" s="43"/>
      <c r="C79" s="43"/>
      <c r="D79" s="43"/>
      <c r="E79" s="43"/>
      <c r="F79" s="43"/>
      <c r="G79" s="43"/>
      <c r="H79" s="43"/>
      <c r="I79" s="43"/>
      <c r="J79" s="43"/>
      <c r="K79" s="43"/>
      <c r="L79" s="43"/>
      <c r="M79" s="68"/>
      <c r="N79" s="68"/>
      <c r="O79" s="68"/>
      <c r="P79" s="68"/>
      <c r="Q79" s="68"/>
      <c r="R79" s="432"/>
      <c r="S79" s="68"/>
      <c r="T79" s="68"/>
      <c r="U79" s="68"/>
      <c r="V79" s="43"/>
    </row>
    <row r="80" spans="1:22">
      <c r="A80" s="43"/>
      <c r="B80" s="43"/>
      <c r="C80" s="43"/>
      <c r="D80" s="43"/>
      <c r="E80" s="43"/>
      <c r="F80" s="43"/>
      <c r="G80" s="43"/>
      <c r="H80" s="43"/>
      <c r="I80" s="43"/>
      <c r="J80" s="43"/>
      <c r="K80" s="43"/>
      <c r="L80" s="43"/>
      <c r="M80" s="68"/>
      <c r="N80" s="68"/>
      <c r="O80" s="68"/>
      <c r="P80" s="68"/>
      <c r="Q80" s="68"/>
      <c r="R80" s="432"/>
      <c r="S80" s="68"/>
      <c r="T80" s="68"/>
      <c r="U80" s="68"/>
      <c r="V80" s="43"/>
    </row>
    <row r="81" spans="1:22">
      <c r="A81" s="43"/>
      <c r="B81" s="43"/>
      <c r="C81" s="43"/>
      <c r="D81" s="43"/>
      <c r="E81" s="43"/>
      <c r="F81" s="43"/>
      <c r="G81" s="43"/>
      <c r="H81" s="43"/>
      <c r="I81" s="43"/>
      <c r="J81" s="43"/>
      <c r="K81" s="43"/>
      <c r="L81" s="43"/>
      <c r="M81" s="68"/>
      <c r="N81" s="68"/>
      <c r="O81" s="68"/>
      <c r="P81" s="68"/>
      <c r="Q81" s="68"/>
      <c r="R81" s="432"/>
      <c r="S81" s="68"/>
      <c r="T81" s="68"/>
      <c r="U81" s="68"/>
      <c r="V81" s="43"/>
    </row>
    <row r="82" spans="1:22">
      <c r="A82" s="43"/>
      <c r="B82" s="43"/>
      <c r="C82" s="43"/>
      <c r="D82" s="43"/>
      <c r="E82" s="43"/>
      <c r="F82" s="43"/>
      <c r="G82" s="43"/>
      <c r="H82" s="43"/>
      <c r="I82" s="43"/>
      <c r="J82" s="43"/>
      <c r="K82" s="43"/>
      <c r="L82" s="43"/>
      <c r="M82" s="68"/>
      <c r="N82" s="68"/>
      <c r="O82" s="68"/>
      <c r="P82" s="68"/>
      <c r="Q82" s="68"/>
      <c r="R82" s="432"/>
      <c r="S82" s="68"/>
      <c r="T82" s="68"/>
      <c r="U82" s="68"/>
      <c r="V82" s="43"/>
    </row>
    <row r="83" spans="1:22">
      <c r="A83" s="43"/>
      <c r="B83" s="43"/>
      <c r="C83" s="43"/>
      <c r="D83" s="43"/>
      <c r="E83" s="43"/>
      <c r="F83" s="43"/>
      <c r="G83" s="43"/>
      <c r="H83" s="43"/>
      <c r="I83" s="43"/>
      <c r="J83" s="43"/>
      <c r="K83" s="43"/>
      <c r="L83" s="43"/>
      <c r="M83" s="68"/>
      <c r="N83" s="68"/>
      <c r="O83" s="68"/>
      <c r="P83" s="68"/>
      <c r="Q83" s="68"/>
      <c r="R83" s="432"/>
      <c r="S83" s="68"/>
      <c r="T83" s="68"/>
      <c r="U83" s="68"/>
      <c r="V83" s="43"/>
    </row>
    <row r="84" spans="1:22">
      <c r="A84" s="43"/>
      <c r="B84" s="43"/>
      <c r="C84" s="43"/>
      <c r="D84" s="43"/>
      <c r="E84" s="43"/>
      <c r="F84" s="43"/>
      <c r="G84" s="43"/>
      <c r="H84" s="43"/>
      <c r="I84" s="43"/>
      <c r="J84" s="43"/>
      <c r="K84" s="43"/>
      <c r="L84" s="43"/>
      <c r="M84" s="68"/>
      <c r="N84" s="68"/>
      <c r="O84" s="68"/>
      <c r="P84" s="68"/>
      <c r="Q84" s="68"/>
      <c r="R84" s="432"/>
      <c r="S84" s="68"/>
      <c r="T84" s="68"/>
      <c r="U84" s="68"/>
      <c r="V84" s="43"/>
    </row>
    <row r="85" spans="1:22">
      <c r="A85" s="43"/>
      <c r="B85" s="43"/>
      <c r="C85" s="43"/>
      <c r="D85" s="43"/>
      <c r="E85" s="43"/>
      <c r="F85" s="43"/>
      <c r="G85" s="43"/>
      <c r="H85" s="43"/>
      <c r="I85" s="43"/>
      <c r="J85" s="43"/>
      <c r="K85" s="43"/>
      <c r="L85" s="43"/>
      <c r="M85" s="68"/>
      <c r="N85" s="68"/>
      <c r="O85" s="68"/>
      <c r="P85" s="68"/>
      <c r="Q85" s="68"/>
      <c r="R85" s="432"/>
      <c r="S85" s="68"/>
      <c r="T85" s="68"/>
      <c r="U85" s="68"/>
      <c r="V85" s="43"/>
    </row>
    <row r="86" spans="1:22">
      <c r="A86" s="43"/>
      <c r="B86" s="43"/>
      <c r="C86" s="43"/>
      <c r="D86" s="43"/>
      <c r="E86" s="43"/>
      <c r="F86" s="43"/>
      <c r="G86" s="43"/>
      <c r="H86" s="43"/>
      <c r="I86" s="43"/>
      <c r="J86" s="43"/>
      <c r="K86" s="43"/>
      <c r="L86" s="43"/>
      <c r="M86" s="68"/>
      <c r="N86" s="68"/>
      <c r="O86" s="68"/>
      <c r="P86" s="68"/>
      <c r="Q86" s="68"/>
      <c r="R86" s="432"/>
      <c r="S86" s="68"/>
      <c r="T86" s="68"/>
      <c r="U86" s="68"/>
      <c r="V86" s="43"/>
    </row>
    <row r="87" spans="1:22">
      <c r="A87" s="43"/>
      <c r="B87" s="43"/>
      <c r="C87" s="43"/>
      <c r="D87" s="43"/>
      <c r="E87" s="43"/>
      <c r="F87" s="43"/>
      <c r="G87" s="43"/>
      <c r="H87" s="43"/>
      <c r="I87" s="43"/>
      <c r="J87" s="43"/>
      <c r="K87" s="43"/>
      <c r="L87" s="43"/>
      <c r="M87" s="68"/>
      <c r="N87" s="68"/>
      <c r="O87" s="68"/>
      <c r="P87" s="68"/>
      <c r="Q87" s="68"/>
      <c r="R87" s="432"/>
      <c r="S87" s="68"/>
      <c r="T87" s="68"/>
      <c r="U87" s="68"/>
      <c r="V87" s="43"/>
    </row>
    <row r="88" spans="1:22">
      <c r="A88" s="43"/>
      <c r="B88" s="43"/>
      <c r="C88" s="43"/>
      <c r="D88" s="43"/>
      <c r="E88" s="43"/>
      <c r="F88" s="43"/>
      <c r="G88" s="43"/>
      <c r="H88" s="43"/>
      <c r="I88" s="43"/>
      <c r="J88" s="43"/>
      <c r="K88" s="43"/>
      <c r="L88" s="43"/>
      <c r="M88" s="68"/>
      <c r="N88" s="68"/>
      <c r="O88" s="68"/>
      <c r="P88" s="68"/>
      <c r="Q88" s="68"/>
      <c r="R88" s="432"/>
      <c r="S88" s="68"/>
      <c r="T88" s="68"/>
      <c r="U88" s="68"/>
      <c r="V88" s="43"/>
    </row>
    <row r="89" spans="1:22">
      <c r="A89" s="43"/>
      <c r="B89" s="43"/>
      <c r="C89" s="43"/>
      <c r="D89" s="43"/>
      <c r="E89" s="43"/>
      <c r="F89" s="43"/>
      <c r="G89" s="43"/>
      <c r="H89" s="43"/>
      <c r="I89" s="43"/>
      <c r="J89" s="43"/>
      <c r="K89" s="43"/>
      <c r="L89" s="43"/>
      <c r="M89" s="68"/>
      <c r="N89" s="68"/>
      <c r="O89" s="68"/>
      <c r="P89" s="68"/>
      <c r="Q89" s="68"/>
      <c r="R89" s="432"/>
      <c r="S89" s="68"/>
      <c r="T89" s="68"/>
      <c r="U89" s="68"/>
      <c r="V89" s="43"/>
    </row>
    <row r="91" spans="1:22">
      <c r="A91" s="43"/>
      <c r="M91" s="11"/>
      <c r="N91" s="11"/>
      <c r="O91" s="11"/>
      <c r="P91" s="11"/>
      <c r="Q91" s="11"/>
      <c r="R91" s="12"/>
      <c r="S91" s="11"/>
      <c r="T91" s="11"/>
      <c r="U91" s="11"/>
    </row>
    <row r="92" spans="1:22">
      <c r="A92" s="43"/>
      <c r="M92" s="11"/>
      <c r="N92" s="11"/>
      <c r="O92" s="11"/>
      <c r="P92" s="11"/>
      <c r="Q92" s="11"/>
      <c r="R92" s="12"/>
      <c r="S92" s="11"/>
      <c r="T92" s="11"/>
      <c r="U92" s="11"/>
    </row>
    <row r="93" spans="1:22">
      <c r="A93" s="43"/>
      <c r="M93" s="11"/>
      <c r="N93" s="11"/>
      <c r="O93" s="11"/>
      <c r="P93" s="11"/>
      <c r="Q93" s="11"/>
      <c r="R93" s="12"/>
      <c r="S93" s="11"/>
      <c r="T93" s="11"/>
      <c r="U93" s="11"/>
    </row>
    <row r="94" spans="1:22">
      <c r="A94" s="43"/>
      <c r="M94" s="11"/>
      <c r="N94" s="11"/>
      <c r="O94" s="11"/>
      <c r="P94" s="11"/>
      <c r="Q94" s="11"/>
      <c r="R94" s="12"/>
      <c r="S94" s="11"/>
      <c r="T94" s="11"/>
      <c r="U94" s="11"/>
    </row>
    <row r="95" spans="1:22">
      <c r="A95" s="43"/>
      <c r="M95" s="11"/>
      <c r="N95" s="11"/>
      <c r="O95" s="11"/>
      <c r="P95" s="11"/>
      <c r="Q95" s="11"/>
      <c r="R95" s="12"/>
      <c r="S95" s="11"/>
      <c r="T95" s="11"/>
      <c r="U95" s="11"/>
    </row>
    <row r="96" spans="1:22">
      <c r="A96" s="43"/>
      <c r="M96" s="11"/>
      <c r="N96" s="11"/>
      <c r="O96" s="11"/>
      <c r="P96" s="11"/>
      <c r="Q96" s="11"/>
      <c r="R96" s="12"/>
      <c r="S96" s="11"/>
      <c r="T96" s="11"/>
      <c r="U96" s="11"/>
    </row>
    <row r="97" spans="1:21">
      <c r="A97" s="43"/>
      <c r="M97" s="11"/>
      <c r="N97" s="11"/>
      <c r="O97" s="11"/>
      <c r="P97" s="11"/>
      <c r="Q97" s="11"/>
      <c r="R97" s="12"/>
      <c r="S97" s="11"/>
      <c r="T97" s="11"/>
      <c r="U97" s="11"/>
    </row>
    <row r="98" spans="1:21">
      <c r="A98" s="43"/>
      <c r="M98" s="11"/>
      <c r="N98" s="11"/>
      <c r="O98" s="11"/>
      <c r="P98" s="11"/>
      <c r="Q98" s="11"/>
      <c r="R98" s="12"/>
      <c r="S98" s="11"/>
      <c r="T98" s="11"/>
      <c r="U98" s="11"/>
    </row>
    <row r="99" spans="1:21">
      <c r="A99" s="43"/>
      <c r="M99" s="11"/>
      <c r="N99" s="11"/>
      <c r="O99" s="11"/>
      <c r="P99" s="11"/>
      <c r="Q99" s="11"/>
      <c r="R99" s="12"/>
      <c r="S99" s="11"/>
      <c r="T99" s="11"/>
      <c r="U99" s="11"/>
    </row>
    <row r="100" spans="1:21">
      <c r="A100" s="43"/>
      <c r="M100" s="11"/>
      <c r="N100" s="11"/>
      <c r="O100" s="11"/>
      <c r="P100" s="11"/>
      <c r="Q100" s="11"/>
      <c r="R100" s="12"/>
      <c r="S100" s="11"/>
      <c r="T100" s="11"/>
      <c r="U100" s="11"/>
    </row>
    <row r="101" spans="1:21">
      <c r="A101" s="43"/>
      <c r="M101" s="11"/>
      <c r="N101" s="11"/>
      <c r="O101" s="11"/>
      <c r="P101" s="11"/>
      <c r="Q101" s="11"/>
      <c r="R101" s="12"/>
      <c r="S101" s="11"/>
      <c r="T101" s="11"/>
      <c r="U101" s="11"/>
    </row>
    <row r="102" spans="1:21">
      <c r="A102" s="43"/>
      <c r="M102" s="11"/>
      <c r="N102" s="11"/>
      <c r="O102" s="11"/>
      <c r="P102" s="11"/>
      <c r="Q102" s="11"/>
      <c r="R102" s="12"/>
      <c r="S102" s="11"/>
      <c r="T102" s="11"/>
      <c r="U102" s="11"/>
    </row>
    <row r="103" spans="1:21">
      <c r="A103" s="43"/>
      <c r="M103" s="11"/>
      <c r="N103" s="11"/>
      <c r="O103" s="11"/>
      <c r="P103" s="11"/>
      <c r="Q103" s="11"/>
      <c r="R103" s="12"/>
      <c r="S103" s="11"/>
      <c r="T103" s="11"/>
      <c r="U103" s="11"/>
    </row>
    <row r="104" spans="1:21">
      <c r="A104" s="43"/>
      <c r="M104" s="11"/>
      <c r="N104" s="11"/>
      <c r="O104" s="11"/>
      <c r="P104" s="11"/>
      <c r="Q104" s="11"/>
      <c r="R104" s="12"/>
      <c r="S104" s="11"/>
      <c r="T104" s="11"/>
      <c r="U104" s="11"/>
    </row>
    <row r="105" spans="1:21">
      <c r="A105" s="43"/>
      <c r="M105" s="11"/>
      <c r="N105" s="11"/>
      <c r="O105" s="11"/>
      <c r="P105" s="11"/>
      <c r="Q105" s="11"/>
      <c r="R105" s="12"/>
      <c r="S105" s="11"/>
      <c r="T105" s="11"/>
      <c r="U105" s="11"/>
    </row>
    <row r="106" spans="1:21">
      <c r="A106" s="43"/>
      <c r="M106" s="11"/>
      <c r="N106" s="11"/>
      <c r="O106" s="11"/>
      <c r="P106" s="11"/>
      <c r="Q106" s="11"/>
      <c r="R106" s="12"/>
      <c r="S106" s="11"/>
      <c r="T106" s="11"/>
      <c r="U106" s="11"/>
    </row>
    <row r="107" spans="1:21">
      <c r="A107" s="43"/>
      <c r="M107" s="11"/>
      <c r="N107" s="11"/>
      <c r="O107" s="11"/>
      <c r="P107" s="11"/>
      <c r="Q107" s="11"/>
      <c r="R107" s="12"/>
      <c r="S107" s="11"/>
      <c r="T107" s="11"/>
      <c r="U107" s="11"/>
    </row>
    <row r="108" spans="1:21">
      <c r="A108" s="43"/>
      <c r="M108" s="11"/>
      <c r="N108" s="11"/>
      <c r="O108" s="11"/>
      <c r="P108" s="11"/>
      <c r="Q108" s="11"/>
      <c r="R108" s="12"/>
      <c r="S108" s="11"/>
      <c r="T108" s="11"/>
      <c r="U108" s="11"/>
    </row>
    <row r="109" spans="1:21">
      <c r="A109" s="43"/>
      <c r="M109" s="11"/>
      <c r="N109" s="11"/>
      <c r="O109" s="11"/>
      <c r="P109" s="11"/>
      <c r="Q109" s="11"/>
      <c r="R109" s="12"/>
      <c r="S109" s="11"/>
      <c r="T109" s="11"/>
      <c r="U109" s="11"/>
    </row>
    <row r="110" spans="1:21">
      <c r="A110" s="43"/>
      <c r="M110" s="11"/>
      <c r="N110" s="11"/>
      <c r="O110" s="11"/>
      <c r="P110" s="11"/>
      <c r="Q110" s="11"/>
      <c r="R110" s="12"/>
      <c r="S110" s="11"/>
      <c r="T110" s="11"/>
      <c r="U110" s="11"/>
    </row>
    <row r="111" spans="1:21">
      <c r="A111" s="43"/>
      <c r="M111" s="11"/>
      <c r="N111" s="11"/>
      <c r="O111" s="11"/>
      <c r="P111" s="11"/>
      <c r="Q111" s="11"/>
      <c r="R111" s="12"/>
      <c r="S111" s="11"/>
      <c r="T111" s="11"/>
      <c r="U111" s="11"/>
    </row>
    <row r="112" spans="1:21">
      <c r="A112" s="43"/>
      <c r="M112" s="11"/>
      <c r="N112" s="11"/>
      <c r="O112" s="11"/>
      <c r="P112" s="11"/>
      <c r="Q112" s="11"/>
      <c r="R112" s="12"/>
      <c r="S112" s="11"/>
      <c r="T112" s="11"/>
      <c r="U112" s="11"/>
    </row>
    <row r="113" spans="1:21">
      <c r="A113" s="43"/>
      <c r="M113" s="11"/>
      <c r="N113" s="11"/>
      <c r="O113" s="11"/>
      <c r="P113" s="11"/>
      <c r="Q113" s="11"/>
      <c r="R113" s="12"/>
      <c r="S113" s="11"/>
      <c r="T113" s="11"/>
      <c r="U113" s="11"/>
    </row>
    <row r="114" spans="1:21">
      <c r="A114" s="43"/>
      <c r="M114" s="11"/>
      <c r="N114" s="11"/>
      <c r="O114" s="11"/>
      <c r="P114" s="11"/>
      <c r="Q114" s="11"/>
      <c r="R114" s="12"/>
      <c r="S114" s="11"/>
      <c r="T114" s="11"/>
      <c r="U114" s="11"/>
    </row>
    <row r="115" spans="1:21">
      <c r="A115" s="43"/>
      <c r="M115" s="11"/>
      <c r="N115" s="11"/>
      <c r="O115" s="11"/>
      <c r="P115" s="11"/>
      <c r="Q115" s="11"/>
      <c r="R115" s="12"/>
      <c r="S115" s="11"/>
      <c r="T115" s="11"/>
      <c r="U115" s="11"/>
    </row>
    <row r="116" spans="1:21">
      <c r="A116" s="43"/>
      <c r="M116" s="11"/>
      <c r="N116" s="11"/>
      <c r="O116" s="11"/>
      <c r="P116" s="11"/>
      <c r="Q116" s="11"/>
      <c r="R116" s="12"/>
      <c r="S116" s="11"/>
      <c r="T116" s="11"/>
      <c r="U116" s="11"/>
    </row>
    <row r="117" spans="1:21">
      <c r="A117" s="43"/>
      <c r="M117" s="11"/>
      <c r="N117" s="11"/>
      <c r="O117" s="11"/>
      <c r="P117" s="11"/>
      <c r="Q117" s="11"/>
      <c r="R117" s="12"/>
      <c r="S117" s="11"/>
      <c r="T117" s="11"/>
      <c r="U117" s="11"/>
    </row>
    <row r="118" spans="1:21">
      <c r="A118" s="43"/>
      <c r="M118" s="11"/>
      <c r="N118" s="11"/>
      <c r="O118" s="11"/>
      <c r="P118" s="11"/>
      <c r="Q118" s="11"/>
      <c r="R118" s="12"/>
      <c r="S118" s="11"/>
      <c r="T118" s="11"/>
      <c r="U118" s="11"/>
    </row>
    <row r="119" spans="1:21">
      <c r="A119" s="43"/>
      <c r="M119" s="11"/>
      <c r="N119" s="11"/>
      <c r="O119" s="11"/>
      <c r="P119" s="11"/>
      <c r="Q119" s="11"/>
      <c r="R119" s="12"/>
      <c r="S119" s="11"/>
      <c r="T119" s="11"/>
      <c r="U119" s="11"/>
    </row>
    <row r="120" spans="1:21">
      <c r="A120" s="43"/>
      <c r="M120" s="11"/>
      <c r="N120" s="11"/>
      <c r="O120" s="11"/>
      <c r="P120" s="11"/>
      <c r="Q120" s="11"/>
      <c r="R120" s="12"/>
      <c r="S120" s="11"/>
      <c r="T120" s="11"/>
      <c r="U120" s="11"/>
    </row>
    <row r="121" spans="1:21">
      <c r="A121" s="43"/>
      <c r="M121" s="11"/>
      <c r="N121" s="11"/>
      <c r="O121" s="11"/>
      <c r="P121" s="11"/>
      <c r="Q121" s="11"/>
      <c r="R121" s="12"/>
      <c r="S121" s="11"/>
      <c r="T121" s="11"/>
      <c r="U121" s="11"/>
    </row>
    <row r="122" spans="1:21">
      <c r="A122" s="43"/>
      <c r="M122" s="11"/>
      <c r="N122" s="11"/>
      <c r="O122" s="11"/>
      <c r="P122" s="11"/>
      <c r="Q122" s="11"/>
      <c r="R122" s="12"/>
      <c r="S122" s="11"/>
      <c r="T122" s="11"/>
      <c r="U122" s="11"/>
    </row>
    <row r="123" spans="1:21">
      <c r="A123" s="43"/>
      <c r="M123" s="11"/>
      <c r="N123" s="11"/>
      <c r="O123" s="11"/>
      <c r="P123" s="11"/>
      <c r="Q123" s="11"/>
      <c r="R123" s="12"/>
      <c r="S123" s="11"/>
      <c r="T123" s="11"/>
      <c r="U123" s="11"/>
    </row>
    <row r="124" spans="1:21">
      <c r="A124" s="43"/>
      <c r="M124" s="11"/>
      <c r="N124" s="11"/>
      <c r="O124" s="11"/>
      <c r="P124" s="11"/>
      <c r="Q124" s="11"/>
      <c r="R124" s="12"/>
      <c r="S124" s="11"/>
      <c r="T124" s="11"/>
      <c r="U124" s="11"/>
    </row>
    <row r="125" spans="1:21">
      <c r="A125" s="43"/>
      <c r="M125" s="11"/>
      <c r="N125" s="11"/>
      <c r="O125" s="11"/>
      <c r="P125" s="11"/>
      <c r="Q125" s="11"/>
      <c r="R125" s="12"/>
      <c r="S125" s="11"/>
      <c r="T125" s="11"/>
      <c r="U125" s="11"/>
    </row>
  </sheetData>
  <mergeCells count="3">
    <mergeCell ref="A47:W47"/>
    <mergeCell ref="A48:W48"/>
    <mergeCell ref="A49:W49"/>
  </mergeCells>
  <pageMargins left="0.70866141732283472" right="0.70866141732283472" top="0.74803149606299213" bottom="0.74803149606299213" header="0.31496062992125984" footer="0.31496062992125984"/>
  <pageSetup paperSize="9" scale="46"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I76"/>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19.42578125" style="1" customWidth="1"/>
    <col min="2" max="3" width="18.140625" style="1" customWidth="1"/>
    <col min="4" max="4" width="15" style="1" customWidth="1"/>
    <col min="5" max="5" width="16.42578125" style="1" customWidth="1"/>
    <col min="6" max="6" width="18.140625" style="1" customWidth="1"/>
    <col min="7" max="7" width="20.28515625" style="1" bestFit="1" customWidth="1"/>
    <col min="8" max="8" width="18.5703125" style="1" bestFit="1" customWidth="1"/>
    <col min="9" max="9" width="20" style="1" bestFit="1" customWidth="1"/>
    <col min="10" max="16384" width="9.140625" style="1"/>
  </cols>
  <sheetData>
    <row r="1" spans="1:6" ht="27" customHeight="1">
      <c r="A1" s="927" t="s">
        <v>2670</v>
      </c>
      <c r="B1" s="927"/>
      <c r="C1" s="927"/>
      <c r="D1" s="927"/>
      <c r="E1" s="927"/>
      <c r="F1" s="927"/>
    </row>
    <row r="2" spans="1:6" ht="13.5" thickBot="1">
      <c r="A2" s="280"/>
      <c r="B2" s="281"/>
      <c r="C2" s="280"/>
      <c r="D2" s="280"/>
      <c r="E2" s="282"/>
      <c r="F2" s="280"/>
    </row>
    <row r="3" spans="1:6" ht="27.75" thickTop="1">
      <c r="A3" s="119" t="s">
        <v>2671</v>
      </c>
      <c r="B3" s="177" t="s">
        <v>2667</v>
      </c>
      <c r="C3" s="120" t="s">
        <v>2672</v>
      </c>
      <c r="D3" s="120" t="s">
        <v>2673</v>
      </c>
      <c r="E3" s="85" t="s">
        <v>2668</v>
      </c>
      <c r="F3" s="177" t="s">
        <v>2669</v>
      </c>
    </row>
    <row r="4" spans="1:6">
      <c r="A4" s="283" t="s">
        <v>2674</v>
      </c>
      <c r="B4" s="284">
        <v>13</v>
      </c>
      <c r="C4" s="284">
        <v>40</v>
      </c>
      <c r="D4" s="284"/>
      <c r="E4" s="284">
        <v>8</v>
      </c>
      <c r="F4" s="284">
        <v>231</v>
      </c>
    </row>
    <row r="5" spans="1:6">
      <c r="A5" s="283" t="s">
        <v>2675</v>
      </c>
      <c r="B5" s="284">
        <v>18</v>
      </c>
      <c r="C5" s="284">
        <v>100</v>
      </c>
      <c r="D5" s="284"/>
      <c r="E5" s="284">
        <v>15</v>
      </c>
      <c r="F5" s="284">
        <v>285</v>
      </c>
    </row>
    <row r="6" spans="1:6">
      <c r="A6" s="283" t="s">
        <v>2676</v>
      </c>
      <c r="B6" s="284">
        <v>29</v>
      </c>
      <c r="C6" s="284">
        <v>159</v>
      </c>
      <c r="D6" s="284"/>
      <c r="E6" s="284">
        <v>20</v>
      </c>
      <c r="F6" s="284">
        <v>429</v>
      </c>
    </row>
    <row r="7" spans="1:6" ht="13.5" customHeight="1">
      <c r="A7" s="283" t="s">
        <v>73</v>
      </c>
      <c r="B7" s="284">
        <v>48</v>
      </c>
      <c r="C7" s="284">
        <v>270</v>
      </c>
      <c r="D7" s="284"/>
      <c r="E7" s="284">
        <v>25</v>
      </c>
      <c r="F7" s="284">
        <v>531</v>
      </c>
    </row>
    <row r="8" spans="1:6" ht="13.5" customHeight="1">
      <c r="A8" s="283" t="s">
        <v>33</v>
      </c>
      <c r="B8" s="284">
        <v>77</v>
      </c>
      <c r="C8" s="284">
        <v>618</v>
      </c>
      <c r="D8" s="284"/>
      <c r="E8" s="284">
        <v>40</v>
      </c>
      <c r="F8" s="284">
        <v>629</v>
      </c>
    </row>
    <row r="9" spans="1:6" ht="13.5" customHeight="1">
      <c r="A9" s="283" t="s">
        <v>34</v>
      </c>
      <c r="B9" s="284">
        <v>108</v>
      </c>
      <c r="C9" s="284">
        <v>1003</v>
      </c>
      <c r="D9" s="284"/>
      <c r="E9" s="284">
        <v>48</v>
      </c>
      <c r="F9" s="284">
        <v>831</v>
      </c>
    </row>
    <row r="10" spans="1:6" ht="13.5" customHeight="1">
      <c r="A10" s="283" t="s">
        <v>35</v>
      </c>
      <c r="B10" s="284">
        <v>152</v>
      </c>
      <c r="C10" s="284">
        <v>1274</v>
      </c>
      <c r="D10" s="284"/>
      <c r="E10" s="284">
        <v>55</v>
      </c>
      <c r="F10" s="284">
        <v>942</v>
      </c>
    </row>
    <row r="11" spans="1:6" ht="13.5" customHeight="1">
      <c r="A11" s="283" t="s">
        <v>36</v>
      </c>
      <c r="B11" s="284">
        <v>182</v>
      </c>
      <c r="C11" s="284">
        <v>1582</v>
      </c>
      <c r="D11" s="284"/>
      <c r="E11" s="284">
        <v>60</v>
      </c>
      <c r="F11" s="284">
        <v>1108</v>
      </c>
    </row>
    <row r="12" spans="1:6" ht="13.5" customHeight="1">
      <c r="A12" s="283" t="s">
        <v>37</v>
      </c>
      <c r="B12" s="284">
        <v>226</v>
      </c>
      <c r="C12" s="284">
        <v>1919</v>
      </c>
      <c r="D12" s="284"/>
      <c r="E12" s="284">
        <v>66</v>
      </c>
      <c r="F12" s="284">
        <v>1234</v>
      </c>
    </row>
    <row r="13" spans="1:6" ht="13.5" customHeight="1">
      <c r="A13" s="283" t="s">
        <v>38</v>
      </c>
      <c r="B13" s="8">
        <v>248</v>
      </c>
      <c r="C13" s="8">
        <v>2129</v>
      </c>
      <c r="D13" s="8"/>
      <c r="E13" s="8">
        <v>79</v>
      </c>
      <c r="F13" s="8">
        <v>1457</v>
      </c>
    </row>
    <row r="14" spans="1:6" ht="13.5" customHeight="1">
      <c r="A14" s="283"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2677</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2678</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85"/>
      <c r="I37" s="285"/>
    </row>
    <row r="38" spans="1:9" ht="12" customHeight="1">
      <c r="A38" s="6" t="s">
        <v>63</v>
      </c>
      <c r="B38" s="8">
        <v>364</v>
      </c>
      <c r="C38" s="8">
        <v>3944</v>
      </c>
      <c r="D38" s="8">
        <v>3625</v>
      </c>
      <c r="E38" s="8">
        <v>180</v>
      </c>
      <c r="F38" s="8">
        <v>2087</v>
      </c>
      <c r="H38" s="286"/>
      <c r="I38" s="286"/>
    </row>
    <row r="39" spans="1:9" ht="12" customHeight="1">
      <c r="A39" s="6" t="s">
        <v>64</v>
      </c>
      <c r="B39" s="8">
        <v>337</v>
      </c>
      <c r="C39" s="8">
        <v>4014</v>
      </c>
      <c r="D39" s="8">
        <v>3233</v>
      </c>
      <c r="E39" s="8">
        <v>180</v>
      </c>
      <c r="F39" s="8">
        <v>2011</v>
      </c>
      <c r="H39" s="286"/>
      <c r="I39" s="286"/>
    </row>
    <row r="40" spans="1:9" ht="12" customHeight="1">
      <c r="A40" s="6" t="s">
        <v>74</v>
      </c>
      <c r="B40" s="8">
        <v>308</v>
      </c>
      <c r="C40" s="8">
        <v>4035</v>
      </c>
      <c r="D40" s="8">
        <v>3339</v>
      </c>
      <c r="E40" s="8">
        <v>176</v>
      </c>
      <c r="F40" s="8">
        <v>1926</v>
      </c>
      <c r="H40" s="286"/>
      <c r="I40" s="286"/>
    </row>
    <row r="41" spans="1:9">
      <c r="A41" s="6" t="s">
        <v>198</v>
      </c>
      <c r="B41" s="8">
        <v>272</v>
      </c>
      <c r="C41" s="8">
        <v>3997</v>
      </c>
      <c r="D41" s="8">
        <v>3202</v>
      </c>
      <c r="E41" s="8">
        <v>174</v>
      </c>
      <c r="F41" s="8">
        <v>1841</v>
      </c>
      <c r="H41" s="286"/>
      <c r="I41" s="286"/>
    </row>
    <row r="42" spans="1:9">
      <c r="A42" s="6" t="s">
        <v>2444</v>
      </c>
      <c r="B42" s="8">
        <v>254</v>
      </c>
      <c r="C42" s="8">
        <v>3974</v>
      </c>
      <c r="D42" s="8">
        <v>3191</v>
      </c>
      <c r="E42" s="8">
        <v>172</v>
      </c>
      <c r="F42" s="8">
        <v>1839</v>
      </c>
      <c r="H42" s="286"/>
      <c r="I42" s="286"/>
    </row>
    <row r="43" spans="1:9">
      <c r="A43" s="6" t="s">
        <v>2495</v>
      </c>
      <c r="B43" s="8">
        <v>251</v>
      </c>
      <c r="C43" s="8">
        <v>3964</v>
      </c>
      <c r="D43" s="8">
        <v>3181</v>
      </c>
      <c r="E43" s="8">
        <v>176</v>
      </c>
      <c r="F43" s="8">
        <v>1784</v>
      </c>
      <c r="H43" s="286"/>
      <c r="I43" s="286"/>
    </row>
    <row r="44" spans="1:9">
      <c r="A44" s="6" t="s">
        <v>2496</v>
      </c>
      <c r="B44" s="8">
        <v>263</v>
      </c>
      <c r="C44" s="8">
        <v>3988</v>
      </c>
      <c r="D44" s="8">
        <v>3164</v>
      </c>
      <c r="E44" s="8">
        <v>180</v>
      </c>
      <c r="F44" s="8">
        <v>1803</v>
      </c>
      <c r="H44" s="286"/>
      <c r="I44" s="286"/>
    </row>
    <row r="45" spans="1:9">
      <c r="A45" s="287" t="s">
        <v>2547</v>
      </c>
      <c r="B45" s="288">
        <v>248</v>
      </c>
      <c r="C45" s="288">
        <v>4012</v>
      </c>
      <c r="D45" s="288">
        <v>3136</v>
      </c>
      <c r="E45" s="288">
        <v>176</v>
      </c>
      <c r="F45" s="288">
        <v>1752</v>
      </c>
      <c r="H45" s="286"/>
      <c r="I45" s="286"/>
    </row>
    <row r="46" spans="1:9">
      <c r="A46" s="287" t="s">
        <v>2548</v>
      </c>
      <c r="B46" s="288">
        <v>204</v>
      </c>
      <c r="C46" s="288">
        <v>4102</v>
      </c>
      <c r="D46" s="288">
        <v>2956</v>
      </c>
      <c r="E46" s="288">
        <v>174</v>
      </c>
      <c r="F46" s="288">
        <v>1695</v>
      </c>
    </row>
    <row r="47" spans="1:9">
      <c r="A47" s="287" t="s">
        <v>2549</v>
      </c>
      <c r="B47" s="288">
        <v>163</v>
      </c>
      <c r="C47" s="288">
        <v>4110</v>
      </c>
      <c r="D47" s="288">
        <v>2689</v>
      </c>
      <c r="E47" s="288">
        <v>172</v>
      </c>
      <c r="F47" s="288">
        <v>1681</v>
      </c>
    </row>
    <row r="48" spans="1:9">
      <c r="A48" s="6" t="s">
        <v>2564</v>
      </c>
      <c r="B48" s="288">
        <v>149</v>
      </c>
      <c r="C48" s="288">
        <v>4114</v>
      </c>
      <c r="D48" s="288">
        <v>2478</v>
      </c>
      <c r="E48" s="288">
        <v>171</v>
      </c>
      <c r="F48" s="288">
        <v>1603</v>
      </c>
    </row>
    <row r="49" spans="1:6">
      <c r="A49" s="6" t="s">
        <v>2565</v>
      </c>
      <c r="B49" s="288">
        <v>138</v>
      </c>
      <c r="C49" s="288">
        <v>4117</v>
      </c>
      <c r="D49" s="288">
        <v>2248</v>
      </c>
      <c r="E49" s="288">
        <v>171</v>
      </c>
      <c r="F49" s="288">
        <v>1537</v>
      </c>
    </row>
    <row r="50" spans="1:6">
      <c r="A50" s="6" t="s">
        <v>2566</v>
      </c>
      <c r="B50" s="288">
        <v>126</v>
      </c>
      <c r="C50" s="288">
        <v>4126</v>
      </c>
      <c r="D50" s="288">
        <v>2241</v>
      </c>
      <c r="E50" s="288">
        <v>171</v>
      </c>
      <c r="F50" s="288">
        <v>1468</v>
      </c>
    </row>
    <row r="51" spans="1:6">
      <c r="A51" s="6" t="s">
        <v>2597</v>
      </c>
      <c r="B51" s="288">
        <v>118</v>
      </c>
      <c r="C51" s="288">
        <v>4130</v>
      </c>
      <c r="D51" s="288">
        <v>2187</v>
      </c>
      <c r="E51" s="288">
        <v>171</v>
      </c>
      <c r="F51" s="288">
        <v>1441</v>
      </c>
    </row>
    <row r="52" spans="1:6">
      <c r="A52" s="6" t="s">
        <v>2600</v>
      </c>
      <c r="B52" s="288">
        <v>108</v>
      </c>
      <c r="C52" s="288">
        <v>4131</v>
      </c>
      <c r="D52" s="288">
        <v>2070</v>
      </c>
      <c r="E52" s="288">
        <v>170</v>
      </c>
      <c r="F52" s="288">
        <v>1425</v>
      </c>
    </row>
    <row r="53" spans="1:6">
      <c r="A53" s="6" t="s">
        <v>2601</v>
      </c>
      <c r="B53" s="288">
        <v>105</v>
      </c>
      <c r="C53" s="288">
        <v>4131</v>
      </c>
      <c r="D53" s="288">
        <v>2063</v>
      </c>
      <c r="E53" s="288">
        <v>170</v>
      </c>
      <c r="F53" s="288">
        <v>1392</v>
      </c>
    </row>
    <row r="54" spans="1:6">
      <c r="A54" s="6" t="s">
        <v>2618</v>
      </c>
      <c r="B54" s="288">
        <v>105</v>
      </c>
      <c r="C54" s="288">
        <v>4567</v>
      </c>
      <c r="D54" s="288">
        <v>2043</v>
      </c>
      <c r="E54" s="288">
        <v>170</v>
      </c>
      <c r="F54" s="288">
        <v>1387</v>
      </c>
    </row>
    <row r="55" spans="1:6">
      <c r="A55" s="6" t="s">
        <v>2619</v>
      </c>
      <c r="B55" s="288">
        <v>101</v>
      </c>
      <c r="C55" s="288">
        <v>4131</v>
      </c>
      <c r="D55" s="288">
        <v>2016</v>
      </c>
      <c r="E55" s="288">
        <v>170</v>
      </c>
      <c r="F55" s="288">
        <v>1349</v>
      </c>
    </row>
    <row r="56" spans="1:6">
      <c r="A56" s="6" t="s">
        <v>2624</v>
      </c>
      <c r="B56" s="288">
        <v>105</v>
      </c>
      <c r="C56" s="288">
        <v>4135</v>
      </c>
      <c r="D56" s="288">
        <v>2024</v>
      </c>
      <c r="E56" s="288">
        <v>168</v>
      </c>
      <c r="F56" s="288">
        <v>1355</v>
      </c>
    </row>
    <row r="57" spans="1:6">
      <c r="A57" s="6" t="s">
        <v>2634</v>
      </c>
      <c r="B57" s="288">
        <v>102</v>
      </c>
      <c r="C57" s="288">
        <v>4138</v>
      </c>
      <c r="D57" s="288">
        <v>2034</v>
      </c>
      <c r="E57" s="288">
        <v>168</v>
      </c>
      <c r="F57" s="288">
        <v>1325</v>
      </c>
    </row>
    <row r="58" spans="1:6">
      <c r="A58" s="6" t="s">
        <v>2635</v>
      </c>
      <c r="B58" s="288">
        <v>100</v>
      </c>
      <c r="C58" s="288">
        <v>4140</v>
      </c>
      <c r="D58" s="288">
        <v>2060</v>
      </c>
      <c r="E58" s="288">
        <v>171</v>
      </c>
      <c r="F58" s="288">
        <v>1308</v>
      </c>
    </row>
    <row r="59" spans="1:6">
      <c r="A59" s="6" t="s">
        <v>2636</v>
      </c>
      <c r="B59" s="288">
        <v>89</v>
      </c>
      <c r="C59" s="288">
        <v>4142</v>
      </c>
      <c r="D59" s="288">
        <v>1974</v>
      </c>
      <c r="E59" s="288">
        <v>169</v>
      </c>
      <c r="F59" s="288">
        <v>1271</v>
      </c>
    </row>
    <row r="60" spans="1:6">
      <c r="A60" s="260" t="s">
        <v>2645</v>
      </c>
      <c r="B60" s="434">
        <v>82</v>
      </c>
      <c r="C60" s="434">
        <v>4144</v>
      </c>
      <c r="D60" s="434">
        <v>1983</v>
      </c>
      <c r="E60" s="434">
        <v>170</v>
      </c>
      <c r="F60" s="434">
        <v>1232</v>
      </c>
    </row>
    <row r="61" spans="1:6">
      <c r="A61" s="260" t="s">
        <v>2646</v>
      </c>
      <c r="B61" s="434">
        <v>83</v>
      </c>
      <c r="C61" s="434">
        <v>4144</v>
      </c>
      <c r="D61" s="434">
        <v>1985</v>
      </c>
      <c r="E61" s="434">
        <v>170</v>
      </c>
      <c r="F61" s="434">
        <v>1224</v>
      </c>
    </row>
    <row r="62" spans="1:6">
      <c r="A62" s="6" t="s">
        <v>2665</v>
      </c>
      <c r="B62" s="288">
        <v>82</v>
      </c>
      <c r="C62" s="288">
        <v>4145</v>
      </c>
      <c r="D62" s="288">
        <v>1928</v>
      </c>
      <c r="E62" s="288">
        <v>171</v>
      </c>
      <c r="F62" s="288">
        <v>1199</v>
      </c>
    </row>
    <row r="63" spans="1:6">
      <c r="A63" s="6" t="s">
        <v>2762</v>
      </c>
      <c r="B63" s="288">
        <v>70</v>
      </c>
      <c r="C63" s="288">
        <v>4149</v>
      </c>
      <c r="D63" s="288">
        <v>1903</v>
      </c>
      <c r="E63" s="288">
        <v>171</v>
      </c>
      <c r="F63" s="288">
        <v>1180</v>
      </c>
    </row>
    <row r="64" spans="1:6">
      <c r="A64" s="6" t="s">
        <v>2763</v>
      </c>
      <c r="B64" s="288">
        <v>51</v>
      </c>
      <c r="C64" s="288">
        <v>4151</v>
      </c>
      <c r="D64" s="288">
        <v>1899</v>
      </c>
      <c r="E64" s="288">
        <v>169</v>
      </c>
      <c r="F64" s="288">
        <v>1131</v>
      </c>
    </row>
    <row r="65" spans="1:7">
      <c r="A65" s="6" t="s">
        <v>2764</v>
      </c>
      <c r="B65" s="288">
        <v>44</v>
      </c>
      <c r="C65" s="288">
        <v>4151</v>
      </c>
      <c r="D65" s="288">
        <v>1893</v>
      </c>
      <c r="E65" s="288">
        <v>169</v>
      </c>
      <c r="F65" s="288">
        <v>1118</v>
      </c>
    </row>
    <row r="66" spans="1:7">
      <c r="A66" s="6" t="s">
        <v>2805</v>
      </c>
      <c r="B66" s="288">
        <v>44</v>
      </c>
      <c r="C66" s="288">
        <v>4153</v>
      </c>
      <c r="D66" s="288">
        <v>1891</v>
      </c>
      <c r="E66" s="288">
        <v>169</v>
      </c>
      <c r="F66" s="288">
        <v>1115</v>
      </c>
    </row>
    <row r="67" spans="1:7">
      <c r="A67" s="6" t="s">
        <v>2806</v>
      </c>
      <c r="B67" s="288">
        <v>43</v>
      </c>
      <c r="C67" s="288">
        <v>4154</v>
      </c>
      <c r="D67" s="288">
        <v>1864</v>
      </c>
      <c r="E67" s="288">
        <v>167</v>
      </c>
      <c r="F67" s="288">
        <v>1107</v>
      </c>
    </row>
    <row r="68" spans="1:7" ht="13.5" thickBot="1">
      <c r="A68" s="6" t="s">
        <v>2807</v>
      </c>
      <c r="B68" s="288">
        <v>40</v>
      </c>
      <c r="C68" s="288">
        <v>4154</v>
      </c>
      <c r="D68" s="288">
        <v>1859</v>
      </c>
      <c r="E68" s="288">
        <v>166</v>
      </c>
      <c r="F68" s="288">
        <v>989</v>
      </c>
    </row>
    <row r="69" spans="1:7" ht="18.600000000000001" customHeight="1" thickTop="1">
      <c r="A69" s="928" t="s">
        <v>2679</v>
      </c>
      <c r="B69" s="928"/>
      <c r="C69" s="928"/>
      <c r="D69" s="928"/>
      <c r="E69" s="928"/>
      <c r="F69" s="928"/>
      <c r="G69" s="289"/>
    </row>
    <row r="70" spans="1:7" ht="14.25">
      <c r="A70" s="929" t="s">
        <v>2680</v>
      </c>
      <c r="B70" s="929"/>
      <c r="C70" s="929"/>
      <c r="D70" s="929"/>
      <c r="E70" s="929"/>
      <c r="F70" s="929"/>
    </row>
    <row r="71" spans="1:7" ht="55.5" customHeight="1">
      <c r="A71" s="930" t="s">
        <v>2681</v>
      </c>
      <c r="B71" s="930"/>
      <c r="C71" s="930"/>
      <c r="D71" s="930"/>
      <c r="E71" s="930"/>
      <c r="F71" s="930"/>
    </row>
    <row r="72" spans="1:7" ht="66" customHeight="1">
      <c r="A72" s="930" t="s">
        <v>2682</v>
      </c>
      <c r="B72" s="930"/>
      <c r="C72" s="930"/>
      <c r="D72" s="930"/>
      <c r="E72" s="930"/>
      <c r="F72" s="930"/>
    </row>
    <row r="73" spans="1:7">
      <c r="A73" s="279"/>
      <c r="B73" s="279"/>
      <c r="C73" s="279"/>
      <c r="D73" s="279"/>
      <c r="E73" s="279"/>
      <c r="F73" s="279"/>
    </row>
    <row r="74" spans="1:7">
      <c r="A74" s="643" t="s">
        <v>2</v>
      </c>
      <c r="B74" s="644" t="str">
        <f>Contents!C44</f>
        <v>27 Mar 2018</v>
      </c>
      <c r="C74" s="279"/>
      <c r="D74" s="279"/>
      <c r="E74" s="279"/>
      <c r="F74" s="279"/>
    </row>
    <row r="75" spans="1:7">
      <c r="A75" s="643" t="s">
        <v>2801</v>
      </c>
      <c r="B75" s="644" t="str">
        <f>Contents!D44</f>
        <v>21 Jun 2018</v>
      </c>
      <c r="C75" s="279"/>
      <c r="D75" s="279"/>
      <c r="E75" s="279"/>
      <c r="F75" s="279"/>
    </row>
    <row r="76" spans="1:7">
      <c r="A76" s="279"/>
      <c r="B76" s="279"/>
      <c r="C76" s="279"/>
      <c r="D76" s="279"/>
      <c r="E76" s="279"/>
      <c r="F76" s="279"/>
    </row>
  </sheetData>
  <mergeCells count="5">
    <mergeCell ref="A1:F1"/>
    <mergeCell ref="A69:F69"/>
    <mergeCell ref="A70:F70"/>
    <mergeCell ref="A71:F71"/>
    <mergeCell ref="A72:F72"/>
  </mergeCells>
  <pageMargins left="0.70866141732283472" right="0.70866141732283472" top="0.74803149606299213" bottom="0.74803149606299213" header="0.31496062992125984" footer="0.31496062992125984"/>
  <pageSetup paperSize="9" scale="68"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I12:Z70"/>
  <sheetViews>
    <sheetView zoomScaleNormal="100" workbookViewId="0"/>
  </sheetViews>
  <sheetFormatPr defaultColWidth="9.140625" defaultRowHeight="12.75"/>
  <cols>
    <col min="1" max="5" width="9.140625" style="1"/>
    <col min="6" max="6" width="16.7109375" style="1" bestFit="1" customWidth="1"/>
    <col min="7" max="8" width="9.140625" style="1"/>
    <col min="9" max="9" width="16.7109375" style="1" bestFit="1" customWidth="1"/>
    <col min="10" max="16384" width="9.140625" style="1"/>
  </cols>
  <sheetData>
    <row r="12" spans="25:26">
      <c r="Y12" s="785"/>
      <c r="Z12" s="785"/>
    </row>
    <row r="13" spans="25:26">
      <c r="Y13" s="785"/>
      <c r="Z13" s="785"/>
    </row>
    <row r="14" spans="25:26">
      <c r="Y14" s="785"/>
      <c r="Z14" s="785"/>
    </row>
    <row r="15" spans="25:26">
      <c r="Y15" s="785"/>
      <c r="Z15" s="785"/>
    </row>
    <row r="70" spans="9:9">
      <c r="I70" s="94"/>
    </row>
  </sheetData>
  <mergeCells count="1">
    <mergeCell ref="Y12:Z15"/>
  </mergeCells>
  <pageMargins left="0.7" right="0.7" top="0.75" bottom="0.75" header="0.3" footer="0.3"/>
  <pageSetup scale="55"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pageSetUpPr fitToPage="1"/>
  </sheetPr>
  <dimension ref="B2:AD117"/>
  <sheetViews>
    <sheetView showGridLines="0" zoomScaleNormal="100" workbookViewId="0"/>
  </sheetViews>
  <sheetFormatPr defaultColWidth="8.85546875" defaultRowHeight="12.75"/>
  <cols>
    <col min="1" max="1" width="3.28515625" style="1" customWidth="1"/>
    <col min="2" max="13" width="8.85546875" style="1"/>
    <col min="14" max="14" width="2.5703125" style="1" customWidth="1"/>
    <col min="15" max="26" width="8.85546875" style="1"/>
    <col min="27" max="27" width="1.7109375" style="1" customWidth="1"/>
    <col min="28" max="28" width="8.85546875" style="1"/>
    <col min="29" max="29" width="9.140625" style="1" bestFit="1" customWidth="1"/>
    <col min="30" max="30" width="9.28515625" style="1" customWidth="1"/>
    <col min="31" max="16384" width="8.85546875" style="1"/>
  </cols>
  <sheetData>
    <row r="2" spans="2:30" ht="13.15" customHeight="1">
      <c r="B2" s="736" t="s">
        <v>2893</v>
      </c>
      <c r="O2" s="712" t="s">
        <v>2854</v>
      </c>
    </row>
    <row r="3" spans="2:30">
      <c r="B3" s="713"/>
      <c r="O3" s="713"/>
    </row>
    <row r="4" spans="2:30" ht="16.149999999999999" customHeight="1"/>
    <row r="11" spans="2:30">
      <c r="AC11" s="128"/>
      <c r="AD11" s="194"/>
    </row>
    <row r="12" spans="2:30">
      <c r="AC12" s="128"/>
      <c r="AD12" s="194"/>
    </row>
    <row r="13" spans="2:30">
      <c r="AC13" s="128"/>
      <c r="AD13" s="194"/>
    </row>
    <row r="14" spans="2:30">
      <c r="AC14" s="128"/>
      <c r="AD14" s="194"/>
    </row>
    <row r="15" spans="2:30">
      <c r="AC15" s="128"/>
      <c r="AD15" s="194"/>
    </row>
    <row r="16" spans="2:30">
      <c r="AC16" s="128"/>
      <c r="AD16" s="194"/>
    </row>
    <row r="17" spans="2:30">
      <c r="AC17" s="128"/>
      <c r="AD17" s="194"/>
    </row>
    <row r="18" spans="2:30">
      <c r="AC18" s="128"/>
      <c r="AD18" s="194"/>
    </row>
    <row r="23" spans="2:30" ht="19.899999999999999" customHeight="1"/>
    <row r="24" spans="2:30" ht="12" customHeight="1"/>
    <row r="26" spans="2:30" ht="15.75" customHeight="1">
      <c r="B26" s="787" t="s">
        <v>2855</v>
      </c>
      <c r="C26" s="787"/>
      <c r="D26" s="787"/>
      <c r="E26" s="787"/>
      <c r="F26" s="787"/>
      <c r="G26" s="787"/>
      <c r="H26" s="787"/>
      <c r="I26" s="787"/>
      <c r="J26" s="787"/>
      <c r="K26" s="787"/>
      <c r="L26" s="787"/>
      <c r="M26" s="787"/>
      <c r="O26" s="787" t="s">
        <v>2856</v>
      </c>
      <c r="P26" s="787"/>
      <c r="Q26" s="787"/>
      <c r="R26" s="787"/>
      <c r="S26" s="787"/>
      <c r="T26" s="787"/>
      <c r="U26" s="787"/>
      <c r="V26" s="787"/>
      <c r="W26" s="787"/>
      <c r="X26" s="787"/>
      <c r="Y26" s="787"/>
      <c r="Z26" s="787"/>
    </row>
    <row r="27" spans="2:30">
      <c r="B27" s="787"/>
      <c r="C27" s="787"/>
      <c r="D27" s="787"/>
      <c r="E27" s="787"/>
      <c r="F27" s="787"/>
      <c r="G27" s="787"/>
      <c r="H27" s="787"/>
      <c r="I27" s="787"/>
      <c r="J27" s="787"/>
      <c r="K27" s="787"/>
      <c r="L27" s="787"/>
      <c r="M27" s="787"/>
      <c r="O27" s="787"/>
      <c r="P27" s="787"/>
      <c r="Q27" s="787"/>
      <c r="R27" s="787"/>
      <c r="S27" s="787"/>
      <c r="T27" s="787"/>
      <c r="U27" s="787"/>
      <c r="V27" s="787"/>
      <c r="W27" s="787"/>
      <c r="X27" s="787"/>
      <c r="Y27" s="787"/>
      <c r="Z27" s="787"/>
    </row>
    <row r="28" spans="2:30">
      <c r="O28" s="713"/>
    </row>
    <row r="32" spans="2:30">
      <c r="AC32" s="194"/>
    </row>
    <row r="33" spans="28:29">
      <c r="AC33" s="194"/>
    </row>
    <row r="34" spans="28:29">
      <c r="AB34" s="146"/>
      <c r="AC34" s="194"/>
    </row>
    <row r="35" spans="28:29">
      <c r="AB35" s="147"/>
      <c r="AC35" s="194"/>
    </row>
    <row r="36" spans="28:29">
      <c r="AB36" s="152"/>
      <c r="AC36" s="194"/>
    </row>
    <row r="37" spans="28:29">
      <c r="AB37" s="152"/>
      <c r="AC37" s="194"/>
    </row>
    <row r="50" spans="2:27" ht="10.9" customHeight="1"/>
    <row r="51" spans="2:27" ht="15.6" customHeight="1"/>
    <row r="52" spans="2:27" ht="13.9" customHeight="1">
      <c r="B52" s="788" t="s">
        <v>2862</v>
      </c>
      <c r="C52" s="789"/>
      <c r="D52" s="789"/>
      <c r="E52" s="789"/>
      <c r="F52" s="789"/>
      <c r="G52" s="789"/>
      <c r="H52" s="789"/>
      <c r="I52" s="789"/>
      <c r="J52" s="789"/>
      <c r="K52" s="789"/>
      <c r="L52" s="789"/>
      <c r="M52" s="789"/>
      <c r="O52" s="757"/>
      <c r="P52" s="757"/>
      <c r="Q52" s="757"/>
      <c r="R52" s="757"/>
      <c r="S52" s="757"/>
      <c r="T52" s="757"/>
      <c r="U52" s="757"/>
      <c r="V52" s="757"/>
      <c r="W52" s="757"/>
      <c r="X52" s="757"/>
      <c r="Y52" s="757"/>
      <c r="Z52" s="757"/>
    </row>
    <row r="53" spans="2:27" ht="13.9" customHeight="1">
      <c r="B53" s="789"/>
      <c r="C53" s="789"/>
      <c r="D53" s="789"/>
      <c r="E53" s="789"/>
      <c r="F53" s="789"/>
      <c r="G53" s="789"/>
      <c r="H53" s="789"/>
      <c r="I53" s="789"/>
      <c r="J53" s="789"/>
      <c r="K53" s="789"/>
      <c r="L53" s="789"/>
      <c r="M53" s="789"/>
      <c r="O53" s="786" t="s">
        <v>2877</v>
      </c>
      <c r="P53" s="786"/>
      <c r="Q53" s="786"/>
      <c r="R53" s="786"/>
      <c r="S53" s="786"/>
      <c r="T53" s="786"/>
      <c r="U53" s="786"/>
      <c r="V53" s="786"/>
      <c r="W53" s="786"/>
      <c r="X53" s="786"/>
      <c r="Y53" s="786"/>
      <c r="Z53" s="786"/>
    </row>
    <row r="54" spans="2:27" ht="15">
      <c r="B54" s="736"/>
      <c r="O54" s="713"/>
      <c r="T54" s="9"/>
      <c r="U54" s="758"/>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5" customHeight="1">
      <c r="B78" s="792" t="s">
        <v>2863</v>
      </c>
      <c r="C78" s="791"/>
      <c r="D78" s="791"/>
      <c r="E78" s="791"/>
      <c r="F78" s="791"/>
      <c r="G78" s="791"/>
      <c r="H78" s="791"/>
      <c r="I78" s="791"/>
      <c r="J78" s="791"/>
      <c r="K78" s="791"/>
      <c r="L78" s="791"/>
      <c r="M78" s="791"/>
      <c r="N78" s="791"/>
      <c r="O78" s="791"/>
    </row>
    <row r="79" spans="2:27" ht="15">
      <c r="B79" s="756"/>
      <c r="C79" s="756"/>
      <c r="D79" s="756"/>
      <c r="E79" s="756"/>
      <c r="F79" s="756"/>
      <c r="G79" s="756"/>
      <c r="H79" s="756"/>
      <c r="I79" s="756"/>
    </row>
    <row r="105" spans="2:25" ht="15">
      <c r="B105" s="790" t="s">
        <v>2894</v>
      </c>
      <c r="C105" s="790"/>
      <c r="D105" s="790"/>
      <c r="E105" s="790"/>
      <c r="F105" s="790"/>
      <c r="G105" s="790"/>
      <c r="H105" s="790"/>
      <c r="I105" s="790"/>
      <c r="J105" s="790"/>
      <c r="L105" s="786" t="s">
        <v>2861</v>
      </c>
      <c r="M105" s="786"/>
      <c r="N105" s="786"/>
      <c r="O105" s="786"/>
      <c r="P105" s="786"/>
      <c r="Q105" s="786"/>
      <c r="R105" s="786"/>
      <c r="S105" s="786"/>
      <c r="T105" s="791"/>
      <c r="Y105" s="266"/>
    </row>
    <row r="106" spans="2:25">
      <c r="Y106" s="266"/>
    </row>
    <row r="107" spans="2:25">
      <c r="Y107" s="266"/>
    </row>
    <row r="108" spans="2:25">
      <c r="Y108" s="266"/>
    </row>
    <row r="109" spans="2:25">
      <c r="Y109" s="266"/>
    </row>
    <row r="110" spans="2:25">
      <c r="Y110" s="266"/>
    </row>
    <row r="111" spans="2:25">
      <c r="Y111" s="266"/>
    </row>
    <row r="112" spans="2:25">
      <c r="Y112" s="266"/>
    </row>
    <row r="113" spans="25:25">
      <c r="Y113" s="266"/>
    </row>
    <row r="114" spans="25:25">
      <c r="Y114" s="266"/>
    </row>
    <row r="115" spans="25:25">
      <c r="Y115" s="266"/>
    </row>
    <row r="116" spans="25:25">
      <c r="Y116" s="266"/>
    </row>
    <row r="117" spans="25:25">
      <c r="Y117" s="266"/>
    </row>
  </sheetData>
  <mergeCells count="7">
    <mergeCell ref="O53:Z53"/>
    <mergeCell ref="B26:M27"/>
    <mergeCell ref="O26:Z27"/>
    <mergeCell ref="B52:M53"/>
    <mergeCell ref="B105:J105"/>
    <mergeCell ref="L105:T105"/>
    <mergeCell ref="B78:O78"/>
  </mergeCells>
  <pageMargins left="0.7" right="0.7" top="0.75" bottom="0.75" header="0.3" footer="0.3"/>
  <pageSetup paperSize="8" scale="61"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B1:J2"/>
  <sheetViews>
    <sheetView zoomScale="97" zoomScaleNormal="97" workbookViewId="0"/>
  </sheetViews>
  <sheetFormatPr defaultColWidth="8.85546875" defaultRowHeight="12.75"/>
  <cols>
    <col min="1" max="1" width="3.42578125" style="1" customWidth="1"/>
    <col min="2" max="16384" width="8.85546875" style="1"/>
  </cols>
  <sheetData>
    <row r="1" spans="2:10" ht="4.5" customHeight="1"/>
    <row r="2" spans="2:10" ht="32.450000000000003" customHeight="1">
      <c r="B2" s="787" t="s">
        <v>2865</v>
      </c>
      <c r="C2" s="787"/>
      <c r="D2" s="787"/>
      <c r="E2" s="787"/>
      <c r="F2" s="787"/>
      <c r="G2" s="787"/>
      <c r="H2" s="787"/>
      <c r="I2" s="787"/>
      <c r="J2" s="787"/>
    </row>
  </sheetData>
  <mergeCells count="1">
    <mergeCell ref="B2:J2"/>
  </mergeCells>
  <pageMargins left="0.7" right="0.7" top="0.75" bottom="0.75" header="0.3" footer="0.3"/>
  <pageSetup paperSize="9" scale="9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M79"/>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17.140625" style="3" customWidth="1"/>
    <col min="2" max="2" width="13.7109375" style="3" customWidth="1"/>
    <col min="3" max="3" width="12.85546875" style="3" customWidth="1"/>
    <col min="4" max="4" width="14.7109375" style="3" customWidth="1"/>
    <col min="5" max="6" width="17.85546875" style="3" customWidth="1"/>
    <col min="7" max="7" width="18.140625" style="3" customWidth="1"/>
    <col min="8" max="8" width="16.7109375" style="3" bestFit="1" customWidth="1"/>
    <col min="9" max="9" width="9.28515625" style="3" bestFit="1" customWidth="1"/>
    <col min="10" max="10" width="10.28515625" style="3" bestFit="1" customWidth="1"/>
    <col min="11" max="12" width="9.28515625" style="3" bestFit="1" customWidth="1"/>
    <col min="13" max="13" width="15.7109375" style="3" bestFit="1" customWidth="1"/>
    <col min="14" max="16384" width="9.140625" style="3"/>
  </cols>
  <sheetData>
    <row r="1" spans="1:13" ht="15.75" customHeight="1">
      <c r="A1" s="2" t="s">
        <v>2587</v>
      </c>
    </row>
    <row r="2" spans="1:13" ht="13.5" thickBot="1">
      <c r="A2" s="19"/>
      <c r="B2" s="20"/>
      <c r="C2" s="21"/>
      <c r="D2" s="21"/>
      <c r="E2" s="22"/>
      <c r="F2" s="83"/>
      <c r="G2" s="22"/>
    </row>
    <row r="3" spans="1:13" ht="12.75" customHeight="1" thickTop="1">
      <c r="A3" s="81"/>
      <c r="B3" s="794" t="s">
        <v>30</v>
      </c>
      <c r="C3" s="795"/>
      <c r="D3" s="795"/>
      <c r="E3" s="795"/>
      <c r="F3" s="795"/>
      <c r="H3" s="189"/>
    </row>
    <row r="4" spans="1:13" s="4" customFormat="1" ht="27.75" customHeight="1">
      <c r="A4" s="176" t="s">
        <v>31</v>
      </c>
      <c r="B4" s="101" t="s">
        <v>2657</v>
      </c>
      <c r="C4" s="101" t="s">
        <v>2654</v>
      </c>
      <c r="D4" s="101" t="s">
        <v>32</v>
      </c>
      <c r="E4" s="101" t="s">
        <v>2443</v>
      </c>
      <c r="F4" s="101" t="s">
        <v>2653</v>
      </c>
      <c r="G4" s="101" t="s">
        <v>2655</v>
      </c>
      <c r="H4" s="43"/>
      <c r="K4" s="189"/>
      <c r="L4" s="189"/>
      <c r="M4" s="189"/>
    </row>
    <row r="5" spans="1:13" ht="24.75" customHeight="1">
      <c r="A5" s="141" t="s">
        <v>2656</v>
      </c>
      <c r="B5" s="5">
        <v>14430</v>
      </c>
      <c r="C5" s="5">
        <v>0</v>
      </c>
      <c r="D5" s="5">
        <v>0</v>
      </c>
      <c r="E5" s="42" t="s">
        <v>2583</v>
      </c>
      <c r="F5" s="42" t="s">
        <v>2583</v>
      </c>
      <c r="G5" s="5">
        <v>14430</v>
      </c>
      <c r="H5" s="43"/>
      <c r="K5" s="43"/>
      <c r="L5" s="43"/>
      <c r="M5" s="43"/>
    </row>
    <row r="6" spans="1:13" ht="14.25" customHeight="1">
      <c r="A6" s="82" t="s">
        <v>33</v>
      </c>
      <c r="B6" s="5">
        <v>18595</v>
      </c>
      <c r="C6" s="5">
        <v>96</v>
      </c>
      <c r="D6" s="5">
        <v>0</v>
      </c>
      <c r="E6" s="42" t="s">
        <v>2583</v>
      </c>
      <c r="F6" s="42" t="s">
        <v>2583</v>
      </c>
      <c r="G6" s="5">
        <v>18691</v>
      </c>
      <c r="H6" s="43"/>
      <c r="K6" s="43"/>
      <c r="L6" s="43"/>
    </row>
    <row r="7" spans="1:13" ht="14.25" customHeight="1">
      <c r="A7" s="82" t="s">
        <v>34</v>
      </c>
      <c r="B7" s="5">
        <v>21244</v>
      </c>
      <c r="C7" s="5">
        <v>136</v>
      </c>
      <c r="D7" s="5">
        <v>0</v>
      </c>
      <c r="E7" s="42" t="s">
        <v>2583</v>
      </c>
      <c r="F7" s="42" t="s">
        <v>2583</v>
      </c>
      <c r="G7" s="5">
        <v>21380</v>
      </c>
      <c r="H7" s="43"/>
      <c r="K7" s="43"/>
      <c r="L7" s="43"/>
      <c r="M7" s="7"/>
    </row>
    <row r="8" spans="1:13" ht="14.25" customHeight="1">
      <c r="A8" s="82" t="s">
        <v>35</v>
      </c>
      <c r="B8" s="5">
        <v>27812</v>
      </c>
      <c r="C8" s="5">
        <v>110</v>
      </c>
      <c r="D8" s="5">
        <v>0</v>
      </c>
      <c r="E8" s="42" t="s">
        <v>2583</v>
      </c>
      <c r="F8" s="42" t="s">
        <v>2583</v>
      </c>
      <c r="G8" s="5">
        <v>27922</v>
      </c>
      <c r="H8" s="43"/>
      <c r="K8" s="43"/>
      <c r="L8" s="43"/>
      <c r="M8" s="43"/>
    </row>
    <row r="9" spans="1:13" ht="14.25" customHeight="1">
      <c r="A9" s="82" t="s">
        <v>36</v>
      </c>
      <c r="B9" s="5">
        <v>33046</v>
      </c>
      <c r="C9" s="5">
        <v>145</v>
      </c>
      <c r="D9" s="5">
        <v>0</v>
      </c>
      <c r="E9" s="42" t="s">
        <v>2583</v>
      </c>
      <c r="F9" s="42" t="s">
        <v>2583</v>
      </c>
      <c r="G9" s="5">
        <v>33191</v>
      </c>
      <c r="H9" s="43"/>
      <c r="K9" s="43"/>
      <c r="L9" s="43"/>
      <c r="M9" s="43"/>
    </row>
    <row r="10" spans="1:13">
      <c r="A10" s="82" t="s">
        <v>37</v>
      </c>
      <c r="B10" s="5">
        <v>33770</v>
      </c>
      <c r="C10" s="102">
        <v>3337</v>
      </c>
      <c r="D10" s="5">
        <v>5</v>
      </c>
      <c r="E10" s="42" t="s">
        <v>2583</v>
      </c>
      <c r="F10" s="42" t="s">
        <v>2583</v>
      </c>
      <c r="G10" s="5">
        <v>37112</v>
      </c>
      <c r="H10" s="43"/>
      <c r="K10" s="43"/>
      <c r="L10" s="43"/>
      <c r="M10" s="43"/>
    </row>
    <row r="11" spans="1:13">
      <c r="A11" s="82" t="s">
        <v>38</v>
      </c>
      <c r="B11" s="5">
        <v>43442</v>
      </c>
      <c r="C11" s="102">
        <v>1266</v>
      </c>
      <c r="D11" s="5">
        <v>7</v>
      </c>
      <c r="E11" s="42" t="s">
        <v>2583</v>
      </c>
      <c r="F11" s="42" t="s">
        <v>2583</v>
      </c>
      <c r="G11" s="5">
        <v>44715</v>
      </c>
      <c r="H11" s="43"/>
      <c r="K11" s="43"/>
      <c r="L11" s="43"/>
      <c r="M11" s="43"/>
    </row>
    <row r="12" spans="1:13">
      <c r="A12" s="82" t="s">
        <v>39</v>
      </c>
      <c r="B12" s="5">
        <v>49575</v>
      </c>
      <c r="C12" s="102">
        <v>1158</v>
      </c>
      <c r="D12" s="5">
        <v>133</v>
      </c>
      <c r="E12" s="42" t="s">
        <v>2583</v>
      </c>
      <c r="F12" s="42" t="s">
        <v>2583</v>
      </c>
      <c r="G12" s="5">
        <v>50866</v>
      </c>
      <c r="H12" s="43"/>
      <c r="K12" s="43"/>
      <c r="L12" s="43"/>
      <c r="M12" s="43"/>
    </row>
    <row r="13" spans="1:13">
      <c r="A13" s="82" t="s">
        <v>40</v>
      </c>
      <c r="B13" s="5">
        <v>58514</v>
      </c>
      <c r="C13" s="102">
        <v>1012</v>
      </c>
      <c r="D13" s="5">
        <v>170</v>
      </c>
      <c r="E13" s="42" t="s">
        <v>2583</v>
      </c>
      <c r="F13" s="42" t="s">
        <v>2583</v>
      </c>
      <c r="G13" s="5">
        <v>59696</v>
      </c>
      <c r="H13" s="43"/>
      <c r="K13" s="43"/>
      <c r="L13" s="43"/>
      <c r="M13" s="43"/>
    </row>
    <row r="14" spans="1:13">
      <c r="A14" s="82" t="s">
        <v>41</v>
      </c>
      <c r="B14" s="5">
        <v>71773</v>
      </c>
      <c r="C14" s="102">
        <v>844</v>
      </c>
      <c r="D14" s="5">
        <v>526</v>
      </c>
      <c r="E14" s="42" t="s">
        <v>2583</v>
      </c>
      <c r="F14" s="42" t="s">
        <v>2583</v>
      </c>
      <c r="G14" s="5">
        <v>73143</v>
      </c>
      <c r="H14" s="43"/>
      <c r="K14" s="43"/>
      <c r="L14" s="43"/>
      <c r="M14" s="43"/>
    </row>
    <row r="15" spans="1:13">
      <c r="A15" s="82" t="s">
        <v>42</v>
      </c>
      <c r="B15" s="5">
        <v>81446</v>
      </c>
      <c r="C15" s="102">
        <v>787</v>
      </c>
      <c r="D15" s="5">
        <v>471</v>
      </c>
      <c r="E15" s="42" t="s">
        <v>2583</v>
      </c>
      <c r="F15" s="42" t="s">
        <v>2583</v>
      </c>
      <c r="G15" s="5">
        <v>82704</v>
      </c>
      <c r="H15" s="43"/>
      <c r="K15" s="43"/>
      <c r="L15" s="43"/>
      <c r="M15" s="43"/>
    </row>
    <row r="16" spans="1:13">
      <c r="A16" s="82" t="s">
        <v>43</v>
      </c>
      <c r="B16" s="5">
        <v>66132</v>
      </c>
      <c r="C16" s="102">
        <v>472</v>
      </c>
      <c r="D16" s="5">
        <v>433</v>
      </c>
      <c r="E16" s="42" t="s">
        <v>2583</v>
      </c>
      <c r="F16" s="42" t="s">
        <v>2583</v>
      </c>
      <c r="G16" s="5">
        <v>67037</v>
      </c>
      <c r="H16" s="43"/>
      <c r="K16" s="43"/>
      <c r="L16" s="43"/>
      <c r="M16" s="43"/>
    </row>
    <row r="17" spans="1:13">
      <c r="A17" s="82" t="s">
        <v>44</v>
      </c>
      <c r="B17" s="5">
        <v>74057</v>
      </c>
      <c r="C17" s="102">
        <v>498</v>
      </c>
      <c r="D17" s="5">
        <v>277</v>
      </c>
      <c r="E17" s="42" t="s">
        <v>2583</v>
      </c>
      <c r="F17" s="42" t="s">
        <v>2583</v>
      </c>
      <c r="G17" s="5">
        <v>74832</v>
      </c>
      <c r="H17" s="43"/>
      <c r="K17" s="43"/>
      <c r="L17" s="43"/>
      <c r="M17" s="43"/>
    </row>
    <row r="18" spans="1:13">
      <c r="A18" s="82" t="s">
        <v>45</v>
      </c>
      <c r="B18" s="5">
        <v>76454</v>
      </c>
      <c r="C18" s="102">
        <v>677</v>
      </c>
      <c r="D18" s="5">
        <v>311</v>
      </c>
      <c r="E18" s="42" t="s">
        <v>2583</v>
      </c>
      <c r="F18" s="42" t="s">
        <v>2583</v>
      </c>
      <c r="G18" s="5">
        <v>77442</v>
      </c>
      <c r="H18" s="43"/>
      <c r="K18" s="43"/>
      <c r="L18" s="43"/>
      <c r="M18" s="43"/>
    </row>
    <row r="19" spans="1:13">
      <c r="A19" s="82" t="s">
        <v>46</v>
      </c>
      <c r="B19" s="5">
        <v>97936</v>
      </c>
      <c r="C19" s="102">
        <v>1069</v>
      </c>
      <c r="D19" s="5">
        <v>265</v>
      </c>
      <c r="E19" s="5">
        <v>0</v>
      </c>
      <c r="F19" s="42" t="s">
        <v>2583</v>
      </c>
      <c r="G19" s="5">
        <v>99270</v>
      </c>
      <c r="H19" s="43"/>
      <c r="K19" s="43"/>
      <c r="L19" s="43"/>
      <c r="M19" s="43"/>
    </row>
    <row r="20" spans="1:13">
      <c r="A20" s="82" t="s">
        <v>47</v>
      </c>
      <c r="B20" s="5">
        <v>57366</v>
      </c>
      <c r="C20" s="102">
        <v>945</v>
      </c>
      <c r="D20" s="5">
        <v>385</v>
      </c>
      <c r="E20" s="117">
        <v>22</v>
      </c>
      <c r="F20" s="117">
        <v>0</v>
      </c>
      <c r="G20" s="5">
        <v>58718</v>
      </c>
      <c r="H20" s="43"/>
      <c r="K20" s="43"/>
      <c r="L20" s="43"/>
      <c r="M20" s="43"/>
    </row>
    <row r="21" spans="1:13">
      <c r="A21" s="82" t="s">
        <v>48</v>
      </c>
      <c r="B21" s="5">
        <v>58704</v>
      </c>
      <c r="C21" s="102">
        <v>973</v>
      </c>
      <c r="D21" s="5">
        <v>482</v>
      </c>
      <c r="E21" s="117">
        <v>73</v>
      </c>
      <c r="F21" s="117">
        <v>0</v>
      </c>
      <c r="G21" s="5">
        <v>60232</v>
      </c>
      <c r="H21" s="43"/>
      <c r="K21" s="43"/>
      <c r="L21" s="43"/>
      <c r="M21" s="43"/>
    </row>
    <row r="22" spans="1:13">
      <c r="A22" s="82" t="s">
        <v>49</v>
      </c>
      <c r="B22" s="5">
        <v>53339</v>
      </c>
      <c r="C22" s="102">
        <v>1934</v>
      </c>
      <c r="D22" s="5">
        <v>391</v>
      </c>
      <c r="E22" s="117">
        <v>675</v>
      </c>
      <c r="F22" s="117">
        <v>1</v>
      </c>
      <c r="G22" s="5">
        <v>56340</v>
      </c>
      <c r="H22" s="43"/>
      <c r="K22" s="43"/>
      <c r="L22" s="43"/>
      <c r="M22" s="43"/>
    </row>
    <row r="23" spans="1:13">
      <c r="A23" s="82" t="s">
        <v>50</v>
      </c>
      <c r="B23" s="5">
        <v>54201</v>
      </c>
      <c r="C23" s="102">
        <v>157</v>
      </c>
      <c r="D23" s="5">
        <v>562</v>
      </c>
      <c r="E23" s="117">
        <v>4431</v>
      </c>
      <c r="F23" s="117">
        <v>129</v>
      </c>
      <c r="G23" s="5">
        <v>59480</v>
      </c>
      <c r="H23" s="43"/>
      <c r="K23" s="43"/>
      <c r="L23" s="43"/>
      <c r="M23" s="43"/>
    </row>
    <row r="24" spans="1:13">
      <c r="A24" s="82" t="s">
        <v>51</v>
      </c>
      <c r="B24" s="5">
        <v>48467</v>
      </c>
      <c r="C24" s="102">
        <v>60</v>
      </c>
      <c r="D24" s="5">
        <v>625</v>
      </c>
      <c r="E24" s="117">
        <v>4129</v>
      </c>
      <c r="F24" s="117">
        <v>12</v>
      </c>
      <c r="G24" s="5">
        <v>53293</v>
      </c>
      <c r="H24" s="43"/>
      <c r="K24" s="43"/>
      <c r="L24" s="43"/>
      <c r="M24" s="43"/>
    </row>
    <row r="25" spans="1:13">
      <c r="A25" s="82" t="s">
        <v>52</v>
      </c>
      <c r="B25" s="5">
        <v>59704</v>
      </c>
      <c r="C25" s="102">
        <v>20</v>
      </c>
      <c r="D25" s="5">
        <v>1053</v>
      </c>
      <c r="E25" s="117">
        <v>2664</v>
      </c>
      <c r="F25" s="117">
        <v>115</v>
      </c>
      <c r="G25" s="5">
        <v>63556</v>
      </c>
      <c r="H25" s="43"/>
      <c r="K25" s="43"/>
      <c r="L25" s="43"/>
      <c r="M25" s="43"/>
    </row>
    <row r="26" spans="1:13">
      <c r="A26" s="82" t="s">
        <v>53</v>
      </c>
      <c r="B26" s="5">
        <v>64139</v>
      </c>
      <c r="C26" s="102">
        <v>0</v>
      </c>
      <c r="D26" s="5">
        <v>1158</v>
      </c>
      <c r="E26" s="117">
        <v>2449</v>
      </c>
      <c r="F26" s="117">
        <v>101</v>
      </c>
      <c r="G26" s="5">
        <v>67847</v>
      </c>
      <c r="H26" s="43"/>
      <c r="K26" s="43"/>
      <c r="L26" s="43"/>
      <c r="M26" s="43"/>
    </row>
    <row r="27" spans="1:13">
      <c r="A27" s="82" t="s">
        <v>54</v>
      </c>
      <c r="B27" s="5">
        <v>58397</v>
      </c>
      <c r="C27" s="116" t="s">
        <v>2583</v>
      </c>
      <c r="D27" s="5">
        <v>1127</v>
      </c>
      <c r="E27" s="117">
        <v>2287</v>
      </c>
      <c r="F27" s="117">
        <v>137</v>
      </c>
      <c r="G27" s="5">
        <v>61948</v>
      </c>
      <c r="H27" s="43"/>
      <c r="K27" s="43"/>
      <c r="L27" s="43"/>
      <c r="M27" s="43"/>
    </row>
    <row r="28" spans="1:13">
      <c r="A28" s="82" t="s">
        <v>55</v>
      </c>
      <c r="B28" s="5">
        <v>47605</v>
      </c>
      <c r="C28" s="116" t="s">
        <v>2583</v>
      </c>
      <c r="D28" s="5">
        <v>909</v>
      </c>
      <c r="E28" s="117">
        <v>1577</v>
      </c>
      <c r="F28" s="117">
        <v>218</v>
      </c>
      <c r="G28" s="5">
        <v>50309</v>
      </c>
      <c r="H28" s="43"/>
      <c r="K28" s="43"/>
      <c r="L28" s="43"/>
      <c r="M28" s="43"/>
    </row>
    <row r="29" spans="1:13">
      <c r="A29" s="82" t="s">
        <v>56</v>
      </c>
      <c r="B29" s="5">
        <v>45511</v>
      </c>
      <c r="C29" s="116" t="s">
        <v>2583</v>
      </c>
      <c r="D29" s="5">
        <v>890</v>
      </c>
      <c r="E29" s="117">
        <v>1780</v>
      </c>
      <c r="F29" s="117">
        <v>173</v>
      </c>
      <c r="G29" s="5">
        <v>48354</v>
      </c>
      <c r="H29" s="43"/>
      <c r="K29" s="43"/>
      <c r="L29" s="43"/>
      <c r="M29" s="43"/>
    </row>
    <row r="30" spans="1:13">
      <c r="A30" s="82" t="s">
        <v>57</v>
      </c>
      <c r="B30" s="5">
        <v>42504</v>
      </c>
      <c r="C30" s="116" t="s">
        <v>2583</v>
      </c>
      <c r="D30" s="5">
        <v>932</v>
      </c>
      <c r="E30" s="117">
        <v>1307</v>
      </c>
      <c r="F30" s="117">
        <v>316</v>
      </c>
      <c r="G30" s="5">
        <v>45059</v>
      </c>
      <c r="H30" s="43"/>
      <c r="K30" s="43"/>
      <c r="L30" s="43"/>
      <c r="M30" s="43"/>
    </row>
    <row r="31" spans="1:13">
      <c r="A31" s="82" t="s">
        <v>58</v>
      </c>
      <c r="B31" s="5">
        <v>50446</v>
      </c>
      <c r="C31" s="116" t="s">
        <v>2583</v>
      </c>
      <c r="D31" s="5">
        <v>1181</v>
      </c>
      <c r="E31" s="117">
        <v>1732</v>
      </c>
      <c r="F31" s="117">
        <v>542</v>
      </c>
      <c r="G31" s="5">
        <v>53901</v>
      </c>
      <c r="H31" s="43"/>
      <c r="K31" s="43"/>
      <c r="L31" s="43"/>
      <c r="M31" s="43"/>
    </row>
    <row r="32" spans="1:13">
      <c r="A32" s="82" t="s">
        <v>59</v>
      </c>
      <c r="B32" s="5">
        <v>29061</v>
      </c>
      <c r="C32" s="116" t="s">
        <v>2583</v>
      </c>
      <c r="D32" s="5">
        <v>1201</v>
      </c>
      <c r="E32" s="117">
        <v>1808</v>
      </c>
      <c r="F32" s="117">
        <v>490</v>
      </c>
      <c r="G32" s="5">
        <v>32560</v>
      </c>
      <c r="H32" s="43"/>
      <c r="K32" s="43"/>
      <c r="L32" s="43"/>
      <c r="M32" s="43"/>
    </row>
    <row r="33" spans="1:13">
      <c r="A33" s="6" t="s">
        <v>60</v>
      </c>
      <c r="B33" s="5">
        <v>29771</v>
      </c>
      <c r="C33" s="116" t="s">
        <v>2583</v>
      </c>
      <c r="D33" s="5">
        <v>1342</v>
      </c>
      <c r="E33" s="117">
        <v>2447</v>
      </c>
      <c r="F33" s="117">
        <v>755</v>
      </c>
      <c r="G33" s="5">
        <v>34315</v>
      </c>
      <c r="H33" s="43"/>
      <c r="K33" s="43"/>
      <c r="L33" s="43"/>
      <c r="M33" s="43"/>
    </row>
    <row r="34" spans="1:13">
      <c r="A34" s="82" t="s">
        <v>61</v>
      </c>
      <c r="B34" s="5">
        <v>32924</v>
      </c>
      <c r="C34" s="116" t="s">
        <v>2583</v>
      </c>
      <c r="D34" s="5">
        <v>1685</v>
      </c>
      <c r="E34" s="117">
        <v>3041</v>
      </c>
      <c r="F34" s="117">
        <v>791</v>
      </c>
      <c r="G34" s="5">
        <v>38441</v>
      </c>
      <c r="H34" s="43"/>
      <c r="K34" s="43"/>
      <c r="L34" s="43"/>
      <c r="M34" s="43"/>
    </row>
    <row r="35" spans="1:13">
      <c r="A35" s="82" t="s">
        <v>62</v>
      </c>
      <c r="B35" s="5">
        <v>31017</v>
      </c>
      <c r="C35" s="116" t="s">
        <v>2583</v>
      </c>
      <c r="D35" s="5">
        <v>1765</v>
      </c>
      <c r="E35" s="117">
        <v>2384</v>
      </c>
      <c r="F35" s="117">
        <v>729</v>
      </c>
      <c r="G35" s="5">
        <v>35895</v>
      </c>
      <c r="H35" s="43"/>
      <c r="K35" s="43"/>
      <c r="L35" s="43"/>
      <c r="M35" s="43"/>
    </row>
    <row r="36" spans="1:13">
      <c r="A36" s="6" t="s">
        <v>63</v>
      </c>
      <c r="B36" s="5">
        <v>27157</v>
      </c>
      <c r="C36" s="116" t="s">
        <v>2583</v>
      </c>
      <c r="D36" s="5">
        <v>1195</v>
      </c>
      <c r="E36" s="117">
        <v>2369</v>
      </c>
      <c r="F36" s="117">
        <v>808</v>
      </c>
      <c r="G36" s="5">
        <v>31529</v>
      </c>
      <c r="H36" s="43"/>
      <c r="K36" s="43"/>
      <c r="L36" s="43"/>
      <c r="M36" s="43"/>
    </row>
    <row r="37" spans="1:13">
      <c r="A37" s="6" t="s">
        <v>64</v>
      </c>
      <c r="B37" s="5">
        <v>31599</v>
      </c>
      <c r="C37" s="116" t="s">
        <v>2583</v>
      </c>
      <c r="D37" s="5">
        <v>708</v>
      </c>
      <c r="E37" s="117">
        <v>2665</v>
      </c>
      <c r="F37" s="117">
        <v>790</v>
      </c>
      <c r="G37" s="5">
        <v>35762</v>
      </c>
      <c r="H37" s="43"/>
      <c r="K37" s="43"/>
      <c r="L37" s="43"/>
      <c r="M37" s="43"/>
    </row>
    <row r="38" spans="1:13">
      <c r="A38" s="6" t="s">
        <v>74</v>
      </c>
      <c r="B38" s="5">
        <v>30386</v>
      </c>
      <c r="C38" s="116" t="s">
        <v>2583</v>
      </c>
      <c r="D38" s="5">
        <v>224</v>
      </c>
      <c r="E38" s="117">
        <v>1970</v>
      </c>
      <c r="F38" s="117">
        <v>922</v>
      </c>
      <c r="G38" s="5">
        <v>33502</v>
      </c>
      <c r="H38" s="43"/>
      <c r="K38" s="43"/>
      <c r="L38" s="43"/>
      <c r="M38" s="43"/>
    </row>
    <row r="39" spans="1:13">
      <c r="A39" s="6" t="s">
        <v>198</v>
      </c>
      <c r="B39" s="5">
        <v>33233</v>
      </c>
      <c r="C39" s="116" t="s">
        <v>2583</v>
      </c>
      <c r="D39" s="5">
        <v>124</v>
      </c>
      <c r="E39" s="117">
        <v>976</v>
      </c>
      <c r="F39" s="117">
        <v>1052</v>
      </c>
      <c r="G39" s="5">
        <v>35385</v>
      </c>
      <c r="H39" s="43"/>
    </row>
    <row r="40" spans="1:13">
      <c r="A40" s="6" t="s">
        <v>2444</v>
      </c>
      <c r="B40" s="5">
        <v>27096</v>
      </c>
      <c r="C40" s="116" t="s">
        <v>2583</v>
      </c>
      <c r="D40" s="5">
        <v>0</v>
      </c>
      <c r="E40" s="117">
        <v>247</v>
      </c>
      <c r="F40" s="117">
        <v>1802</v>
      </c>
      <c r="G40" s="5">
        <v>29145</v>
      </c>
      <c r="H40" s="43"/>
    </row>
    <row r="41" spans="1:13">
      <c r="A41" s="6" t="s">
        <v>2495</v>
      </c>
      <c r="B41" s="5">
        <v>31019</v>
      </c>
      <c r="C41" s="116" t="s">
        <v>2583</v>
      </c>
      <c r="D41" s="5">
        <v>17</v>
      </c>
      <c r="E41" s="117">
        <v>266</v>
      </c>
      <c r="F41" s="117">
        <v>758</v>
      </c>
      <c r="G41" s="5">
        <v>32060</v>
      </c>
      <c r="H41" s="43"/>
    </row>
    <row r="42" spans="1:13">
      <c r="A42" s="82" t="s">
        <v>2496</v>
      </c>
      <c r="B42" s="5">
        <v>36726</v>
      </c>
      <c r="C42" s="116" t="s">
        <v>2583</v>
      </c>
      <c r="D42" s="5">
        <v>35</v>
      </c>
      <c r="E42" s="117">
        <v>166</v>
      </c>
      <c r="F42" s="117">
        <v>1128</v>
      </c>
      <c r="G42" s="5">
        <v>38055</v>
      </c>
      <c r="H42" s="43"/>
    </row>
    <row r="43" spans="1:13">
      <c r="A43" s="82" t="s">
        <v>2547</v>
      </c>
      <c r="B43" s="5">
        <v>42433</v>
      </c>
      <c r="C43" s="116" t="s">
        <v>2583</v>
      </c>
      <c r="D43" s="5">
        <v>72</v>
      </c>
      <c r="E43" s="117">
        <v>116</v>
      </c>
      <c r="F43" s="117">
        <v>1461</v>
      </c>
      <c r="G43" s="5">
        <v>44082</v>
      </c>
      <c r="H43" s="43"/>
    </row>
    <row r="44" spans="1:13">
      <c r="A44" s="82" t="s">
        <v>2548</v>
      </c>
      <c r="B44" s="5">
        <v>38653</v>
      </c>
      <c r="C44" s="116" t="s">
        <v>2583</v>
      </c>
      <c r="D44" s="5">
        <v>10</v>
      </c>
      <c r="E44" s="117">
        <v>10</v>
      </c>
      <c r="F44" s="118">
        <v>972</v>
      </c>
      <c r="G44" s="5">
        <v>39645</v>
      </c>
      <c r="H44" s="43"/>
    </row>
    <row r="45" spans="1:13">
      <c r="A45" s="6" t="s">
        <v>2549</v>
      </c>
      <c r="B45" s="5">
        <v>39686</v>
      </c>
      <c r="C45" s="116" t="s">
        <v>2583</v>
      </c>
      <c r="D45" s="5">
        <v>5</v>
      </c>
      <c r="E45" s="117">
        <v>2</v>
      </c>
      <c r="F45" s="118">
        <v>757</v>
      </c>
      <c r="G45" s="5">
        <v>40450</v>
      </c>
      <c r="H45" s="43"/>
    </row>
    <row r="46" spans="1:13">
      <c r="A46" s="82" t="s">
        <v>2564</v>
      </c>
      <c r="B46" s="5">
        <v>33485</v>
      </c>
      <c r="C46" s="116" t="s">
        <v>2583</v>
      </c>
      <c r="D46" s="5">
        <v>0</v>
      </c>
      <c r="E46" s="117">
        <v>0</v>
      </c>
      <c r="F46" s="118">
        <v>619</v>
      </c>
      <c r="G46" s="5">
        <v>34104</v>
      </c>
      <c r="H46" s="43"/>
    </row>
    <row r="47" spans="1:13">
      <c r="A47" s="82" t="s">
        <v>2565</v>
      </c>
      <c r="B47" s="5">
        <v>27171</v>
      </c>
      <c r="C47" s="116" t="s">
        <v>2583</v>
      </c>
      <c r="D47" s="5">
        <v>0</v>
      </c>
      <c r="E47" s="118" t="s">
        <v>2583</v>
      </c>
      <c r="F47" s="118">
        <v>829</v>
      </c>
      <c r="G47" s="5">
        <v>28000</v>
      </c>
      <c r="H47" s="43"/>
    </row>
    <row r="48" spans="1:13">
      <c r="A48" s="82" t="s">
        <v>2566</v>
      </c>
      <c r="B48" s="5">
        <v>24151</v>
      </c>
      <c r="C48" s="116" t="s">
        <v>2583</v>
      </c>
      <c r="D48" s="5">
        <v>0</v>
      </c>
      <c r="E48" s="118" t="s">
        <v>2583</v>
      </c>
      <c r="F48" s="118">
        <v>588</v>
      </c>
      <c r="G48" s="5">
        <v>24739</v>
      </c>
      <c r="H48" s="43"/>
    </row>
    <row r="49" spans="1:8">
      <c r="A49" s="82" t="s">
        <v>2597</v>
      </c>
      <c r="B49" s="5">
        <v>21272</v>
      </c>
      <c r="C49" s="116" t="s">
        <v>2583</v>
      </c>
      <c r="D49" s="5">
        <v>0</v>
      </c>
      <c r="E49" s="118" t="s">
        <v>2583</v>
      </c>
      <c r="F49" s="118">
        <v>822</v>
      </c>
      <c r="G49" s="5">
        <v>22094</v>
      </c>
      <c r="H49" s="43"/>
    </row>
    <row r="50" spans="1:8">
      <c r="A50" s="82" t="s">
        <v>2600</v>
      </c>
      <c r="B50" s="5">
        <v>21444</v>
      </c>
      <c r="C50" s="116" t="s">
        <v>2583</v>
      </c>
      <c r="D50" s="5">
        <v>0</v>
      </c>
      <c r="E50" s="118" t="s">
        <v>2583</v>
      </c>
      <c r="F50" s="118">
        <v>32</v>
      </c>
      <c r="G50" s="5">
        <v>21476</v>
      </c>
      <c r="H50" s="43"/>
    </row>
    <row r="51" spans="1:8">
      <c r="A51" s="82" t="s">
        <v>2601</v>
      </c>
      <c r="B51" s="5">
        <v>25134</v>
      </c>
      <c r="C51" s="116" t="s">
        <v>2583</v>
      </c>
      <c r="D51" s="5">
        <v>1</v>
      </c>
      <c r="E51" s="118" t="s">
        <v>2583</v>
      </c>
      <c r="F51" s="118">
        <v>52</v>
      </c>
      <c r="G51" s="5">
        <v>25187</v>
      </c>
      <c r="H51" s="43"/>
    </row>
    <row r="52" spans="1:8">
      <c r="A52" s="82" t="s">
        <v>2618</v>
      </c>
      <c r="B52" s="5">
        <v>18398</v>
      </c>
      <c r="C52" s="116" t="s">
        <v>2583</v>
      </c>
      <c r="D52" s="5">
        <v>0</v>
      </c>
      <c r="E52" s="118" t="s">
        <v>2583</v>
      </c>
      <c r="F52" s="118" t="s">
        <v>2583</v>
      </c>
      <c r="G52" s="5">
        <v>18398</v>
      </c>
      <c r="H52" s="43"/>
    </row>
    <row r="53" spans="1:8">
      <c r="A53" s="82" t="s">
        <v>2619</v>
      </c>
      <c r="B53" s="5">
        <v>20633</v>
      </c>
      <c r="C53" s="116" t="s">
        <v>2583</v>
      </c>
      <c r="D53" s="5">
        <v>0</v>
      </c>
      <c r="E53" s="118" t="s">
        <v>2583</v>
      </c>
      <c r="F53" s="118" t="s">
        <v>2583</v>
      </c>
      <c r="G53" s="5">
        <v>20633</v>
      </c>
      <c r="H53" s="43"/>
    </row>
    <row r="54" spans="1:8">
      <c r="A54" s="82" t="s">
        <v>2624</v>
      </c>
      <c r="B54" s="5">
        <v>19893</v>
      </c>
      <c r="C54" s="116" t="s">
        <v>2583</v>
      </c>
      <c r="D54" s="5">
        <v>0</v>
      </c>
      <c r="E54" s="118" t="s">
        <v>2583</v>
      </c>
      <c r="F54" s="118" t="s">
        <v>2583</v>
      </c>
      <c r="G54" s="5">
        <v>19893</v>
      </c>
      <c r="H54" s="43"/>
    </row>
    <row r="55" spans="1:8">
      <c r="A55" s="82" t="s">
        <v>2634</v>
      </c>
      <c r="B55" s="5">
        <v>29187</v>
      </c>
      <c r="C55" s="116" t="s">
        <v>2583</v>
      </c>
      <c r="D55" s="5">
        <v>0</v>
      </c>
      <c r="E55" s="118" t="s">
        <v>2583</v>
      </c>
      <c r="F55" s="118" t="s">
        <v>2583</v>
      </c>
      <c r="G55" s="5">
        <v>29187</v>
      </c>
      <c r="H55" s="43"/>
    </row>
    <row r="56" spans="1:8">
      <c r="A56" s="82" t="s">
        <v>2635</v>
      </c>
      <c r="B56" s="5">
        <v>6389</v>
      </c>
      <c r="C56" s="116" t="s">
        <v>2583</v>
      </c>
      <c r="D56" s="5">
        <v>0</v>
      </c>
      <c r="E56" s="118" t="s">
        <v>2583</v>
      </c>
      <c r="F56" s="118" t="s">
        <v>2583</v>
      </c>
      <c r="G56" s="5">
        <v>6389</v>
      </c>
      <c r="H56" s="43"/>
    </row>
    <row r="57" spans="1:8">
      <c r="A57" s="82" t="s">
        <v>2636</v>
      </c>
      <c r="B57" s="5">
        <v>12299</v>
      </c>
      <c r="C57" s="116" t="s">
        <v>2583</v>
      </c>
      <c r="D57" s="5">
        <v>0</v>
      </c>
      <c r="E57" s="118" t="s">
        <v>2583</v>
      </c>
      <c r="F57" s="118" t="s">
        <v>2583</v>
      </c>
      <c r="G57" s="5">
        <v>12299</v>
      </c>
      <c r="H57" s="43"/>
    </row>
    <row r="58" spans="1:8">
      <c r="A58" s="82" t="s">
        <v>2645</v>
      </c>
      <c r="B58" s="5">
        <v>14352</v>
      </c>
      <c r="C58" s="116" t="s">
        <v>2583</v>
      </c>
      <c r="D58" s="5">
        <v>7</v>
      </c>
      <c r="E58" s="118" t="s">
        <v>2583</v>
      </c>
      <c r="F58" s="118" t="s">
        <v>2583</v>
      </c>
      <c r="G58" s="5">
        <v>14359</v>
      </c>
    </row>
    <row r="59" spans="1:8">
      <c r="A59" s="82" t="s">
        <v>2646</v>
      </c>
      <c r="B59" s="5">
        <v>15247</v>
      </c>
      <c r="C59" s="116" t="s">
        <v>2583</v>
      </c>
      <c r="D59" s="5">
        <v>6</v>
      </c>
      <c r="E59" s="118" t="s">
        <v>2583</v>
      </c>
      <c r="F59" s="118" t="s">
        <v>2583</v>
      </c>
      <c r="G59" s="5">
        <v>15253</v>
      </c>
    </row>
    <row r="60" spans="1:8">
      <c r="A60" s="625" t="s">
        <v>2665</v>
      </c>
      <c r="B60" s="5">
        <v>16055</v>
      </c>
      <c r="C60" s="116" t="s">
        <v>2583</v>
      </c>
      <c r="D60" s="5">
        <v>8</v>
      </c>
      <c r="E60" s="118" t="s">
        <v>2583</v>
      </c>
      <c r="F60" s="118" t="s">
        <v>2583</v>
      </c>
      <c r="G60" s="5">
        <v>16063</v>
      </c>
    </row>
    <row r="61" spans="1:8">
      <c r="A61" s="625" t="s">
        <v>2762</v>
      </c>
      <c r="B61" s="5">
        <v>16278</v>
      </c>
      <c r="C61" s="116" t="s">
        <v>2583</v>
      </c>
      <c r="D61" s="5">
        <v>6</v>
      </c>
      <c r="E61" s="118" t="s">
        <v>2583</v>
      </c>
      <c r="F61" s="118" t="s">
        <v>2583</v>
      </c>
      <c r="G61" s="5">
        <v>16284</v>
      </c>
    </row>
    <row r="62" spans="1:8">
      <c r="A62" s="625" t="s">
        <v>2763</v>
      </c>
      <c r="B62" s="5">
        <v>18466</v>
      </c>
      <c r="C62" s="116" t="s">
        <v>2583</v>
      </c>
      <c r="D62" s="5">
        <v>6</v>
      </c>
      <c r="E62" s="118" t="s">
        <v>2583</v>
      </c>
      <c r="F62" s="118" t="s">
        <v>2583</v>
      </c>
      <c r="G62" s="5">
        <v>18472</v>
      </c>
    </row>
    <row r="63" spans="1:8">
      <c r="A63" s="82" t="s">
        <v>2764</v>
      </c>
      <c r="B63" s="5">
        <v>18622</v>
      </c>
      <c r="C63" s="116" t="s">
        <v>2583</v>
      </c>
      <c r="D63" s="5">
        <v>2</v>
      </c>
      <c r="E63" s="118" t="s">
        <v>2583</v>
      </c>
      <c r="F63" s="118" t="s">
        <v>2583</v>
      </c>
      <c r="G63" s="5">
        <v>18624</v>
      </c>
    </row>
    <row r="64" spans="1:8">
      <c r="A64" s="82" t="s">
        <v>2805</v>
      </c>
      <c r="B64" s="5">
        <v>14504</v>
      </c>
      <c r="C64" s="116" t="s">
        <v>2583</v>
      </c>
      <c r="D64" s="5">
        <v>16</v>
      </c>
      <c r="E64" s="118" t="s">
        <v>2583</v>
      </c>
      <c r="F64" s="118" t="s">
        <v>2583</v>
      </c>
      <c r="G64" s="5">
        <v>14520</v>
      </c>
    </row>
    <row r="65" spans="1:7">
      <c r="A65" s="82" t="s">
        <v>2806</v>
      </c>
      <c r="B65" s="5">
        <v>17881</v>
      </c>
      <c r="C65" s="116" t="s">
        <v>2583</v>
      </c>
      <c r="D65" s="5">
        <v>4</v>
      </c>
      <c r="E65" s="118" t="s">
        <v>2583</v>
      </c>
      <c r="F65" s="118" t="s">
        <v>2583</v>
      </c>
      <c r="G65" s="5">
        <v>17885</v>
      </c>
    </row>
    <row r="66" spans="1:7" ht="27.6" customHeight="1" thickBot="1">
      <c r="A66" s="139" t="s">
        <v>65</v>
      </c>
      <c r="B66" s="103">
        <v>2260231</v>
      </c>
      <c r="C66" s="103">
        <v>15696</v>
      </c>
      <c r="D66" s="103">
        <v>20732</v>
      </c>
      <c r="E66" s="103">
        <v>41593</v>
      </c>
      <c r="F66" s="103">
        <v>17901</v>
      </c>
      <c r="G66" s="103">
        <v>2356153</v>
      </c>
    </row>
    <row r="67" spans="1:7" ht="28.5" customHeight="1" thickTop="1">
      <c r="A67" s="797" t="s">
        <v>66</v>
      </c>
      <c r="B67" s="798"/>
      <c r="C67" s="798"/>
      <c r="D67" s="798"/>
      <c r="E67" s="798"/>
      <c r="F67" s="798"/>
      <c r="G67" s="798"/>
    </row>
    <row r="68" spans="1:7">
      <c r="A68" s="800" t="s">
        <v>2648</v>
      </c>
      <c r="B68" s="798"/>
      <c r="C68" s="798"/>
      <c r="D68" s="798"/>
      <c r="E68" s="798"/>
      <c r="F68" s="798"/>
      <c r="G68" s="798"/>
    </row>
    <row r="69" spans="1:7" ht="13.9" customHeight="1">
      <c r="A69" s="799" t="s">
        <v>2649</v>
      </c>
      <c r="B69" s="799"/>
      <c r="C69" s="799"/>
      <c r="D69" s="799"/>
      <c r="E69" s="799"/>
      <c r="F69" s="799"/>
      <c r="G69" s="799"/>
    </row>
    <row r="70" spans="1:7" ht="26.25" customHeight="1">
      <c r="A70" s="796" t="s">
        <v>2650</v>
      </c>
      <c r="B70" s="797"/>
      <c r="C70" s="797"/>
      <c r="D70" s="797"/>
      <c r="E70" s="797"/>
      <c r="F70" s="797"/>
      <c r="G70" s="797"/>
    </row>
    <row r="71" spans="1:7" ht="27" customHeight="1">
      <c r="A71" s="796" t="s">
        <v>2651</v>
      </c>
      <c r="B71" s="797"/>
      <c r="C71" s="797"/>
      <c r="D71" s="797"/>
      <c r="E71" s="797"/>
      <c r="F71" s="797"/>
      <c r="G71" s="797"/>
    </row>
    <row r="72" spans="1:7">
      <c r="A72" s="796" t="s">
        <v>2652</v>
      </c>
      <c r="B72" s="797"/>
      <c r="C72" s="797"/>
      <c r="D72" s="797"/>
      <c r="E72" s="797"/>
      <c r="F72" s="797"/>
      <c r="G72" s="797"/>
    </row>
    <row r="73" spans="1:7">
      <c r="A73" s="793" t="s">
        <v>2584</v>
      </c>
      <c r="B73" s="791"/>
      <c r="C73" s="791"/>
      <c r="D73" s="791"/>
      <c r="E73" s="791"/>
      <c r="F73" s="791"/>
      <c r="G73" s="791"/>
    </row>
    <row r="74" spans="1:7">
      <c r="B74" s="263"/>
    </row>
    <row r="75" spans="1:7">
      <c r="A75" s="643" t="s">
        <v>2</v>
      </c>
      <c r="B75" s="644" t="str">
        <f>Contents!C13</f>
        <v>27 Mar 2018</v>
      </c>
    </row>
    <row r="76" spans="1:7">
      <c r="A76" s="643" t="s">
        <v>2801</v>
      </c>
      <c r="B76" s="644" t="str">
        <f>Contents!D13</f>
        <v>21 Jun 2018</v>
      </c>
    </row>
    <row r="77" spans="1:7">
      <c r="A77" s="104"/>
    </row>
    <row r="79" spans="1:7">
      <c r="C79" s="7"/>
      <c r="D79" s="7"/>
    </row>
  </sheetData>
  <mergeCells count="8">
    <mergeCell ref="A73:G73"/>
    <mergeCell ref="B3:F3"/>
    <mergeCell ref="A72:G72"/>
    <mergeCell ref="A71:G71"/>
    <mergeCell ref="A67:G67"/>
    <mergeCell ref="A69:G69"/>
    <mergeCell ref="A70:G70"/>
    <mergeCell ref="A68:G68"/>
  </mergeCells>
  <pageMargins left="0.23622047244094488" right="0.23622047244094488" top="0.74803149606299213" bottom="0.74803149606299213" header="0.31496062992125984" footer="0.31496062992125984"/>
  <pageSetup paperSize="9" scale="71"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O80"/>
  <sheetViews>
    <sheetView zoomScaleNormal="100" workbookViewId="0">
      <pane ySplit="4" topLeftCell="A5" activePane="bottomLeft" state="frozen"/>
      <selection activeCell="A22" sqref="A22:XFD22"/>
      <selection pane="bottomLeft" activeCell="A2" sqref="A2"/>
    </sheetView>
  </sheetViews>
  <sheetFormatPr defaultColWidth="9.140625" defaultRowHeight="12.75"/>
  <cols>
    <col min="1" max="1" width="41.7109375" style="3" customWidth="1"/>
    <col min="2" max="2" width="11.42578125" style="292" bestFit="1" customWidth="1"/>
    <col min="3" max="3" width="14.140625" style="3" customWidth="1"/>
    <col min="4" max="4" width="15.85546875" style="3" customWidth="1"/>
    <col min="5" max="5" width="19.42578125" style="3" customWidth="1"/>
    <col min="6" max="6" width="16.7109375" style="3" customWidth="1"/>
    <col min="7" max="7" width="15.85546875" style="3" customWidth="1"/>
    <col min="8" max="8" width="9.140625" style="3"/>
    <col min="9" max="9" width="13.85546875" style="3" bestFit="1" customWidth="1"/>
    <col min="10" max="10" width="9.28515625" style="3" bestFit="1" customWidth="1"/>
    <col min="11" max="11" width="19.42578125" style="3" bestFit="1" customWidth="1"/>
    <col min="12" max="12" width="16.7109375" style="3" bestFit="1" customWidth="1"/>
    <col min="13" max="14" width="23.140625" style="3" bestFit="1" customWidth="1"/>
    <col min="15" max="15" width="19" style="3" bestFit="1" customWidth="1"/>
    <col min="16" max="17" width="24.140625" style="3" bestFit="1" customWidth="1"/>
    <col min="18" max="18" width="18.85546875" style="3" bestFit="1" customWidth="1"/>
    <col min="19" max="16384" width="9.140625" style="3"/>
  </cols>
  <sheetData>
    <row r="1" spans="1:15" ht="15.75" customHeight="1">
      <c r="A1" s="2" t="s">
        <v>2586</v>
      </c>
    </row>
    <row r="2" spans="1:15" ht="13.5" thickBot="1">
      <c r="A2" s="545"/>
      <c r="B2" s="754"/>
      <c r="C2" s="546"/>
      <c r="D2" s="546"/>
      <c r="E2" s="547"/>
      <c r="F2" s="547"/>
      <c r="G2" s="547"/>
    </row>
    <row r="3" spans="1:15" ht="12.75" customHeight="1" thickTop="1">
      <c r="A3" s="81"/>
      <c r="B3" s="801" t="s">
        <v>30</v>
      </c>
      <c r="C3" s="802"/>
      <c r="D3" s="802"/>
      <c r="E3" s="802"/>
      <c r="F3" s="802"/>
      <c r="G3" s="803" t="s">
        <v>2425</v>
      </c>
    </row>
    <row r="4" spans="1:15" s="4" customFormat="1" ht="28.5" customHeight="1">
      <c r="A4" s="448" t="s">
        <v>67</v>
      </c>
      <c r="B4" s="598" t="s">
        <v>2876</v>
      </c>
      <c r="C4" s="449" t="s">
        <v>68</v>
      </c>
      <c r="D4" s="469" t="s">
        <v>2504</v>
      </c>
      <c r="E4" s="469" t="s">
        <v>2505</v>
      </c>
      <c r="F4" s="548" t="s">
        <v>2577</v>
      </c>
      <c r="G4" s="804"/>
      <c r="I4" s="64"/>
      <c r="J4" s="189"/>
    </row>
    <row r="5" spans="1:15" ht="27.75" customHeight="1">
      <c r="A5" s="141" t="s">
        <v>2578</v>
      </c>
      <c r="B5" s="532">
        <v>12829</v>
      </c>
      <c r="C5" s="5">
        <v>0</v>
      </c>
      <c r="D5" s="5">
        <v>0</v>
      </c>
      <c r="E5" s="42" t="s">
        <v>2583</v>
      </c>
      <c r="F5" s="42" t="s">
        <v>2583</v>
      </c>
      <c r="G5" s="102">
        <v>12829</v>
      </c>
      <c r="I5" s="43"/>
      <c r="J5" s="43"/>
      <c r="K5" s="7"/>
      <c r="L5" s="7"/>
      <c r="M5" s="7"/>
      <c r="N5" s="7"/>
      <c r="O5" s="7"/>
    </row>
    <row r="6" spans="1:15" ht="14.25" customHeight="1">
      <c r="A6" s="82" t="s">
        <v>33</v>
      </c>
      <c r="B6" s="532">
        <v>16568</v>
      </c>
      <c r="C6" s="102">
        <v>95</v>
      </c>
      <c r="D6" s="102">
        <v>0</v>
      </c>
      <c r="E6" s="42" t="s">
        <v>2583</v>
      </c>
      <c r="F6" s="42" t="s">
        <v>2583</v>
      </c>
      <c r="G6" s="102">
        <v>16663</v>
      </c>
      <c r="I6" s="43"/>
      <c r="J6" s="43"/>
      <c r="K6" s="7"/>
      <c r="L6" s="7"/>
      <c r="M6" s="7"/>
      <c r="N6" s="7"/>
      <c r="O6" s="7"/>
    </row>
    <row r="7" spans="1:15" ht="14.25" customHeight="1">
      <c r="A7" s="82" t="s">
        <v>34</v>
      </c>
      <c r="B7" s="532">
        <v>18828</v>
      </c>
      <c r="C7" s="102">
        <v>133</v>
      </c>
      <c r="D7" s="102">
        <v>0</v>
      </c>
      <c r="E7" s="42" t="s">
        <v>2583</v>
      </c>
      <c r="F7" s="42" t="s">
        <v>2583</v>
      </c>
      <c r="G7" s="102">
        <v>18961</v>
      </c>
      <c r="I7" s="43"/>
      <c r="J7" s="43"/>
      <c r="K7" s="7"/>
      <c r="L7" s="7"/>
      <c r="M7" s="7"/>
      <c r="N7" s="7"/>
      <c r="O7" s="7"/>
    </row>
    <row r="8" spans="1:15" ht="14.25" customHeight="1">
      <c r="A8" s="82" t="s">
        <v>35</v>
      </c>
      <c r="B8" s="532">
        <v>24597</v>
      </c>
      <c r="C8" s="102">
        <v>109</v>
      </c>
      <c r="D8" s="102">
        <v>0</v>
      </c>
      <c r="E8" s="42" t="s">
        <v>2583</v>
      </c>
      <c r="F8" s="42" t="s">
        <v>2583</v>
      </c>
      <c r="G8" s="102">
        <v>24706</v>
      </c>
      <c r="I8" s="43"/>
      <c r="J8" s="43"/>
      <c r="K8" s="7"/>
      <c r="L8" s="7"/>
      <c r="M8" s="7"/>
      <c r="N8" s="7"/>
      <c r="O8" s="7"/>
    </row>
    <row r="9" spans="1:15" ht="14.25" customHeight="1">
      <c r="A9" s="82" t="s">
        <v>36</v>
      </c>
      <c r="B9" s="532">
        <v>29493</v>
      </c>
      <c r="C9" s="102">
        <v>143</v>
      </c>
      <c r="D9" s="102">
        <v>0</v>
      </c>
      <c r="E9" s="42" t="s">
        <v>2583</v>
      </c>
      <c r="F9" s="42" t="s">
        <v>2583</v>
      </c>
      <c r="G9" s="102">
        <v>29636</v>
      </c>
      <c r="I9" s="43"/>
      <c r="J9" s="43"/>
      <c r="K9" s="7"/>
      <c r="L9" s="7"/>
      <c r="M9" s="7"/>
      <c r="N9" s="7"/>
      <c r="O9" s="7"/>
    </row>
    <row r="10" spans="1:15">
      <c r="A10" s="82" t="s">
        <v>37</v>
      </c>
      <c r="B10" s="532">
        <v>30183</v>
      </c>
      <c r="C10" s="102">
        <v>3302</v>
      </c>
      <c r="D10" s="102">
        <v>0</v>
      </c>
      <c r="E10" s="42" t="s">
        <v>2583</v>
      </c>
      <c r="F10" s="42" t="s">
        <v>2583</v>
      </c>
      <c r="G10" s="102">
        <v>33485</v>
      </c>
      <c r="I10" s="43"/>
      <c r="J10" s="43"/>
      <c r="K10" s="7"/>
      <c r="L10" s="7"/>
      <c r="M10" s="7"/>
      <c r="N10" s="7"/>
      <c r="O10" s="7"/>
    </row>
    <row r="11" spans="1:15">
      <c r="A11" s="82" t="s">
        <v>38</v>
      </c>
      <c r="B11" s="532">
        <v>37865</v>
      </c>
      <c r="C11" s="102">
        <v>1172</v>
      </c>
      <c r="D11" s="102">
        <v>1</v>
      </c>
      <c r="E11" s="42" t="s">
        <v>2583</v>
      </c>
      <c r="F11" s="42" t="s">
        <v>2583</v>
      </c>
      <c r="G11" s="102">
        <v>39038</v>
      </c>
      <c r="I11" s="43"/>
      <c r="J11" s="43"/>
      <c r="K11" s="7"/>
      <c r="L11" s="7"/>
      <c r="M11" s="7"/>
      <c r="N11" s="7"/>
      <c r="O11" s="7"/>
    </row>
    <row r="12" spans="1:15">
      <c r="A12" s="82" t="s">
        <v>39</v>
      </c>
      <c r="B12" s="532">
        <v>40924</v>
      </c>
      <c r="C12" s="102">
        <v>1099</v>
      </c>
      <c r="D12" s="102">
        <v>11</v>
      </c>
      <c r="E12" s="42" t="s">
        <v>2583</v>
      </c>
      <c r="F12" s="42" t="s">
        <v>2583</v>
      </c>
      <c r="G12" s="102">
        <v>42034</v>
      </c>
      <c r="I12" s="43"/>
      <c r="J12" s="43"/>
      <c r="K12" s="7"/>
      <c r="L12" s="7"/>
      <c r="M12" s="7"/>
      <c r="N12" s="7"/>
      <c r="O12" s="7"/>
    </row>
    <row r="13" spans="1:15">
      <c r="A13" s="82" t="s">
        <v>40</v>
      </c>
      <c r="B13" s="532">
        <v>48132</v>
      </c>
      <c r="C13" s="102">
        <v>954</v>
      </c>
      <c r="D13" s="102">
        <v>45</v>
      </c>
      <c r="E13" s="42" t="s">
        <v>2583</v>
      </c>
      <c r="F13" s="42" t="s">
        <v>2583</v>
      </c>
      <c r="G13" s="102">
        <v>49131</v>
      </c>
      <c r="I13" s="43"/>
      <c r="J13" s="43"/>
      <c r="K13" s="7"/>
      <c r="L13" s="7"/>
      <c r="M13" s="7"/>
      <c r="N13" s="7"/>
      <c r="O13" s="7"/>
    </row>
    <row r="14" spans="1:15">
      <c r="A14" s="82" t="s">
        <v>41</v>
      </c>
      <c r="B14" s="532">
        <v>57726</v>
      </c>
      <c r="C14" s="102">
        <v>789</v>
      </c>
      <c r="D14" s="102">
        <v>162</v>
      </c>
      <c r="E14" s="42" t="s">
        <v>2583</v>
      </c>
      <c r="F14" s="42" t="s">
        <v>2583</v>
      </c>
      <c r="G14" s="102">
        <v>58677</v>
      </c>
      <c r="I14" s="43"/>
      <c r="J14" s="43"/>
      <c r="K14" s="7"/>
      <c r="L14" s="7"/>
      <c r="M14" s="7"/>
      <c r="N14" s="7"/>
      <c r="O14" s="7"/>
    </row>
    <row r="15" spans="1:15">
      <c r="A15" s="82" t="s">
        <v>42</v>
      </c>
      <c r="B15" s="532">
        <v>65309</v>
      </c>
      <c r="C15" s="102">
        <v>725</v>
      </c>
      <c r="D15" s="102">
        <v>240</v>
      </c>
      <c r="E15" s="42" t="s">
        <v>2583</v>
      </c>
      <c r="F15" s="42" t="s">
        <v>2583</v>
      </c>
      <c r="G15" s="102">
        <v>66274</v>
      </c>
      <c r="I15" s="43"/>
      <c r="J15" s="43"/>
      <c r="K15" s="7"/>
      <c r="L15" s="7"/>
      <c r="M15" s="7"/>
      <c r="N15" s="7"/>
      <c r="O15" s="7"/>
    </row>
    <row r="16" spans="1:15">
      <c r="A16" s="82" t="s">
        <v>43</v>
      </c>
      <c r="B16" s="532">
        <v>52647</v>
      </c>
      <c r="C16" s="102">
        <v>444</v>
      </c>
      <c r="D16" s="102">
        <v>169</v>
      </c>
      <c r="E16" s="42" t="s">
        <v>2583</v>
      </c>
      <c r="F16" s="42" t="s">
        <v>2583</v>
      </c>
      <c r="G16" s="102">
        <v>53260</v>
      </c>
      <c r="I16" s="43"/>
      <c r="J16" s="43"/>
      <c r="K16" s="7"/>
      <c r="L16" s="7"/>
      <c r="M16" s="7"/>
      <c r="N16" s="7"/>
      <c r="O16" s="7"/>
    </row>
    <row r="17" spans="1:15">
      <c r="A17" s="82" t="s">
        <v>44</v>
      </c>
      <c r="B17" s="532">
        <v>59199</v>
      </c>
      <c r="C17" s="102">
        <v>465</v>
      </c>
      <c r="D17" s="102">
        <v>138</v>
      </c>
      <c r="E17" s="42" t="s">
        <v>2583</v>
      </c>
      <c r="F17" s="42" t="s">
        <v>2583</v>
      </c>
      <c r="G17" s="102">
        <v>59802</v>
      </c>
      <c r="I17" s="43"/>
      <c r="J17" s="43"/>
      <c r="K17" s="7"/>
      <c r="L17" s="7"/>
      <c r="M17" s="7"/>
      <c r="N17" s="7"/>
      <c r="O17" s="7"/>
    </row>
    <row r="18" spans="1:15">
      <c r="A18" s="82" t="s">
        <v>45</v>
      </c>
      <c r="B18" s="532">
        <v>61007</v>
      </c>
      <c r="C18" s="102">
        <v>604</v>
      </c>
      <c r="D18" s="102">
        <v>152</v>
      </c>
      <c r="E18" s="42" t="s">
        <v>2583</v>
      </c>
      <c r="F18" s="42" t="s">
        <v>2583</v>
      </c>
      <c r="G18" s="102">
        <v>61763</v>
      </c>
      <c r="I18" s="43"/>
      <c r="J18" s="43"/>
      <c r="K18" s="7"/>
      <c r="L18" s="7"/>
      <c r="M18" s="7"/>
      <c r="N18" s="7"/>
      <c r="O18" s="7"/>
    </row>
    <row r="19" spans="1:15">
      <c r="A19" s="82" t="s">
        <v>46</v>
      </c>
      <c r="B19" s="532">
        <v>79689</v>
      </c>
      <c r="C19" s="102">
        <v>973</v>
      </c>
      <c r="D19" s="102">
        <v>124</v>
      </c>
      <c r="E19" s="102">
        <v>0</v>
      </c>
      <c r="F19" s="42" t="s">
        <v>2583</v>
      </c>
      <c r="G19" s="102">
        <v>80786</v>
      </c>
      <c r="I19" s="43"/>
      <c r="J19" s="43"/>
      <c r="K19" s="7"/>
      <c r="L19" s="7"/>
      <c r="M19" s="7"/>
      <c r="N19" s="7"/>
      <c r="O19" s="7"/>
    </row>
    <row r="20" spans="1:15">
      <c r="A20" s="82" t="s">
        <v>47</v>
      </c>
      <c r="B20" s="532">
        <v>45399</v>
      </c>
      <c r="C20" s="102">
        <v>826</v>
      </c>
      <c r="D20" s="102">
        <v>186</v>
      </c>
      <c r="E20" s="102">
        <v>20</v>
      </c>
      <c r="F20" s="102">
        <v>0</v>
      </c>
      <c r="G20" s="102">
        <v>46431</v>
      </c>
      <c r="J20" s="43"/>
      <c r="K20" s="7"/>
      <c r="L20" s="7"/>
      <c r="M20" s="7"/>
      <c r="N20" s="7"/>
      <c r="O20" s="7"/>
    </row>
    <row r="21" spans="1:15">
      <c r="A21" s="6" t="s">
        <v>48</v>
      </c>
      <c r="B21" s="532">
        <v>47035</v>
      </c>
      <c r="C21" s="102">
        <v>894</v>
      </c>
      <c r="D21" s="102">
        <v>206</v>
      </c>
      <c r="E21" s="102">
        <v>72</v>
      </c>
      <c r="F21" s="102">
        <v>0</v>
      </c>
      <c r="G21" s="102">
        <v>48207</v>
      </c>
      <c r="I21" s="43"/>
      <c r="J21" s="43"/>
      <c r="K21" s="7"/>
      <c r="L21" s="7"/>
      <c r="M21" s="7"/>
      <c r="N21" s="7"/>
      <c r="O21" s="7"/>
    </row>
    <row r="22" spans="1:15">
      <c r="A22" s="6" t="s">
        <v>49</v>
      </c>
      <c r="B22" s="532">
        <v>42686</v>
      </c>
      <c r="C22" s="102">
        <v>1800</v>
      </c>
      <c r="D22" s="102">
        <v>225</v>
      </c>
      <c r="E22" s="102">
        <v>642</v>
      </c>
      <c r="F22" s="102">
        <v>1</v>
      </c>
      <c r="G22" s="102">
        <v>45354</v>
      </c>
      <c r="I22" s="43"/>
      <c r="J22" s="43"/>
      <c r="K22" s="7"/>
      <c r="L22" s="7"/>
      <c r="M22" s="7"/>
      <c r="N22" s="7"/>
      <c r="O22" s="7"/>
    </row>
    <row r="23" spans="1:15">
      <c r="A23" s="6" t="s">
        <v>50</v>
      </c>
      <c r="B23" s="532">
        <v>44692</v>
      </c>
      <c r="C23" s="102">
        <v>150</v>
      </c>
      <c r="D23" s="102">
        <v>233</v>
      </c>
      <c r="E23" s="102">
        <v>3206</v>
      </c>
      <c r="F23" s="102">
        <v>129</v>
      </c>
      <c r="G23" s="102">
        <v>48410</v>
      </c>
      <c r="I23" s="43"/>
      <c r="J23" s="43"/>
      <c r="K23" s="7"/>
      <c r="L23" s="7"/>
      <c r="M23" s="7"/>
      <c r="N23" s="7"/>
      <c r="O23" s="7"/>
    </row>
    <row r="24" spans="1:15">
      <c r="A24" s="82" t="s">
        <v>51</v>
      </c>
      <c r="B24" s="532">
        <v>40045</v>
      </c>
      <c r="C24" s="102">
        <v>51</v>
      </c>
      <c r="D24" s="102">
        <v>282</v>
      </c>
      <c r="E24" s="102">
        <v>3135</v>
      </c>
      <c r="F24" s="102">
        <v>10</v>
      </c>
      <c r="G24" s="102">
        <v>43523</v>
      </c>
      <c r="I24" s="43"/>
      <c r="J24" s="43"/>
      <c r="K24" s="7"/>
      <c r="L24" s="7"/>
      <c r="M24" s="7"/>
      <c r="N24" s="7"/>
      <c r="O24" s="7"/>
    </row>
    <row r="25" spans="1:15">
      <c r="A25" s="82" t="s">
        <v>52</v>
      </c>
      <c r="B25" s="532">
        <v>49745</v>
      </c>
      <c r="C25" s="102">
        <v>15</v>
      </c>
      <c r="D25" s="102">
        <v>497</v>
      </c>
      <c r="E25" s="102">
        <v>2363</v>
      </c>
      <c r="F25" s="102">
        <v>113</v>
      </c>
      <c r="G25" s="102">
        <v>52733</v>
      </c>
      <c r="I25" s="43"/>
      <c r="J25" s="43"/>
      <c r="K25" s="7"/>
      <c r="L25" s="7"/>
      <c r="M25" s="7"/>
      <c r="N25" s="7"/>
      <c r="O25" s="7"/>
    </row>
    <row r="26" spans="1:15" ht="12.75" customHeight="1">
      <c r="A26" s="82" t="s">
        <v>53</v>
      </c>
      <c r="B26" s="532">
        <v>52508</v>
      </c>
      <c r="C26" s="102">
        <v>0</v>
      </c>
      <c r="D26" s="102">
        <v>663</v>
      </c>
      <c r="E26" s="102">
        <v>2255</v>
      </c>
      <c r="F26" s="102">
        <v>89</v>
      </c>
      <c r="G26" s="102">
        <v>55515</v>
      </c>
      <c r="I26" s="43"/>
      <c r="J26" s="43"/>
      <c r="K26" s="7"/>
      <c r="L26" s="7"/>
      <c r="M26" s="7"/>
      <c r="N26" s="7"/>
      <c r="O26" s="7"/>
    </row>
    <row r="27" spans="1:15">
      <c r="A27" s="82" t="s">
        <v>54</v>
      </c>
      <c r="B27" s="532">
        <v>47879</v>
      </c>
      <c r="C27" s="116" t="s">
        <v>2583</v>
      </c>
      <c r="D27" s="102">
        <v>724</v>
      </c>
      <c r="E27" s="102">
        <v>2154</v>
      </c>
      <c r="F27" s="102">
        <v>119</v>
      </c>
      <c r="G27" s="102">
        <v>50876</v>
      </c>
      <c r="I27" s="43"/>
      <c r="J27" s="43"/>
      <c r="K27" s="7"/>
      <c r="L27" s="7"/>
      <c r="M27" s="7"/>
      <c r="N27" s="7"/>
      <c r="O27" s="7"/>
    </row>
    <row r="28" spans="1:15">
      <c r="A28" s="82" t="s">
        <v>55</v>
      </c>
      <c r="B28" s="532">
        <v>38450</v>
      </c>
      <c r="C28" s="116" t="s">
        <v>2583</v>
      </c>
      <c r="D28" s="102">
        <v>775</v>
      </c>
      <c r="E28" s="102">
        <v>1457</v>
      </c>
      <c r="F28" s="102">
        <v>201</v>
      </c>
      <c r="G28" s="102">
        <v>40883</v>
      </c>
      <c r="I28" s="43"/>
      <c r="J28" s="43"/>
      <c r="K28" s="7"/>
      <c r="L28" s="7"/>
      <c r="M28" s="7"/>
      <c r="N28" s="7"/>
      <c r="O28" s="7"/>
    </row>
    <row r="29" spans="1:15" ht="13.15" customHeight="1">
      <c r="A29" s="82" t="s">
        <v>56</v>
      </c>
      <c r="B29" s="532">
        <v>36488</v>
      </c>
      <c r="C29" s="116" t="s">
        <v>2583</v>
      </c>
      <c r="D29" s="102">
        <v>596</v>
      </c>
      <c r="E29" s="102">
        <v>1602</v>
      </c>
      <c r="F29" s="102">
        <v>140</v>
      </c>
      <c r="G29" s="102">
        <v>38826</v>
      </c>
      <c r="I29" s="43"/>
      <c r="J29" s="43"/>
      <c r="K29" s="7"/>
      <c r="L29" s="7"/>
      <c r="M29" s="7"/>
      <c r="N29" s="7"/>
      <c r="O29" s="7"/>
    </row>
    <row r="30" spans="1:15">
      <c r="A30" s="82" t="s">
        <v>57</v>
      </c>
      <c r="B30" s="532">
        <v>34071</v>
      </c>
      <c r="C30" s="116" t="s">
        <v>2583</v>
      </c>
      <c r="D30" s="102">
        <v>668</v>
      </c>
      <c r="E30" s="102">
        <v>1208</v>
      </c>
      <c r="F30" s="102">
        <v>277</v>
      </c>
      <c r="G30" s="102">
        <v>36224</v>
      </c>
      <c r="I30" s="43"/>
      <c r="J30" s="43"/>
      <c r="K30" s="7"/>
      <c r="L30" s="7"/>
      <c r="M30" s="7"/>
      <c r="N30" s="7"/>
      <c r="O30" s="7"/>
    </row>
    <row r="31" spans="1:15">
      <c r="A31" s="82" t="s">
        <v>58</v>
      </c>
      <c r="B31" s="532">
        <v>41247</v>
      </c>
      <c r="C31" s="116" t="s">
        <v>2583</v>
      </c>
      <c r="D31" s="102">
        <v>868</v>
      </c>
      <c r="E31" s="102">
        <v>1610</v>
      </c>
      <c r="F31" s="102">
        <v>473</v>
      </c>
      <c r="G31" s="102">
        <v>44198</v>
      </c>
      <c r="I31" s="43"/>
      <c r="J31" s="43"/>
      <c r="K31" s="7"/>
      <c r="L31" s="7"/>
      <c r="M31" s="7"/>
      <c r="N31" s="7"/>
      <c r="O31" s="7"/>
    </row>
    <row r="32" spans="1:15">
      <c r="A32" s="82" t="s">
        <v>59</v>
      </c>
      <c r="B32" s="532">
        <v>23563</v>
      </c>
      <c r="C32" s="116" t="s">
        <v>2583</v>
      </c>
      <c r="D32" s="102">
        <v>1026</v>
      </c>
      <c r="E32" s="102">
        <v>1722</v>
      </c>
      <c r="F32" s="102">
        <v>442</v>
      </c>
      <c r="G32" s="102">
        <v>26753</v>
      </c>
      <c r="I32" s="43"/>
      <c r="J32" s="43"/>
      <c r="K32" s="7"/>
      <c r="L32" s="7"/>
      <c r="M32" s="7"/>
      <c r="N32" s="7"/>
      <c r="O32" s="7"/>
    </row>
    <row r="33" spans="1:15" ht="13.15" customHeight="1">
      <c r="A33" s="6" t="s">
        <v>60</v>
      </c>
      <c r="B33" s="532">
        <v>23976</v>
      </c>
      <c r="C33" s="116" t="s">
        <v>2583</v>
      </c>
      <c r="D33" s="102">
        <v>1090</v>
      </c>
      <c r="E33" s="102">
        <v>2310</v>
      </c>
      <c r="F33" s="102">
        <v>690</v>
      </c>
      <c r="G33" s="102">
        <v>28066</v>
      </c>
      <c r="I33" s="43"/>
      <c r="J33" s="43"/>
      <c r="K33" s="7"/>
      <c r="L33" s="7"/>
      <c r="M33" s="7"/>
      <c r="N33" s="7"/>
      <c r="O33" s="7"/>
    </row>
    <row r="34" spans="1:15" ht="13.15" customHeight="1">
      <c r="A34" s="6" t="s">
        <v>61</v>
      </c>
      <c r="B34" s="532">
        <v>26113</v>
      </c>
      <c r="C34" s="116" t="s">
        <v>2583</v>
      </c>
      <c r="D34" s="102">
        <v>1137</v>
      </c>
      <c r="E34" s="102">
        <v>2755</v>
      </c>
      <c r="F34" s="102">
        <v>740</v>
      </c>
      <c r="G34" s="102">
        <v>30745</v>
      </c>
      <c r="I34" s="43"/>
      <c r="J34" s="43"/>
      <c r="K34" s="7"/>
      <c r="L34" s="7"/>
      <c r="M34" s="7"/>
      <c r="N34" s="7"/>
      <c r="O34" s="7"/>
    </row>
    <row r="35" spans="1:15" ht="13.15" customHeight="1">
      <c r="A35" s="6" t="s">
        <v>62</v>
      </c>
      <c r="B35" s="532">
        <v>24266</v>
      </c>
      <c r="C35" s="116" t="s">
        <v>2583</v>
      </c>
      <c r="D35" s="102">
        <v>1247</v>
      </c>
      <c r="E35" s="102">
        <v>2068</v>
      </c>
      <c r="F35" s="102">
        <v>666</v>
      </c>
      <c r="G35" s="102">
        <v>28247</v>
      </c>
      <c r="I35" s="43"/>
      <c r="J35" s="43"/>
      <c r="K35" s="7"/>
      <c r="L35" s="7"/>
      <c r="M35" s="7"/>
      <c r="N35" s="7"/>
      <c r="O35" s="7"/>
    </row>
    <row r="36" spans="1:15" ht="13.15" customHeight="1">
      <c r="A36" s="6" t="s">
        <v>63</v>
      </c>
      <c r="B36" s="532">
        <v>21282</v>
      </c>
      <c r="C36" s="116" t="s">
        <v>2583</v>
      </c>
      <c r="D36" s="102">
        <v>1287</v>
      </c>
      <c r="E36" s="102">
        <v>1954</v>
      </c>
      <c r="F36" s="102">
        <v>750</v>
      </c>
      <c r="G36" s="102">
        <v>25273</v>
      </c>
      <c r="I36" s="43"/>
      <c r="J36" s="43"/>
      <c r="K36" s="7"/>
      <c r="L36" s="7"/>
      <c r="M36" s="7"/>
      <c r="N36" s="7"/>
      <c r="O36" s="7"/>
    </row>
    <row r="37" spans="1:15" ht="13.15" customHeight="1">
      <c r="A37" s="6" t="s">
        <v>64</v>
      </c>
      <c r="B37" s="532">
        <v>24648</v>
      </c>
      <c r="C37" s="116" t="s">
        <v>2583</v>
      </c>
      <c r="D37" s="102">
        <v>638</v>
      </c>
      <c r="E37" s="102">
        <v>2233</v>
      </c>
      <c r="F37" s="102">
        <v>716</v>
      </c>
      <c r="G37" s="102">
        <v>28235</v>
      </c>
      <c r="I37" s="43"/>
      <c r="J37" s="43"/>
      <c r="K37" s="7"/>
      <c r="L37" s="7"/>
      <c r="M37" s="7"/>
      <c r="N37" s="7"/>
      <c r="O37" s="7"/>
    </row>
    <row r="38" spans="1:15" ht="13.15" customHeight="1">
      <c r="A38" s="6" t="s">
        <v>74</v>
      </c>
      <c r="B38" s="532">
        <v>22671</v>
      </c>
      <c r="C38" s="116" t="s">
        <v>2583</v>
      </c>
      <c r="D38" s="102">
        <v>186</v>
      </c>
      <c r="E38" s="102">
        <v>1517</v>
      </c>
      <c r="F38" s="102">
        <v>827</v>
      </c>
      <c r="G38" s="102">
        <v>25201</v>
      </c>
      <c r="I38" s="43"/>
      <c r="J38" s="43"/>
      <c r="K38" s="7"/>
      <c r="L38" s="7"/>
      <c r="M38" s="7"/>
      <c r="N38" s="7"/>
      <c r="O38" s="7"/>
    </row>
    <row r="39" spans="1:15" ht="13.15" customHeight="1">
      <c r="A39" s="6" t="s">
        <v>198</v>
      </c>
      <c r="B39" s="532">
        <v>24290</v>
      </c>
      <c r="C39" s="116" t="s">
        <v>2583</v>
      </c>
      <c r="D39" s="102">
        <v>108</v>
      </c>
      <c r="E39" s="102">
        <v>617</v>
      </c>
      <c r="F39" s="102">
        <v>975</v>
      </c>
      <c r="G39" s="102">
        <v>25990</v>
      </c>
      <c r="I39" s="43"/>
      <c r="J39" s="43"/>
      <c r="K39" s="7"/>
      <c r="L39" s="7"/>
      <c r="M39" s="7"/>
      <c r="N39" s="7"/>
      <c r="O39" s="7"/>
    </row>
    <row r="40" spans="1:15" ht="13.15" customHeight="1">
      <c r="A40" s="6" t="s">
        <v>2444</v>
      </c>
      <c r="B40" s="532">
        <v>20180</v>
      </c>
      <c r="C40" s="116" t="s">
        <v>2583</v>
      </c>
      <c r="D40" s="102">
        <v>2</v>
      </c>
      <c r="E40" s="102">
        <v>142</v>
      </c>
      <c r="F40" s="102">
        <v>1135</v>
      </c>
      <c r="G40" s="102">
        <v>21459</v>
      </c>
      <c r="I40" s="43"/>
      <c r="J40" s="43"/>
      <c r="K40" s="7"/>
      <c r="L40" s="7"/>
      <c r="M40" s="7"/>
      <c r="N40" s="7"/>
      <c r="O40" s="7"/>
    </row>
    <row r="41" spans="1:15" ht="13.15" customHeight="1">
      <c r="A41" s="6" t="s">
        <v>2495</v>
      </c>
      <c r="B41" s="532">
        <v>22284</v>
      </c>
      <c r="C41" s="116" t="s">
        <v>2583</v>
      </c>
      <c r="D41" s="102">
        <v>10</v>
      </c>
      <c r="E41" s="102">
        <v>156</v>
      </c>
      <c r="F41" s="102">
        <v>624</v>
      </c>
      <c r="G41" s="102">
        <v>23074</v>
      </c>
      <c r="I41" s="43"/>
      <c r="J41" s="43"/>
      <c r="K41" s="7"/>
      <c r="L41" s="7"/>
      <c r="M41" s="7"/>
      <c r="N41" s="7"/>
      <c r="O41" s="7"/>
    </row>
    <row r="42" spans="1:15" ht="13.15" customHeight="1">
      <c r="A42" s="82" t="s">
        <v>2496</v>
      </c>
      <c r="B42" s="532">
        <v>26415</v>
      </c>
      <c r="C42" s="116" t="s">
        <v>2583</v>
      </c>
      <c r="D42" s="102">
        <v>7</v>
      </c>
      <c r="E42" s="102">
        <v>87</v>
      </c>
      <c r="F42" s="102">
        <v>944</v>
      </c>
      <c r="G42" s="102">
        <v>27453</v>
      </c>
      <c r="I42" s="43"/>
      <c r="J42" s="43"/>
      <c r="K42" s="7"/>
      <c r="L42" s="7"/>
      <c r="M42" s="7"/>
      <c r="N42" s="7"/>
      <c r="O42" s="7"/>
    </row>
    <row r="43" spans="1:15" ht="13.15" customHeight="1">
      <c r="A43" s="82" t="s">
        <v>2547</v>
      </c>
      <c r="B43" s="532">
        <v>30635</v>
      </c>
      <c r="C43" s="116" t="s">
        <v>2583</v>
      </c>
      <c r="D43" s="102">
        <v>43</v>
      </c>
      <c r="E43" s="102">
        <v>56</v>
      </c>
      <c r="F43" s="102">
        <v>1283</v>
      </c>
      <c r="G43" s="102">
        <v>32017</v>
      </c>
      <c r="I43" s="43"/>
      <c r="J43" s="43"/>
      <c r="K43" s="7"/>
      <c r="L43" s="7"/>
      <c r="M43" s="7"/>
      <c r="N43" s="7"/>
      <c r="O43" s="7"/>
    </row>
    <row r="44" spans="1:15" ht="13.15" customHeight="1">
      <c r="A44" s="82" t="s">
        <v>2548</v>
      </c>
      <c r="B44" s="532">
        <v>27530</v>
      </c>
      <c r="C44" s="116" t="s">
        <v>2583</v>
      </c>
      <c r="D44" s="102">
        <v>7</v>
      </c>
      <c r="E44" s="102">
        <v>5</v>
      </c>
      <c r="F44" s="116">
        <v>883</v>
      </c>
      <c r="G44" s="102">
        <v>28425</v>
      </c>
      <c r="I44" s="43"/>
      <c r="J44" s="43"/>
      <c r="K44" s="7"/>
      <c r="L44" s="7"/>
      <c r="M44" s="7"/>
      <c r="N44" s="7"/>
      <c r="O44" s="7"/>
    </row>
    <row r="45" spans="1:15" ht="13.15" customHeight="1">
      <c r="A45" s="6" t="s">
        <v>2549</v>
      </c>
      <c r="B45" s="532">
        <v>28276</v>
      </c>
      <c r="C45" s="116" t="s">
        <v>2583</v>
      </c>
      <c r="D45" s="102">
        <v>5</v>
      </c>
      <c r="E45" s="102">
        <v>1</v>
      </c>
      <c r="F45" s="116">
        <v>671</v>
      </c>
      <c r="G45" s="102">
        <v>28953</v>
      </c>
      <c r="I45" s="43"/>
      <c r="J45" s="43"/>
      <c r="K45" s="7"/>
      <c r="L45" s="7"/>
      <c r="M45" s="7"/>
      <c r="N45" s="7"/>
      <c r="O45" s="7"/>
    </row>
    <row r="46" spans="1:15" ht="13.15" customHeight="1">
      <c r="A46" s="6" t="s">
        <v>2564</v>
      </c>
      <c r="B46" s="532">
        <v>23733</v>
      </c>
      <c r="C46" s="116" t="s">
        <v>2583</v>
      </c>
      <c r="D46" s="102">
        <v>0</v>
      </c>
      <c r="E46" s="102">
        <v>0</v>
      </c>
      <c r="F46" s="116">
        <v>557</v>
      </c>
      <c r="G46" s="102">
        <v>24290</v>
      </c>
      <c r="I46" s="43"/>
      <c r="J46" s="43"/>
      <c r="K46" s="7"/>
      <c r="L46" s="7"/>
      <c r="M46" s="7"/>
      <c r="N46" s="7"/>
      <c r="O46" s="7"/>
    </row>
    <row r="47" spans="1:15" ht="13.15" customHeight="1">
      <c r="A47" s="6" t="s">
        <v>2565</v>
      </c>
      <c r="B47" s="532">
        <v>20409</v>
      </c>
      <c r="C47" s="116" t="s">
        <v>2583</v>
      </c>
      <c r="D47" s="102">
        <v>0</v>
      </c>
      <c r="E47" s="116" t="s">
        <v>2583</v>
      </c>
      <c r="F47" s="116">
        <v>779</v>
      </c>
      <c r="G47" s="102">
        <v>21188</v>
      </c>
      <c r="I47" s="43"/>
      <c r="J47" s="43"/>
      <c r="K47" s="7"/>
      <c r="L47" s="7"/>
      <c r="M47" s="7"/>
      <c r="N47" s="7"/>
      <c r="O47" s="7"/>
    </row>
    <row r="48" spans="1:15" ht="13.15" customHeight="1">
      <c r="A48" s="6" t="s">
        <v>2566</v>
      </c>
      <c r="B48" s="532">
        <v>18080</v>
      </c>
      <c r="C48" s="116" t="s">
        <v>2583</v>
      </c>
      <c r="D48" s="102">
        <v>0</v>
      </c>
      <c r="E48" s="116" t="s">
        <v>2583</v>
      </c>
      <c r="F48" s="116">
        <v>499</v>
      </c>
      <c r="G48" s="102">
        <v>18579</v>
      </c>
      <c r="I48" s="43"/>
      <c r="J48" s="43"/>
      <c r="K48" s="7"/>
      <c r="L48" s="7"/>
      <c r="M48" s="7"/>
      <c r="N48" s="7"/>
      <c r="O48" s="7"/>
    </row>
    <row r="49" spans="1:15" ht="13.15" customHeight="1">
      <c r="A49" s="6" t="s">
        <v>2597</v>
      </c>
      <c r="B49" s="532">
        <v>16157</v>
      </c>
      <c r="C49" s="116" t="s">
        <v>2583</v>
      </c>
      <c r="D49" s="102">
        <v>0</v>
      </c>
      <c r="E49" s="116" t="s">
        <v>2583</v>
      </c>
      <c r="F49" s="116">
        <v>760</v>
      </c>
      <c r="G49" s="102">
        <v>16917</v>
      </c>
      <c r="I49" s="43"/>
      <c r="J49" s="43"/>
      <c r="K49" s="7"/>
      <c r="L49" s="7"/>
      <c r="M49" s="7"/>
      <c r="N49" s="7"/>
      <c r="O49" s="7"/>
    </row>
    <row r="50" spans="1:15" ht="13.15" customHeight="1">
      <c r="A50" s="6" t="s">
        <v>2600</v>
      </c>
      <c r="B50" s="532">
        <v>15712</v>
      </c>
      <c r="C50" s="116" t="s">
        <v>2583</v>
      </c>
      <c r="D50" s="102">
        <v>0</v>
      </c>
      <c r="E50" s="116" t="s">
        <v>2583</v>
      </c>
      <c r="F50" s="116">
        <v>24</v>
      </c>
      <c r="G50" s="102">
        <v>15736</v>
      </c>
      <c r="I50" s="43"/>
      <c r="J50" s="43"/>
      <c r="K50" s="7"/>
      <c r="L50" s="7"/>
      <c r="M50" s="7"/>
      <c r="N50" s="7"/>
      <c r="O50" s="7"/>
    </row>
    <row r="51" spans="1:15" ht="13.15" customHeight="1">
      <c r="A51" s="82" t="s">
        <v>2601</v>
      </c>
      <c r="B51" s="532">
        <v>18230</v>
      </c>
      <c r="C51" s="116" t="s">
        <v>2583</v>
      </c>
      <c r="D51" s="102">
        <v>1</v>
      </c>
      <c r="E51" s="116" t="s">
        <v>2583</v>
      </c>
      <c r="F51" s="116">
        <v>47</v>
      </c>
      <c r="G51" s="102">
        <v>18278</v>
      </c>
      <c r="I51" s="43"/>
      <c r="J51" s="43"/>
      <c r="K51" s="7"/>
      <c r="L51" s="7"/>
      <c r="M51" s="7"/>
      <c r="N51" s="7"/>
      <c r="O51" s="7"/>
    </row>
    <row r="52" spans="1:15" ht="13.15" customHeight="1">
      <c r="A52" s="82" t="s">
        <v>2618</v>
      </c>
      <c r="B52" s="532">
        <v>13688</v>
      </c>
      <c r="C52" s="116" t="s">
        <v>2583</v>
      </c>
      <c r="D52" s="102">
        <v>0</v>
      </c>
      <c r="E52" s="116" t="s">
        <v>2583</v>
      </c>
      <c r="F52" s="116" t="s">
        <v>2583</v>
      </c>
      <c r="G52" s="102">
        <v>13688</v>
      </c>
      <c r="I52" s="43"/>
      <c r="J52" s="43"/>
      <c r="K52" s="7"/>
      <c r="L52" s="7"/>
      <c r="M52" s="7"/>
      <c r="N52" s="7"/>
      <c r="O52" s="7"/>
    </row>
    <row r="53" spans="1:15" ht="13.15" customHeight="1">
      <c r="A53" s="82" t="s">
        <v>2619</v>
      </c>
      <c r="B53" s="532">
        <v>14543</v>
      </c>
      <c r="C53" s="116" t="s">
        <v>2583</v>
      </c>
      <c r="D53" s="102">
        <v>0</v>
      </c>
      <c r="E53" s="116" t="s">
        <v>2583</v>
      </c>
      <c r="F53" s="116" t="s">
        <v>2583</v>
      </c>
      <c r="G53" s="102">
        <v>14543</v>
      </c>
      <c r="I53" s="43"/>
      <c r="J53" s="43"/>
      <c r="K53" s="7"/>
      <c r="L53" s="7"/>
      <c r="M53" s="7"/>
      <c r="N53" s="7"/>
      <c r="O53" s="7"/>
    </row>
    <row r="54" spans="1:15" ht="13.15" customHeight="1">
      <c r="A54" s="82" t="s">
        <v>2624</v>
      </c>
      <c r="B54" s="532">
        <v>14645</v>
      </c>
      <c r="C54" s="116" t="s">
        <v>2583</v>
      </c>
      <c r="D54" s="102">
        <v>0</v>
      </c>
      <c r="E54" s="116" t="s">
        <v>2583</v>
      </c>
      <c r="F54" s="116" t="s">
        <v>2583</v>
      </c>
      <c r="G54" s="102">
        <v>14645</v>
      </c>
      <c r="I54" s="43"/>
      <c r="J54" s="43"/>
      <c r="K54" s="7"/>
      <c r="L54" s="7"/>
      <c r="M54" s="7"/>
      <c r="N54" s="7"/>
      <c r="O54" s="7"/>
    </row>
    <row r="55" spans="1:15" ht="13.15" customHeight="1">
      <c r="A55" s="82" t="s">
        <v>2634</v>
      </c>
      <c r="B55" s="532">
        <v>20514</v>
      </c>
      <c r="C55" s="116" t="s">
        <v>2583</v>
      </c>
      <c r="D55" s="102">
        <v>0</v>
      </c>
      <c r="E55" s="116" t="s">
        <v>2583</v>
      </c>
      <c r="F55" s="116" t="s">
        <v>2583</v>
      </c>
      <c r="G55" s="102">
        <v>20514</v>
      </c>
      <c r="I55" s="43"/>
      <c r="J55" s="43"/>
      <c r="K55" s="7"/>
      <c r="L55" s="7"/>
      <c r="M55" s="7"/>
      <c r="N55" s="7"/>
      <c r="O55" s="7"/>
    </row>
    <row r="56" spans="1:15" ht="13.15" customHeight="1">
      <c r="A56" s="82" t="s">
        <v>2635</v>
      </c>
      <c r="B56" s="532">
        <v>4819</v>
      </c>
      <c r="C56" s="116" t="s">
        <v>2583</v>
      </c>
      <c r="D56" s="102">
        <v>0</v>
      </c>
      <c r="E56" s="116" t="s">
        <v>2583</v>
      </c>
      <c r="F56" s="116" t="s">
        <v>2583</v>
      </c>
      <c r="G56" s="102">
        <v>4819</v>
      </c>
      <c r="I56" s="43"/>
      <c r="J56" s="43"/>
      <c r="K56" s="7"/>
      <c r="L56" s="7"/>
      <c r="M56" s="7"/>
      <c r="N56" s="7"/>
      <c r="O56" s="7"/>
    </row>
    <row r="57" spans="1:15" ht="13.15" customHeight="1">
      <c r="A57" s="82" t="s">
        <v>2636</v>
      </c>
      <c r="B57" s="532">
        <v>9264</v>
      </c>
      <c r="C57" s="116" t="s">
        <v>2583</v>
      </c>
      <c r="D57" s="102">
        <v>0</v>
      </c>
      <c r="E57" s="116" t="s">
        <v>2583</v>
      </c>
      <c r="F57" s="116" t="s">
        <v>2583</v>
      </c>
      <c r="G57" s="102">
        <v>9264</v>
      </c>
      <c r="I57" s="43"/>
      <c r="J57" s="43"/>
      <c r="K57" s="7"/>
      <c r="L57" s="7"/>
      <c r="M57" s="7"/>
      <c r="N57" s="7"/>
      <c r="O57" s="7"/>
    </row>
    <row r="58" spans="1:15">
      <c r="A58" s="82" t="s">
        <v>2645</v>
      </c>
      <c r="B58" s="532">
        <v>10800</v>
      </c>
      <c r="C58" s="116" t="s">
        <v>2583</v>
      </c>
      <c r="D58" s="102">
        <v>7</v>
      </c>
      <c r="E58" s="116" t="s">
        <v>2583</v>
      </c>
      <c r="F58" s="116" t="s">
        <v>2583</v>
      </c>
      <c r="G58" s="102">
        <v>10807</v>
      </c>
      <c r="I58" s="43"/>
      <c r="J58" s="43"/>
      <c r="K58" s="7"/>
      <c r="L58" s="7"/>
      <c r="M58" s="7"/>
      <c r="N58" s="7"/>
      <c r="O58" s="7"/>
    </row>
    <row r="59" spans="1:15" ht="13.5" customHeight="1">
      <c r="A59" s="141" t="s">
        <v>2646</v>
      </c>
      <c r="B59" s="311">
        <v>11821</v>
      </c>
      <c r="C59" s="116" t="s">
        <v>2583</v>
      </c>
      <c r="D59" s="7">
        <v>5</v>
      </c>
      <c r="E59" s="116" t="s">
        <v>2583</v>
      </c>
      <c r="F59" s="116" t="s">
        <v>2583</v>
      </c>
      <c r="G59" s="102">
        <v>11826</v>
      </c>
      <c r="I59" s="43"/>
      <c r="J59" s="43"/>
      <c r="K59" s="7"/>
      <c r="L59" s="7"/>
      <c r="M59" s="7"/>
      <c r="N59" s="7"/>
      <c r="O59" s="7"/>
    </row>
    <row r="60" spans="1:15" ht="13.5" customHeight="1">
      <c r="A60" s="625" t="s">
        <v>2665</v>
      </c>
      <c r="B60" s="311">
        <v>12638</v>
      </c>
      <c r="C60" s="116" t="s">
        <v>2583</v>
      </c>
      <c r="D60" s="7">
        <v>7</v>
      </c>
      <c r="E60" s="116" t="s">
        <v>2583</v>
      </c>
      <c r="F60" s="116" t="s">
        <v>2583</v>
      </c>
      <c r="G60" s="102">
        <v>12645</v>
      </c>
      <c r="I60" s="43"/>
      <c r="J60" s="43"/>
      <c r="K60" s="7"/>
      <c r="L60" s="7"/>
      <c r="M60" s="7"/>
      <c r="N60" s="7"/>
      <c r="O60" s="7"/>
    </row>
    <row r="61" spans="1:15" ht="13.5" customHeight="1">
      <c r="A61" s="625" t="s">
        <v>2762</v>
      </c>
      <c r="B61" s="311">
        <v>12777</v>
      </c>
      <c r="C61" s="116" t="s">
        <v>2583</v>
      </c>
      <c r="D61" s="7">
        <v>5</v>
      </c>
      <c r="E61" s="116" t="s">
        <v>2583</v>
      </c>
      <c r="F61" s="116" t="s">
        <v>2583</v>
      </c>
      <c r="G61" s="102">
        <v>12782</v>
      </c>
      <c r="I61" s="43"/>
      <c r="J61" s="43"/>
      <c r="K61" s="7"/>
      <c r="L61" s="7"/>
      <c r="M61" s="7"/>
      <c r="N61" s="7"/>
      <c r="O61" s="7"/>
    </row>
    <row r="62" spans="1:15" ht="13.5" customHeight="1">
      <c r="A62" s="625" t="s">
        <v>2763</v>
      </c>
      <c r="B62" s="311">
        <v>14534</v>
      </c>
      <c r="C62" s="116" t="s">
        <v>2583</v>
      </c>
      <c r="D62" s="7">
        <v>6</v>
      </c>
      <c r="E62" s="116" t="s">
        <v>2583</v>
      </c>
      <c r="F62" s="116" t="s">
        <v>2583</v>
      </c>
      <c r="G62" s="102">
        <v>14540</v>
      </c>
      <c r="I62" s="43"/>
      <c r="J62" s="43"/>
      <c r="K62" s="7"/>
      <c r="L62" s="7"/>
      <c r="M62" s="7"/>
      <c r="N62" s="7"/>
      <c r="O62" s="7"/>
    </row>
    <row r="63" spans="1:15" ht="13.5" customHeight="1">
      <c r="A63" s="625" t="s">
        <v>2764</v>
      </c>
      <c r="B63" s="311">
        <v>14332</v>
      </c>
      <c r="C63" s="116" t="s">
        <v>2583</v>
      </c>
      <c r="D63" s="7">
        <v>2</v>
      </c>
      <c r="E63" s="116" t="s">
        <v>2583</v>
      </c>
      <c r="F63" s="116" t="s">
        <v>2583</v>
      </c>
      <c r="G63" s="102">
        <v>14334</v>
      </c>
      <c r="I63" s="43"/>
      <c r="J63" s="43"/>
      <c r="K63" s="7"/>
      <c r="L63" s="7"/>
      <c r="M63" s="7"/>
      <c r="N63" s="7"/>
      <c r="O63" s="7"/>
    </row>
    <row r="64" spans="1:15" ht="13.5" customHeight="1">
      <c r="A64" s="625" t="s">
        <v>2805</v>
      </c>
      <c r="B64" s="311">
        <v>11380</v>
      </c>
      <c r="C64" s="116" t="s">
        <v>2583</v>
      </c>
      <c r="D64" s="7">
        <v>10</v>
      </c>
      <c r="E64" s="116" t="s">
        <v>2583</v>
      </c>
      <c r="F64" s="116" t="s">
        <v>2583</v>
      </c>
      <c r="G64" s="102">
        <v>11390</v>
      </c>
      <c r="I64" s="43"/>
      <c r="J64" s="43"/>
      <c r="K64" s="7"/>
      <c r="L64" s="7"/>
      <c r="M64" s="7"/>
      <c r="N64" s="7"/>
      <c r="O64" s="7"/>
    </row>
    <row r="65" spans="1:15" ht="13.5" customHeight="1">
      <c r="A65" s="625" t="s">
        <v>2806</v>
      </c>
      <c r="B65" s="311">
        <v>14123</v>
      </c>
      <c r="C65" s="116" t="s">
        <v>2583</v>
      </c>
      <c r="D65" s="7">
        <v>4</v>
      </c>
      <c r="E65" s="116" t="s">
        <v>2583</v>
      </c>
      <c r="F65" s="116" t="s">
        <v>2583</v>
      </c>
      <c r="G65" s="102">
        <v>14127</v>
      </c>
      <c r="I65" s="43"/>
      <c r="J65" s="43"/>
      <c r="K65" s="7"/>
      <c r="L65" s="7"/>
      <c r="M65" s="7"/>
      <c r="N65" s="7"/>
      <c r="O65" s="7"/>
    </row>
    <row r="66" spans="1:15" ht="36.75" customHeight="1">
      <c r="A66" s="223" t="s">
        <v>2579</v>
      </c>
      <c r="B66" s="532"/>
      <c r="C66" s="116"/>
      <c r="D66" s="102"/>
      <c r="E66" s="116"/>
      <c r="F66" s="116"/>
      <c r="G66" s="533">
        <v>-26000</v>
      </c>
    </row>
    <row r="67" spans="1:15" ht="14.25" customHeight="1" thickBot="1">
      <c r="A67" s="549" t="s">
        <v>65</v>
      </c>
      <c r="B67" s="755">
        <v>1793569</v>
      </c>
      <c r="C67" s="550">
        <v>14743</v>
      </c>
      <c r="D67" s="550">
        <v>13805</v>
      </c>
      <c r="E67" s="550">
        <v>35347</v>
      </c>
      <c r="F67" s="550">
        <v>15564</v>
      </c>
      <c r="G67" s="550">
        <v>1847028</v>
      </c>
    </row>
    <row r="68" spans="1:15" ht="27" customHeight="1" thickTop="1">
      <c r="A68" s="805" t="s">
        <v>66</v>
      </c>
      <c r="B68" s="789"/>
      <c r="C68" s="789"/>
      <c r="D68" s="789"/>
      <c r="E68" s="789"/>
      <c r="F68" s="789"/>
      <c r="G68" s="789"/>
    </row>
    <row r="69" spans="1:15" ht="26.25" customHeight="1">
      <c r="A69" s="796" t="s">
        <v>2658</v>
      </c>
      <c r="B69" s="797"/>
      <c r="C69" s="797"/>
      <c r="D69" s="797"/>
      <c r="E69" s="797"/>
      <c r="F69" s="797"/>
      <c r="G69" s="797"/>
    </row>
    <row r="70" spans="1:15" ht="12.75" customHeight="1">
      <c r="A70" s="796" t="s">
        <v>69</v>
      </c>
      <c r="B70" s="797"/>
      <c r="C70" s="797"/>
      <c r="D70" s="797"/>
      <c r="E70" s="797"/>
      <c r="F70" s="797"/>
      <c r="G70" s="797"/>
    </row>
    <row r="71" spans="1:15" ht="14.45" customHeight="1">
      <c r="A71" s="796" t="s">
        <v>2557</v>
      </c>
      <c r="B71" s="797"/>
      <c r="C71" s="797"/>
      <c r="D71" s="797"/>
      <c r="E71" s="797"/>
      <c r="F71" s="797"/>
      <c r="G71" s="797"/>
    </row>
    <row r="72" spans="1:15" ht="12.75" customHeight="1">
      <c r="A72" s="796" t="s">
        <v>2576</v>
      </c>
      <c r="B72" s="797"/>
      <c r="C72" s="797"/>
      <c r="D72" s="797"/>
      <c r="E72" s="797"/>
      <c r="F72" s="797"/>
      <c r="G72" s="797"/>
    </row>
    <row r="73" spans="1:15" ht="12.75" customHeight="1">
      <c r="A73" s="796" t="s">
        <v>2629</v>
      </c>
      <c r="B73" s="797"/>
      <c r="C73" s="797"/>
      <c r="D73" s="797"/>
      <c r="E73" s="797"/>
      <c r="F73" s="797"/>
      <c r="G73" s="797"/>
    </row>
    <row r="74" spans="1:15" ht="24.75" customHeight="1">
      <c r="A74" s="796" t="s">
        <v>2582</v>
      </c>
      <c r="B74" s="797"/>
      <c r="C74" s="797"/>
      <c r="D74" s="797"/>
      <c r="E74" s="797"/>
      <c r="F74" s="797"/>
      <c r="G74" s="797"/>
    </row>
    <row r="75" spans="1:15">
      <c r="A75" s="796" t="s">
        <v>2581</v>
      </c>
      <c r="B75" s="797"/>
      <c r="C75" s="797"/>
      <c r="D75" s="797"/>
      <c r="E75" s="797"/>
      <c r="F75" s="797"/>
      <c r="G75" s="797"/>
    </row>
    <row r="76" spans="1:15">
      <c r="A76" s="796" t="s">
        <v>2580</v>
      </c>
      <c r="B76" s="797"/>
      <c r="C76" s="797"/>
      <c r="D76" s="797"/>
      <c r="E76" s="797"/>
      <c r="F76" s="797"/>
      <c r="G76" s="797"/>
    </row>
    <row r="77" spans="1:15">
      <c r="A77" s="793" t="s">
        <v>2584</v>
      </c>
      <c r="B77" s="791"/>
      <c r="C77" s="791"/>
      <c r="D77" s="791"/>
      <c r="E77" s="791"/>
      <c r="F77" s="791"/>
      <c r="G77" s="791"/>
    </row>
    <row r="79" spans="1:15">
      <c r="A79" s="643" t="s">
        <v>2</v>
      </c>
      <c r="B79" s="759" t="str">
        <f>Contents!C14</f>
        <v>27 Mar 2018</v>
      </c>
    </row>
    <row r="80" spans="1:15">
      <c r="A80" s="643" t="s">
        <v>2801</v>
      </c>
      <c r="B80" s="759" t="str">
        <f>Contents!D14</f>
        <v>21 Jun 2018</v>
      </c>
    </row>
  </sheetData>
  <mergeCells count="12">
    <mergeCell ref="A75:G75"/>
    <mergeCell ref="A76:G76"/>
    <mergeCell ref="A77:G77"/>
    <mergeCell ref="B3:F3"/>
    <mergeCell ref="G3:G4"/>
    <mergeCell ref="A73:G73"/>
    <mergeCell ref="A74:G74"/>
    <mergeCell ref="A68:G68"/>
    <mergeCell ref="A69:G69"/>
    <mergeCell ref="A70:G70"/>
    <mergeCell ref="A71:G71"/>
    <mergeCell ref="A72:G72"/>
  </mergeCells>
  <pageMargins left="0.23622047244094488" right="0.23622047244094488" top="0.74803149606299213" bottom="0.74803149606299213" header="0.31496062992125984" footer="0.31496062992125984"/>
  <pageSetup paperSize="9" scale="66"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pageSetUpPr fitToPage="1"/>
  </sheetPr>
  <dimension ref="A1:F75"/>
  <sheetViews>
    <sheetView zoomScaleNormal="100" workbookViewId="0">
      <selection activeCell="A2" sqref="A2"/>
    </sheetView>
  </sheetViews>
  <sheetFormatPr defaultColWidth="8.85546875" defaultRowHeight="12.75"/>
  <cols>
    <col min="1" max="1" width="38.140625" style="67" customWidth="1"/>
    <col min="2" max="6" width="19.42578125" style="67" customWidth="1"/>
    <col min="7" max="16384" width="8.85546875" style="67"/>
  </cols>
  <sheetData>
    <row r="1" spans="1:6" ht="14.25">
      <c r="A1" s="52" t="s">
        <v>2783</v>
      </c>
    </row>
    <row r="2" spans="1:6" ht="13.5" thickBot="1">
      <c r="A2" s="651"/>
      <c r="B2" s="651"/>
      <c r="C2" s="651"/>
      <c r="D2" s="651"/>
      <c r="E2" s="651"/>
      <c r="F2" s="651"/>
    </row>
    <row r="3" spans="1:6" ht="13.5" thickTop="1">
      <c r="A3" s="171"/>
      <c r="B3" s="808" t="s">
        <v>30</v>
      </c>
      <c r="C3" s="808"/>
      <c r="D3" s="808"/>
      <c r="E3" s="809"/>
      <c r="F3" s="171"/>
    </row>
    <row r="4" spans="1:6" ht="27">
      <c r="A4" s="541" t="s">
        <v>2538</v>
      </c>
      <c r="B4" s="542" t="s">
        <v>2539</v>
      </c>
      <c r="C4" s="449" t="s">
        <v>2540</v>
      </c>
      <c r="D4" s="449" t="s">
        <v>2541</v>
      </c>
      <c r="E4" s="449" t="s">
        <v>2568</v>
      </c>
      <c r="F4" s="542" t="s">
        <v>75</v>
      </c>
    </row>
    <row r="5" spans="1:6">
      <c r="A5" s="543" t="s">
        <v>60</v>
      </c>
      <c r="B5" s="102">
        <v>25844</v>
      </c>
      <c r="C5" s="544">
        <v>1085</v>
      </c>
      <c r="D5" s="102">
        <v>2316</v>
      </c>
      <c r="E5" s="247">
        <v>698</v>
      </c>
      <c r="F5" s="247">
        <v>29943</v>
      </c>
    </row>
    <row r="6" spans="1:6">
      <c r="A6" s="206" t="s">
        <v>61</v>
      </c>
      <c r="B6" s="102">
        <v>27983</v>
      </c>
      <c r="C6" s="247">
        <v>1340</v>
      </c>
      <c r="D6" s="102">
        <v>2765</v>
      </c>
      <c r="E6" s="247">
        <v>746</v>
      </c>
      <c r="F6" s="247">
        <v>32834</v>
      </c>
    </row>
    <row r="7" spans="1:6">
      <c r="A7" s="206" t="s">
        <v>62</v>
      </c>
      <c r="B7" s="102">
        <v>26293</v>
      </c>
      <c r="C7" s="247">
        <v>1370</v>
      </c>
      <c r="D7" s="102">
        <v>2070</v>
      </c>
      <c r="E7" s="247">
        <v>672</v>
      </c>
      <c r="F7" s="247">
        <v>30405</v>
      </c>
    </row>
    <row r="8" spans="1:6">
      <c r="A8" s="206" t="s">
        <v>63</v>
      </c>
      <c r="B8" s="102">
        <v>22654</v>
      </c>
      <c r="C8" s="247">
        <v>921</v>
      </c>
      <c r="D8" s="102">
        <v>1961</v>
      </c>
      <c r="E8" s="247">
        <v>752</v>
      </c>
      <c r="F8" s="247">
        <v>26288</v>
      </c>
    </row>
    <row r="9" spans="1:6">
      <c r="A9" s="206" t="s">
        <v>64</v>
      </c>
      <c r="B9" s="102">
        <v>26035</v>
      </c>
      <c r="C9" s="247">
        <v>443</v>
      </c>
      <c r="D9" s="102">
        <v>2238</v>
      </c>
      <c r="E9" s="247">
        <v>723</v>
      </c>
      <c r="F9" s="247">
        <v>29439</v>
      </c>
    </row>
    <row r="10" spans="1:6">
      <c r="A10" s="206" t="s">
        <v>74</v>
      </c>
      <c r="B10" s="102">
        <v>23998</v>
      </c>
      <c r="C10" s="247">
        <v>133</v>
      </c>
      <c r="D10" s="102">
        <v>1524</v>
      </c>
      <c r="E10" s="247">
        <v>831</v>
      </c>
      <c r="F10" s="247">
        <v>26486</v>
      </c>
    </row>
    <row r="11" spans="1:6">
      <c r="A11" s="207" t="s">
        <v>198</v>
      </c>
      <c r="B11" s="102">
        <v>25910</v>
      </c>
      <c r="C11" s="247">
        <v>70</v>
      </c>
      <c r="D11" s="102">
        <v>622</v>
      </c>
      <c r="E11" s="247">
        <v>984</v>
      </c>
      <c r="F11" s="247">
        <v>27586</v>
      </c>
    </row>
    <row r="12" spans="1:6">
      <c r="A12" s="207" t="s">
        <v>2444</v>
      </c>
      <c r="B12" s="102">
        <v>21419</v>
      </c>
      <c r="C12" s="247">
        <v>0</v>
      </c>
      <c r="D12" s="102">
        <v>143</v>
      </c>
      <c r="E12" s="247">
        <v>1139</v>
      </c>
      <c r="F12" s="247">
        <v>22701</v>
      </c>
    </row>
    <row r="13" spans="1:6">
      <c r="A13" s="207" t="s">
        <v>2495</v>
      </c>
      <c r="B13" s="102">
        <v>23890</v>
      </c>
      <c r="C13" s="247">
        <v>9</v>
      </c>
      <c r="D13" s="102">
        <v>161</v>
      </c>
      <c r="E13" s="247">
        <v>634</v>
      </c>
      <c r="F13" s="247">
        <v>24694</v>
      </c>
    </row>
    <row r="14" spans="1:6">
      <c r="A14" s="207" t="s">
        <v>2496</v>
      </c>
      <c r="B14" s="102">
        <v>28180</v>
      </c>
      <c r="C14" s="247">
        <v>18</v>
      </c>
      <c r="D14" s="102">
        <v>87</v>
      </c>
      <c r="E14" s="247">
        <v>936</v>
      </c>
      <c r="F14" s="247">
        <v>29221</v>
      </c>
    </row>
    <row r="15" spans="1:6">
      <c r="A15" s="207" t="s">
        <v>2547</v>
      </c>
      <c r="B15" s="102">
        <v>32625</v>
      </c>
      <c r="C15" s="247">
        <v>37</v>
      </c>
      <c r="D15" s="102">
        <v>58</v>
      </c>
      <c r="E15" s="247">
        <v>1254</v>
      </c>
      <c r="F15" s="247">
        <v>33974</v>
      </c>
    </row>
    <row r="16" spans="1:6">
      <c r="A16" s="207" t="s">
        <v>2548</v>
      </c>
      <c r="B16" s="102">
        <v>29317</v>
      </c>
      <c r="C16" s="247">
        <v>6</v>
      </c>
      <c r="D16" s="102">
        <v>5</v>
      </c>
      <c r="E16" s="248">
        <v>884</v>
      </c>
      <c r="F16" s="247">
        <v>30212</v>
      </c>
    </row>
    <row r="17" spans="1:6">
      <c r="A17" s="208" t="s">
        <v>2549</v>
      </c>
      <c r="B17" s="102">
        <v>30065</v>
      </c>
      <c r="C17" s="247">
        <v>3</v>
      </c>
      <c r="D17" s="102">
        <v>1</v>
      </c>
      <c r="E17" s="248">
        <v>664</v>
      </c>
      <c r="F17" s="247">
        <v>30733</v>
      </c>
    </row>
    <row r="18" spans="1:6">
      <c r="A18" s="207" t="s">
        <v>2564</v>
      </c>
      <c r="B18" s="102">
        <v>25239</v>
      </c>
      <c r="C18" s="247">
        <v>0</v>
      </c>
      <c r="D18" s="248">
        <v>0</v>
      </c>
      <c r="E18" s="248">
        <v>554</v>
      </c>
      <c r="F18" s="247">
        <v>25793</v>
      </c>
    </row>
    <row r="19" spans="1:6">
      <c r="A19" s="207" t="s">
        <v>2565</v>
      </c>
      <c r="B19" s="102">
        <v>21529</v>
      </c>
      <c r="C19" s="247">
        <v>0</v>
      </c>
      <c r="D19" s="248" t="s">
        <v>2583</v>
      </c>
      <c r="E19" s="248">
        <v>774</v>
      </c>
      <c r="F19" s="247">
        <v>22303</v>
      </c>
    </row>
    <row r="20" spans="1:6">
      <c r="A20" s="207" t="s">
        <v>2566</v>
      </c>
      <c r="B20" s="102">
        <v>19053</v>
      </c>
      <c r="C20" s="247">
        <v>0</v>
      </c>
      <c r="D20" s="248" t="s">
        <v>2583</v>
      </c>
      <c r="E20" s="248">
        <v>498</v>
      </c>
      <c r="F20" s="247">
        <v>19551</v>
      </c>
    </row>
    <row r="21" spans="1:6">
      <c r="A21" s="207" t="s">
        <v>2597</v>
      </c>
      <c r="B21" s="102">
        <v>17031</v>
      </c>
      <c r="C21" s="247">
        <v>0</v>
      </c>
      <c r="D21" s="248" t="s">
        <v>2583</v>
      </c>
      <c r="E21" s="248">
        <v>755</v>
      </c>
      <c r="F21" s="247">
        <v>17786</v>
      </c>
    </row>
    <row r="22" spans="1:6">
      <c r="A22" s="207" t="s">
        <v>2600</v>
      </c>
      <c r="B22" s="102">
        <v>16623</v>
      </c>
      <c r="C22" s="247">
        <v>0</v>
      </c>
      <c r="D22" s="248" t="s">
        <v>2583</v>
      </c>
      <c r="E22" s="248">
        <v>24</v>
      </c>
      <c r="F22" s="247">
        <v>16647</v>
      </c>
    </row>
    <row r="23" spans="1:6">
      <c r="A23" s="207" t="s">
        <v>2601</v>
      </c>
      <c r="B23" s="102">
        <v>19236</v>
      </c>
      <c r="C23" s="247">
        <v>1</v>
      </c>
      <c r="D23" s="248" t="s">
        <v>2583</v>
      </c>
      <c r="E23" s="248">
        <v>47</v>
      </c>
      <c r="F23" s="247">
        <v>19284</v>
      </c>
    </row>
    <row r="24" spans="1:6">
      <c r="A24" s="207" t="s">
        <v>2618</v>
      </c>
      <c r="B24" s="102">
        <v>14382</v>
      </c>
      <c r="C24" s="247">
        <v>0</v>
      </c>
      <c r="D24" s="248" t="s">
        <v>2583</v>
      </c>
      <c r="E24" s="248" t="s">
        <v>2583</v>
      </c>
      <c r="F24" s="247">
        <v>14382</v>
      </c>
    </row>
    <row r="25" spans="1:6">
      <c r="A25" s="207" t="s">
        <v>2619</v>
      </c>
      <c r="B25" s="102">
        <v>15504</v>
      </c>
      <c r="C25" s="247">
        <v>0</v>
      </c>
      <c r="D25" s="248" t="s">
        <v>2583</v>
      </c>
      <c r="E25" s="248" t="s">
        <v>2583</v>
      </c>
      <c r="F25" s="247">
        <v>15504</v>
      </c>
    </row>
    <row r="26" spans="1:6">
      <c r="A26" s="207" t="s">
        <v>2624</v>
      </c>
      <c r="B26" s="102">
        <v>15502</v>
      </c>
      <c r="C26" s="247">
        <v>0</v>
      </c>
      <c r="D26" s="248" t="s">
        <v>2583</v>
      </c>
      <c r="E26" s="248" t="s">
        <v>2583</v>
      </c>
      <c r="F26" s="247">
        <v>15502</v>
      </c>
    </row>
    <row r="27" spans="1:6">
      <c r="A27" s="207" t="s">
        <v>2634</v>
      </c>
      <c r="B27" s="102">
        <v>21805</v>
      </c>
      <c r="C27" s="247">
        <v>0</v>
      </c>
      <c r="D27" s="248" t="s">
        <v>2583</v>
      </c>
      <c r="E27" s="248" t="s">
        <v>2583</v>
      </c>
      <c r="F27" s="247">
        <v>21805</v>
      </c>
    </row>
    <row r="28" spans="1:6">
      <c r="A28" s="207" t="s">
        <v>2635</v>
      </c>
      <c r="B28" s="102">
        <v>5115</v>
      </c>
      <c r="C28" s="247">
        <v>0</v>
      </c>
      <c r="D28" s="248" t="s">
        <v>2583</v>
      </c>
      <c r="E28" s="248" t="s">
        <v>2583</v>
      </c>
      <c r="F28" s="247">
        <v>5115</v>
      </c>
    </row>
    <row r="29" spans="1:6">
      <c r="A29" s="207" t="s">
        <v>2636</v>
      </c>
      <c r="B29" s="102">
        <v>9889</v>
      </c>
      <c r="C29" s="247">
        <v>0</v>
      </c>
      <c r="D29" s="248" t="s">
        <v>2583</v>
      </c>
      <c r="E29" s="248" t="s">
        <v>2583</v>
      </c>
      <c r="F29" s="247">
        <v>9889</v>
      </c>
    </row>
    <row r="30" spans="1:6">
      <c r="A30" s="207" t="s">
        <v>2645</v>
      </c>
      <c r="B30" s="102">
        <v>11501</v>
      </c>
      <c r="C30" s="247">
        <v>7</v>
      </c>
      <c r="D30" s="248" t="s">
        <v>2583</v>
      </c>
      <c r="E30" s="248" t="s">
        <v>2583</v>
      </c>
      <c r="F30" s="247">
        <v>11508</v>
      </c>
    </row>
    <row r="31" spans="1:6">
      <c r="A31" s="207" t="s">
        <v>2646</v>
      </c>
      <c r="B31" s="102">
        <v>12506</v>
      </c>
      <c r="C31" s="247">
        <v>5</v>
      </c>
      <c r="D31" s="248" t="s">
        <v>2583</v>
      </c>
      <c r="E31" s="248" t="s">
        <v>2583</v>
      </c>
      <c r="F31" s="247">
        <v>12511</v>
      </c>
    </row>
    <row r="32" spans="1:6" s="647" customFormat="1">
      <c r="A32" s="645" t="s">
        <v>2665</v>
      </c>
      <c r="B32" s="532">
        <v>13278</v>
      </c>
      <c r="C32" s="642">
        <v>7</v>
      </c>
      <c r="D32" s="646" t="s">
        <v>2583</v>
      </c>
      <c r="E32" s="646" t="s">
        <v>2583</v>
      </c>
      <c r="F32" s="247">
        <v>13285</v>
      </c>
    </row>
    <row r="33" spans="1:6" s="647" customFormat="1">
      <c r="A33" s="645" t="s">
        <v>2762</v>
      </c>
      <c r="B33" s="532">
        <v>13414</v>
      </c>
      <c r="C33" s="642">
        <v>5</v>
      </c>
      <c r="D33" s="646" t="s">
        <v>2583</v>
      </c>
      <c r="E33" s="646" t="s">
        <v>2583</v>
      </c>
      <c r="F33" s="247">
        <v>13419</v>
      </c>
    </row>
    <row r="34" spans="1:6" s="647" customFormat="1">
      <c r="A34" s="645" t="s">
        <v>2763</v>
      </c>
      <c r="B34" s="532">
        <v>15231</v>
      </c>
      <c r="C34" s="642">
        <v>6</v>
      </c>
      <c r="D34" s="646" t="s">
        <v>2583</v>
      </c>
      <c r="E34" s="646" t="s">
        <v>2583</v>
      </c>
      <c r="F34" s="247">
        <v>15237</v>
      </c>
    </row>
    <row r="35" spans="1:6" s="647" customFormat="1">
      <c r="A35" s="645" t="s">
        <v>2764</v>
      </c>
      <c r="B35" s="532">
        <v>15133</v>
      </c>
      <c r="C35" s="642">
        <v>2</v>
      </c>
      <c r="D35" s="646" t="s">
        <v>2583</v>
      </c>
      <c r="E35" s="646" t="s">
        <v>2583</v>
      </c>
      <c r="F35" s="247">
        <v>15135</v>
      </c>
    </row>
    <row r="36" spans="1:6" s="647" customFormat="1">
      <c r="A36" s="645" t="s">
        <v>2805</v>
      </c>
      <c r="B36" s="532">
        <v>11892</v>
      </c>
      <c r="C36" s="642">
        <v>10</v>
      </c>
      <c r="D36" s="646" t="s">
        <v>2583</v>
      </c>
      <c r="E36" s="646" t="s">
        <v>2583</v>
      </c>
      <c r="F36" s="247">
        <v>11902</v>
      </c>
    </row>
    <row r="37" spans="1:6" s="647" customFormat="1">
      <c r="A37" s="645" t="s">
        <v>2806</v>
      </c>
      <c r="B37" s="532">
        <v>14763</v>
      </c>
      <c r="C37" s="642">
        <v>4</v>
      </c>
      <c r="D37" s="646" t="s">
        <v>2583</v>
      </c>
      <c r="E37" s="646" t="s">
        <v>2583</v>
      </c>
      <c r="F37" s="247">
        <v>14767</v>
      </c>
    </row>
    <row r="38" spans="1:6" s="647" customFormat="1" ht="38.25" customHeight="1">
      <c r="A38" s="648" t="s">
        <v>2802</v>
      </c>
      <c r="B38" s="649"/>
      <c r="C38" s="649"/>
      <c r="D38" s="649"/>
      <c r="E38" s="649"/>
      <c r="F38" s="642">
        <v>-9000</v>
      </c>
    </row>
    <row r="39" spans="1:6" s="647" customFormat="1" ht="14.25" customHeight="1" thickBot="1">
      <c r="A39" s="652" t="s">
        <v>75</v>
      </c>
      <c r="B39" s="653">
        <v>652839</v>
      </c>
      <c r="C39" s="653">
        <v>5482</v>
      </c>
      <c r="D39" s="653">
        <v>13951</v>
      </c>
      <c r="E39" s="653">
        <v>13569</v>
      </c>
      <c r="F39" s="653">
        <v>676841</v>
      </c>
    </row>
    <row r="40" spans="1:6" ht="30.75" customHeight="1" thickTop="1">
      <c r="A40" s="810" t="s">
        <v>2782</v>
      </c>
      <c r="B40" s="811"/>
      <c r="C40" s="811"/>
      <c r="D40" s="811"/>
      <c r="E40" s="811"/>
      <c r="F40" s="811"/>
    </row>
    <row r="41" spans="1:6" ht="14.25" customHeight="1">
      <c r="A41" s="812" t="s">
        <v>2758</v>
      </c>
      <c r="B41" s="812"/>
      <c r="C41" s="812"/>
      <c r="D41" s="812"/>
      <c r="E41" s="812"/>
      <c r="F41" s="812"/>
    </row>
    <row r="42" spans="1:6" ht="14.25" customHeight="1">
      <c r="A42" s="812" t="s">
        <v>2875</v>
      </c>
      <c r="B42" s="812"/>
      <c r="C42" s="812"/>
      <c r="D42" s="812"/>
      <c r="E42" s="812"/>
      <c r="F42" s="812"/>
    </row>
    <row r="43" spans="1:6" ht="14.25" customHeight="1">
      <c r="A43" s="796" t="s">
        <v>2759</v>
      </c>
      <c r="B43" s="796"/>
      <c r="C43" s="796"/>
      <c r="D43" s="796"/>
      <c r="E43" s="796"/>
      <c r="F43" s="796"/>
    </row>
    <row r="44" spans="1:6" ht="14.25" customHeight="1">
      <c r="A44" s="796" t="s">
        <v>2760</v>
      </c>
      <c r="B44" s="796"/>
      <c r="C44" s="796"/>
      <c r="D44" s="796"/>
      <c r="E44" s="796"/>
      <c r="F44" s="796"/>
    </row>
    <row r="45" spans="1:6" ht="14.25" customHeight="1">
      <c r="A45" s="796" t="s">
        <v>2761</v>
      </c>
      <c r="B45" s="796"/>
      <c r="C45" s="796"/>
      <c r="D45" s="796"/>
      <c r="E45" s="796"/>
      <c r="F45" s="796"/>
    </row>
    <row r="46" spans="1:6">
      <c r="A46" s="806" t="s">
        <v>2584</v>
      </c>
      <c r="B46" s="806"/>
      <c r="C46" s="806"/>
      <c r="D46" s="806"/>
      <c r="E46" s="806"/>
      <c r="F46" s="806"/>
    </row>
    <row r="47" spans="1:6">
      <c r="A47" s="807"/>
      <c r="B47" s="807"/>
      <c r="C47" s="807"/>
      <c r="D47" s="807"/>
      <c r="E47" s="807"/>
      <c r="F47" s="807"/>
    </row>
    <row r="48" spans="1:6">
      <c r="A48" s="650"/>
      <c r="B48" s="650"/>
      <c r="C48" s="650"/>
      <c r="D48" s="650"/>
      <c r="E48" s="650"/>
      <c r="F48" s="650"/>
    </row>
    <row r="49" spans="1:5">
      <c r="A49" s="643" t="s">
        <v>2</v>
      </c>
      <c r="B49" s="644" t="s">
        <v>2839</v>
      </c>
    </row>
    <row r="50" spans="1:5">
      <c r="A50" s="643" t="s">
        <v>2801</v>
      </c>
      <c r="B50" s="644" t="s">
        <v>2808</v>
      </c>
      <c r="E50" s="174"/>
    </row>
    <row r="51" spans="1:5">
      <c r="B51" s="172"/>
    </row>
    <row r="52" spans="1:5">
      <c r="B52" s="172"/>
    </row>
    <row r="53" spans="1:5">
      <c r="B53" s="172"/>
    </row>
    <row r="54" spans="1:5">
      <c r="B54" s="172"/>
    </row>
    <row r="55" spans="1:5">
      <c r="B55" s="172"/>
    </row>
    <row r="56" spans="1:5">
      <c r="B56" s="172"/>
    </row>
    <row r="57" spans="1:5">
      <c r="B57" s="172"/>
    </row>
    <row r="58" spans="1:5">
      <c r="B58" s="172"/>
    </row>
    <row r="59" spans="1:5">
      <c r="B59" s="172"/>
    </row>
    <row r="60" spans="1:5">
      <c r="B60" s="172"/>
    </row>
    <row r="61" spans="1:5">
      <c r="B61" s="172"/>
    </row>
    <row r="62" spans="1:5">
      <c r="B62" s="172"/>
    </row>
    <row r="63" spans="1:5">
      <c r="B63" s="172"/>
    </row>
    <row r="64" spans="1:5">
      <c r="B64" s="172"/>
    </row>
    <row r="65" spans="2:2">
      <c r="B65" s="172"/>
    </row>
    <row r="66" spans="2:2">
      <c r="B66" s="172"/>
    </row>
    <row r="67" spans="2:2">
      <c r="B67" s="172"/>
    </row>
    <row r="68" spans="2:2">
      <c r="B68" s="172"/>
    </row>
    <row r="69" spans="2:2">
      <c r="B69" s="172"/>
    </row>
    <row r="70" spans="2:2">
      <c r="B70" s="172"/>
    </row>
    <row r="71" spans="2:2">
      <c r="B71" s="172"/>
    </row>
    <row r="72" spans="2:2">
      <c r="B72" s="172"/>
    </row>
    <row r="73" spans="2:2">
      <c r="B73" s="172"/>
    </row>
    <row r="74" spans="2:2">
      <c r="B74" s="172"/>
    </row>
    <row r="75" spans="2:2">
      <c r="B75" s="172"/>
    </row>
  </sheetData>
  <mergeCells count="9">
    <mergeCell ref="A44:F44"/>
    <mergeCell ref="A45:F45"/>
    <mergeCell ref="A46:F46"/>
    <mergeCell ref="A47:F47"/>
    <mergeCell ref="B3:E3"/>
    <mergeCell ref="A40:F40"/>
    <mergeCell ref="A41:F41"/>
    <mergeCell ref="A42:F42"/>
    <mergeCell ref="A43:F43"/>
  </mergeCells>
  <pageMargins left="0.7" right="0.7" top="0.75" bottom="0.75" header="0.3" footer="0.3"/>
  <pageSetup paperSize="8" scale="9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45</vt:i4>
      </vt:variant>
    </vt:vector>
  </HeadingPairs>
  <TitlesOfParts>
    <vt:vector size="83" baseType="lpstr">
      <vt:lpstr>Title</vt:lpstr>
      <vt:lpstr>Contents</vt:lpstr>
      <vt:lpstr>Further Info</vt:lpstr>
      <vt:lpstr>Summary</vt:lpstr>
      <vt:lpstr>Charts</vt:lpstr>
      <vt:lpstr>Map</vt:lpstr>
      <vt:lpstr>T1.1</vt:lpstr>
      <vt:lpstr>T1.2 </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'Further Info'!Print_Area</vt:lpstr>
      <vt:lpstr>Map!Print_Area</vt:lpstr>
      <vt:lpstr>Summary!Print_Area</vt:lpstr>
      <vt:lpstr>T1.1!Print_Area</vt:lpstr>
      <vt:lpstr>'T1.2 '!Print_Area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T2.2.1!Print_Titles</vt:lpstr>
      <vt:lpstr>T2.2.2!Print_Titles</vt:lpstr>
      <vt:lpstr>T2.2.4!Print_Titles</vt:lpstr>
      <vt:lpstr>T2.2.5!Print_Titles</vt:lpstr>
      <vt:lpstr>T2.7!Print_Titles</vt:lpstr>
      <vt:lpstr>T2.7.1!Print_Titles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Joss Tom (Analysis)</cp:lastModifiedBy>
  <cp:lastPrinted>2018-04-12T08:43:20Z</cp:lastPrinted>
  <dcterms:created xsi:type="dcterms:W3CDTF">2015-11-02T14:53:55Z</dcterms:created>
  <dcterms:modified xsi:type="dcterms:W3CDTF">2018-04-17T08:12:04Z</dcterms:modified>
</cp:coreProperties>
</file>