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S:\hq\102PF\Shared\CJG_OMS\OMS\Analytical Services\DIAL\03 PNC\03-Publications\7. Knife Possession\2017\Q4\Tables and charts\"/>
    </mc:Choice>
  </mc:AlternateContent>
  <bookViews>
    <workbookView xWindow="0" yWindow="0" windowWidth="23040" windowHeight="8775"/>
  </bookViews>
  <sheets>
    <sheet name="Index" sheetId="3" r:id="rId1"/>
    <sheet name="Table 1" sheetId="4" r:id="rId2"/>
    <sheet name="Table 1a" sheetId="5" r:id="rId3"/>
    <sheet name="Table 2" sheetId="6" r:id="rId4"/>
    <sheet name="Table 2a" sheetId="7" r:id="rId5"/>
    <sheet name="Table 2b" sheetId="8" r:id="rId6"/>
    <sheet name="Table 3" sheetId="2" r:id="rId7"/>
    <sheet name="Table 4" sheetId="11" r:id="rId8"/>
    <sheet name="Table 5" sheetId="12" r:id="rId9"/>
    <sheet name="Table 6" sheetId="13" r:id="rId10"/>
    <sheet name="Table 7" sheetId="14" r:id="rId11"/>
    <sheet name="Table 8" sheetId="15" r:id="rId12"/>
  </sheets>
  <definedNames>
    <definedName name="_xlnm.Print_Area" localSheetId="1">'Table 1'!$A$1:$I$67</definedName>
    <definedName name="_xlnm.Print_Area" localSheetId="2">'Table 1a'!$A$1:$AA$69</definedName>
    <definedName name="_xlnm.Print_Area" localSheetId="3">'Table 2'!$A$1:$R$71</definedName>
    <definedName name="_xlnm.Print_Area" localSheetId="4">'Table 2a'!$A$1:$R$70</definedName>
    <definedName name="_xlnm.Print_Area" localSheetId="5">'Table 2b'!$A$1:$R$45</definedName>
    <definedName name="_xlnm.Print_Area" localSheetId="6">'Table 3'!$A$1:$O$68</definedName>
    <definedName name="_xlnm.Print_Area" localSheetId="7">'Table 4'!$A$1:$V$58</definedName>
    <definedName name="_xlnm.Print_Area" localSheetId="8">'Table 5'!$A$1:$BB$73</definedName>
    <definedName name="_xlnm.Print_Area" localSheetId="9">'Table 6'!$A$1:$K$34</definedName>
    <definedName name="_xlnm.Print_Area" localSheetId="10">'Table 7'!$A$1:$Q$30</definedName>
    <definedName name="_xlnm.Print_Area" localSheetId="11">'Table 8'!$A$1:$E$23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3" l="1"/>
  <c r="J7" i="13"/>
  <c r="I7" i="13"/>
  <c r="H7" i="13"/>
  <c r="G7" i="13"/>
  <c r="F7" i="13"/>
  <c r="E7" i="13"/>
  <c r="D7" i="13"/>
  <c r="C7" i="13"/>
  <c r="B7" i="13"/>
</calcChain>
</file>

<file path=xl/sharedStrings.xml><?xml version="1.0" encoding="utf-8"?>
<sst xmlns="http://schemas.openxmlformats.org/spreadsheetml/2006/main" count="1333" uniqueCount="348">
  <si>
    <r>
      <t>Table 3: Knife and offensive weapon offences resulting in an immediate custodial sentence, in England and Wales</t>
    </r>
    <r>
      <rPr>
        <b/>
        <vertAlign val="superscript"/>
        <sz val="11"/>
        <rFont val="Arial"/>
        <family val="2"/>
      </rPr>
      <t>1</t>
    </r>
    <r>
      <rPr>
        <b/>
        <sz val="11"/>
        <rFont val="Arial"/>
        <family val="2"/>
      </rPr>
      <t>, annually from year ending December 2008 and quarterly from Q4 2007</t>
    </r>
  </si>
  <si>
    <t>Immediate custody cases</t>
  </si>
  <si>
    <r>
      <t>Sentence length</t>
    </r>
    <r>
      <rPr>
        <b/>
        <vertAlign val="superscript"/>
        <sz val="10"/>
        <rFont val="Arial"/>
        <family val="2"/>
      </rPr>
      <t>3,4</t>
    </r>
    <r>
      <rPr>
        <b/>
        <sz val="10"/>
        <rFont val="Arial"/>
        <family val="2"/>
      </rPr>
      <t xml:space="preserve">  (Percentage of immediate custody)</t>
    </r>
  </si>
  <si>
    <r>
      <t>Average immediate custody length</t>
    </r>
    <r>
      <rPr>
        <b/>
        <vertAlign val="superscript"/>
        <sz val="10"/>
        <rFont val="Arial"/>
        <family val="2"/>
      </rPr>
      <t>3,4</t>
    </r>
    <r>
      <rPr>
        <b/>
        <sz val="10"/>
        <rFont val="Arial"/>
        <family val="2"/>
      </rPr>
      <t xml:space="preserve"> (Months</t>
    </r>
    <r>
      <rPr>
        <b/>
        <vertAlign val="superscript"/>
        <sz val="10"/>
        <rFont val="Arial"/>
        <family val="2"/>
      </rPr>
      <t>5</t>
    </r>
    <r>
      <rPr>
        <b/>
        <sz val="10"/>
        <rFont val="Arial"/>
        <family val="2"/>
      </rPr>
      <t>)</t>
    </r>
  </si>
  <si>
    <r>
      <t>Number of offences resulting in immediate custody</t>
    </r>
    <r>
      <rPr>
        <b/>
        <vertAlign val="superscript"/>
        <sz val="10"/>
        <rFont val="Arial"/>
        <family val="2"/>
      </rPr>
      <t>2,3</t>
    </r>
  </si>
  <si>
    <t>Up to and including 3 months</t>
  </si>
  <si>
    <t>Over 3 months and up to and including 6 months</t>
  </si>
  <si>
    <t>Over 6 months</t>
  </si>
  <si>
    <t>Knife and offensive weapon offences</t>
  </si>
  <si>
    <t xml:space="preserve">By age group </t>
  </si>
  <si>
    <t>By offence type</t>
  </si>
  <si>
    <t>Aged 18 and over</t>
  </si>
  <si>
    <t>Aged 10 to 17</t>
  </si>
  <si>
    <t>Possession of an article with a blade or point</t>
  </si>
  <si>
    <t>Possession of an offensive weapon</t>
  </si>
  <si>
    <t>Threatening with a knife or offensive weapon</t>
  </si>
  <si>
    <t>Year ending December</t>
  </si>
  <si>
    <r>
      <t xml:space="preserve">2012 </t>
    </r>
    <r>
      <rPr>
        <b/>
        <vertAlign val="superscript"/>
        <sz val="10"/>
        <rFont val="Arial"/>
        <family val="2"/>
      </rPr>
      <t>6</t>
    </r>
  </si>
  <si>
    <t>Quarter</t>
  </si>
  <si>
    <t>Q4 2007</t>
  </si>
  <si>
    <t>.</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</si>
  <si>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</si>
  <si>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</si>
  <si>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</si>
  <si>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</si>
  <si>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</si>
  <si>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</si>
  <si>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</si>
  <si>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</si>
  <si>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</si>
  <si>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</si>
  <si>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</si>
  <si>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</si>
  <si>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</si>
  <si>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</si>
  <si>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</si>
  <si>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</si>
  <si>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</si>
  <si>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</si>
  <si>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</si>
  <si>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r>
      <t xml:space="preserve">Q4 2012 </t>
    </r>
    <r>
      <rPr>
        <b/>
        <vertAlign val="superscript"/>
        <sz val="10"/>
        <rFont val="Arial"/>
        <family val="2"/>
      </rPr>
      <t>6</t>
    </r>
  </si>
  <si>
    <t xml:space="preserve">Q1 2013 </t>
  </si>
  <si>
    <t>Q2 2013</t>
  </si>
  <si>
    <t>Q3 2013</t>
  </si>
  <si>
    <t xml:space="preserve">Q4 2013 </t>
  </si>
  <si>
    <t>Q1 2014</t>
  </si>
  <si>
    <t>Q2 2014</t>
  </si>
  <si>
    <t>Q3 2014</t>
  </si>
  <si>
    <t xml:space="preserve">Q4 2014 </t>
  </si>
  <si>
    <t>Q1 2015</t>
  </si>
  <si>
    <t>Q2 2015</t>
  </si>
  <si>
    <t>Q3 2015</t>
  </si>
  <si>
    <t>Q4 2015</t>
  </si>
  <si>
    <t>Q1 2016</t>
  </si>
  <si>
    <t>Q2 2016</t>
  </si>
  <si>
    <t>Q3 2016</t>
  </si>
  <si>
    <t>Q4 2016</t>
  </si>
  <si>
    <t>Q1 2017</t>
  </si>
  <si>
    <t>Q2 2017</t>
  </si>
  <si>
    <t>Q3 2017</t>
  </si>
  <si>
    <t>Q4 2017</t>
  </si>
  <si>
    <r>
      <t xml:space="preserve">Source: </t>
    </r>
    <r>
      <rPr>
        <sz val="8"/>
        <rFont val="Arial"/>
        <family val="2"/>
      </rPr>
      <t>Ministry of Justice's extract of the Police National Computer (PNC)</t>
    </r>
  </si>
  <si>
    <t>Notes:</t>
  </si>
  <si>
    <t>1 England and Wales includes all 43 police force areas and the British Transport Police.</t>
  </si>
  <si>
    <t>2 Total offences resulting in an immediate custody, includes life sentences and cases where sentence length is unknown.</t>
  </si>
  <si>
    <t xml:space="preserve">3 Figures are based on the current figures and not the estimates used in Tables 1 and 2. </t>
  </si>
  <si>
    <t>4 Excludes life sentences and where sentence length is unknown.</t>
  </si>
  <si>
    <t>5 A month has been assumed to be 30 days.</t>
  </si>
  <si>
    <t>6 On 3rd December 2012 offences involving threatening with a knife or offensive weapon in a public place or in a school premises was introduced and are included in the figures from this point on.</t>
  </si>
  <si>
    <t xml:space="preserve">. Denotes not applicable as threatening with a knife or offensive weapon offences had not been introduced. </t>
  </si>
  <si>
    <t>Table 1</t>
  </si>
  <si>
    <t>Knife and offensive weapon offences resulting in a caution or conviction, in England and Wales</t>
  </si>
  <si>
    <t>Table 1a</t>
  </si>
  <si>
    <t>Knife and offensive weapon offences resulting in a caution or conviction by offence type, in England and Wales</t>
  </si>
  <si>
    <t>Table 2</t>
  </si>
  <si>
    <t>Knife and offensive weapon offences resulting in a caution or conviction by age group, in England and Wales</t>
  </si>
  <si>
    <t>Table 2a</t>
  </si>
  <si>
    <t>Possession of a knife or offensive weapon offence resulting in a caution or conviction by age group, in England and Wales</t>
  </si>
  <si>
    <t>Table 2b</t>
  </si>
  <si>
    <t xml:space="preserve">Threatening with a knife or offensive weapon offence resulting in a caution or conviction by age group, in England and Wales, </t>
  </si>
  <si>
    <t>Table 3</t>
  </si>
  <si>
    <t>Knife and offensive weapon offences resulting in an immediate custodial sentence, in England and Wales</t>
  </si>
  <si>
    <t>Table 4</t>
  </si>
  <si>
    <t>Knife and offensive weapon offences resulting in a caution or conviction by police force area, in England and Wales</t>
  </si>
  <si>
    <t>Table 5</t>
  </si>
  <si>
    <t>Offenders cautioned and convicted for repeat possession offences under section 28 of the Criminal Justice and Courts Act 2015, by age group and disposal, England and Wales</t>
  </si>
  <si>
    <t>Table 6</t>
  </si>
  <si>
    <t>Average custodial sentence length for offenders sent to immediate custody under section 28 of the Criminal Justice and Courts Act 2015 by age group, England and Wales</t>
  </si>
  <si>
    <t>Geographical coverage</t>
  </si>
  <si>
    <t>Table 4 is by police force area.</t>
  </si>
  <si>
    <t>Data sources and quality</t>
  </si>
  <si>
    <t>Data on cautions and convictions for knife possession offences are collected from the Police National Computer (PNC). Due to the number of updates as more case information becomes available on the PNC an estimation methodology is used to estimate the number and breakdown of disposals given for the possession of a knife or an offensive weapon in the most recent four quarters (Tables 1, 1a, 2, 2a and 2b). The technical guidance document at https://www.gov.uk/government/collections/knife-possession-sentencing-quarterly provides further details of this methodology.</t>
  </si>
  <si>
    <t>The figures in these tables have been drawn from administrative IT systems which, as with any large scale recording system, are subject to possible errors with data entry and processing.</t>
  </si>
  <si>
    <r>
      <t>Table 1: Knife and offensive weapon offences resulting in a caution or conviction, in England and Wales</t>
    </r>
    <r>
      <rPr>
        <b/>
        <vertAlign val="superscript"/>
        <sz val="11"/>
        <rFont val="Arial"/>
        <family val="2"/>
      </rPr>
      <t>1</t>
    </r>
    <r>
      <rPr>
        <b/>
        <sz val="11"/>
        <rFont val="Arial"/>
        <family val="2"/>
      </rPr>
      <t>, annually from year ending December 2008 and quarterly from Q4 2007</t>
    </r>
  </si>
  <si>
    <t>Number of offences</t>
  </si>
  <si>
    <r>
      <t>Disposal Category</t>
    </r>
    <r>
      <rPr>
        <b/>
        <vertAlign val="superscript"/>
        <sz val="10"/>
        <rFont val="Arial"/>
        <family val="2"/>
      </rPr>
      <t xml:space="preserve">2 </t>
    </r>
  </si>
  <si>
    <r>
      <t>Caution</t>
    </r>
    <r>
      <rPr>
        <b/>
        <vertAlign val="superscript"/>
        <sz val="10"/>
        <rFont val="Arial"/>
        <family val="2"/>
      </rPr>
      <t>3</t>
    </r>
  </si>
  <si>
    <t>Absolute / Conditional discharge</t>
  </si>
  <si>
    <t>Fine</t>
  </si>
  <si>
    <t>Community sentence</t>
  </si>
  <si>
    <t>Suspended sentence</t>
  </si>
  <si>
    <t>Immediate custody</t>
  </si>
  <si>
    <r>
      <t>Other disposal</t>
    </r>
    <r>
      <rPr>
        <b/>
        <vertAlign val="superscript"/>
        <sz val="10"/>
        <rFont val="Arial"/>
        <family val="2"/>
      </rPr>
      <t>4</t>
    </r>
  </si>
  <si>
    <r>
      <t xml:space="preserve">2012 </t>
    </r>
    <r>
      <rPr>
        <b/>
        <vertAlign val="superscript"/>
        <sz val="10"/>
        <rFont val="Arial"/>
        <family val="2"/>
      </rPr>
      <t>5,6</t>
    </r>
  </si>
  <si>
    <r>
      <t xml:space="preserve">2017 </t>
    </r>
    <r>
      <rPr>
        <b/>
        <vertAlign val="superscript"/>
        <sz val="10"/>
        <rFont val="Arial"/>
        <family val="2"/>
      </rPr>
      <t>E</t>
    </r>
  </si>
  <si>
    <r>
      <t xml:space="preserve">Q3 2012 </t>
    </r>
    <r>
      <rPr>
        <b/>
        <vertAlign val="superscript"/>
        <sz val="10"/>
        <rFont val="Arial"/>
        <family val="2"/>
      </rPr>
      <t>5</t>
    </r>
  </si>
  <si>
    <t xml:space="preserve">Q1 2014 </t>
  </si>
  <si>
    <t xml:space="preserve">Q2 2014 </t>
  </si>
  <si>
    <t xml:space="preserve">Q3 2014 </t>
  </si>
  <si>
    <t xml:space="preserve">Q2 2015 </t>
  </si>
  <si>
    <t xml:space="preserve">Q2 2016 </t>
  </si>
  <si>
    <r>
      <t xml:space="preserve">Q1 2017 </t>
    </r>
    <r>
      <rPr>
        <b/>
        <vertAlign val="superscript"/>
        <sz val="10"/>
        <rFont val="Arial"/>
        <family val="2"/>
      </rPr>
      <t>E</t>
    </r>
  </si>
  <si>
    <r>
      <t xml:space="preserve">Q2 2017 </t>
    </r>
    <r>
      <rPr>
        <b/>
        <vertAlign val="superscript"/>
        <sz val="10"/>
        <rFont val="Arial"/>
        <family val="2"/>
      </rPr>
      <t>E</t>
    </r>
  </si>
  <si>
    <r>
      <t xml:space="preserve">Q3 2017 </t>
    </r>
    <r>
      <rPr>
        <b/>
        <vertAlign val="superscript"/>
        <sz val="10"/>
        <rFont val="Arial"/>
        <family val="2"/>
      </rPr>
      <t>E</t>
    </r>
  </si>
  <si>
    <r>
      <t xml:space="preserve">Q4 2017 </t>
    </r>
    <r>
      <rPr>
        <b/>
        <vertAlign val="superscript"/>
        <sz val="10"/>
        <rFont val="Arial"/>
        <family val="2"/>
      </rPr>
      <t>E</t>
    </r>
  </si>
  <si>
    <r>
      <t xml:space="preserve">1 </t>
    </r>
    <r>
      <rPr>
        <sz val="8"/>
        <rFont val="Arial"/>
        <family val="2"/>
      </rPr>
      <t>England and Wales includes all 43 police force areas and the British Transport Police.</t>
    </r>
  </si>
  <si>
    <r>
      <t>2</t>
    </r>
    <r>
      <rPr>
        <sz val="8"/>
        <rFont val="Arial"/>
        <family val="2"/>
      </rPr>
      <t xml:space="preserve"> The disposal given in this table is only the most severe of the disposals given as a result of the offender being found guilty and may also be dependent on other offences committed at the same time.</t>
    </r>
  </si>
  <si>
    <r>
      <t>3</t>
    </r>
    <r>
      <rPr>
        <sz val="8"/>
        <rFont val="Arial"/>
        <family val="2"/>
      </rPr>
      <t xml:space="preserve"> Cautions include juveniles receiving reprimands and warnings or youth cautions. Youth cautions were introduced on April 8th 2013 replacing reprimands and warnings for young offenders.  The guidance is published at the link https://www.gov.uk/government/publications/youth-cautions-guidance-for-police-and-youth-offending-teams.</t>
    </r>
  </si>
  <si>
    <r>
      <t>4</t>
    </r>
    <r>
      <rPr>
        <sz val="8"/>
        <rFont val="Arial"/>
        <family val="2"/>
      </rPr>
      <t xml:space="preserve"> Includes cases where an offender is committed to crown court for sentencing and is otherwise dealt with on conviction.</t>
    </r>
  </si>
  <si>
    <r>
      <t xml:space="preserve">5 </t>
    </r>
    <r>
      <rPr>
        <sz val="8"/>
        <rFont val="Arial"/>
        <family val="2"/>
      </rPr>
      <t>The total for this time period includes cases where the disposal category is unknown.</t>
    </r>
  </si>
  <si>
    <r>
      <t>6</t>
    </r>
    <r>
      <rPr>
        <sz val="8"/>
        <rFont val="Arial"/>
        <family val="2"/>
      </rPr>
      <t xml:space="preserve"> On 3rd December 2012 offences involving threatening with a knife or offensive weapon in a public place or in a school premises was introduced and are included in the figures from this point on.</t>
    </r>
  </si>
  <si>
    <r>
      <t xml:space="preserve">E </t>
    </r>
    <r>
      <rPr>
        <sz val="8"/>
        <rFont val="Arial"/>
        <family val="2"/>
      </rPr>
      <t xml:space="preserve"> Denotes where estimated figures have been used. The estimates are based on historical data changes. Please see the technical guidance document at https://www.gov.uk/government/collections/knife-possession-sentencing-quarterly for further details.</t>
    </r>
  </si>
  <si>
    <r>
      <t>Table 1a: Knife and offensive weapon offences resulting in a caution or conviction by offence type, in England and Wales</t>
    </r>
    <r>
      <rPr>
        <b/>
        <vertAlign val="superscript"/>
        <sz val="11"/>
        <rFont val="Arial"/>
        <family val="2"/>
      </rPr>
      <t>1</t>
    </r>
    <r>
      <rPr>
        <b/>
        <sz val="11"/>
        <rFont val="Arial"/>
        <family val="2"/>
      </rPr>
      <t>, annually from year ending December 2008 and quarterly from Q4 2007</t>
    </r>
  </si>
  <si>
    <r>
      <t>Disposal Category</t>
    </r>
    <r>
      <rPr>
        <b/>
        <vertAlign val="superscript"/>
        <sz val="10"/>
        <rFont val="Arial"/>
        <family val="2"/>
      </rPr>
      <t>2</t>
    </r>
  </si>
  <si>
    <r>
      <t xml:space="preserve">2012 </t>
    </r>
    <r>
      <rPr>
        <b/>
        <vertAlign val="superscript"/>
        <sz val="10"/>
        <rFont val="Arial"/>
        <family val="2"/>
      </rPr>
      <t>5</t>
    </r>
  </si>
  <si>
    <r>
      <t>Q3 2012</t>
    </r>
    <r>
      <rPr>
        <b/>
        <vertAlign val="superscript"/>
        <sz val="10"/>
        <rFont val="Arial"/>
        <family val="2"/>
      </rPr>
      <t xml:space="preserve"> 5</t>
    </r>
  </si>
  <si>
    <t>Q4 2012</t>
  </si>
  <si>
    <t>Q1 2013</t>
  </si>
  <si>
    <t>Q4 2014</t>
  </si>
  <si>
    <r>
      <t>Q1 2017</t>
    </r>
    <r>
      <rPr>
        <b/>
        <vertAlign val="superscript"/>
        <sz val="10"/>
        <rFont val="Arial"/>
        <family val="2"/>
      </rPr>
      <t>E</t>
    </r>
  </si>
  <si>
    <r>
      <t>Q2 2017</t>
    </r>
    <r>
      <rPr>
        <b/>
        <vertAlign val="superscript"/>
        <sz val="10"/>
        <rFont val="Arial"/>
        <family val="2"/>
      </rPr>
      <t>E</t>
    </r>
  </si>
  <si>
    <r>
      <t>Q3 2017</t>
    </r>
    <r>
      <rPr>
        <b/>
        <vertAlign val="superscript"/>
        <sz val="10"/>
        <rFont val="Arial"/>
        <family val="2"/>
      </rPr>
      <t>E</t>
    </r>
  </si>
  <si>
    <r>
      <t>Q4 2017</t>
    </r>
    <r>
      <rPr>
        <b/>
        <vertAlign val="superscript"/>
        <sz val="10"/>
        <rFont val="Arial"/>
        <family val="2"/>
      </rPr>
      <t>E</t>
    </r>
  </si>
  <si>
    <r>
      <t>1</t>
    </r>
    <r>
      <rPr>
        <sz val="8"/>
        <rFont val="Arial"/>
        <family val="2"/>
      </rPr>
      <t xml:space="preserve"> Includes all 43 police force areas and the British Transport Police.</t>
    </r>
  </si>
  <si>
    <r>
      <t xml:space="preserve">3 </t>
    </r>
    <r>
      <rPr>
        <sz val="8"/>
        <rFont val="Arial"/>
        <family val="2"/>
      </rPr>
      <t xml:space="preserve"> Cautions include juveniles receiving reprimands and warnings or youth cautions. Youth cautions were introduced on April 8th 2013 replacing reprimands and warnings for young offenders.  The guidance is published at the link https://www.gov.uk/government/publications/youth-cautions-guidance-for-police-and-youth-offending-teams.</t>
    </r>
  </si>
  <si>
    <r>
      <t>4</t>
    </r>
    <r>
      <rPr>
        <sz val="8"/>
        <rFont val="Arial"/>
        <family val="2"/>
      </rPr>
      <t xml:space="preserve">  Includes cases where an offender is committed to crown court for sentencing and is otherwise dealt with on conviction.</t>
    </r>
  </si>
  <si>
    <r>
      <t>Table 2: Knife and offensive weapon offences resulting in a caution or conviction by age group, in England and Wales</t>
    </r>
    <r>
      <rPr>
        <b/>
        <vertAlign val="superscript"/>
        <sz val="11"/>
        <rFont val="Arial"/>
        <family val="2"/>
      </rPr>
      <t>1</t>
    </r>
    <r>
      <rPr>
        <b/>
        <sz val="11"/>
        <rFont val="Arial"/>
        <family val="2"/>
      </rPr>
      <t>, annually from year ending December 2008 and quarterly from Q4 2007</t>
    </r>
  </si>
  <si>
    <r>
      <t>Number of offences</t>
    </r>
    <r>
      <rPr>
        <b/>
        <vertAlign val="superscript"/>
        <sz val="10"/>
        <rFont val="Arial"/>
        <family val="2"/>
      </rPr>
      <t>3</t>
    </r>
  </si>
  <si>
    <t>Caution</t>
  </si>
  <si>
    <r>
      <t>Reprimands &amp; warnings / Youth cautions</t>
    </r>
    <r>
      <rPr>
        <b/>
        <vertAlign val="superscript"/>
        <sz val="10"/>
        <rFont val="Arial"/>
        <family val="2"/>
      </rPr>
      <t>5</t>
    </r>
  </si>
  <si>
    <t>Absolute / conditional discharge</t>
  </si>
  <si>
    <t>Suspended Sentence</t>
  </si>
  <si>
    <r>
      <t xml:space="preserve">2012 </t>
    </r>
    <r>
      <rPr>
        <b/>
        <vertAlign val="superscript"/>
        <sz val="10"/>
        <rFont val="Arial"/>
        <family val="2"/>
      </rPr>
      <t>6,7</t>
    </r>
  </si>
  <si>
    <t>2014</t>
  </si>
  <si>
    <t xml:space="preserve">Q4 2007 </t>
  </si>
  <si>
    <t xml:space="preserve">Q1 2008 </t>
  </si>
  <si>
    <t xml:space="preserve">Q2 2008 </t>
  </si>
  <si>
    <t xml:space="preserve">Q3 2008 </t>
  </si>
  <si>
    <t xml:space="preserve">Q4 2008 </t>
  </si>
  <si>
    <t xml:space="preserve">Q1 2009 </t>
  </si>
  <si>
    <t xml:space="preserve">Q2 2009 </t>
  </si>
  <si>
    <t xml:space="preserve">Q3 2009 </t>
  </si>
  <si>
    <t xml:space="preserve">Q4 2009 </t>
  </si>
  <si>
    <t xml:space="preserve">Q1 2010 </t>
  </si>
  <si>
    <t xml:space="preserve">Q2 2010 </t>
  </si>
  <si>
    <t xml:space="preserve">Q3 2010 </t>
  </si>
  <si>
    <t xml:space="preserve">Q4 2010 </t>
  </si>
  <si>
    <t xml:space="preserve">Q1 2011 </t>
  </si>
  <si>
    <t xml:space="preserve">Q2 2011 </t>
  </si>
  <si>
    <t xml:space="preserve">Q3 2011 </t>
  </si>
  <si>
    <t xml:space="preserve">Q1 2012 </t>
  </si>
  <si>
    <t xml:space="preserve">Q2 2012 </t>
  </si>
  <si>
    <r>
      <t xml:space="preserve">Q3 2012 </t>
    </r>
    <r>
      <rPr>
        <b/>
        <vertAlign val="superscript"/>
        <sz val="10"/>
        <rFont val="Arial"/>
        <family val="2"/>
      </rPr>
      <t>6</t>
    </r>
  </si>
  <si>
    <r>
      <t xml:space="preserve">Q4 2012 </t>
    </r>
    <r>
      <rPr>
        <b/>
        <vertAlign val="superscript"/>
        <sz val="10"/>
        <rFont val="Arial"/>
        <family val="2"/>
      </rPr>
      <t>7</t>
    </r>
  </si>
  <si>
    <r>
      <t>Q1 2013</t>
    </r>
    <r>
      <rPr>
        <b/>
        <vertAlign val="superscript"/>
        <sz val="10"/>
        <rFont val="Arial"/>
        <family val="2"/>
      </rPr>
      <t xml:space="preserve"> </t>
    </r>
  </si>
  <si>
    <t xml:space="preserve">Q3 2013 </t>
  </si>
  <si>
    <r>
      <t xml:space="preserve">Q1 2014 </t>
    </r>
    <r>
      <rPr>
        <b/>
        <vertAlign val="superscript"/>
        <sz val="10"/>
        <rFont val="Arial"/>
        <family val="2"/>
      </rPr>
      <t xml:space="preserve"> </t>
    </r>
  </si>
  <si>
    <r>
      <t>Q4 2014</t>
    </r>
    <r>
      <rPr>
        <b/>
        <vertAlign val="superscript"/>
        <sz val="10"/>
        <rFont val="Arial"/>
        <family val="2"/>
      </rPr>
      <t xml:space="preserve"> </t>
    </r>
  </si>
  <si>
    <r>
      <t>Q1 2015</t>
    </r>
    <r>
      <rPr>
        <b/>
        <vertAlign val="superscript"/>
        <sz val="10"/>
        <rFont val="Arial"/>
        <family val="2"/>
      </rPr>
      <t xml:space="preserve"> </t>
    </r>
  </si>
  <si>
    <t xml:space="preserve">Q3 2015 </t>
  </si>
  <si>
    <t xml:space="preserve">Q1 2016 </t>
  </si>
  <si>
    <t xml:space="preserve">Q4 2016 </t>
  </si>
  <si>
    <r>
      <t xml:space="preserve">Q1 2017 </t>
    </r>
    <r>
      <rPr>
        <b/>
        <vertAlign val="superscript"/>
        <sz val="10"/>
        <rFont val="Arial"/>
        <family val="2"/>
      </rPr>
      <t>E</t>
    </r>
    <r>
      <rPr>
        <b/>
        <sz val="10"/>
        <rFont val="Arial"/>
        <family val="2"/>
      </rPr>
      <t xml:space="preserve"> </t>
    </r>
  </si>
  <si>
    <r>
      <t xml:space="preserve">Q2 2017 </t>
    </r>
    <r>
      <rPr>
        <b/>
        <vertAlign val="superscript"/>
        <sz val="10"/>
        <rFont val="Arial"/>
        <family val="2"/>
      </rPr>
      <t>E</t>
    </r>
    <r>
      <rPr>
        <b/>
        <sz val="10"/>
        <rFont val="Arial"/>
        <family val="2"/>
      </rPr>
      <t xml:space="preserve"> </t>
    </r>
  </si>
  <si>
    <r>
      <t xml:space="preserve">Q3 2017 </t>
    </r>
    <r>
      <rPr>
        <b/>
        <vertAlign val="superscript"/>
        <sz val="10"/>
        <rFont val="Arial"/>
        <family val="2"/>
      </rPr>
      <t>E</t>
    </r>
    <r>
      <rPr>
        <b/>
        <sz val="10"/>
        <rFont val="Arial"/>
        <family val="2"/>
      </rPr>
      <t xml:space="preserve"> </t>
    </r>
  </si>
  <si>
    <r>
      <t xml:space="preserve">Q4 2017 </t>
    </r>
    <r>
      <rPr>
        <b/>
        <vertAlign val="superscript"/>
        <sz val="10"/>
        <rFont val="Arial"/>
        <family val="2"/>
      </rPr>
      <t xml:space="preserve">E </t>
    </r>
  </si>
  <si>
    <r>
      <t>Source:</t>
    </r>
    <r>
      <rPr>
        <sz val="8"/>
        <rFont val="Arial"/>
        <family val="2"/>
      </rPr>
      <t xml:space="preserve"> Ministry of Justice's extract of the Police National Computer (PNC)</t>
    </r>
  </si>
  <si>
    <r>
      <t>3</t>
    </r>
    <r>
      <rPr>
        <sz val="8"/>
        <rFont val="Arial"/>
        <family val="2"/>
      </rPr>
      <t xml:space="preserve"> The difference between the totals in Table 1 and the adult / juvenile breakdown in this table is where there is no age recorded on the system. </t>
    </r>
  </si>
  <si>
    <r>
      <rPr>
        <vertAlign val="superscript"/>
        <sz val="8"/>
        <rFont val="Arial"/>
        <family val="2"/>
      </rPr>
      <t>4</t>
    </r>
    <r>
      <rPr>
        <sz val="8"/>
        <rFont val="Arial"/>
        <family val="2"/>
      </rPr>
      <t xml:space="preserve"> Includes cases where an offender is committed to crown court for sentencing and is otherwise dealt with on conviction.</t>
    </r>
  </si>
  <si>
    <r>
      <t>5</t>
    </r>
    <r>
      <rPr>
        <sz val="8"/>
        <rFont val="Arial"/>
        <family val="2"/>
      </rPr>
      <t xml:space="preserve"> Since April 8th 2013 youth cautions were introduced replacing reprimands and warnings for young offenders. The guidance is published at the link https://www.gov.uk/government/publications/youth-cautions-guidance-for-police-and-youth-offending-teams.</t>
    </r>
  </si>
  <si>
    <r>
      <t xml:space="preserve">6 </t>
    </r>
    <r>
      <rPr>
        <sz val="8"/>
        <rFont val="Arial"/>
        <family val="2"/>
      </rPr>
      <t>The total for this time period includes cases where the disposal category is unknown.</t>
    </r>
  </si>
  <si>
    <r>
      <t>7</t>
    </r>
    <r>
      <rPr>
        <sz val="8"/>
        <rFont val="Arial"/>
        <family val="2"/>
      </rPr>
      <t xml:space="preserve"> On 3rd December 2012 offences involving threatening with a knife or offensive weapon in a public place or in a school premises was introduced and are included in the figures from this point on.</t>
    </r>
  </si>
  <si>
    <r>
      <rPr>
        <vertAlign val="superscript"/>
        <sz val="8"/>
        <rFont val="Arial"/>
        <family val="2"/>
      </rPr>
      <t>E</t>
    </r>
    <r>
      <rPr>
        <sz val="8"/>
        <rFont val="Arial"/>
        <family val="2"/>
      </rPr>
      <t xml:space="preserve">  Denotes where estimated figures have been used. The estimates are based on historical data changes. Please see the technical guidance document at https://www.gov.uk/government/collections/knife-possession-sentencing-quarterly for further details.</t>
    </r>
  </si>
  <si>
    <t>. Denotes suspended sentences are not applicable to juveniles.</t>
  </si>
  <si>
    <r>
      <t>Table 2a: Possession of a knife or offensive weapon offence resulting in a caution or conviction by age group, in England and Wales</t>
    </r>
    <r>
      <rPr>
        <b/>
        <vertAlign val="superscript"/>
        <sz val="11"/>
        <rFont val="Arial"/>
        <family val="2"/>
      </rPr>
      <t>1</t>
    </r>
    <r>
      <rPr>
        <b/>
        <sz val="11"/>
        <rFont val="Arial"/>
        <family val="2"/>
      </rPr>
      <t>, annually from year ending December 2008 and quarterly from Q4 2007</t>
    </r>
  </si>
  <si>
    <r>
      <t xml:space="preserve">Other disposal </t>
    </r>
    <r>
      <rPr>
        <b/>
        <vertAlign val="superscript"/>
        <sz val="10"/>
        <rFont val="Arial"/>
        <family val="2"/>
      </rPr>
      <t>4</t>
    </r>
  </si>
  <si>
    <t xml:space="preserve">Q4 2012 </t>
  </si>
  <si>
    <t xml:space="preserve">Q1 2015 </t>
  </si>
  <si>
    <r>
      <t xml:space="preserve">Q4 2017 </t>
    </r>
    <r>
      <rPr>
        <b/>
        <vertAlign val="superscript"/>
        <sz val="10"/>
        <rFont val="Arial"/>
        <family val="2"/>
      </rPr>
      <t>E</t>
    </r>
    <r>
      <rPr>
        <b/>
        <sz val="10"/>
        <rFont val="Arial"/>
        <family val="2"/>
      </rPr>
      <t xml:space="preserve"> </t>
    </r>
  </si>
  <si>
    <r>
      <t>3</t>
    </r>
    <r>
      <rPr>
        <sz val="8"/>
        <rFont val="Arial"/>
        <family val="2"/>
      </rPr>
      <t xml:space="preserve">  The difference between the totals in Table 1a and the adult / juvenile breakdown in this table is where there is no age recorded on the system. </t>
    </r>
  </si>
  <si>
    <r>
      <rPr>
        <vertAlign val="superscript"/>
        <sz val="8"/>
        <rFont val="Arial"/>
        <family val="2"/>
      </rPr>
      <t>5</t>
    </r>
    <r>
      <rPr>
        <sz val="8"/>
        <rFont val="Arial"/>
        <family val="2"/>
      </rPr>
      <t xml:space="preserve"> Since April 8th 2013 youth cautions were introduced replacing reprimands and warnings for young offenders. The guidance is published at the link https://www.gov.uk/government/publications/youth-cautions-guidance-for-police-and-youth-offending-teams.</t>
    </r>
  </si>
  <si>
    <r>
      <t>Table 2b: Threatening with a knife or offensive weapon offence resulting in a caution or conviction by age group, in England and Wales</t>
    </r>
    <r>
      <rPr>
        <b/>
        <vertAlign val="superscript"/>
        <sz val="11"/>
        <rFont val="Arial"/>
        <family val="2"/>
      </rPr>
      <t>1</t>
    </r>
    <r>
      <rPr>
        <b/>
        <sz val="11"/>
        <rFont val="Arial"/>
        <family val="2"/>
      </rPr>
      <t>, annually from year ending December 2012 and quarterly from Q4 2012</t>
    </r>
  </si>
  <si>
    <r>
      <t>2012</t>
    </r>
    <r>
      <rPr>
        <b/>
        <vertAlign val="superscript"/>
        <sz val="10"/>
        <rFont val="Arial"/>
        <family val="2"/>
      </rPr>
      <t>5</t>
    </r>
  </si>
  <si>
    <r>
      <t>Q4 2012</t>
    </r>
    <r>
      <rPr>
        <b/>
        <vertAlign val="superscript"/>
        <sz val="10"/>
        <rFont val="Arial"/>
        <family val="2"/>
      </rPr>
      <t>6</t>
    </r>
  </si>
  <si>
    <r>
      <t>3</t>
    </r>
    <r>
      <rPr>
        <sz val="8"/>
        <rFont val="Arial"/>
        <family val="2"/>
      </rPr>
      <t xml:space="preserve">  The difference between the threatening offences figures in Table 1a and the adult / juvenile breakdown in this table is where there is no age recorded on the system. </t>
    </r>
  </si>
  <si>
    <r>
      <rPr>
        <vertAlign val="superscript"/>
        <sz val="8"/>
        <rFont val="Arial"/>
        <family val="2"/>
      </rPr>
      <t xml:space="preserve">4 </t>
    </r>
    <r>
      <rPr>
        <sz val="8"/>
        <rFont val="Arial"/>
        <family val="2"/>
      </rPr>
      <t xml:space="preserve"> Includes cases where an offender is committed to crown court for sentencing and is otherwise dealt with on conviction.</t>
    </r>
  </si>
  <si>
    <r>
      <t xml:space="preserve">5 </t>
    </r>
    <r>
      <rPr>
        <sz val="8"/>
        <rFont val="Arial"/>
        <family val="2"/>
      </rPr>
      <t xml:space="preserve"> Since April 8th 2013 youth cautions were introduced replacing reprimands and warnings for young offenders. The guidance is published at the link https://www.gov.uk/government/publications/youth-cautions-guidance-for-police-and-youth-offending-teams.</t>
    </r>
  </si>
  <si>
    <r>
      <rPr>
        <vertAlign val="superscript"/>
        <sz val="8"/>
        <rFont val="Arial"/>
        <family val="2"/>
      </rPr>
      <t>6</t>
    </r>
    <r>
      <rPr>
        <sz val="8"/>
        <rFont val="Arial"/>
        <family val="2"/>
      </rPr>
      <t xml:space="preserve"> On 3rd December 2012 offences involving threatening with a knife or offensive weapon in a public place or in a school premises was introduced and are included in the figures from this point on.</t>
    </r>
  </si>
  <si>
    <r>
      <t xml:space="preserve">Disposal Category </t>
    </r>
    <r>
      <rPr>
        <b/>
        <vertAlign val="superscript"/>
        <sz val="10"/>
        <color indexed="8"/>
        <rFont val="Arial"/>
        <family val="2"/>
      </rPr>
      <t>4</t>
    </r>
  </si>
  <si>
    <r>
      <t>Q4 2017</t>
    </r>
    <r>
      <rPr>
        <b/>
        <vertAlign val="superscript"/>
        <sz val="10"/>
        <color indexed="8"/>
        <rFont val="Arial"/>
        <family val="2"/>
      </rPr>
      <t xml:space="preserve"> E</t>
    </r>
  </si>
  <si>
    <t>All offenders - aged 16 and over</t>
  </si>
  <si>
    <t>Adults - aged 18 and over</t>
  </si>
  <si>
    <t>Absolute / Conditional Discharge</t>
  </si>
  <si>
    <t>Community Sentence</t>
  </si>
  <si>
    <t>Immediate Custody</t>
  </si>
  <si>
    <r>
      <t xml:space="preserve">Other </t>
    </r>
    <r>
      <rPr>
        <vertAlign val="superscript"/>
        <sz val="10"/>
        <color indexed="8"/>
        <rFont val="Arial"/>
        <family val="2"/>
      </rPr>
      <t>5</t>
    </r>
  </si>
  <si>
    <t>16 and 17 year olds</t>
  </si>
  <si>
    <r>
      <t xml:space="preserve">Other </t>
    </r>
    <r>
      <rPr>
        <vertAlign val="superscript"/>
        <sz val="10"/>
        <color indexed="8"/>
        <rFont val="Arial"/>
        <family val="2"/>
      </rPr>
      <t>6</t>
    </r>
  </si>
  <si>
    <r>
      <t xml:space="preserve">2 </t>
    </r>
    <r>
      <rPr>
        <sz val="8"/>
        <rFont val="Arial"/>
        <family val="2"/>
      </rPr>
      <t xml:space="preserve">Figures are based on counting the number of cautioning and sentencing occasions for offences committed by offenders which were prosecuted by police forces in England and Wales including the British Transport Police. Offenders may appear more than once in this table. </t>
    </r>
  </si>
  <si>
    <r>
      <t xml:space="preserve">3 </t>
    </r>
    <r>
      <rPr>
        <sz val="8"/>
        <rFont val="Arial"/>
        <family val="2"/>
      </rPr>
      <t xml:space="preserve">Figures for before Q1 2016 have not been included due to the small number of cases and reliability of the data available. </t>
    </r>
  </si>
  <si>
    <r>
      <rPr>
        <vertAlign val="superscript"/>
        <sz val="8"/>
        <color indexed="8"/>
        <rFont val="Arial"/>
        <family val="2"/>
      </rPr>
      <t>4</t>
    </r>
    <r>
      <rPr>
        <sz val="8"/>
        <color indexed="8"/>
        <rFont val="Arial"/>
        <family val="2"/>
      </rPr>
      <t xml:space="preserve"> The disposal given in this table is only the most severe of the disposals given as a result of the offender being found guilty and may also be dependent on other offences committed at the same time.</t>
    </r>
  </si>
  <si>
    <r>
      <t>5</t>
    </r>
    <r>
      <rPr>
        <sz val="8"/>
        <rFont val="Arial"/>
        <family val="2"/>
      </rPr>
      <t xml:space="preserve"> Includes cases where an offender is committed to crown court for sentencing and is otherwise dealt with on conviction.</t>
    </r>
  </si>
  <si>
    <r>
      <t xml:space="preserve">6 </t>
    </r>
    <r>
      <rPr>
        <sz val="8"/>
        <rFont val="Arial"/>
        <family val="2"/>
      </rPr>
      <t>In addition to footnote 4 this includes caution, absolute / conditional discharge and fine.</t>
    </r>
  </si>
  <si>
    <r>
      <rPr>
        <vertAlign val="superscript"/>
        <sz val="8"/>
        <color indexed="8"/>
        <rFont val="Arial"/>
        <family val="2"/>
      </rPr>
      <t>E</t>
    </r>
    <r>
      <rPr>
        <sz val="8"/>
        <color indexed="8"/>
        <rFont val="Arial"/>
        <family val="2"/>
      </rPr>
      <t xml:space="preserve">  These are estimated figures to account for cases which are still passing through the Criminal Justice System.</t>
    </r>
  </si>
  <si>
    <t>Additional Notes</t>
  </si>
  <si>
    <t>Months</t>
  </si>
  <si>
    <t xml:space="preserve">Adults - aged 18 and over </t>
  </si>
  <si>
    <r>
      <rPr>
        <vertAlign val="superscript"/>
        <sz val="8"/>
        <color indexed="8"/>
        <rFont val="Arial"/>
        <family val="2"/>
      </rPr>
      <t>1</t>
    </r>
    <r>
      <rPr>
        <sz val="8"/>
        <color indexed="8"/>
        <rFont val="Arial"/>
        <family val="2"/>
      </rPr>
      <t xml:space="preserve"> England and Wales includes all 43 police force areas and the British Transport Police.</t>
    </r>
  </si>
  <si>
    <r>
      <rPr>
        <vertAlign val="superscript"/>
        <sz val="8"/>
        <color indexed="8"/>
        <rFont val="Arial"/>
        <family val="2"/>
      </rPr>
      <t>2</t>
    </r>
    <r>
      <rPr>
        <sz val="8"/>
        <color indexed="8"/>
        <rFont val="Arial"/>
        <family val="2"/>
      </rPr>
      <t xml:space="preserve"> Averages are based on the number of sentencing occasions resulting in immediate custody which were prosecuted by police forces in England and Wales including the British Transport Police. </t>
    </r>
  </si>
  <si>
    <r>
      <rPr>
        <vertAlign val="superscript"/>
        <sz val="8"/>
        <color indexed="8"/>
        <rFont val="Arial"/>
        <family val="2"/>
      </rPr>
      <t>3</t>
    </r>
    <r>
      <rPr>
        <sz val="8"/>
        <color indexed="8"/>
        <rFont val="Arial"/>
        <family val="2"/>
      </rPr>
      <t xml:space="preserve"> Figures for before Q1 2016 have not been included due to the small number of cases and reliability of the data available.  </t>
    </r>
  </si>
  <si>
    <r>
      <rPr>
        <vertAlign val="superscript"/>
        <sz val="8"/>
        <rFont val="Arial"/>
        <family val="2"/>
      </rPr>
      <t>4</t>
    </r>
    <r>
      <rPr>
        <sz val="8"/>
        <rFont val="Arial"/>
        <family val="2"/>
      </rPr>
      <t xml:space="preserve"> A month has been assumed to be 30 days.</t>
    </r>
  </si>
  <si>
    <r>
      <rPr>
        <vertAlign val="superscript"/>
        <sz val="8"/>
        <rFont val="Arial"/>
        <family val="2"/>
      </rPr>
      <t>5</t>
    </r>
    <r>
      <rPr>
        <sz val="8"/>
        <rFont val="Arial"/>
        <family val="2"/>
      </rPr>
      <t xml:space="preserve"> Excludes life sentences and where sentence length is unknown.</t>
    </r>
  </si>
  <si>
    <r>
      <rPr>
        <sz val="8"/>
        <rFont val="Arial"/>
        <family val="2"/>
      </rPr>
      <t>- 959 cases have been identified between 17th July 2015 and 31st December 2015</t>
    </r>
  </si>
  <si>
    <r>
      <t>Table 4: Knife and offensive weapon offences resulting in a caution or conviction by police force area, in England and Wales</t>
    </r>
    <r>
      <rPr>
        <b/>
        <vertAlign val="superscript"/>
        <sz val="11"/>
        <rFont val="Arial"/>
        <family val="2"/>
      </rPr>
      <t>1</t>
    </r>
    <r>
      <rPr>
        <b/>
        <sz val="11"/>
        <rFont val="Arial"/>
        <family val="2"/>
      </rPr>
      <t>, annually from year ending December 2008</t>
    </r>
  </si>
  <si>
    <r>
      <t>Number of offences as a rate per 100,000 of the population</t>
    </r>
    <r>
      <rPr>
        <vertAlign val="superscript"/>
        <sz val="10"/>
        <rFont val="Arial"/>
        <family val="2"/>
      </rPr>
      <t>2</t>
    </r>
  </si>
  <si>
    <t>Police Force Area</t>
  </si>
  <si>
    <r>
      <t>2017</t>
    </r>
    <r>
      <rPr>
        <b/>
        <vertAlign val="superscript"/>
        <sz val="10"/>
        <rFont val="Arial"/>
        <family val="2"/>
      </rPr>
      <t>3</t>
    </r>
  </si>
  <si>
    <r>
      <t>England and Wales</t>
    </r>
    <r>
      <rPr>
        <b/>
        <vertAlign val="superscript"/>
        <sz val="10"/>
        <rFont val="Arial"/>
        <family val="2"/>
      </rPr>
      <t>1</t>
    </r>
  </si>
  <si>
    <t>Avon and Somerset</t>
  </si>
  <si>
    <t>Bedfordshire</t>
  </si>
  <si>
    <t>Cambridgeshire</t>
  </si>
  <si>
    <t>Cheshire</t>
  </si>
  <si>
    <t>City of London</t>
  </si>
  <si>
    <t>*</t>
  </si>
  <si>
    <t>Cleveland</t>
  </si>
  <si>
    <t>Cumbria</t>
  </si>
  <si>
    <t>Derbyshire</t>
  </si>
  <si>
    <t>Devon &amp;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</si>
  <si>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</si>
  <si>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</si>
  <si>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</si>
  <si>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</si>
  <si>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</si>
  <si>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</si>
  <si>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</si>
  <si>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</si>
  <si>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</si>
  <si>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</si>
  <si>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</si>
  <si>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</si>
  <si>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</si>
  <si>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</si>
  <si>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</si>
  <si>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Metropolitan Police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</si>
  <si>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</si>
  <si>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</si>
  <si>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</si>
  <si>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</si>
  <si>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</si>
  <si>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</si>
  <si>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</si>
  <si>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</si>
  <si>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</si>
  <si>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</si>
  <si>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</si>
  <si>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</si>
  <si>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</si>
  <si>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</si>
  <si>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</si>
  <si>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</si>
  <si>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</si>
  <si>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</si>
  <si>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r>
      <t>1</t>
    </r>
    <r>
      <rPr>
        <sz val="8"/>
        <rFont val="Arial"/>
        <family val="2"/>
      </rPr>
      <t xml:space="preserve"> England and Wales includes all 43 police force areas and the British Transport Police.</t>
    </r>
  </si>
  <si>
    <r>
      <t xml:space="preserve">2 </t>
    </r>
    <r>
      <rPr>
        <sz val="8"/>
        <rFont val="Arial"/>
        <family val="2"/>
      </rPr>
      <t>Population has been based on mid-year population estimates for each age group supplied by the Office for National Statistics. The previous year's estimate has been used for calculating the rate in the subsequent year. For example, the 2007 mid-year estimate has been used for calculating the rate for 2008 and so on.</t>
    </r>
  </si>
  <si>
    <r>
      <t>3</t>
    </r>
    <r>
      <rPr>
        <sz val="8"/>
        <rFont val="Arial"/>
        <family val="2"/>
      </rPr>
      <t xml:space="preserve"> Figures in this table are based on current figures and do not use the estimation method used in Tables 1 and 2. </t>
    </r>
  </si>
  <si>
    <t>* Indicates that one or more of the comparative numbers are less than 50.  For small numbers this could give misleading rate information.</t>
  </si>
  <si>
    <t>All offenders</t>
  </si>
  <si>
    <r>
      <t>Aged 18 and over</t>
    </r>
    <r>
      <rPr>
        <b/>
        <vertAlign val="superscript"/>
        <sz val="10"/>
        <color theme="1"/>
        <rFont val="Arial"/>
        <family val="2"/>
      </rPr>
      <t>2</t>
    </r>
  </si>
  <si>
    <r>
      <t xml:space="preserve">Aged 10-17 </t>
    </r>
    <r>
      <rPr>
        <b/>
        <vertAlign val="superscript"/>
        <sz val="10"/>
        <color theme="1"/>
        <rFont val="Arial"/>
        <family val="2"/>
      </rPr>
      <t>2</t>
    </r>
  </si>
  <si>
    <r>
      <t>Guilty</t>
    </r>
    <r>
      <rPr>
        <b/>
        <vertAlign val="superscript"/>
        <sz val="10"/>
        <color theme="1"/>
        <rFont val="Arial"/>
        <family val="2"/>
      </rPr>
      <t>2</t>
    </r>
  </si>
  <si>
    <r>
      <t>Not Guilty</t>
    </r>
    <r>
      <rPr>
        <b/>
        <vertAlign val="superscript"/>
        <sz val="10"/>
        <color theme="1"/>
        <rFont val="Arial"/>
        <family val="2"/>
      </rPr>
      <t>2</t>
    </r>
  </si>
  <si>
    <r>
      <t>Source:</t>
    </r>
    <r>
      <rPr>
        <sz val="8"/>
        <color theme="1"/>
        <rFont val="Arial"/>
        <family val="2"/>
      </rPr>
      <t xml:space="preserve"> Ministry of Justice's extract of the Police National Computer</t>
    </r>
  </si>
  <si>
    <r>
      <t xml:space="preserve">2 </t>
    </r>
    <r>
      <rPr>
        <sz val="8"/>
        <rFont val="Arial"/>
        <family val="2"/>
      </rPr>
      <t>Excludes cases where the plea is not known</t>
    </r>
  </si>
  <si>
    <t>Table 7</t>
  </si>
  <si>
    <r>
      <t>Table 5: Knife and offensive weapon offences resulting in a caution or conviction by age group and plea, in England and Wales</t>
    </r>
    <r>
      <rPr>
        <b/>
        <vertAlign val="superscript"/>
        <sz val="11"/>
        <rFont val="Arial"/>
        <family val="2"/>
      </rPr>
      <t>1</t>
    </r>
    <r>
      <rPr>
        <b/>
        <sz val="11"/>
        <rFont val="Arial"/>
        <family val="2"/>
      </rPr>
      <t>, annually from year ending December 2008 and quarterly from Q4 2007</t>
    </r>
  </si>
  <si>
    <t>Knife and offensive weapon offences resulting in a caution or conviction by age group and plea, in England and Wales</t>
  </si>
  <si>
    <t>- Denotes the fact that cautions are not applicabe for not guilty pleas as cautions have been defined as a guilty plea (see footnote 5).</t>
  </si>
  <si>
    <t>-</t>
  </si>
  <si>
    <t>Knife and Offensive Weapon Sentencing Quarterly, England and Wales</t>
  </si>
  <si>
    <t>Percentage of offences</t>
  </si>
  <si>
    <r>
      <t>Total Number of Offences</t>
    </r>
    <r>
      <rPr>
        <b/>
        <vertAlign val="superscript"/>
        <sz val="10"/>
        <color theme="1"/>
        <rFont val="Arial"/>
        <family val="2"/>
      </rPr>
      <t>3</t>
    </r>
  </si>
  <si>
    <r>
      <t>Caution</t>
    </r>
    <r>
      <rPr>
        <b/>
        <vertAlign val="superscript"/>
        <sz val="10"/>
        <color theme="1"/>
        <rFont val="Arial"/>
        <family val="2"/>
      </rPr>
      <t>4,5,6</t>
    </r>
  </si>
  <si>
    <r>
      <t>Absolute/ Conditional Discharge</t>
    </r>
    <r>
      <rPr>
        <b/>
        <vertAlign val="superscript"/>
        <sz val="10"/>
        <color theme="1"/>
        <rFont val="Arial"/>
        <family val="2"/>
      </rPr>
      <t>4</t>
    </r>
  </si>
  <si>
    <r>
      <t>Fine</t>
    </r>
    <r>
      <rPr>
        <b/>
        <vertAlign val="superscript"/>
        <sz val="10"/>
        <color theme="1"/>
        <rFont val="Arial"/>
        <family val="2"/>
      </rPr>
      <t>4</t>
    </r>
  </si>
  <si>
    <r>
      <t>Community Penalty</t>
    </r>
    <r>
      <rPr>
        <b/>
        <vertAlign val="superscript"/>
        <sz val="10"/>
        <color theme="1"/>
        <rFont val="Arial"/>
        <family val="2"/>
      </rPr>
      <t>4</t>
    </r>
  </si>
  <si>
    <r>
      <t>Suspended Sentence</t>
    </r>
    <r>
      <rPr>
        <b/>
        <vertAlign val="superscript"/>
        <sz val="10"/>
        <color theme="1"/>
        <rFont val="Arial"/>
        <family val="2"/>
      </rPr>
      <t>4</t>
    </r>
  </si>
  <si>
    <r>
      <t>Immediate Custody</t>
    </r>
    <r>
      <rPr>
        <b/>
        <vertAlign val="superscript"/>
        <sz val="10"/>
        <color theme="1"/>
        <rFont val="Arial"/>
        <family val="2"/>
      </rPr>
      <t>4</t>
    </r>
  </si>
  <si>
    <r>
      <t>Other</t>
    </r>
    <r>
      <rPr>
        <b/>
        <vertAlign val="superscript"/>
        <sz val="10"/>
        <color theme="1"/>
        <rFont val="Arial"/>
        <family val="2"/>
      </rPr>
      <t>4,7</t>
    </r>
  </si>
  <si>
    <r>
      <t>Reprimands &amp; warnings / Youth cautions</t>
    </r>
    <r>
      <rPr>
        <b/>
        <vertAlign val="superscript"/>
        <sz val="10"/>
        <color theme="1"/>
        <rFont val="Arial"/>
        <family val="2"/>
      </rPr>
      <t>4,5,6</t>
    </r>
  </si>
  <si>
    <r>
      <t>2012</t>
    </r>
    <r>
      <rPr>
        <b/>
        <vertAlign val="superscript"/>
        <sz val="10"/>
        <color theme="1"/>
        <rFont val="Arial"/>
        <family val="2"/>
      </rPr>
      <t>8</t>
    </r>
  </si>
  <si>
    <r>
      <t>Q4 2012</t>
    </r>
    <r>
      <rPr>
        <b/>
        <vertAlign val="superscript"/>
        <sz val="10"/>
        <color theme="1"/>
        <rFont val="Arial"/>
        <family val="2"/>
      </rPr>
      <t>8</t>
    </r>
  </si>
  <si>
    <r>
      <t>Q1 2017</t>
    </r>
    <r>
      <rPr>
        <b/>
        <vertAlign val="superscript"/>
        <sz val="10"/>
        <color theme="1"/>
        <rFont val="Arial"/>
        <family val="2"/>
      </rPr>
      <t>9</t>
    </r>
  </si>
  <si>
    <r>
      <t>Q2 2017</t>
    </r>
    <r>
      <rPr>
        <b/>
        <vertAlign val="superscript"/>
        <sz val="10"/>
        <color theme="1"/>
        <rFont val="Arial"/>
        <family val="2"/>
      </rPr>
      <t>9</t>
    </r>
  </si>
  <si>
    <r>
      <t>Q3 2017</t>
    </r>
    <r>
      <rPr>
        <b/>
        <vertAlign val="superscript"/>
        <sz val="10"/>
        <color theme="1"/>
        <rFont val="Arial"/>
        <family val="2"/>
      </rPr>
      <t>9</t>
    </r>
  </si>
  <si>
    <r>
      <t>Q4 2017</t>
    </r>
    <r>
      <rPr>
        <b/>
        <vertAlign val="superscript"/>
        <sz val="10"/>
        <color theme="1"/>
        <rFont val="Arial"/>
        <family val="2"/>
      </rPr>
      <t>9</t>
    </r>
  </si>
  <si>
    <r>
      <t>4</t>
    </r>
    <r>
      <rPr>
        <sz val="8"/>
        <rFont val="Arial"/>
        <family val="2"/>
      </rPr>
      <t xml:space="preserve"> The disposal given in this table is only the most severe of the disposals given as a result of the offender being found guilty and may also be dependent on other offences committed at the same time.</t>
    </r>
  </si>
  <si>
    <r>
      <t>5</t>
    </r>
    <r>
      <rPr>
        <sz val="8"/>
        <rFont val="Arial"/>
        <family val="2"/>
      </rPr>
      <t xml:space="preserve"> Cautions include juveniles receiving reprimands and warnings or youth cautions. Youth cautions were introduced on April 8th 2013 replacing reprimands and warnings for young offenders.  The guidance is published at the link https://www.gov.uk/government/publications/youth-cautions-guidance-for-police-and-youth-offending-teams.</t>
    </r>
  </si>
  <si>
    <r>
      <t xml:space="preserve">6 </t>
    </r>
    <r>
      <rPr>
        <sz val="8"/>
        <rFont val="Arial"/>
        <family val="2"/>
      </rPr>
      <t>Cautions have been defined as a guilty plea, as to be cautioned an offender has to accept that they were guilty of the offence.</t>
    </r>
  </si>
  <si>
    <r>
      <rPr>
        <vertAlign val="superscript"/>
        <sz val="8"/>
        <rFont val="Arial"/>
        <family val="2"/>
      </rPr>
      <t>7</t>
    </r>
    <r>
      <rPr>
        <sz val="8"/>
        <rFont val="Arial"/>
        <family val="2"/>
      </rPr>
      <t xml:space="preserve"> Includes cases where an offender is committed to crown court for sentencing and is otherwise dealt with on conviction.</t>
    </r>
  </si>
  <si>
    <r>
      <t>8</t>
    </r>
    <r>
      <rPr>
        <sz val="8"/>
        <rFont val="Arial"/>
        <family val="2"/>
      </rPr>
      <t xml:space="preserve"> On 3rd December 2012 offences involving threatening with a knife or offensive weapon in a public place or in a school premises was introduced and are included in the figures from this point on.</t>
    </r>
  </si>
  <si>
    <r>
      <t>9</t>
    </r>
    <r>
      <rPr>
        <sz val="8"/>
        <rFont val="Arial"/>
        <family val="2"/>
      </rPr>
      <t xml:space="preserve"> Figures in this table are based on current figures and do not use the estimation method used in Tables 1 and 2. </t>
    </r>
  </si>
  <si>
    <r>
      <t xml:space="preserve">3 </t>
    </r>
    <r>
      <rPr>
        <sz val="8"/>
        <rFont val="Arial"/>
        <family val="2"/>
      </rPr>
      <t xml:space="preserve">The difference between the totals in Table 1 and Table 2 and the plea breakdown in this table is where there is no plea of guilty or not guilty recorded on the system. </t>
    </r>
  </si>
  <si>
    <t>Sentencing/Cautioning  Occassions involving:</t>
  </si>
  <si>
    <t>Knife and offensive weapon offences only</t>
  </si>
  <si>
    <t>Knife and offensive weapon and other offences</t>
  </si>
  <si>
    <t>Total number of sentencing or cautioning occassions</t>
  </si>
  <si>
    <t>Of Which:</t>
  </si>
  <si>
    <t>All Offences dealt with:</t>
  </si>
  <si>
    <t>Violence against the person</t>
  </si>
  <si>
    <t>Sexual offences</t>
  </si>
  <si>
    <t>Robbery</t>
  </si>
  <si>
    <t>Theft Offences</t>
  </si>
  <si>
    <t>Criminal damage and arson</t>
  </si>
  <si>
    <t>Drug offences</t>
  </si>
  <si>
    <t xml:space="preserve">Knife or offensive weapon offences </t>
  </si>
  <si>
    <t>Other possession of weapons offences</t>
  </si>
  <si>
    <t>Public order offences</t>
  </si>
  <si>
    <t>Miscellaneous crimes against society</t>
  </si>
  <si>
    <t>Fraud offences</t>
  </si>
  <si>
    <t>Summary offences excluding motoring</t>
  </si>
  <si>
    <t>Summary motoring offences</t>
  </si>
  <si>
    <r>
      <t>Other Offences</t>
    </r>
    <r>
      <rPr>
        <vertAlign val="superscript"/>
        <sz val="10"/>
        <color theme="1"/>
        <rFont val="Arial"/>
        <family val="2"/>
      </rPr>
      <t>(3)</t>
    </r>
  </si>
  <si>
    <t>Breach offences</t>
  </si>
  <si>
    <t>Total number of offences</t>
  </si>
  <si>
    <t xml:space="preserve">Total number of offenders these occassions are based on </t>
  </si>
  <si>
    <r>
      <rPr>
        <b/>
        <sz val="8"/>
        <color theme="1"/>
        <rFont val="Arial"/>
        <family val="2"/>
      </rPr>
      <t>Source</t>
    </r>
    <r>
      <rPr>
        <sz val="8"/>
        <color theme="1"/>
        <rFont val="Arial"/>
        <family val="2"/>
      </rPr>
      <t>: Ministry of Justice's extract of the Police National Computer (PNC)</t>
    </r>
  </si>
  <si>
    <t>1. Figures are based on counting the number of cautioning and sentencing occasions for offences committed by offenders which were prosecuted by police forces in England and Wales including the British Transport Police. Offenders may appear more than once in the year, where they have been sentenced on multiple occasions within the year. There must be at least one knife or offensive weapon offence on each occassion.</t>
  </si>
  <si>
    <t>2. England and Wales includes all 43 police force areas and the British Transport Police.</t>
  </si>
  <si>
    <t>3. Includes offences committed outside England and Wales, or offence details are not recorded</t>
  </si>
  <si>
    <t>Table 8</t>
  </si>
  <si>
    <t>Knife or offensive weapon offence occassions, other offences dealt with concurrently and offenders, by offence type</t>
  </si>
  <si>
    <t>Tables 1 to 3 and 5 to 8 are for England and Wales.</t>
  </si>
  <si>
    <r>
      <t>Table 6: Knife or offensive weapon offence occassions</t>
    </r>
    <r>
      <rPr>
        <b/>
        <vertAlign val="superscript"/>
        <sz val="11"/>
        <color theme="1"/>
        <rFont val="Arial"/>
        <family val="2"/>
      </rPr>
      <t>1,</t>
    </r>
    <r>
      <rPr>
        <b/>
        <sz val="11"/>
        <color theme="1"/>
        <rFont val="Arial"/>
        <family val="2"/>
      </rPr>
      <t xml:space="preserve"> other offences dealt with concurrently and offenders, by offence type, in England and Wales</t>
    </r>
    <r>
      <rPr>
        <b/>
        <vertAlign val="superscript"/>
        <sz val="11"/>
        <color theme="1"/>
        <rFont val="Arial"/>
        <family val="2"/>
      </rPr>
      <t>2</t>
    </r>
    <r>
      <rPr>
        <b/>
        <sz val="11"/>
        <color theme="1"/>
        <rFont val="Arial"/>
        <family val="2"/>
      </rPr>
      <t>, annually from 2008</t>
    </r>
  </si>
  <si>
    <r>
      <t xml:space="preserve">Table 7 : Offenders cautioned and convicted for repeat possession offences under section 28 of the Criminal Justice and Courts Act 2015, by age group and disposal, England and Wales </t>
    </r>
    <r>
      <rPr>
        <b/>
        <vertAlign val="superscript"/>
        <sz val="11"/>
        <color indexed="8"/>
        <rFont val="Arial"/>
        <family val="2"/>
      </rPr>
      <t>1,2</t>
    </r>
    <r>
      <rPr>
        <b/>
        <sz val="11"/>
        <color indexed="8"/>
        <rFont val="Arial"/>
        <family val="2"/>
      </rPr>
      <t xml:space="preserve">, annually from year ending December 2016 and quarterly from Q1 2016 </t>
    </r>
    <r>
      <rPr>
        <b/>
        <vertAlign val="superscript"/>
        <sz val="11"/>
        <color indexed="8"/>
        <rFont val="Arial"/>
        <family val="2"/>
      </rPr>
      <t>3</t>
    </r>
  </si>
  <si>
    <t>Number of sentencing and cautioning occasions</t>
  </si>
  <si>
    <t>Total occasions</t>
  </si>
  <si>
    <r>
      <t xml:space="preserve">Table 8 : Average custodial sentence length for offenders sent to immediate custody under section 28 of the Criminal Justice and Courts Act 2015 by age group, England and Wales </t>
    </r>
    <r>
      <rPr>
        <b/>
        <vertAlign val="superscript"/>
        <sz val="11"/>
        <color indexed="8"/>
        <rFont val="Arial"/>
        <family val="2"/>
      </rPr>
      <t>1,2</t>
    </r>
    <r>
      <rPr>
        <b/>
        <sz val="11"/>
        <color indexed="8"/>
        <rFont val="Arial"/>
        <family val="2"/>
      </rPr>
      <t>, annually from year ending December 2016 and quarterly from Q1 2016</t>
    </r>
    <r>
      <rPr>
        <b/>
        <vertAlign val="superscript"/>
        <sz val="11"/>
        <color indexed="8"/>
        <rFont val="Arial"/>
        <family val="2"/>
      </rPr>
      <t>3</t>
    </r>
  </si>
  <si>
    <r>
      <t>Average custodial sentence length</t>
    </r>
    <r>
      <rPr>
        <b/>
        <vertAlign val="superscript"/>
        <sz val="10"/>
        <color theme="1"/>
        <rFont val="Arial"/>
        <family val="2"/>
      </rPr>
      <t>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</si>
</sst>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1" x14ac:knownFonts="1">
    <font>
      <sz val="11"/>
      <color theme="1"/>
      <name val="Calibri"/>
      <family val="2"/>
      <scheme val="minor"/>
    </font>
    <font>
      <sz val="11"/>
      <color theme="1"/>
      <name val="Calibri"/>
      <family val="2"/>
      <scheme val="minor"/>
    </font>
    <font>
      <b/>
      <sz val="11"/>
      <name val="Arial"/>
      <family val="2"/>
    </font>
    <font>
      <b/>
      <vertAlign val="superscript"/>
      <sz val="11"/>
      <name val="Arial"/>
      <family val="2"/>
    </font>
    <font>
      <sz val="11"/>
      <name val="Arial"/>
      <family val="2"/>
    </font>
    <font>
      <sz val="10"/>
      <name val="Arial"/>
      <family val="2"/>
    </font>
    <font>
      <b/>
      <sz val="10"/>
      <name val="Arial"/>
      <family val="2"/>
    </font>
    <font>
      <b/>
      <vertAlign val="superscript"/>
      <sz val="10"/>
      <name val="Arial"/>
      <family val="2"/>
    </font>
    <font>
      <b/>
      <sz val="10"/>
      <color theme="1"/>
      <name val="Arial"/>
      <family val="2"/>
    </font>
    <font>
      <i/>
      <sz val="10"/>
      <name val="Arial"/>
      <family val="2"/>
    </font>
    <font>
      <vertAlign val="superscript"/>
      <sz val="10"/>
      <name val="Arial"/>
      <family val="2"/>
    </font>
    <font>
      <b/>
      <sz val="8"/>
      <name val="Arial"/>
      <family val="2"/>
    </font>
    <font>
      <sz val="8"/>
      <name val="Arial"/>
      <family val="2"/>
    </font>
    <font>
      <sz val="11"/>
      <color theme="1"/>
      <name val="Arial"/>
      <family val="2"/>
    </font>
    <font>
      <b/>
      <u/>
      <sz val="11"/>
      <color theme="1"/>
      <name val="Arial"/>
      <family val="2"/>
    </font>
    <font>
      <b/>
      <u/>
      <sz val="11"/>
      <name val="Arial"/>
      <family val="2"/>
    </font>
    <font>
      <b/>
      <u/>
      <sz val="11"/>
      <color indexed="10"/>
      <name val="Arial"/>
      <family val="2"/>
    </font>
    <font>
      <u/>
      <sz val="11"/>
      <color theme="10"/>
      <name val="Calibri"/>
      <family val="2"/>
      <scheme val="minor"/>
    </font>
    <font>
      <sz val="10"/>
      <name val="Arial"/>
      <family val="2"/>
    </font>
    <font>
      <sz val="10"/>
      <color indexed="10"/>
      <name val="Arial"/>
      <family val="2"/>
    </font>
    <font>
      <sz val="10"/>
      <color rgb="FF0000FF"/>
      <name val="Arial"/>
      <family val="2"/>
    </font>
    <font>
      <vertAlign val="superscript"/>
      <sz val="8"/>
      <name val="Arial"/>
      <family val="2"/>
    </font>
    <font>
      <sz val="10"/>
      <color rgb="FFFF0000"/>
      <name val="Arial"/>
      <family val="2"/>
    </font>
    <font>
      <b/>
      <i/>
      <sz val="10"/>
      <name val="Arial"/>
      <family val="2"/>
    </font>
    <font>
      <i/>
      <sz val="8"/>
      <name val="Arial"/>
      <family val="2"/>
    </font>
    <font>
      <b/>
      <i/>
      <sz val="8"/>
      <name val="Arial"/>
      <family val="2"/>
    </font>
    <font>
      <b/>
      <i/>
      <vertAlign val="superscript"/>
      <sz val="8"/>
      <name val="Arial"/>
      <family val="2"/>
    </font>
    <font>
      <i/>
      <vertAlign val="superscript"/>
      <sz val="8"/>
      <name val="Arial"/>
      <family val="2"/>
    </font>
    <font>
      <b/>
      <i/>
      <vertAlign val="superscript"/>
      <sz val="8"/>
      <color rgb="FFFF0000"/>
      <name val="Arial"/>
      <family val="2"/>
    </font>
    <font>
      <i/>
      <vertAlign val="superscript"/>
      <sz val="8"/>
      <color rgb="FFFF0000"/>
      <name val="Arial"/>
      <family val="2"/>
    </font>
    <font>
      <b/>
      <sz val="10"/>
      <color rgb="FFFF0000"/>
      <name val="Arial"/>
      <family val="2"/>
    </font>
    <font>
      <b/>
      <sz val="11"/>
      <color theme="1"/>
      <name val="Arial"/>
      <family val="2"/>
    </font>
    <font>
      <b/>
      <vertAlign val="superscript"/>
      <sz val="11"/>
      <color indexed="8"/>
      <name val="Arial"/>
      <family val="2"/>
    </font>
    <font>
      <b/>
      <sz val="11"/>
      <color indexed="8"/>
      <name val="Arial"/>
      <family val="2"/>
    </font>
    <font>
      <sz val="10"/>
      <color theme="1"/>
      <name val="Arial"/>
      <family val="2"/>
    </font>
    <font>
      <b/>
      <vertAlign val="superscript"/>
      <sz val="10"/>
      <color indexed="8"/>
      <name val="Arial"/>
      <family val="2"/>
    </font>
    <font>
      <vertAlign val="superscript"/>
      <sz val="10"/>
      <color indexed="8"/>
      <name val="Arial"/>
      <family val="2"/>
    </font>
    <font>
      <sz val="8"/>
      <color theme="1"/>
      <name val="Arial"/>
      <family val="2"/>
    </font>
    <font>
      <b/>
      <sz val="8"/>
      <color theme="1"/>
      <name val="Arial"/>
      <family val="2"/>
    </font>
    <font>
      <sz val="8"/>
      <color theme="1"/>
      <name val="Calibri"/>
      <family val="2"/>
      <scheme val="minor"/>
    </font>
    <font>
      <sz val="8"/>
      <color indexed="8"/>
      <name val="Arial"/>
      <family val="2"/>
    </font>
    <font>
      <vertAlign val="superscript"/>
      <sz val="8"/>
      <color indexed="8"/>
      <name val="Arial"/>
      <family val="2"/>
    </font>
    <font>
      <u/>
      <sz val="11"/>
      <color theme="10"/>
      <name val="Arial"/>
      <family val="2"/>
    </font>
    <font>
      <b/>
      <vertAlign val="superscript"/>
      <sz val="10"/>
      <color theme="1"/>
      <name val="Arial"/>
      <family val="2"/>
    </font>
    <font>
      <sz val="11"/>
      <color theme="9" tint="0.39997558519241921"/>
      <name val="Calibri"/>
      <family val="2"/>
      <scheme val="minor"/>
    </font>
    <font>
      <sz val="11"/>
      <color rgb="FF7030A0"/>
      <name val="Calibri"/>
      <family val="2"/>
      <scheme val="minor"/>
    </font>
    <font>
      <sz val="11"/>
      <color theme="9"/>
      <name val="Calibri"/>
      <family val="2"/>
      <scheme val="minor"/>
    </font>
    <font>
      <i/>
      <sz val="10"/>
      <color theme="1"/>
      <name val="Arial"/>
      <family val="2"/>
    </font>
    <font>
      <b/>
      <sz val="11"/>
      <color theme="1"/>
      <name val="Calibri"/>
      <family val="2"/>
      <scheme val="minor"/>
    </font>
    <font>
      <b/>
      <vertAlign val="superscript"/>
      <sz val="11"/>
      <color theme="1"/>
      <name val="Arial"/>
      <family val="2"/>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style="dashed">
        <color indexed="64"/>
      </right>
      <top style="medium">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10">
    <xf numFmtId="0" fontId="0" fillId="0" borderId="0"/>
    <xf numFmtId="0" fontId="5" fillId="0" borderId="0"/>
    <xf numFmtId="0" fontId="5" fillId="0" borderId="0"/>
    <xf numFmtId="0" fontId="5" fillId="0" borderId="0"/>
    <xf numFmtId="0" fontId="17" fillId="0" borderId="0" applyNumberFormat="0" applyFill="0" applyBorder="0" applyAlignment="0" applyProtection="0"/>
    <xf numFmtId="0" fontId="18" fillId="0" borderId="0"/>
    <xf numFmtId="9"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586">
    <xf numFmtId="0" fontId="0" fillId="0" borderId="0" xfId="0"/>
    <xf numFmtId="0" fontId="5" fillId="0" borderId="0" xfId="0" applyFont="1"/>
    <xf numFmtId="0" fontId="0" fillId="2" borderId="1" xfId="0" applyFill="1" applyBorder="1"/>
    <xf numFmtId="0" fontId="0" fillId="3" borderId="1" xfId="0" applyFill="1" applyBorder="1"/>
    <xf numFmtId="0" fontId="5" fillId="3" borderId="1" xfId="0" applyFont="1" applyFill="1" applyBorder="1" applyAlignment="1">
      <alignment horizontal="right"/>
    </xf>
    <xf numFmtId="0" fontId="6" fillId="2" borderId="0" xfId="0" applyFont="1" applyFill="1" applyAlignment="1">
      <alignment vertical="center"/>
    </xf>
    <xf numFmtId="0" fontId="6" fillId="0" borderId="0" xfId="0" applyFont="1" applyAlignment="1">
      <alignment vertical="center"/>
    </xf>
    <xf numFmtId="0" fontId="6" fillId="3" borderId="0" xfId="0" applyFont="1" applyFill="1" applyBorder="1" applyAlignment="1">
      <alignment horizontal="center" vertical="center" wrapText="1"/>
    </xf>
    <xf numFmtId="0" fontId="6" fillId="2" borderId="3" xfId="0" applyFont="1" applyFill="1" applyBorder="1" applyAlignment="1">
      <alignment vertical="center" wrapText="1"/>
    </xf>
    <xf numFmtId="0" fontId="6" fillId="3" borderId="3"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6" fillId="0" borderId="0" xfId="0" applyFont="1" applyAlignment="1">
      <alignment vertical="center" wrapText="1"/>
    </xf>
    <xf numFmtId="0" fontId="6" fillId="2" borderId="0" xfId="0" applyFont="1" applyFill="1" applyAlignment="1">
      <alignment wrapText="1"/>
    </xf>
    <xf numFmtId="0" fontId="0" fillId="2" borderId="0" xfId="0" applyFill="1"/>
    <xf numFmtId="0" fontId="0" fillId="3" borderId="0" xfId="0" applyFill="1"/>
    <xf numFmtId="0" fontId="6" fillId="2" borderId="0" xfId="0" applyFont="1" applyFill="1" applyAlignment="1">
      <alignment horizontal="left" wrapText="1"/>
    </xf>
    <xf numFmtId="3" fontId="6" fillId="3" borderId="0" xfId="0" applyNumberFormat="1" applyFont="1" applyFill="1"/>
    <xf numFmtId="1" fontId="9" fillId="3" borderId="0" xfId="0" applyNumberFormat="1" applyFont="1" applyFill="1"/>
    <xf numFmtId="164" fontId="0" fillId="3" borderId="0" xfId="0" applyNumberFormat="1" applyFill="1" applyAlignment="1">
      <alignment horizontal="right"/>
    </xf>
    <xf numFmtId="0" fontId="6" fillId="0" borderId="0" xfId="0" applyFont="1" applyAlignment="1">
      <alignment horizontal="left"/>
    </xf>
    <xf numFmtId="0" fontId="6" fillId="2" borderId="0" xfId="0" applyFont="1" applyFill="1" applyAlignment="1">
      <alignment horizontal="left"/>
    </xf>
    <xf numFmtId="0" fontId="6" fillId="2" borderId="0" xfId="0" applyFont="1" applyFill="1"/>
    <xf numFmtId="0" fontId="6" fillId="3" borderId="0" xfId="0" applyFont="1" applyFill="1" applyAlignment="1">
      <alignment wrapText="1"/>
    </xf>
    <xf numFmtId="0" fontId="5" fillId="3" borderId="0" xfId="0" applyFont="1" applyFill="1" applyAlignment="1">
      <alignment wrapText="1"/>
    </xf>
    <xf numFmtId="3" fontId="9" fillId="3" borderId="0" xfId="0" applyNumberFormat="1" applyFont="1" applyFill="1" applyAlignment="1">
      <alignment wrapText="1"/>
    </xf>
    <xf numFmtId="164" fontId="5" fillId="3" borderId="0" xfId="0" applyNumberFormat="1" applyFont="1" applyFill="1" applyAlignment="1">
      <alignment horizontal="right" wrapText="1"/>
    </xf>
    <xf numFmtId="164" fontId="0" fillId="3" borderId="0" xfId="0" applyNumberFormat="1" applyFill="1" applyAlignment="1">
      <alignment wrapText="1"/>
    </xf>
    <xf numFmtId="0" fontId="0" fillId="0" borderId="0" xfId="0" applyAlignment="1">
      <alignment wrapText="1"/>
    </xf>
    <xf numFmtId="3" fontId="6" fillId="3" borderId="0" xfId="0" applyNumberFormat="1" applyFont="1" applyFill="1" applyAlignment="1"/>
    <xf numFmtId="0" fontId="5" fillId="3" borderId="0" xfId="0" applyFont="1" applyFill="1" applyAlignment="1"/>
    <xf numFmtId="3" fontId="9" fillId="3" borderId="0" xfId="0" applyNumberFormat="1" applyFont="1" applyFill="1" applyBorder="1" applyAlignment="1"/>
    <xf numFmtId="164" fontId="5" fillId="3" borderId="0" xfId="0" applyNumberFormat="1" applyFont="1" applyFill="1" applyAlignment="1">
      <alignment horizontal="right"/>
    </xf>
    <xf numFmtId="164" fontId="5" fillId="3" borderId="0" xfId="0" applyNumberFormat="1" applyFont="1" applyFill="1" applyAlignment="1"/>
    <xf numFmtId="0" fontId="10" fillId="3" borderId="0" xfId="0" applyFont="1" applyFill="1" applyAlignment="1"/>
    <xf numFmtId="0" fontId="6" fillId="2" borderId="0" xfId="0" applyFont="1" applyFill="1" applyBorder="1" applyAlignment="1">
      <alignment wrapText="1"/>
    </xf>
    <xf numFmtId="0" fontId="10" fillId="3" borderId="0" xfId="0" applyFont="1" applyFill="1" applyBorder="1" applyAlignment="1"/>
    <xf numFmtId="0" fontId="5" fillId="3" borderId="0" xfId="0" applyFont="1" applyFill="1" applyBorder="1" applyAlignment="1">
      <alignment vertical="center"/>
    </xf>
    <xf numFmtId="0" fontId="6" fillId="2" borderId="0" xfId="0" applyFont="1" applyFill="1" applyBorder="1" applyAlignment="1">
      <alignment vertical="top" wrapText="1"/>
    </xf>
    <xf numFmtId="0" fontId="10" fillId="3" borderId="0" xfId="0" applyFont="1" applyFill="1" applyBorder="1" applyAlignment="1">
      <alignment vertical="top"/>
    </xf>
    <xf numFmtId="0" fontId="5" fillId="3" borderId="0" xfId="0" applyFont="1" applyFill="1" applyBorder="1" applyAlignment="1">
      <alignment vertical="top"/>
    </xf>
    <xf numFmtId="0" fontId="6" fillId="2" borderId="1" xfId="0" applyFont="1" applyFill="1" applyBorder="1" applyAlignment="1">
      <alignment vertical="top" wrapText="1"/>
    </xf>
    <xf numFmtId="3" fontId="6" fillId="3" borderId="1" xfId="0" applyNumberFormat="1" applyFont="1" applyFill="1" applyBorder="1" applyAlignment="1">
      <alignment vertical="top"/>
    </xf>
    <xf numFmtId="0" fontId="10" fillId="3" borderId="1" xfId="0" applyFont="1" applyFill="1" applyBorder="1" applyAlignment="1">
      <alignment vertical="top"/>
    </xf>
    <xf numFmtId="3" fontId="9" fillId="3" borderId="1" xfId="0" applyNumberFormat="1" applyFont="1" applyFill="1" applyBorder="1" applyAlignment="1">
      <alignment vertical="top"/>
    </xf>
    <xf numFmtId="0" fontId="5" fillId="3" borderId="1" xfId="0" applyFont="1" applyFill="1" applyBorder="1" applyAlignment="1">
      <alignment vertical="top"/>
    </xf>
    <xf numFmtId="164" fontId="5" fillId="3" borderId="1" xfId="0" applyNumberFormat="1" applyFont="1" applyFill="1" applyBorder="1" applyAlignment="1">
      <alignment horizontal="right" vertical="top"/>
    </xf>
    <xf numFmtId="164" fontId="5" fillId="3" borderId="1" xfId="0" applyNumberFormat="1" applyFont="1" applyFill="1" applyBorder="1" applyAlignment="1">
      <alignment vertical="top"/>
    </xf>
    <xf numFmtId="0" fontId="0" fillId="0" borderId="0" xfId="0" applyAlignment="1">
      <alignment vertical="top"/>
    </xf>
    <xf numFmtId="0" fontId="0" fillId="3" borderId="0" xfId="0" applyFill="1" applyBorder="1" applyAlignment="1"/>
    <xf numFmtId="0" fontId="11" fillId="3" borderId="0" xfId="1" applyFont="1" applyFill="1" applyBorder="1" applyAlignment="1">
      <alignment horizontal="left"/>
    </xf>
    <xf numFmtId="0" fontId="0" fillId="3" borderId="0" xfId="0" applyFill="1" applyAlignment="1">
      <alignment vertical="center" wrapText="1"/>
    </xf>
    <xf numFmtId="0" fontId="12" fillId="3" borderId="0" xfId="0" quotePrefix="1" applyFont="1" applyFill="1" applyAlignment="1"/>
    <xf numFmtId="0" fontId="0" fillId="3" borderId="0" xfId="0" applyFill="1" applyAlignment="1"/>
    <xf numFmtId="0" fontId="5" fillId="3" borderId="0" xfId="2" applyFill="1"/>
    <xf numFmtId="0" fontId="13" fillId="3" borderId="0" xfId="2" applyFont="1" applyFill="1"/>
    <xf numFmtId="0" fontId="14" fillId="3" borderId="0" xfId="2" applyFont="1" applyFill="1" applyAlignment="1">
      <alignment horizontal="left" vertical="center"/>
    </xf>
    <xf numFmtId="0" fontId="5" fillId="0" borderId="0" xfId="2"/>
    <xf numFmtId="0" fontId="5" fillId="3" borderId="0" xfId="2" applyFill="1" applyAlignment="1"/>
    <xf numFmtId="0" fontId="5" fillId="3" borderId="0" xfId="2" applyFill="1" applyAlignment="1">
      <alignment vertical="top" wrapText="1"/>
    </xf>
    <xf numFmtId="0" fontId="15" fillId="3" borderId="0" xfId="3" applyFont="1" applyFill="1" applyAlignment="1">
      <alignment vertical="center"/>
    </xf>
    <xf numFmtId="0" fontId="16" fillId="3" borderId="0" xfId="3" applyFont="1" applyFill="1"/>
    <xf numFmtId="0" fontId="4" fillId="3" borderId="0" xfId="3" applyFont="1" applyFill="1"/>
    <xf numFmtId="49" fontId="4" fillId="3" borderId="0" xfId="3" applyNumberFormat="1" applyFont="1" applyFill="1"/>
    <xf numFmtId="0" fontId="5" fillId="0" borderId="0" xfId="5" applyFont="1"/>
    <xf numFmtId="0" fontId="19" fillId="2" borderId="1" xfId="5" applyFont="1" applyFill="1" applyBorder="1"/>
    <xf numFmtId="0" fontId="5" fillId="2" borderId="1" xfId="5" applyFont="1" applyFill="1" applyBorder="1"/>
    <xf numFmtId="0" fontId="5" fillId="2" borderId="1" xfId="5" applyFont="1" applyFill="1" applyBorder="1" applyAlignment="1">
      <alignment horizontal="right"/>
    </xf>
    <xf numFmtId="0" fontId="6" fillId="2" borderId="0" xfId="5" applyFont="1" applyFill="1"/>
    <xf numFmtId="0" fontId="6" fillId="0" borderId="0" xfId="5" applyFont="1"/>
    <xf numFmtId="0" fontId="6" fillId="2" borderId="3" xfId="5" applyFont="1" applyFill="1" applyBorder="1" applyAlignment="1">
      <alignment wrapText="1"/>
    </xf>
    <xf numFmtId="0" fontId="6" fillId="2" borderId="3" xfId="5" applyFont="1" applyFill="1" applyBorder="1" applyAlignment="1">
      <alignment horizontal="left" wrapText="1"/>
    </xf>
    <xf numFmtId="0" fontId="6" fillId="2" borderId="3" xfId="5" applyFont="1" applyFill="1" applyBorder="1" applyAlignment="1">
      <alignment horizontal="right" wrapText="1"/>
    </xf>
    <xf numFmtId="0" fontId="6" fillId="0" borderId="0" xfId="5" applyFont="1" applyAlignment="1">
      <alignment wrapText="1"/>
    </xf>
    <xf numFmtId="0" fontId="6" fillId="2" borderId="0" xfId="5" applyFont="1" applyFill="1" applyAlignment="1"/>
    <xf numFmtId="0" fontId="5" fillId="2" borderId="0" xfId="5" applyFont="1" applyFill="1" applyAlignment="1"/>
    <xf numFmtId="0" fontId="5" fillId="0" borderId="0" xfId="5" applyFont="1" applyAlignment="1"/>
    <xf numFmtId="0" fontId="6" fillId="2" borderId="0" xfId="5" applyFont="1" applyFill="1" applyAlignment="1">
      <alignment horizontal="left" wrapText="1"/>
    </xf>
    <xf numFmtId="3" fontId="6" fillId="2" borderId="0" xfId="5" applyNumberFormat="1" applyFont="1" applyFill="1" applyAlignment="1"/>
    <xf numFmtId="3" fontId="5" fillId="2" borderId="0" xfId="5" applyNumberFormat="1" applyFont="1" applyFill="1" applyAlignment="1"/>
    <xf numFmtId="0" fontId="6" fillId="2" borderId="0" xfId="5" applyFont="1" applyFill="1" applyAlignment="1">
      <alignment horizontal="left"/>
    </xf>
    <xf numFmtId="0" fontId="6" fillId="2" borderId="0" xfId="5" applyFont="1" applyFill="1" applyAlignment="1">
      <alignment horizontal="left" vertical="top"/>
    </xf>
    <xf numFmtId="0" fontId="5" fillId="0" borderId="0" xfId="5" applyFont="1" applyAlignment="1">
      <alignment vertical="top"/>
    </xf>
    <xf numFmtId="3" fontId="6" fillId="2" borderId="0" xfId="5" applyNumberFormat="1" applyFont="1" applyFill="1" applyAlignment="1">
      <alignment vertical="top"/>
    </xf>
    <xf numFmtId="3" fontId="5" fillId="2" borderId="0" xfId="5" applyNumberFormat="1" applyFont="1" applyFill="1" applyAlignment="1">
      <alignment vertical="top"/>
    </xf>
    <xf numFmtId="0" fontId="6" fillId="0" borderId="0" xfId="5" applyFont="1" applyFill="1"/>
    <xf numFmtId="0" fontId="5" fillId="0" borderId="0" xfId="5" applyFont="1" applyFill="1"/>
    <xf numFmtId="0" fontId="20" fillId="0" borderId="0" xfId="5" applyFont="1" applyFill="1"/>
    <xf numFmtId="0" fontId="6" fillId="0" borderId="0" xfId="5" applyFont="1" applyFill="1" applyBorder="1"/>
    <xf numFmtId="0" fontId="6" fillId="0" borderId="0" xfId="5" applyFont="1" applyFill="1" applyBorder="1" applyAlignment="1">
      <alignment wrapText="1"/>
    </xf>
    <xf numFmtId="0" fontId="6" fillId="0" borderId="0" xfId="5" applyFont="1" applyFill="1" applyBorder="1" applyAlignment="1">
      <alignment vertical="top" wrapText="1"/>
    </xf>
    <xf numFmtId="0" fontId="5" fillId="0" borderId="0" xfId="5" applyFont="1" applyFill="1" applyAlignment="1">
      <alignment wrapText="1"/>
    </xf>
    <xf numFmtId="0" fontId="5" fillId="0" borderId="0" xfId="5" applyFont="1" applyFill="1" applyAlignment="1">
      <alignment vertical="top" wrapText="1"/>
    </xf>
    <xf numFmtId="0" fontId="6" fillId="0" borderId="1" xfId="5" applyFont="1" applyFill="1" applyBorder="1" applyAlignment="1">
      <alignment vertical="top" wrapText="1"/>
    </xf>
    <xf numFmtId="3" fontId="6" fillId="2" borderId="1" xfId="5" applyNumberFormat="1" applyFont="1" applyFill="1" applyBorder="1" applyAlignment="1">
      <alignment vertical="top"/>
    </xf>
    <xf numFmtId="3" fontId="5" fillId="2" borderId="1" xfId="5" applyNumberFormat="1" applyFont="1" applyFill="1" applyBorder="1" applyAlignment="1">
      <alignment vertical="top"/>
    </xf>
    <xf numFmtId="0" fontId="11" fillId="2" borderId="0" xfId="3" applyFont="1" applyFill="1" applyBorder="1" applyAlignment="1">
      <alignment horizontal="left"/>
    </xf>
    <xf numFmtId="0" fontId="5" fillId="2" borderId="0" xfId="5" applyFont="1" applyFill="1"/>
    <xf numFmtId="0" fontId="21" fillId="2" borderId="0" xfId="3" applyFont="1" applyFill="1" applyBorder="1" applyAlignment="1">
      <alignment horizontal="left"/>
    </xf>
    <xf numFmtId="0" fontId="22" fillId="0" borderId="0" xfId="5" applyFont="1"/>
    <xf numFmtId="0" fontId="5" fillId="0" borderId="1" xfId="1" applyFont="1" applyBorder="1"/>
    <xf numFmtId="0" fontId="6" fillId="0" borderId="1" xfId="1" applyFont="1" applyBorder="1"/>
    <xf numFmtId="0" fontId="5" fillId="2" borderId="1" xfId="1" applyFont="1" applyFill="1" applyBorder="1" applyAlignment="1">
      <alignment horizontal="right"/>
    </xf>
    <xf numFmtId="0" fontId="5" fillId="0" borderId="0" xfId="1" applyFont="1"/>
    <xf numFmtId="0" fontId="5" fillId="2" borderId="0" xfId="1" applyFont="1" applyFill="1" applyAlignment="1">
      <alignment vertical="center"/>
    </xf>
    <xf numFmtId="0" fontId="6" fillId="2" borderId="0" xfId="1" applyFont="1" applyFill="1" applyAlignment="1">
      <alignment vertical="center"/>
    </xf>
    <xf numFmtId="0" fontId="6" fillId="0" borderId="0" xfId="1" applyFont="1"/>
    <xf numFmtId="0" fontId="6" fillId="2" borderId="3" xfId="1" applyFont="1" applyFill="1" applyBorder="1" applyAlignment="1">
      <alignment wrapText="1"/>
    </xf>
    <xf numFmtId="0" fontId="6" fillId="2" borderId="3" xfId="1" applyFont="1" applyFill="1" applyBorder="1" applyAlignment="1">
      <alignment horizontal="right" wrapText="1"/>
    </xf>
    <xf numFmtId="0" fontId="6" fillId="0" borderId="0" xfId="1" applyFont="1" applyAlignment="1">
      <alignment wrapText="1"/>
    </xf>
    <xf numFmtId="0" fontId="6" fillId="2" borderId="0" xfId="1" applyFont="1" applyFill="1" applyAlignment="1"/>
    <xf numFmtId="1" fontId="23" fillId="2" borderId="0" xfId="1" applyNumberFormat="1" applyFont="1" applyFill="1"/>
    <xf numFmtId="1" fontId="9" fillId="2" borderId="0" xfId="1" applyNumberFormat="1" applyFont="1" applyFill="1"/>
    <xf numFmtId="0" fontId="5" fillId="2" borderId="0" xfId="1" applyFont="1" applyFill="1"/>
    <xf numFmtId="3" fontId="5" fillId="2" borderId="0" xfId="1" applyNumberFormat="1" applyFont="1" applyFill="1"/>
    <xf numFmtId="1" fontId="9" fillId="2" borderId="0" xfId="1" applyNumberFormat="1" applyFont="1" applyFill="1" applyBorder="1"/>
    <xf numFmtId="0" fontId="6" fillId="2" borderId="0" xfId="1" applyFont="1" applyFill="1" applyAlignment="1">
      <alignment horizontal="left" wrapText="1"/>
    </xf>
    <xf numFmtId="3" fontId="6" fillId="2" borderId="0" xfId="1" applyNumberFormat="1" applyFont="1" applyFill="1"/>
    <xf numFmtId="3" fontId="6" fillId="0" borderId="0" xfId="1" applyNumberFormat="1" applyFont="1" applyAlignment="1">
      <alignment horizontal="right"/>
    </xf>
    <xf numFmtId="3" fontId="5" fillId="0" borderId="0" xfId="1" applyNumberFormat="1" applyFont="1" applyAlignment="1">
      <alignment horizontal="right"/>
    </xf>
    <xf numFmtId="0" fontId="6" fillId="2" borderId="0" xfId="1" applyFont="1" applyFill="1" applyAlignment="1">
      <alignment horizontal="left"/>
    </xf>
    <xf numFmtId="0" fontId="5" fillId="0" borderId="0" xfId="1" applyFont="1" applyFill="1"/>
    <xf numFmtId="0" fontId="6" fillId="0" borderId="0" xfId="1" applyFont="1" applyFill="1" applyAlignment="1">
      <alignment horizontal="left"/>
    </xf>
    <xf numFmtId="0" fontId="6" fillId="2" borderId="0" xfId="1" applyFont="1" applyFill="1"/>
    <xf numFmtId="3" fontId="6" fillId="2" borderId="0" xfId="1" applyNumberFormat="1" applyFont="1" applyFill="1" applyBorder="1" applyAlignment="1">
      <alignment wrapText="1"/>
    </xf>
    <xf numFmtId="0" fontId="6" fillId="2" borderId="0" xfId="1" applyFont="1" applyFill="1" applyAlignment="1">
      <alignment wrapText="1"/>
    </xf>
    <xf numFmtId="0" fontId="6" fillId="2" borderId="0" xfId="1" applyFont="1" applyFill="1" applyBorder="1" applyAlignment="1">
      <alignment wrapText="1"/>
    </xf>
    <xf numFmtId="3" fontId="6" fillId="0" borderId="0" xfId="1" applyNumberFormat="1" applyFont="1"/>
    <xf numFmtId="3" fontId="5" fillId="0" borderId="0" xfId="1" applyNumberFormat="1" applyFont="1"/>
    <xf numFmtId="3" fontId="2" fillId="0" borderId="0" xfId="1" applyNumberFormat="1" applyFont="1" applyAlignment="1">
      <alignment horizontal="right"/>
    </xf>
    <xf numFmtId="3" fontId="4" fillId="0" borderId="0" xfId="1" applyNumberFormat="1" applyFont="1" applyAlignment="1">
      <alignment horizontal="right"/>
    </xf>
    <xf numFmtId="0" fontId="6" fillId="0" borderId="0" xfId="1" applyFont="1" applyFill="1"/>
    <xf numFmtId="3" fontId="6" fillId="0" borderId="0" xfId="1" applyNumberFormat="1" applyFont="1" applyFill="1"/>
    <xf numFmtId="3" fontId="5" fillId="0" borderId="0" xfId="1" applyNumberFormat="1" applyFont="1" applyFill="1"/>
    <xf numFmtId="0" fontId="5" fillId="0" borderId="0" xfId="1" applyFont="1" applyFill="1" applyBorder="1"/>
    <xf numFmtId="0" fontId="5" fillId="2" borderId="0" xfId="1" applyFont="1" applyFill="1" applyBorder="1" applyAlignment="1">
      <alignment vertical="center"/>
    </xf>
    <xf numFmtId="0" fontId="5" fillId="0" borderId="0" xfId="1" applyFont="1" applyFill="1" applyBorder="1" applyAlignment="1">
      <alignment wrapText="1"/>
    </xf>
    <xf numFmtId="0" fontId="6" fillId="2" borderId="0" xfId="1" applyFont="1" applyFill="1" applyBorder="1" applyAlignment="1">
      <alignment vertical="top" wrapText="1"/>
    </xf>
    <xf numFmtId="3" fontId="5" fillId="2" borderId="0" xfId="1" applyNumberFormat="1" applyFont="1" applyFill="1" applyBorder="1"/>
    <xf numFmtId="3" fontId="6" fillId="2" borderId="0" xfId="1" applyNumberFormat="1" applyFont="1" applyFill="1" applyBorder="1"/>
    <xf numFmtId="3" fontId="6" fillId="0" borderId="0" xfId="1" applyNumberFormat="1" applyFont="1" applyFill="1" applyBorder="1"/>
    <xf numFmtId="3" fontId="5" fillId="0" borderId="0" xfId="1" applyNumberFormat="1" applyFont="1" applyFill="1" applyBorder="1"/>
    <xf numFmtId="0" fontId="6" fillId="2" borderId="1" xfId="1" applyFont="1" applyFill="1" applyBorder="1" applyAlignment="1">
      <alignment vertical="top" wrapText="1"/>
    </xf>
    <xf numFmtId="3" fontId="6" fillId="2" borderId="1" xfId="1" applyNumberFormat="1" applyFont="1" applyFill="1" applyBorder="1" applyAlignment="1">
      <alignment vertical="top"/>
    </xf>
    <xf numFmtId="3" fontId="5" fillId="2" borderId="1" xfId="1" applyNumberFormat="1" applyFont="1" applyFill="1" applyBorder="1" applyAlignment="1">
      <alignment vertical="top"/>
    </xf>
    <xf numFmtId="0" fontId="5" fillId="2" borderId="1" xfId="1" applyFont="1" applyFill="1" applyBorder="1" applyAlignment="1">
      <alignment vertical="top"/>
    </xf>
    <xf numFmtId="0" fontId="5" fillId="0" borderId="1" xfId="1" applyFont="1" applyFill="1" applyBorder="1" applyAlignment="1">
      <alignment vertical="top" wrapText="1"/>
    </xf>
    <xf numFmtId="3" fontId="6" fillId="0" borderId="1" xfId="1" applyNumberFormat="1" applyFont="1" applyFill="1" applyBorder="1" applyAlignment="1">
      <alignment vertical="top"/>
    </xf>
    <xf numFmtId="3" fontId="5" fillId="0" borderId="1" xfId="1" applyNumberFormat="1" applyFont="1" applyFill="1" applyBorder="1" applyAlignment="1">
      <alignment vertical="top"/>
    </xf>
    <xf numFmtId="0" fontId="5" fillId="0" borderId="0" xfId="1" applyFont="1" applyFill="1" applyBorder="1" applyAlignment="1">
      <alignment vertical="top" wrapText="1"/>
    </xf>
    <xf numFmtId="1" fontId="24" fillId="2" borderId="0" xfId="1" applyNumberFormat="1" applyFont="1" applyFill="1" applyBorder="1" applyAlignment="1"/>
    <xf numFmtId="0" fontId="5" fillId="2" borderId="0" xfId="1" applyFont="1" applyFill="1" applyAlignment="1"/>
    <xf numFmtId="0" fontId="5" fillId="2" borderId="0" xfId="1" applyFont="1" applyFill="1" applyBorder="1" applyAlignment="1"/>
    <xf numFmtId="0" fontId="24" fillId="2" borderId="0" xfId="1" applyFont="1" applyFill="1" applyBorder="1" applyAlignment="1">
      <alignment wrapText="1"/>
    </xf>
    <xf numFmtId="0" fontId="25" fillId="2" borderId="0" xfId="1" applyFont="1" applyFill="1" applyBorder="1" applyAlignment="1">
      <alignment wrapText="1"/>
    </xf>
    <xf numFmtId="1" fontId="24" fillId="2" borderId="0" xfId="1" applyNumberFormat="1" applyFont="1" applyFill="1" applyBorder="1"/>
    <xf numFmtId="0" fontId="5" fillId="2" borderId="0" xfId="1" applyFont="1" applyFill="1" applyBorder="1"/>
    <xf numFmtId="0" fontId="21" fillId="2" borderId="0" xfId="1" applyFont="1" applyFill="1" applyBorder="1" applyAlignment="1">
      <alignment horizontal="left"/>
    </xf>
    <xf numFmtId="0" fontId="26" fillId="2" borderId="0" xfId="1" applyFont="1" applyFill="1" applyBorder="1" applyAlignment="1">
      <alignment horizontal="left"/>
    </xf>
    <xf numFmtId="0" fontId="27" fillId="2" borderId="0" xfId="1" applyFont="1" applyFill="1" applyBorder="1" applyAlignment="1">
      <alignment horizontal="left"/>
    </xf>
    <xf numFmtId="0" fontId="21" fillId="0" borderId="0" xfId="3" applyFont="1" applyFill="1" applyBorder="1" applyAlignment="1">
      <alignment horizontal="left"/>
    </xf>
    <xf numFmtId="0" fontId="25" fillId="2" borderId="0" xfId="1" applyFont="1" applyFill="1" applyBorder="1" applyAlignment="1">
      <alignment horizontal="left"/>
    </xf>
    <xf numFmtId="0" fontId="24" fillId="2" borderId="0" xfId="1" applyFont="1" applyFill="1" applyBorder="1" applyAlignment="1">
      <alignment horizontal="left"/>
    </xf>
    <xf numFmtId="0" fontId="24" fillId="2" borderId="0" xfId="1" applyFont="1" applyFill="1" applyBorder="1" applyAlignment="1"/>
    <xf numFmtId="0" fontId="28" fillId="2" borderId="0" xfId="1" applyFont="1" applyFill="1" applyBorder="1" applyAlignment="1">
      <alignment horizontal="left"/>
    </xf>
    <xf numFmtId="0" fontId="29" fillId="2" borderId="0" xfId="1" applyFont="1" applyFill="1" applyBorder="1" applyAlignment="1">
      <alignment horizontal="left"/>
    </xf>
    <xf numFmtId="0" fontId="22" fillId="2" borderId="0" xfId="1" applyFont="1" applyFill="1" applyAlignment="1"/>
    <xf numFmtId="0" fontId="22" fillId="2" borderId="0" xfId="1" applyFont="1" applyFill="1" applyBorder="1"/>
    <xf numFmtId="0" fontId="22" fillId="0" borderId="0" xfId="1" applyFont="1"/>
    <xf numFmtId="0" fontId="30" fillId="0" borderId="0" xfId="1" applyFont="1"/>
    <xf numFmtId="0" fontId="12" fillId="0" borderId="0" xfId="5" quotePrefix="1" applyFont="1"/>
    <xf numFmtId="0" fontId="4" fillId="0" borderId="0" xfId="5" applyFont="1"/>
    <xf numFmtId="0" fontId="5" fillId="0" borderId="1" xfId="5" applyFont="1" applyFill="1" applyBorder="1"/>
    <xf numFmtId="0" fontId="5" fillId="0" borderId="1" xfId="5" applyFont="1" applyFill="1" applyBorder="1" applyAlignment="1">
      <alignment horizontal="right"/>
    </xf>
    <xf numFmtId="0" fontId="5" fillId="0" borderId="0" xfId="5" applyFont="1" applyFill="1" applyAlignment="1">
      <alignment vertical="center"/>
    </xf>
    <xf numFmtId="0" fontId="5" fillId="0" borderId="0" xfId="5" applyFont="1" applyAlignment="1">
      <alignment vertical="center"/>
    </xf>
    <xf numFmtId="0" fontId="6" fillId="0" borderId="0" xfId="5" applyFont="1" applyFill="1" applyAlignment="1">
      <alignment vertical="center"/>
    </xf>
    <xf numFmtId="0" fontId="6" fillId="0" borderId="0" xfId="5" applyFont="1" applyFill="1" applyBorder="1" applyAlignment="1">
      <alignment vertical="center"/>
    </xf>
    <xf numFmtId="0" fontId="6" fillId="0" borderId="0" xfId="5" applyFont="1" applyAlignment="1">
      <alignment vertical="center"/>
    </xf>
    <xf numFmtId="0" fontId="6" fillId="0" borderId="3" xfId="5" applyFont="1" applyFill="1" applyBorder="1" applyAlignment="1">
      <alignment wrapText="1"/>
    </xf>
    <xf numFmtId="0" fontId="6" fillId="0" borderId="3" xfId="5" applyFont="1" applyFill="1" applyBorder="1" applyAlignment="1">
      <alignment horizontal="right" wrapText="1"/>
    </xf>
    <xf numFmtId="0" fontId="6" fillId="0" borderId="0" xfId="5" applyFont="1" applyFill="1" applyAlignment="1"/>
    <xf numFmtId="3" fontId="5" fillId="0" borderId="0" xfId="5" applyNumberFormat="1" applyFont="1" applyFill="1"/>
    <xf numFmtId="1" fontId="9" fillId="0" borderId="0" xfId="5" applyNumberFormat="1" applyFont="1" applyFill="1"/>
    <xf numFmtId="0" fontId="6" fillId="0" borderId="0" xfId="5" applyFont="1" applyFill="1" applyAlignment="1">
      <alignment horizontal="left"/>
    </xf>
    <xf numFmtId="3" fontId="6" fillId="0" borderId="0" xfId="5" applyNumberFormat="1" applyFont="1" applyFill="1"/>
    <xf numFmtId="3" fontId="5" fillId="0" borderId="0" xfId="5" applyNumberFormat="1" applyFont="1" applyFill="1" applyAlignment="1">
      <alignment horizontal="right"/>
    </xf>
    <xf numFmtId="0" fontId="6" fillId="0" borderId="0" xfId="5" quotePrefix="1" applyFont="1" applyFill="1" applyAlignment="1">
      <alignment horizontal="left"/>
    </xf>
    <xf numFmtId="0" fontId="6" fillId="3" borderId="0" xfId="5" applyFont="1" applyFill="1"/>
    <xf numFmtId="3" fontId="6" fillId="3" borderId="0" xfId="5" applyNumberFormat="1" applyFont="1" applyFill="1"/>
    <xf numFmtId="3" fontId="5" fillId="3" borderId="0" xfId="5" applyNumberFormat="1" applyFont="1" applyFill="1"/>
    <xf numFmtId="3" fontId="5" fillId="3" borderId="0" xfId="5" applyNumberFormat="1" applyFont="1" applyFill="1" applyAlignment="1">
      <alignment horizontal="right"/>
    </xf>
    <xf numFmtId="3" fontId="6" fillId="3" borderId="0" xfId="5" applyNumberFormat="1" applyFont="1" applyFill="1" applyBorder="1"/>
    <xf numFmtId="3" fontId="5" fillId="3" borderId="0" xfId="5" applyNumberFormat="1" applyFont="1" applyFill="1" applyBorder="1"/>
    <xf numFmtId="3" fontId="5" fillId="3" borderId="0" xfId="5" applyNumberFormat="1" applyFont="1" applyFill="1" applyBorder="1" applyAlignment="1">
      <alignment horizontal="right"/>
    </xf>
    <xf numFmtId="0" fontId="5" fillId="0" borderId="0" xfId="5" applyFont="1" applyFill="1" applyBorder="1" applyAlignment="1">
      <alignment vertical="top"/>
    </xf>
    <xf numFmtId="3" fontId="6" fillId="3" borderId="1" xfId="5" applyNumberFormat="1" applyFont="1" applyFill="1" applyBorder="1" applyAlignment="1">
      <alignment vertical="top"/>
    </xf>
    <xf numFmtId="3" fontId="5" fillId="3" borderId="1" xfId="5" applyNumberFormat="1" applyFont="1" applyFill="1" applyBorder="1" applyAlignment="1">
      <alignment vertical="top"/>
    </xf>
    <xf numFmtId="3" fontId="5" fillId="3" borderId="1" xfId="5" applyNumberFormat="1" applyFont="1" applyFill="1" applyBorder="1" applyAlignment="1">
      <alignment horizontal="right" vertical="top"/>
    </xf>
    <xf numFmtId="0" fontId="5" fillId="0" borderId="0" xfId="5" applyFont="1" applyFill="1" applyAlignment="1">
      <alignment vertical="top"/>
    </xf>
    <xf numFmtId="0" fontId="11" fillId="0" borderId="0" xfId="5" applyFont="1" applyFill="1" applyBorder="1" applyAlignment="1"/>
    <xf numFmtId="0" fontId="12" fillId="0" borderId="0" xfId="5" applyFont="1" applyFill="1" applyBorder="1" applyAlignment="1"/>
    <xf numFmtId="1" fontId="12" fillId="0" borderId="0" xfId="5" applyNumberFormat="1" applyFont="1" applyFill="1" applyBorder="1" applyAlignment="1"/>
    <xf numFmtId="0" fontId="5" fillId="0" borderId="0" xfId="5" applyFont="1" applyFill="1" applyBorder="1" applyAlignment="1"/>
    <xf numFmtId="3" fontId="5" fillId="0" borderId="0" xfId="5" applyNumberFormat="1" applyFont="1" applyFill="1" applyBorder="1"/>
    <xf numFmtId="0" fontId="12" fillId="0" borderId="0" xfId="5" applyFont="1" applyFill="1" applyBorder="1" applyAlignment="1">
      <alignment wrapText="1"/>
    </xf>
    <xf numFmtId="9" fontId="12" fillId="0" borderId="0" xfId="5" applyNumberFormat="1" applyFont="1" applyFill="1" applyBorder="1" applyAlignment="1">
      <alignment wrapText="1"/>
    </xf>
    <xf numFmtId="3" fontId="12" fillId="0" borderId="0" xfId="5" applyNumberFormat="1" applyFont="1" applyFill="1" applyBorder="1" applyAlignment="1">
      <alignment wrapText="1"/>
    </xf>
    <xf numFmtId="9" fontId="12" fillId="0" borderId="0" xfId="5" applyNumberFormat="1" applyFont="1" applyFill="1" applyBorder="1"/>
    <xf numFmtId="0" fontId="11" fillId="0" borderId="0" xfId="3" applyFont="1" applyFill="1" applyBorder="1" applyAlignment="1">
      <alignment horizontal="left"/>
    </xf>
    <xf numFmtId="1" fontId="12" fillId="0" borderId="0" xfId="5" applyNumberFormat="1" applyFont="1" applyFill="1" applyBorder="1"/>
    <xf numFmtId="0" fontId="5" fillId="0" borderId="0" xfId="5" applyFont="1" applyFill="1" applyBorder="1"/>
    <xf numFmtId="0" fontId="5" fillId="0" borderId="0" xfId="5" applyFont="1" applyFill="1" applyAlignment="1"/>
    <xf numFmtId="0" fontId="21" fillId="0" borderId="0" xfId="5" applyFont="1" applyFill="1" applyBorder="1" applyAlignment="1">
      <alignment horizontal="left" wrapText="1"/>
    </xf>
    <xf numFmtId="0" fontId="12" fillId="0" borderId="0" xfId="5" applyFont="1" applyFill="1" applyBorder="1" applyAlignment="1">
      <alignment horizontal="left" wrapText="1"/>
    </xf>
    <xf numFmtId="0" fontId="4" fillId="0" borderId="0" xfId="5" applyFont="1" applyFill="1"/>
    <xf numFmtId="0" fontId="6" fillId="0" borderId="0" xfId="5" applyFont="1" applyFill="1" applyAlignment="1">
      <alignment wrapText="1"/>
    </xf>
    <xf numFmtId="3" fontId="6" fillId="0" borderId="0" xfId="5" applyNumberFormat="1" applyFont="1" applyFill="1" applyBorder="1"/>
    <xf numFmtId="3" fontId="6" fillId="0" borderId="1" xfId="5" applyNumberFormat="1" applyFont="1" applyFill="1" applyBorder="1" applyAlignment="1">
      <alignment vertical="top"/>
    </xf>
    <xf numFmtId="3" fontId="5" fillId="0" borderId="1" xfId="5" applyNumberFormat="1" applyFont="1" applyFill="1" applyBorder="1" applyAlignment="1">
      <alignment vertical="top"/>
    </xf>
    <xf numFmtId="3" fontId="5" fillId="0" borderId="1" xfId="5" applyNumberFormat="1" applyFont="1" applyFill="1" applyBorder="1" applyAlignment="1">
      <alignment horizontal="right" vertical="top"/>
    </xf>
    <xf numFmtId="0" fontId="18" fillId="0" borderId="0" xfId="5" applyFill="1"/>
    <xf numFmtId="0" fontId="5" fillId="0" borderId="0" xfId="3" applyFill="1"/>
    <xf numFmtId="0" fontId="5" fillId="0" borderId="0" xfId="3" applyFont="1" applyFill="1"/>
    <xf numFmtId="0" fontId="21" fillId="0" borderId="0" xfId="3" applyFont="1" applyFill="1" applyBorder="1" applyAlignment="1">
      <alignment horizontal="left" wrapText="1"/>
    </xf>
    <xf numFmtId="0" fontId="5" fillId="0" borderId="0" xfId="3" applyFont="1" applyFill="1" applyAlignment="1"/>
    <xf numFmtId="0" fontId="22" fillId="0" borderId="0" xfId="3" applyFont="1" applyFill="1"/>
    <xf numFmtId="0" fontId="18" fillId="2" borderId="1" xfId="5" applyFill="1" applyBorder="1"/>
    <xf numFmtId="0" fontId="18" fillId="2" borderId="1" xfId="5" applyFill="1" applyBorder="1" applyAlignment="1">
      <alignment horizontal="right"/>
    </xf>
    <xf numFmtId="0" fontId="18" fillId="0" borderId="0" xfId="5"/>
    <xf numFmtId="0" fontId="18" fillId="2" borderId="0" xfId="5" applyFill="1" applyAlignment="1">
      <alignment vertical="center"/>
    </xf>
    <xf numFmtId="0" fontId="18" fillId="0" borderId="0" xfId="5" applyAlignment="1">
      <alignment vertical="center"/>
    </xf>
    <xf numFmtId="0" fontId="6" fillId="2" borderId="0" xfId="5" applyFont="1" applyFill="1" applyAlignment="1">
      <alignment vertical="center"/>
    </xf>
    <xf numFmtId="0" fontId="6" fillId="2" borderId="0" xfId="5" applyFont="1" applyFill="1" applyBorder="1" applyAlignment="1">
      <alignment vertical="center"/>
    </xf>
    <xf numFmtId="3" fontId="18" fillId="2" borderId="0" xfId="5" applyNumberFormat="1" applyFill="1" applyAlignment="1"/>
    <xf numFmtId="1" fontId="9" fillId="2" borderId="0" xfId="5" applyNumberFormat="1" applyFont="1" applyFill="1" applyAlignment="1"/>
    <xf numFmtId="0" fontId="18" fillId="2" borderId="0" xfId="5" applyFill="1" applyAlignment="1"/>
    <xf numFmtId="0" fontId="6" fillId="2" borderId="0" xfId="5" applyFont="1" applyFill="1" applyBorder="1" applyAlignment="1">
      <alignment horizontal="center" wrapText="1"/>
    </xf>
    <xf numFmtId="0" fontId="18" fillId="0" borderId="0" xfId="5" applyAlignment="1"/>
    <xf numFmtId="0" fontId="6" fillId="2" borderId="0" xfId="5" quotePrefix="1" applyFont="1" applyFill="1" applyAlignment="1">
      <alignment horizontal="left"/>
    </xf>
    <xf numFmtId="0" fontId="6" fillId="3" borderId="0" xfId="5" applyFont="1" applyFill="1" applyBorder="1" applyAlignment="1">
      <alignment wrapText="1"/>
    </xf>
    <xf numFmtId="3" fontId="5" fillId="3" borderId="0" xfId="5" applyNumberFormat="1" applyFont="1" applyFill="1" applyBorder="1" applyAlignment="1">
      <alignment wrapText="1"/>
    </xf>
    <xf numFmtId="0" fontId="6" fillId="3" borderId="0" xfId="5" applyFont="1" applyFill="1" applyAlignment="1">
      <alignment wrapText="1"/>
    </xf>
    <xf numFmtId="1" fontId="5" fillId="3" borderId="0" xfId="5" applyNumberFormat="1" applyFont="1" applyFill="1" applyAlignment="1">
      <alignment horizontal="right"/>
    </xf>
    <xf numFmtId="0" fontId="6" fillId="2" borderId="0" xfId="5" quotePrefix="1" applyFont="1" applyFill="1" applyAlignment="1">
      <alignment horizontal="left" wrapText="1"/>
    </xf>
    <xf numFmtId="3" fontId="6" fillId="3" borderId="0" xfId="5" applyNumberFormat="1" applyFont="1" applyFill="1" applyAlignment="1"/>
    <xf numFmtId="3" fontId="5" fillId="3" borderId="0" xfId="5" applyNumberFormat="1" applyFont="1" applyFill="1" applyAlignment="1"/>
    <xf numFmtId="0" fontId="5" fillId="3" borderId="0" xfId="5" applyFont="1" applyFill="1" applyAlignment="1"/>
    <xf numFmtId="0" fontId="5" fillId="3" borderId="0" xfId="5" applyFont="1" applyFill="1" applyBorder="1" applyAlignment="1">
      <alignment horizontal="right" wrapText="1"/>
    </xf>
    <xf numFmtId="1" fontId="5" fillId="3" borderId="0" xfId="5" applyNumberFormat="1" applyFont="1" applyFill="1"/>
    <xf numFmtId="1" fontId="18" fillId="0" borderId="0" xfId="5" applyNumberFormat="1"/>
    <xf numFmtId="1" fontId="5" fillId="2" borderId="0" xfId="5" applyNumberFormat="1" applyFont="1" applyFill="1" applyAlignment="1">
      <alignment horizontal="right"/>
    </xf>
    <xf numFmtId="3" fontId="6" fillId="3" borderId="0" xfId="5" applyNumberFormat="1" applyFont="1" applyFill="1" applyBorder="1" applyAlignment="1">
      <alignment wrapText="1"/>
    </xf>
    <xf numFmtId="0" fontId="5" fillId="3" borderId="0" xfId="5" applyFont="1" applyFill="1"/>
    <xf numFmtId="3" fontId="5" fillId="3" borderId="0" xfId="5" applyNumberFormat="1" applyFont="1" applyFill="1" applyBorder="1" applyAlignment="1">
      <alignment horizontal="right" wrapText="1"/>
    </xf>
    <xf numFmtId="0" fontId="5" fillId="3" borderId="0" xfId="5" applyFont="1" applyFill="1" applyBorder="1" applyAlignment="1">
      <alignment vertical="center"/>
    </xf>
    <xf numFmtId="0" fontId="6" fillId="0" borderId="1" xfId="5" applyFont="1" applyFill="1" applyBorder="1" applyAlignment="1">
      <alignment vertical="center" wrapText="1"/>
    </xf>
    <xf numFmtId="3" fontId="6" fillId="3" borderId="1" xfId="5" applyNumberFormat="1" applyFont="1" applyFill="1" applyBorder="1" applyAlignment="1">
      <alignment vertical="center"/>
    </xf>
    <xf numFmtId="3" fontId="5" fillId="3" borderId="1" xfId="5" applyNumberFormat="1" applyFont="1" applyFill="1" applyBorder="1" applyAlignment="1">
      <alignment vertical="center" wrapText="1"/>
    </xf>
    <xf numFmtId="0" fontId="5" fillId="3" borderId="1" xfId="5" applyFont="1" applyFill="1" applyBorder="1" applyAlignment="1">
      <alignment vertical="center"/>
    </xf>
    <xf numFmtId="3" fontId="5" fillId="3" borderId="1" xfId="5" applyNumberFormat="1" applyFont="1" applyFill="1" applyBorder="1" applyAlignment="1">
      <alignment horizontal="right" vertical="center" wrapText="1"/>
    </xf>
    <xf numFmtId="0" fontId="18" fillId="0" borderId="0" xfId="5" applyAlignment="1">
      <alignment vertical="top"/>
    </xf>
    <xf numFmtId="0" fontId="11" fillId="2" borderId="0" xfId="5" applyFont="1" applyFill="1" applyBorder="1" applyAlignment="1"/>
    <xf numFmtId="0" fontId="12" fillId="2" borderId="0" xfId="5" applyFont="1" applyFill="1" applyBorder="1" applyAlignment="1"/>
    <xf numFmtId="1" fontId="12" fillId="2" borderId="0" xfId="5" applyNumberFormat="1" applyFont="1" applyFill="1" applyBorder="1" applyAlignment="1"/>
    <xf numFmtId="0" fontId="12" fillId="2" borderId="0" xfId="5" applyFont="1" applyFill="1" applyBorder="1" applyAlignment="1">
      <alignment wrapText="1"/>
    </xf>
    <xf numFmtId="1" fontId="12" fillId="2" borderId="0" xfId="5" applyNumberFormat="1" applyFont="1" applyFill="1" applyBorder="1"/>
    <xf numFmtId="0" fontId="12" fillId="0" borderId="0" xfId="5" applyFont="1"/>
    <xf numFmtId="164" fontId="12" fillId="0" borderId="0" xfId="5" applyNumberFormat="1" applyFont="1"/>
    <xf numFmtId="164" fontId="12" fillId="0" borderId="0" xfId="5" applyNumberFormat="1" applyFont="1" applyBorder="1"/>
    <xf numFmtId="164" fontId="18" fillId="0" borderId="0" xfId="5" applyNumberFormat="1"/>
    <xf numFmtId="3" fontId="18" fillId="0" borderId="0" xfId="5" applyNumberFormat="1"/>
    <xf numFmtId="164" fontId="18" fillId="0" borderId="0" xfId="5" applyNumberFormat="1" applyBorder="1"/>
    <xf numFmtId="1" fontId="9" fillId="2" borderId="0" xfId="6" applyNumberFormat="1" applyFont="1" applyFill="1" applyBorder="1" applyAlignment="1">
      <alignment horizontal="right"/>
    </xf>
    <xf numFmtId="0" fontId="18" fillId="0" borderId="0" xfId="5" applyBorder="1"/>
    <xf numFmtId="0" fontId="13" fillId="3" borderId="0" xfId="0" applyFont="1" applyFill="1"/>
    <xf numFmtId="0" fontId="13" fillId="0" borderId="0" xfId="0" applyFont="1"/>
    <xf numFmtId="0" fontId="34" fillId="3" borderId="1" xfId="0" applyFont="1" applyFill="1" applyBorder="1"/>
    <xf numFmtId="0" fontId="34" fillId="3" borderId="1" xfId="0" applyFont="1" applyFill="1" applyBorder="1" applyAlignment="1">
      <alignment horizontal="right"/>
    </xf>
    <xf numFmtId="0" fontId="8" fillId="3" borderId="0" xfId="0" applyFont="1" applyFill="1"/>
    <xf numFmtId="0" fontId="34" fillId="3" borderId="0" xfId="0" applyFont="1" applyFill="1"/>
    <xf numFmtId="3" fontId="8" fillId="3" borderId="0" xfId="0" applyNumberFormat="1" applyFont="1" applyFill="1"/>
    <xf numFmtId="0" fontId="31" fillId="0" borderId="0" xfId="0" applyFont="1"/>
    <xf numFmtId="3" fontId="34" fillId="3" borderId="0" xfId="0" applyNumberFormat="1" applyFont="1" applyFill="1"/>
    <xf numFmtId="0" fontId="34" fillId="3" borderId="0" xfId="0" applyFont="1" applyFill="1" applyBorder="1"/>
    <xf numFmtId="3" fontId="34" fillId="3" borderId="0" xfId="0" applyNumberFormat="1" applyFont="1" applyFill="1" applyBorder="1"/>
    <xf numFmtId="3" fontId="34" fillId="3" borderId="1" xfId="0" applyNumberFormat="1" applyFont="1" applyFill="1" applyBorder="1"/>
    <xf numFmtId="0" fontId="11" fillId="3" borderId="0" xfId="3" applyFont="1" applyFill="1" applyBorder="1" applyAlignment="1">
      <alignment horizontal="left"/>
    </xf>
    <xf numFmtId="0" fontId="37" fillId="3" borderId="0" xfId="0" applyFont="1" applyFill="1"/>
    <xf numFmtId="0" fontId="38" fillId="3" borderId="0" xfId="0" applyFont="1" applyFill="1"/>
    <xf numFmtId="0" fontId="21" fillId="3" borderId="0" xfId="3" applyFont="1" applyFill="1" applyBorder="1" applyAlignment="1">
      <alignment horizontal="left"/>
    </xf>
    <xf numFmtId="0" fontId="21" fillId="3" borderId="0" xfId="3" quotePrefix="1" applyFont="1" applyFill="1" applyBorder="1" applyAlignment="1">
      <alignment horizontal="left"/>
    </xf>
    <xf numFmtId="3" fontId="13" fillId="0" borderId="0" xfId="0" applyNumberFormat="1" applyFont="1"/>
    <xf numFmtId="0" fontId="13" fillId="3" borderId="0" xfId="7" applyFont="1" applyFill="1"/>
    <xf numFmtId="0" fontId="13" fillId="0" borderId="0" xfId="7" applyFont="1" applyFill="1"/>
    <xf numFmtId="0" fontId="34" fillId="3" borderId="1" xfId="7" applyFont="1" applyFill="1" applyBorder="1"/>
    <xf numFmtId="0" fontId="34" fillId="3" borderId="1" xfId="7" applyFont="1" applyFill="1" applyBorder="1" applyAlignment="1">
      <alignment horizontal="right"/>
    </xf>
    <xf numFmtId="0" fontId="8" fillId="3" borderId="0" xfId="7" applyFont="1" applyFill="1"/>
    <xf numFmtId="0" fontId="34" fillId="3" borderId="0" xfId="7" applyFont="1" applyFill="1"/>
    <xf numFmtId="164" fontId="8" fillId="3" borderId="0" xfId="7" applyNumberFormat="1" applyFont="1" applyFill="1"/>
    <xf numFmtId="0" fontId="31" fillId="0" borderId="0" xfId="7" applyFont="1" applyFill="1"/>
    <xf numFmtId="164" fontId="34" fillId="3" borderId="0" xfId="7" applyNumberFormat="1" applyFont="1" applyFill="1"/>
    <xf numFmtId="0" fontId="37" fillId="3" borderId="0" xfId="7" applyFont="1" applyFill="1"/>
    <xf numFmtId="0" fontId="13" fillId="0" borderId="0" xfId="7" applyFont="1" applyFill="1" applyAlignment="1">
      <alignment vertical="center" wrapText="1"/>
    </xf>
    <xf numFmtId="0" fontId="21" fillId="2" borderId="0" xfId="3" applyFont="1" applyFill="1" applyBorder="1" applyAlignment="1">
      <alignment horizontal="left" wrapText="1"/>
    </xf>
    <xf numFmtId="0" fontId="21" fillId="3" borderId="0" xfId="3" applyFont="1" applyFill="1" applyBorder="1" applyAlignment="1">
      <alignment horizontal="left" wrapText="1"/>
    </xf>
    <xf numFmtId="0" fontId="37" fillId="3" borderId="0" xfId="0" applyFont="1" applyFill="1" applyAlignment="1">
      <alignment wrapText="1"/>
    </xf>
    <xf numFmtId="0" fontId="5" fillId="2" borderId="0" xfId="3" applyFont="1" applyFill="1"/>
    <xf numFmtId="0" fontId="6" fillId="3" borderId="1" xfId="3" applyFont="1" applyFill="1" applyBorder="1"/>
    <xf numFmtId="0" fontId="5" fillId="3" borderId="1" xfId="3" applyFont="1" applyFill="1" applyBorder="1"/>
    <xf numFmtId="0" fontId="5" fillId="3" borderId="1" xfId="3" applyFont="1" applyFill="1" applyBorder="1" applyAlignment="1">
      <alignment horizontal="right"/>
    </xf>
    <xf numFmtId="0" fontId="5" fillId="3" borderId="1" xfId="3" applyFont="1" applyFill="1" applyBorder="1" applyAlignment="1">
      <alignment wrapText="1"/>
    </xf>
    <xf numFmtId="0" fontId="5" fillId="2" borderId="1" xfId="3" applyFont="1" applyFill="1" applyBorder="1" applyAlignment="1">
      <alignment horizontal="right"/>
    </xf>
    <xf numFmtId="0" fontId="6" fillId="2" borderId="6" xfId="3" applyFont="1" applyFill="1" applyBorder="1" applyAlignment="1">
      <alignment horizontal="left" vertical="center" wrapText="1"/>
    </xf>
    <xf numFmtId="0" fontId="5" fillId="2" borderId="8" xfId="3" applyFont="1" applyFill="1" applyBorder="1"/>
    <xf numFmtId="0" fontId="6" fillId="3" borderId="5" xfId="3" applyFont="1" applyFill="1" applyBorder="1" applyAlignment="1">
      <alignment horizontal="right" vertical="center" wrapText="1"/>
    </xf>
    <xf numFmtId="0" fontId="6" fillId="3" borderId="5" xfId="3" applyFont="1" applyFill="1" applyBorder="1" applyAlignment="1">
      <alignment horizontal="right" vertical="center"/>
    </xf>
    <xf numFmtId="0" fontId="6" fillId="3" borderId="5" xfId="3" quotePrefix="1" applyFont="1" applyFill="1" applyBorder="1" applyAlignment="1">
      <alignment horizontal="right" vertical="center" wrapText="1"/>
    </xf>
    <xf numFmtId="0" fontId="5" fillId="2" borderId="8" xfId="3" applyFont="1" applyFill="1" applyBorder="1" applyAlignment="1">
      <alignment horizontal="right"/>
    </xf>
    <xf numFmtId="0" fontId="6" fillId="2" borderId="9" xfId="3" applyFont="1" applyFill="1" applyBorder="1" applyAlignment="1">
      <alignment horizontal="right"/>
    </xf>
    <xf numFmtId="0" fontId="19" fillId="2" borderId="0" xfId="3" applyFont="1" applyFill="1" applyBorder="1" applyAlignment="1">
      <alignment horizontal="right"/>
    </xf>
    <xf numFmtId="1" fontId="19" fillId="2" borderId="0" xfId="3" applyNumberFormat="1" applyFont="1" applyFill="1"/>
    <xf numFmtId="0" fontId="5" fillId="2" borderId="0" xfId="3" applyFont="1" applyFill="1" applyBorder="1"/>
    <xf numFmtId="0" fontId="9" fillId="2" borderId="8" xfId="3" applyFont="1" applyFill="1" applyBorder="1"/>
    <xf numFmtId="0" fontId="9" fillId="3" borderId="0" xfId="3" applyFont="1" applyFill="1" applyBorder="1"/>
    <xf numFmtId="0" fontId="5" fillId="3" borderId="0" xfId="3" applyFont="1" applyFill="1" applyBorder="1"/>
    <xf numFmtId="0" fontId="6" fillId="3" borderId="0" xfId="3" applyFont="1" applyFill="1" applyBorder="1"/>
    <xf numFmtId="3" fontId="6" fillId="3" borderId="0" xfId="3" applyNumberFormat="1" applyFont="1" applyFill="1" applyBorder="1"/>
    <xf numFmtId="0" fontId="23" fillId="2" borderId="8" xfId="3" applyFont="1" applyFill="1" applyBorder="1"/>
    <xf numFmtId="3" fontId="23" fillId="3" borderId="0" xfId="3" applyNumberFormat="1" applyFont="1" applyFill="1" applyBorder="1" applyAlignment="1">
      <alignment horizontal="right"/>
    </xf>
    <xf numFmtId="0" fontId="6" fillId="2" borderId="0" xfId="3" applyFont="1" applyFill="1" applyBorder="1"/>
    <xf numFmtId="3" fontId="6" fillId="2" borderId="0" xfId="3" applyNumberFormat="1" applyFont="1" applyFill="1" applyBorder="1"/>
    <xf numFmtId="3" fontId="5" fillId="2" borderId="0" xfId="3" applyNumberFormat="1" applyFont="1" applyFill="1" applyBorder="1" applyAlignment="1">
      <alignment horizontal="right"/>
    </xf>
    <xf numFmtId="3" fontId="9" fillId="2" borderId="0" xfId="3" applyNumberFormat="1" applyFont="1" applyFill="1" applyBorder="1" applyAlignment="1">
      <alignment horizontal="right"/>
    </xf>
    <xf numFmtId="9" fontId="5" fillId="2" borderId="0" xfId="3" applyNumberFormat="1" applyFont="1" applyFill="1" applyBorder="1"/>
    <xf numFmtId="3" fontId="9" fillId="3" borderId="0" xfId="3" applyNumberFormat="1" applyFont="1" applyFill="1" applyBorder="1" applyAlignment="1">
      <alignment horizontal="right"/>
    </xf>
    <xf numFmtId="3" fontId="5" fillId="2" borderId="0" xfId="3" applyNumberFormat="1" applyFont="1" applyFill="1" applyBorder="1"/>
    <xf numFmtId="3" fontId="9" fillId="2" borderId="8" xfId="3" applyNumberFormat="1" applyFont="1" applyFill="1" applyBorder="1"/>
    <xf numFmtId="3" fontId="9" fillId="2" borderId="8" xfId="3" applyNumberFormat="1" applyFont="1" applyFill="1" applyBorder="1" applyAlignment="1">
      <alignment horizontal="right"/>
    </xf>
    <xf numFmtId="3" fontId="5" fillId="2" borderId="10" xfId="3" applyNumberFormat="1" applyFont="1" applyFill="1" applyBorder="1"/>
    <xf numFmtId="0" fontId="5" fillId="2" borderId="1" xfId="3" applyFont="1" applyFill="1" applyBorder="1" applyAlignment="1">
      <alignment vertical="top"/>
    </xf>
    <xf numFmtId="3" fontId="5" fillId="2" borderId="1" xfId="3" applyNumberFormat="1" applyFont="1" applyFill="1" applyBorder="1"/>
    <xf numFmtId="3" fontId="5" fillId="2" borderId="11" xfId="3" applyNumberFormat="1" applyFont="1" applyFill="1" applyBorder="1"/>
    <xf numFmtId="3" fontId="9" fillId="2" borderId="12" xfId="3" applyNumberFormat="1" applyFont="1" applyFill="1" applyBorder="1" applyAlignment="1">
      <alignment vertical="top"/>
    </xf>
    <xf numFmtId="3" fontId="9" fillId="3" borderId="1" xfId="3" applyNumberFormat="1" applyFont="1" applyFill="1" applyBorder="1" applyAlignment="1">
      <alignment horizontal="right"/>
    </xf>
    <xf numFmtId="0" fontId="0" fillId="0" borderId="0" xfId="0" applyBorder="1" applyAlignment="1"/>
    <xf numFmtId="0" fontId="24" fillId="2" borderId="0" xfId="3" applyFont="1" applyFill="1" applyBorder="1"/>
    <xf numFmtId="0" fontId="24" fillId="2" borderId="0" xfId="3" applyFont="1" applyFill="1"/>
    <xf numFmtId="0" fontId="24" fillId="2" borderId="0" xfId="3" applyFont="1" applyFill="1" applyBorder="1" applyAlignment="1">
      <alignment wrapText="1"/>
    </xf>
    <xf numFmtId="3" fontId="24" fillId="2" borderId="0" xfId="3" applyNumberFormat="1" applyFont="1" applyFill="1" applyBorder="1" applyAlignment="1">
      <alignment wrapText="1"/>
    </xf>
    <xf numFmtId="0" fontId="11" fillId="2" borderId="0" xfId="3" applyFont="1" applyFill="1" applyBorder="1" applyAlignment="1">
      <alignment horizontal="right"/>
    </xf>
    <xf numFmtId="0" fontId="12" fillId="2" borderId="0" xfId="3" applyFont="1" applyFill="1" applyBorder="1" applyAlignment="1"/>
    <xf numFmtId="0" fontId="12" fillId="2" borderId="0" xfId="3" applyFont="1" applyFill="1"/>
    <xf numFmtId="0" fontId="0" fillId="3" borderId="0" xfId="0" applyFill="1" applyAlignment="1">
      <alignment wrapText="1"/>
    </xf>
    <xf numFmtId="0" fontId="8" fillId="3" borderId="6" xfId="0" applyFont="1" applyFill="1" applyBorder="1" applyAlignment="1">
      <alignment horizontal="center" wrapText="1"/>
    </xf>
    <xf numFmtId="0" fontId="8" fillId="3" borderId="0" xfId="0" applyFont="1" applyFill="1" applyBorder="1" applyAlignment="1">
      <alignment horizontal="center" wrapText="1"/>
    </xf>
    <xf numFmtId="0" fontId="8" fillId="3" borderId="5" xfId="0" applyFont="1" applyFill="1" applyBorder="1" applyAlignment="1">
      <alignment horizontal="center" wrapText="1"/>
    </xf>
    <xf numFmtId="0" fontId="44" fillId="3" borderId="0" xfId="0" applyFont="1" applyFill="1"/>
    <xf numFmtId="0" fontId="45" fillId="3" borderId="0" xfId="0" applyFont="1" applyFill="1"/>
    <xf numFmtId="0" fontId="8" fillId="3" borderId="5" xfId="0" applyFont="1" applyFill="1" applyBorder="1" applyAlignment="1">
      <alignment horizontal="right" wrapText="1"/>
    </xf>
    <xf numFmtId="0" fontId="8" fillId="3" borderId="3" xfId="0" applyFont="1" applyFill="1" applyBorder="1" applyAlignment="1">
      <alignment horizontal="right" wrapText="1"/>
    </xf>
    <xf numFmtId="0" fontId="44" fillId="3" borderId="0" xfId="0" applyFont="1" applyFill="1" applyAlignment="1">
      <alignment wrapText="1"/>
    </xf>
    <xf numFmtId="0" fontId="45" fillId="3" borderId="0" xfId="0" applyFont="1" applyFill="1" applyAlignment="1">
      <alignment wrapText="1"/>
    </xf>
    <xf numFmtId="0" fontId="8" fillId="3" borderId="0" xfId="0" applyFont="1" applyFill="1" applyBorder="1" applyAlignment="1">
      <alignment wrapText="1"/>
    </xf>
    <xf numFmtId="0" fontId="34" fillId="3" borderId="0" xfId="0" applyFont="1" applyFill="1" applyBorder="1" applyAlignment="1">
      <alignment wrapText="1"/>
    </xf>
    <xf numFmtId="0" fontId="8" fillId="3" borderId="0" xfId="0" applyFont="1" applyFill="1" applyBorder="1" applyAlignment="1">
      <alignment horizontal="left" wrapText="1"/>
    </xf>
    <xf numFmtId="9" fontId="44" fillId="3" borderId="0" xfId="0" applyNumberFormat="1" applyFont="1" applyFill="1"/>
    <xf numFmtId="9" fontId="44" fillId="3" borderId="0" xfId="8" applyFont="1" applyFill="1"/>
    <xf numFmtId="9" fontId="45" fillId="3" borderId="0" xfId="8" applyFont="1" applyFill="1"/>
    <xf numFmtId="0" fontId="8" fillId="3" borderId="1" xfId="0" applyFont="1" applyFill="1" applyBorder="1" applyAlignment="1">
      <alignment wrapText="1"/>
    </xf>
    <xf numFmtId="0" fontId="5" fillId="3" borderId="0" xfId="0" applyFont="1" applyFill="1"/>
    <xf numFmtId="0" fontId="12" fillId="3" borderId="0" xfId="0" applyFont="1" applyFill="1" applyBorder="1" applyAlignment="1">
      <alignment horizontal="left" wrapText="1"/>
    </xf>
    <xf numFmtId="0" fontId="12" fillId="3" borderId="0" xfId="0" applyFont="1" applyFill="1" applyBorder="1" applyAlignment="1">
      <alignment wrapText="1"/>
    </xf>
    <xf numFmtId="0" fontId="21" fillId="3" borderId="0" xfId="0" applyFont="1" applyFill="1" applyBorder="1" applyAlignment="1">
      <alignment horizontal="left" vertical="top" wrapText="1"/>
    </xf>
    <xf numFmtId="0" fontId="1" fillId="3" borderId="0" xfId="0" applyFont="1" applyFill="1" applyAlignment="1"/>
    <xf numFmtId="0" fontId="46" fillId="3" borderId="0" xfId="0" applyFont="1" applyFill="1" applyAlignment="1">
      <alignment wrapText="1"/>
    </xf>
    <xf numFmtId="9" fontId="45" fillId="3" borderId="0" xfId="0" applyNumberFormat="1" applyFont="1" applyFill="1" applyAlignment="1">
      <alignment wrapText="1"/>
    </xf>
    <xf numFmtId="9" fontId="46" fillId="3" borderId="0" xfId="0" applyNumberFormat="1" applyFont="1" applyFill="1" applyAlignment="1">
      <alignment wrapText="1"/>
    </xf>
    <xf numFmtId="0" fontId="12" fillId="3" borderId="0" xfId="3" applyFont="1" applyFill="1" applyBorder="1" applyAlignment="1">
      <alignment horizontal="left"/>
    </xf>
    <xf numFmtId="0" fontId="1" fillId="3" borderId="0" xfId="0" applyFont="1" applyFill="1" applyAlignment="1"/>
    <xf numFmtId="1" fontId="47" fillId="3" borderId="0" xfId="8" applyNumberFormat="1" applyFont="1" applyFill="1" applyBorder="1" applyAlignment="1">
      <alignment wrapText="1"/>
    </xf>
    <xf numFmtId="1" fontId="47" fillId="3" borderId="0" xfId="0" applyNumberFormat="1" applyFont="1" applyFill="1" applyBorder="1" applyAlignment="1">
      <alignment horizontal="right" wrapText="1"/>
    </xf>
    <xf numFmtId="1" fontId="47" fillId="3" borderId="0" xfId="8" applyNumberFormat="1" applyFont="1" applyFill="1" applyBorder="1" applyAlignment="1">
      <alignment horizontal="right" wrapText="1"/>
    </xf>
    <xf numFmtId="1" fontId="47" fillId="3" borderId="1" xfId="8" applyNumberFormat="1" applyFont="1" applyFill="1" applyBorder="1" applyAlignment="1">
      <alignment wrapText="1"/>
    </xf>
    <xf numFmtId="1" fontId="47" fillId="3" borderId="1" xfId="0" applyNumberFormat="1" applyFont="1" applyFill="1" applyBorder="1" applyAlignment="1">
      <alignment horizontal="right" wrapText="1"/>
    </xf>
    <xf numFmtId="1" fontId="47" fillId="3" borderId="1" xfId="8" applyNumberFormat="1" applyFont="1" applyFill="1" applyBorder="1" applyAlignment="1">
      <alignment horizontal="right" wrapText="1"/>
    </xf>
    <xf numFmtId="0" fontId="8" fillId="3" borderId="0" xfId="0" quotePrefix="1" applyFont="1" applyFill="1" applyBorder="1" applyAlignment="1">
      <alignment horizontal="left" wrapText="1"/>
    </xf>
    <xf numFmtId="0" fontId="12" fillId="3" borderId="0" xfId="0" applyFont="1" applyFill="1" applyBorder="1" applyAlignment="1">
      <alignment horizontal="left"/>
    </xf>
    <xf numFmtId="0" fontId="21" fillId="3" borderId="0" xfId="0" applyFont="1" applyFill="1" applyBorder="1" applyAlignment="1">
      <alignment horizontal="left"/>
    </xf>
    <xf numFmtId="0" fontId="0" fillId="3" borderId="0" xfId="0" applyFill="1" applyAlignment="1">
      <alignment horizontal="left"/>
    </xf>
    <xf numFmtId="0" fontId="21" fillId="3" borderId="0" xfId="0" applyFont="1" applyFill="1" applyBorder="1" applyAlignment="1">
      <alignment horizontal="left" vertical="top"/>
    </xf>
    <xf numFmtId="0" fontId="37" fillId="3" borderId="0" xfId="0" quotePrefix="1" applyFont="1" applyFill="1" applyAlignment="1"/>
    <xf numFmtId="0" fontId="0" fillId="3" borderId="0" xfId="0" applyFill="1" applyAlignment="1">
      <alignment wrapText="1"/>
    </xf>
    <xf numFmtId="0" fontId="34" fillId="3" borderId="6" xfId="0" applyFont="1" applyFill="1" applyBorder="1" applyAlignment="1">
      <alignment wrapText="1"/>
    </xf>
    <xf numFmtId="0" fontId="34" fillId="3" borderId="0" xfId="0" applyFont="1" applyFill="1" applyBorder="1" applyAlignment="1">
      <alignment wrapText="1"/>
    </xf>
    <xf numFmtId="0" fontId="37" fillId="3" borderId="0" xfId="0" applyFont="1" applyFill="1" applyAlignment="1">
      <alignment wrapText="1"/>
    </xf>
    <xf numFmtId="0" fontId="42" fillId="3" borderId="0" xfId="4" applyFont="1" applyFill="1"/>
    <xf numFmtId="0" fontId="42" fillId="3" borderId="0" xfId="4" applyFont="1" applyFill="1" applyAlignment="1">
      <alignment vertical="center"/>
    </xf>
    <xf numFmtId="0" fontId="34" fillId="3" borderId="5" xfId="0" applyFont="1" applyFill="1" applyBorder="1" applyAlignment="1">
      <alignment wrapText="1"/>
    </xf>
    <xf numFmtId="3" fontId="8" fillId="3" borderId="0" xfId="0" applyNumberFormat="1" applyFont="1" applyFill="1" applyBorder="1" applyAlignment="1">
      <alignment wrapText="1"/>
    </xf>
    <xf numFmtId="1" fontId="34" fillId="3" borderId="0" xfId="0" applyNumberFormat="1" applyFont="1" applyFill="1" applyBorder="1" applyAlignment="1">
      <alignment wrapText="1"/>
    </xf>
    <xf numFmtId="1" fontId="34" fillId="3" borderId="0" xfId="8" applyNumberFormat="1" applyFont="1" applyFill="1" applyBorder="1" applyAlignment="1">
      <alignment wrapText="1"/>
    </xf>
    <xf numFmtId="3" fontId="8" fillId="3" borderId="1" xfId="0" applyNumberFormat="1" applyFont="1" applyFill="1" applyBorder="1" applyAlignment="1">
      <alignment wrapText="1"/>
    </xf>
    <xf numFmtId="1" fontId="34" fillId="3" borderId="1" xfId="0" applyNumberFormat="1" applyFont="1" applyFill="1" applyBorder="1" applyAlignment="1">
      <alignment wrapText="1"/>
    </xf>
    <xf numFmtId="1" fontId="34" fillId="3" borderId="1" xfId="8" applyNumberFormat="1" applyFont="1" applyFill="1" applyBorder="1" applyAlignment="1">
      <alignment wrapText="1"/>
    </xf>
    <xf numFmtId="0" fontId="0" fillId="3" borderId="0" xfId="0" applyFill="1" applyAlignment="1">
      <alignment wrapText="1"/>
    </xf>
    <xf numFmtId="0" fontId="0" fillId="3" borderId="0" xfId="0" applyFill="1" applyAlignment="1">
      <alignment vertical="top" wrapText="1"/>
    </xf>
    <xf numFmtId="0" fontId="34" fillId="3" borderId="0" xfId="0" applyFont="1" applyFill="1" applyBorder="1" applyAlignment="1">
      <alignment wrapText="1"/>
    </xf>
    <xf numFmtId="0" fontId="34" fillId="3" borderId="3" xfId="0" applyFont="1" applyFill="1" applyBorder="1" applyAlignment="1">
      <alignment wrapText="1"/>
    </xf>
    <xf numFmtId="0" fontId="37" fillId="3" borderId="0" xfId="0" applyFont="1" applyFill="1" applyAlignment="1">
      <alignment wrapText="1"/>
    </xf>
    <xf numFmtId="0" fontId="31" fillId="3" borderId="0" xfId="7" applyFont="1" applyFill="1" applyAlignment="1">
      <alignment wrapText="1"/>
    </xf>
    <xf numFmtId="0" fontId="34" fillId="3" borderId="3" xfId="0" applyFont="1" applyFill="1" applyBorder="1"/>
    <xf numFmtId="0" fontId="34" fillId="3" borderId="3" xfId="0" applyFont="1" applyFill="1" applyBorder="1" applyAlignment="1">
      <alignment horizontal="right"/>
    </xf>
    <xf numFmtId="0" fontId="8" fillId="3" borderId="5" xfId="0" applyFont="1" applyFill="1" applyBorder="1"/>
    <xf numFmtId="0" fontId="48" fillId="3" borderId="0" xfId="0" applyFont="1" applyFill="1"/>
    <xf numFmtId="0" fontId="48" fillId="0" borderId="0" xfId="0" applyFont="1"/>
    <xf numFmtId="0" fontId="8" fillId="3" borderId="0" xfId="0" applyFont="1" applyFill="1" applyBorder="1"/>
    <xf numFmtId="3" fontId="8" fillId="3" borderId="0" xfId="0" applyNumberFormat="1" applyFont="1" applyFill="1" applyBorder="1"/>
    <xf numFmtId="0" fontId="34" fillId="3" borderId="0" xfId="0" applyFont="1" applyFill="1" applyAlignment="1">
      <alignment wrapText="1"/>
    </xf>
    <xf numFmtId="0" fontId="8" fillId="3" borderId="5" xfId="0" applyFont="1" applyFill="1" applyBorder="1" applyAlignment="1">
      <alignment wrapText="1"/>
    </xf>
    <xf numFmtId="3" fontId="8" fillId="3" borderId="5" xfId="0" applyNumberFormat="1" applyFont="1" applyFill="1" applyBorder="1" applyAlignment="1">
      <alignment vertical="center"/>
    </xf>
    <xf numFmtId="3" fontId="34" fillId="3" borderId="0" xfId="9" applyNumberFormat="1" applyFont="1" applyFill="1"/>
    <xf numFmtId="0" fontId="8" fillId="3" borderId="0" xfId="0" applyFont="1" applyFill="1" applyAlignment="1">
      <alignment horizontal="left" indent="2"/>
    </xf>
    <xf numFmtId="0" fontId="34" fillId="3" borderId="0" xfId="0" applyFont="1" applyFill="1" applyAlignment="1">
      <alignment horizontal="left" indent="2"/>
    </xf>
    <xf numFmtId="0" fontId="8" fillId="3" borderId="4" xfId="0" applyFont="1" applyFill="1" applyBorder="1"/>
    <xf numFmtId="3" fontId="8" fillId="3" borderId="4" xfId="9" applyNumberFormat="1" applyFont="1" applyFill="1" applyBorder="1"/>
    <xf numFmtId="0" fontId="8" fillId="3" borderId="3" xfId="0" applyFont="1" applyFill="1" applyBorder="1" applyAlignment="1">
      <alignment vertical="center" wrapText="1"/>
    </xf>
    <xf numFmtId="3" fontId="8" fillId="3" borderId="3" xfId="0" applyNumberFormat="1" applyFont="1" applyFill="1" applyBorder="1" applyAlignment="1">
      <alignment vertical="center"/>
    </xf>
    <xf numFmtId="0" fontId="13" fillId="3" borderId="0" xfId="2" applyFont="1" applyFill="1" applyAlignment="1">
      <alignment wrapText="1"/>
    </xf>
    <xf numFmtId="0" fontId="4" fillId="3" borderId="0" xfId="3" applyFont="1" applyFill="1" applyAlignment="1">
      <alignment wrapText="1"/>
    </xf>
    <xf numFmtId="0" fontId="5" fillId="3" borderId="0" xfId="2" applyFill="1" applyAlignment="1">
      <alignment wrapText="1"/>
    </xf>
    <xf numFmtId="0" fontId="4" fillId="3" borderId="0" xfId="2" applyFont="1" applyFill="1" applyAlignment="1">
      <alignment vertical="top" wrapText="1"/>
    </xf>
    <xf numFmtId="0" fontId="5" fillId="3" borderId="0" xfId="2" applyFill="1" applyAlignment="1">
      <alignment vertical="top" wrapText="1"/>
    </xf>
    <xf numFmtId="0" fontId="4" fillId="3" borderId="0" xfId="3" applyFont="1" applyFill="1" applyAlignment="1">
      <alignment horizontal="left" wrapText="1"/>
    </xf>
    <xf numFmtId="0" fontId="4" fillId="3" borderId="0" xfId="3" applyNumberFormat="1" applyFont="1" applyFill="1" applyAlignment="1">
      <alignment horizontal="left" wrapText="1"/>
    </xf>
    <xf numFmtId="0" fontId="0" fillId="3" borderId="0" xfId="0" applyFill="1" applyAlignment="1">
      <alignment vertical="top" wrapText="1"/>
    </xf>
    <xf numFmtId="0" fontId="0" fillId="0" borderId="0" xfId="0" applyAlignment="1">
      <alignment vertical="top" wrapText="1"/>
    </xf>
    <xf numFmtId="0" fontId="21" fillId="2" borderId="0" xfId="3" applyFont="1" applyFill="1" applyBorder="1" applyAlignment="1">
      <alignment horizontal="left" wrapText="1"/>
    </xf>
    <xf numFmtId="0" fontId="18" fillId="0" borderId="0" xfId="5" applyAlignment="1">
      <alignment wrapText="1"/>
    </xf>
    <xf numFmtId="0" fontId="2" fillId="2" borderId="0" xfId="5" applyFont="1" applyFill="1" applyBorder="1" applyAlignment="1">
      <alignment horizontal="left" vertical="center" wrapText="1"/>
    </xf>
    <xf numFmtId="0" fontId="4" fillId="2" borderId="0" xfId="5" applyFont="1" applyFill="1" applyAlignment="1">
      <alignment wrapText="1"/>
    </xf>
    <xf numFmtId="0" fontId="6" fillId="2" borderId="2" xfId="5" applyFont="1" applyFill="1" applyBorder="1" applyAlignment="1">
      <alignment horizontal="center" vertical="center"/>
    </xf>
    <xf numFmtId="0" fontId="6" fillId="2" borderId="2" xfId="5" applyFont="1" applyFill="1" applyBorder="1" applyAlignment="1">
      <alignment horizontal="center"/>
    </xf>
    <xf numFmtId="0" fontId="21" fillId="2" borderId="0" xfId="5" applyFont="1" applyFill="1" applyBorder="1" applyAlignment="1">
      <alignment horizontal="left" vertical="top" wrapText="1"/>
    </xf>
    <xf numFmtId="0" fontId="11" fillId="2" borderId="0" xfId="3" applyFont="1" applyFill="1" applyBorder="1" applyAlignment="1">
      <alignment horizontal="left" vertical="top"/>
    </xf>
    <xf numFmtId="0" fontId="18" fillId="0" borderId="0" xfId="5" applyBorder="1" applyAlignment="1"/>
    <xf numFmtId="0" fontId="2" fillId="2" borderId="1" xfId="1" applyFont="1" applyFill="1" applyBorder="1" applyAlignment="1">
      <alignment horizontal="left" vertical="top" wrapText="1"/>
    </xf>
    <xf numFmtId="0" fontId="6" fillId="2" borderId="3" xfId="1" applyFont="1" applyFill="1" applyBorder="1" applyAlignment="1">
      <alignment horizontal="center" vertical="center" wrapText="1"/>
    </xf>
    <xf numFmtId="0" fontId="6" fillId="2" borderId="3"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3" xfId="1" applyFont="1" applyBorder="1" applyAlignment="1">
      <alignment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21" fillId="0" borderId="0" xfId="5" applyFont="1" applyFill="1" applyBorder="1" applyAlignment="1">
      <alignment horizontal="left" wrapText="1"/>
    </xf>
    <xf numFmtId="0" fontId="5" fillId="0" borderId="0" xfId="5" applyFont="1" applyFill="1" applyBorder="1" applyAlignment="1"/>
    <xf numFmtId="0" fontId="2" fillId="0" borderId="0" xfId="5" applyFont="1" applyFill="1" applyAlignment="1">
      <alignment horizontal="left" wrapText="1"/>
    </xf>
    <xf numFmtId="0" fontId="5" fillId="0" borderId="0" xfId="5" applyFont="1" applyFill="1" applyAlignment="1"/>
    <xf numFmtId="0" fontId="6" fillId="0" borderId="2"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6" fillId="0" borderId="2" xfId="5" applyFont="1" applyFill="1" applyBorder="1" applyAlignment="1">
      <alignment horizontal="center" vertical="center"/>
    </xf>
    <xf numFmtId="0" fontId="5"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12" fillId="3" borderId="0" xfId="5" applyFont="1" applyFill="1" applyBorder="1" applyAlignment="1">
      <alignment horizontal="left" wrapText="1"/>
    </xf>
    <xf numFmtId="0" fontId="5" fillId="3" borderId="0" xfId="5" applyFont="1" applyFill="1" applyAlignment="1"/>
    <xf numFmtId="0" fontId="12" fillId="0" borderId="0" xfId="5" applyFont="1" applyFill="1" applyBorder="1" applyAlignment="1">
      <alignment horizontal="left" wrapText="1"/>
    </xf>
    <xf numFmtId="0" fontId="5" fillId="0" borderId="0" xfId="5" applyFont="1" applyFill="1" applyAlignment="1">
      <alignment wrapText="1"/>
    </xf>
    <xf numFmtId="0" fontId="21" fillId="0" borderId="0" xfId="5" applyFont="1" applyFill="1" applyBorder="1" applyAlignment="1">
      <alignment horizontal="left" vertical="top" wrapText="1"/>
    </xf>
    <xf numFmtId="0" fontId="18" fillId="0" borderId="0" xfId="5" applyAlignment="1"/>
    <xf numFmtId="0" fontId="11" fillId="0" borderId="0" xfId="3" applyFont="1" applyFill="1" applyBorder="1" applyAlignment="1">
      <alignment horizontal="left" vertical="top"/>
    </xf>
    <xf numFmtId="0" fontId="18" fillId="0" borderId="0" xfId="5" applyFill="1" applyBorder="1" applyAlignment="1"/>
    <xf numFmtId="0" fontId="18" fillId="0" borderId="0" xfId="5" applyFill="1" applyAlignment="1"/>
    <xf numFmtId="0" fontId="18" fillId="0" borderId="2" xfId="5" applyFill="1" applyBorder="1" applyAlignment="1">
      <alignment vertical="center"/>
    </xf>
    <xf numFmtId="0" fontId="6" fillId="0" borderId="5" xfId="5" applyFont="1" applyFill="1" applyBorder="1" applyAlignment="1">
      <alignment horizontal="center" vertical="center"/>
    </xf>
    <xf numFmtId="0" fontId="18" fillId="0" borderId="5" xfId="5" applyFill="1" applyBorder="1" applyAlignment="1">
      <alignment vertical="center"/>
    </xf>
    <xf numFmtId="0" fontId="21" fillId="0" borderId="0" xfId="3" applyFont="1" applyFill="1" applyBorder="1" applyAlignment="1">
      <alignment horizontal="left" wrapText="1"/>
    </xf>
    <xf numFmtId="0" fontId="5" fillId="0" borderId="0" xfId="3" applyFont="1" applyFill="1" applyAlignment="1"/>
    <xf numFmtId="0" fontId="12" fillId="0" borderId="0" xfId="3" applyFont="1" applyFill="1" applyBorder="1" applyAlignment="1">
      <alignment horizontal="left" wrapText="1"/>
    </xf>
    <xf numFmtId="0" fontId="21" fillId="3" borderId="0" xfId="5" applyFont="1" applyFill="1" applyBorder="1" applyAlignment="1">
      <alignment horizontal="left" wrapText="1"/>
    </xf>
    <xf numFmtId="0" fontId="5" fillId="2" borderId="0" xfId="5" applyFont="1" applyFill="1" applyAlignment="1">
      <alignment wrapText="1"/>
    </xf>
    <xf numFmtId="0" fontId="2" fillId="3" borderId="0" xfId="5" applyFont="1" applyFill="1" applyAlignment="1">
      <alignment horizontal="left" wrapText="1"/>
    </xf>
    <xf numFmtId="0" fontId="6" fillId="3" borderId="2" xfId="5" applyFont="1" applyFill="1" applyBorder="1" applyAlignment="1">
      <alignment horizontal="center" vertical="center" wrapText="1"/>
    </xf>
    <xf numFmtId="0" fontId="18" fillId="2" borderId="2" xfId="5" applyFill="1" applyBorder="1" applyAlignment="1">
      <alignment horizontal="center" vertical="center" wrapText="1"/>
    </xf>
    <xf numFmtId="0" fontId="6" fillId="3" borderId="2" xfId="5" applyFont="1" applyFill="1" applyBorder="1" applyAlignment="1">
      <alignment horizontal="center" vertical="center"/>
    </xf>
    <xf numFmtId="0" fontId="18" fillId="2" borderId="2" xfId="5" applyFill="1" applyBorder="1" applyAlignment="1">
      <alignment horizontal="center" vertical="center"/>
    </xf>
    <xf numFmtId="0" fontId="6" fillId="3" borderId="3" xfId="5" applyFont="1" applyFill="1" applyBorder="1" applyAlignment="1">
      <alignment horizontal="center" vertical="center"/>
    </xf>
    <xf numFmtId="0" fontId="2" fillId="2" borderId="0" xfId="0" applyFont="1" applyFill="1" applyAlignment="1">
      <alignment wrapText="1"/>
    </xf>
    <xf numFmtId="0" fontId="4" fillId="2" borderId="0" xfId="0" applyFont="1" applyFill="1" applyAlignment="1">
      <alignment wrapText="1"/>
    </xf>
    <xf numFmtId="0" fontId="0" fillId="0" borderId="0" xfId="0" applyAlignme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0" fillId="0" borderId="2" xfId="0" applyBorder="1" applyAlignment="1">
      <alignment horizontal="center" vertical="center"/>
    </xf>
    <xf numFmtId="0" fontId="6" fillId="2" borderId="0" xfId="0" applyFont="1" applyFill="1" applyAlignment="1">
      <alignment vertical="center" wrapText="1"/>
    </xf>
    <xf numFmtId="0" fontId="0" fillId="0" borderId="3" xfId="0" applyBorder="1" applyAlignment="1">
      <alignment vertical="center" wrapText="1"/>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3" xfId="0" applyFill="1" applyBorder="1" applyAlignment="1">
      <alignment vertical="center" wrapText="1"/>
    </xf>
    <xf numFmtId="0" fontId="6" fillId="3" borderId="5" xfId="0" applyFont="1" applyFill="1" applyBorder="1" applyAlignment="1">
      <alignment horizontal="center" vertical="center" wrapText="1"/>
    </xf>
    <xf numFmtId="0" fontId="0" fillId="0" borderId="5" xfId="0" applyBorder="1" applyAlignment="1">
      <alignment horizontal="center" vertical="center" wrapText="1"/>
    </xf>
    <xf numFmtId="0" fontId="8" fillId="3" borderId="5" xfId="0" applyFont="1" applyFill="1" applyBorder="1" applyAlignment="1">
      <alignment horizontal="center" vertical="center"/>
    </xf>
    <xf numFmtId="0" fontId="8" fillId="0" borderId="5" xfId="0" applyFont="1" applyBorder="1" applyAlignment="1">
      <alignment horizontal="center" vertical="center"/>
    </xf>
    <xf numFmtId="0" fontId="12" fillId="3" borderId="0" xfId="0" applyFont="1" applyFill="1" applyBorder="1" applyAlignment="1">
      <alignment horizontal="left" vertical="center" wrapText="1"/>
    </xf>
    <xf numFmtId="0" fontId="0" fillId="0" borderId="0" xfId="0" applyAlignment="1">
      <alignment vertical="center" wrapText="1"/>
    </xf>
    <xf numFmtId="0" fontId="11" fillId="3" borderId="6" xfId="1" applyFont="1" applyFill="1" applyBorder="1" applyAlignment="1">
      <alignment wrapText="1"/>
    </xf>
    <xf numFmtId="0" fontId="0" fillId="3" borderId="6" xfId="0" applyFill="1" applyBorder="1" applyAlignment="1"/>
    <xf numFmtId="0" fontId="0" fillId="3" borderId="0" xfId="0" applyFill="1" applyAlignment="1">
      <alignment vertical="center" wrapText="1"/>
    </xf>
    <xf numFmtId="0" fontId="12" fillId="0" borderId="0" xfId="0" applyFont="1" applyAlignment="1"/>
    <xf numFmtId="0" fontId="12" fillId="2" borderId="0" xfId="3" applyFont="1" applyFill="1" applyBorder="1" applyAlignment="1">
      <alignment horizontal="left" wrapText="1"/>
    </xf>
    <xf numFmtId="0" fontId="2" fillId="3" borderId="0" xfId="3" applyFont="1" applyFill="1" applyAlignment="1">
      <alignment horizontal="left" vertical="center" wrapText="1"/>
    </xf>
    <xf numFmtId="0" fontId="0" fillId="3" borderId="0" xfId="0" applyFill="1" applyAlignment="1"/>
    <xf numFmtId="0" fontId="6" fillId="2" borderId="6" xfId="3" applyFont="1" applyFill="1" applyBorder="1" applyAlignment="1">
      <alignment horizontal="left" vertical="center" wrapText="1"/>
    </xf>
    <xf numFmtId="0" fontId="5" fillId="0" borderId="3" xfId="3" applyFont="1" applyBorder="1"/>
    <xf numFmtId="0" fontId="6" fillId="2" borderId="6" xfId="3" applyFont="1" applyFill="1" applyBorder="1" applyAlignment="1">
      <alignment horizontal="center" vertical="center"/>
    </xf>
    <xf numFmtId="0" fontId="5" fillId="0" borderId="2" xfId="3" applyFont="1" applyBorder="1" applyAlignment="1">
      <alignment horizontal="center" vertical="center"/>
    </xf>
    <xf numFmtId="0" fontId="0" fillId="0" borderId="2" xfId="0" applyBorder="1" applyAlignment="1">
      <alignment horizontal="center"/>
    </xf>
    <xf numFmtId="0" fontId="0" fillId="0" borderId="7" xfId="0" applyBorder="1" applyAlignment="1">
      <alignment horizontal="center"/>
    </xf>
    <xf numFmtId="0" fontId="6" fillId="3" borderId="0" xfId="3" applyFont="1" applyFill="1" applyBorder="1" applyAlignment="1">
      <alignment horizontal="center" vertical="center"/>
    </xf>
    <xf numFmtId="0" fontId="0" fillId="3" borderId="0" xfId="0" applyFill="1" applyBorder="1" applyAlignment="1"/>
    <xf numFmtId="0" fontId="11" fillId="2" borderId="0" xfId="3" applyFont="1" applyFill="1" applyBorder="1" applyAlignment="1">
      <alignment wrapText="1"/>
    </xf>
    <xf numFmtId="0" fontId="5" fillId="2" borderId="0" xfId="0" applyFont="1" applyFill="1" applyBorder="1" applyAlignment="1">
      <alignment wrapText="1"/>
    </xf>
    <xf numFmtId="0" fontId="0" fillId="0" borderId="0" xfId="0" applyBorder="1" applyAlignment="1"/>
    <xf numFmtId="0" fontId="0" fillId="3" borderId="1" xfId="0" applyFill="1" applyBorder="1" applyAlignment="1">
      <alignment horizontal="right" wrapText="1"/>
    </xf>
    <xf numFmtId="0" fontId="0" fillId="0" borderId="1" xfId="0" applyBorder="1" applyAlignment="1">
      <alignment horizontal="right" wrapText="1"/>
    </xf>
    <xf numFmtId="0" fontId="45" fillId="3" borderId="0" xfId="0" applyFont="1" applyFill="1" applyAlignment="1">
      <alignment horizontal="center"/>
    </xf>
    <xf numFmtId="0" fontId="0" fillId="3" borderId="0" xfId="0" applyFill="1" applyAlignment="1">
      <alignment horizontal="center"/>
    </xf>
    <xf numFmtId="0" fontId="38" fillId="3" borderId="0" xfId="0" applyFont="1" applyFill="1" applyBorder="1" applyAlignment="1">
      <alignment wrapText="1"/>
    </xf>
    <xf numFmtId="0" fontId="0" fillId="3" borderId="0" xfId="0" applyFill="1" applyBorder="1" applyAlignment="1">
      <alignment wrapText="1"/>
    </xf>
    <xf numFmtId="0" fontId="2" fillId="3" borderId="0" xfId="0" applyFont="1" applyFill="1" applyBorder="1" applyAlignment="1">
      <alignment horizontal="left" vertical="center" wrapText="1"/>
    </xf>
    <xf numFmtId="0" fontId="4" fillId="3" borderId="0" xfId="0" applyFont="1" applyFill="1" applyAlignment="1">
      <alignment wrapText="1"/>
    </xf>
    <xf numFmtId="0" fontId="0" fillId="3" borderId="0" xfId="0" applyFill="1" applyAlignment="1">
      <alignment wrapText="1"/>
    </xf>
    <xf numFmtId="0" fontId="34" fillId="3" borderId="6" xfId="0" applyFont="1" applyFill="1" applyBorder="1" applyAlignment="1">
      <alignment wrapText="1"/>
    </xf>
    <xf numFmtId="0" fontId="34" fillId="3" borderId="0" xfId="0" applyFont="1" applyFill="1" applyBorder="1" applyAlignment="1">
      <alignment wrapText="1"/>
    </xf>
    <xf numFmtId="0" fontId="34" fillId="3" borderId="3" xfId="0" applyFont="1" applyFill="1" applyBorder="1" applyAlignment="1">
      <alignment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37" fillId="3" borderId="0" xfId="0" applyFont="1" applyFill="1" applyAlignment="1">
      <alignment wrapText="1"/>
    </xf>
    <xf numFmtId="0" fontId="0" fillId="0" borderId="0" xfId="0" applyAlignment="1">
      <alignment wrapText="1"/>
    </xf>
    <xf numFmtId="0" fontId="40" fillId="3" borderId="0" xfId="0" applyFont="1" applyFill="1" applyAlignment="1">
      <alignment wrapText="1"/>
    </xf>
    <xf numFmtId="0" fontId="31" fillId="3" borderId="0" xfId="0" applyFont="1" applyFill="1" applyAlignment="1">
      <alignment wrapText="1"/>
    </xf>
    <xf numFmtId="0" fontId="13" fillId="3" borderId="0" xfId="0" applyFont="1" applyFill="1" applyAlignment="1">
      <alignment wrapText="1"/>
    </xf>
    <xf numFmtId="0" fontId="21" fillId="3" borderId="0" xfId="3" applyFont="1" applyFill="1" applyBorder="1" applyAlignment="1">
      <alignment horizontal="left" wrapText="1"/>
    </xf>
    <xf numFmtId="0" fontId="31" fillId="3" borderId="0" xfId="7" applyFont="1" applyFill="1" applyAlignment="1">
      <alignment wrapText="1"/>
    </xf>
    <xf numFmtId="0" fontId="40" fillId="3" borderId="0" xfId="7" applyFont="1" applyFill="1" applyAlignment="1">
      <alignment wrapText="1"/>
    </xf>
    <xf numFmtId="0" fontId="13" fillId="3" borderId="1" xfId="0" applyFont="1" applyFill="1" applyBorder="1"/>
    <xf numFmtId="0" fontId="13" fillId="3" borderId="0" xfId="0" applyFont="1" applyFill="1" applyBorder="1"/>
    <xf numFmtId="3" fontId="8" fillId="3" borderId="6"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5" xfId="0" applyFont="1" applyFill="1" applyBorder="1" applyAlignment="1">
      <alignment horizontal="center" vertical="center"/>
    </xf>
    <xf numFmtId="0" fontId="8" fillId="3" borderId="3" xfId="0" applyFont="1" applyFill="1" applyBorder="1" applyAlignment="1">
      <alignment wrapText="1"/>
    </xf>
    <xf numFmtId="3" fontId="8" fillId="3" borderId="3" xfId="0" applyNumberFormat="1" applyFont="1" applyFill="1" applyBorder="1" applyAlignment="1">
      <alignment wrapText="1"/>
    </xf>
    <xf numFmtId="0" fontId="13" fillId="3" borderId="0" xfId="0" applyFont="1" applyFill="1" applyBorder="1" applyAlignment="1">
      <alignment wrapText="1"/>
    </xf>
    <xf numFmtId="0" fontId="13" fillId="0" borderId="0" xfId="0" applyFont="1" applyAlignment="1">
      <alignment wrapText="1"/>
    </xf>
    <xf numFmtId="0" fontId="6" fillId="3" borderId="0" xfId="0" applyFont="1" applyFill="1" applyAlignment="1"/>
    <xf numFmtId="0" fontId="8" fillId="3" borderId="0" xfId="0" applyFont="1" applyFill="1" applyBorder="1" applyAlignment="1">
      <alignment horizontal="left"/>
    </xf>
    <xf numFmtId="0" fontId="6" fillId="3" borderId="0" xfId="0" applyFont="1" applyFill="1" applyAlignment="1">
      <alignment horizontal="left"/>
    </xf>
    <xf numFmtId="0" fontId="13" fillId="0" borderId="0" xfId="0" applyFont="1" applyBorder="1"/>
    <xf numFmtId="0" fontId="8" fillId="3" borderId="0" xfId="0" applyFont="1" applyFill="1" applyBorder="1" applyAlignment="1">
      <alignment horizontal="left" vertical="center"/>
    </xf>
    <xf numFmtId="0" fontId="8" fillId="3" borderId="1" xfId="0" applyFont="1" applyFill="1" applyBorder="1" applyAlignment="1">
      <alignment horizontal="left" vertical="top"/>
    </xf>
    <xf numFmtId="3" fontId="8" fillId="3" borderId="1" xfId="0" applyNumberFormat="1" applyFont="1" applyFill="1" applyBorder="1" applyAlignment="1">
      <alignment vertical="top"/>
    </xf>
    <xf numFmtId="0" fontId="34" fillId="3" borderId="1" xfId="0" applyFont="1" applyFill="1" applyBorder="1" applyAlignment="1">
      <alignment vertical="top"/>
    </xf>
    <xf numFmtId="0" fontId="34" fillId="3" borderId="0" xfId="0" applyFont="1" applyFill="1" applyBorder="1" applyAlignment="1">
      <alignment vertical="top"/>
    </xf>
    <xf numFmtId="0" fontId="13" fillId="0" borderId="0" xfId="0" applyFont="1" applyBorder="1" applyAlignment="1">
      <alignment vertical="top"/>
    </xf>
    <xf numFmtId="0" fontId="13" fillId="0" borderId="0" xfId="0" applyFont="1" applyAlignment="1">
      <alignment vertical="top"/>
    </xf>
    <xf numFmtId="0" fontId="39" fillId="3" borderId="0" xfId="0" applyFont="1" applyFill="1" applyAlignment="1"/>
    <xf numFmtId="0" fontId="31" fillId="0" borderId="0" xfId="7" applyFont="1" applyFill="1" applyAlignment="1">
      <alignment wrapText="1"/>
    </xf>
    <xf numFmtId="0" fontId="13" fillId="0" borderId="0" xfId="7" applyFont="1" applyFill="1" applyAlignment="1">
      <alignment wrapText="1"/>
    </xf>
    <xf numFmtId="0" fontId="8" fillId="3" borderId="3" xfId="7" applyFont="1" applyFill="1" applyBorder="1" applyAlignment="1">
      <alignment wrapText="1"/>
    </xf>
    <xf numFmtId="0" fontId="8" fillId="3" borderId="3" xfId="7" applyFont="1" applyFill="1" applyBorder="1" applyAlignment="1">
      <alignment vertical="center" wrapText="1"/>
    </xf>
    <xf numFmtId="0" fontId="8" fillId="3" borderId="0" xfId="7" applyFont="1" applyFill="1" applyAlignment="1">
      <alignment horizontal="left"/>
    </xf>
    <xf numFmtId="0" fontId="8" fillId="3" borderId="1" xfId="7" applyFont="1" applyFill="1" applyBorder="1" applyAlignment="1">
      <alignment vertical="top"/>
    </xf>
    <xf numFmtId="164" fontId="8" fillId="3" borderId="1" xfId="7" applyNumberFormat="1" applyFont="1" applyFill="1" applyBorder="1" applyAlignment="1">
      <alignment vertical="top"/>
    </xf>
    <xf numFmtId="164" fontId="34" fillId="3" borderId="1" xfId="7" applyNumberFormat="1" applyFont="1" applyFill="1" applyBorder="1" applyAlignment="1">
      <alignment vertical="top"/>
    </xf>
    <xf numFmtId="0" fontId="37" fillId="0" borderId="0" xfId="7" applyFont="1" applyFill="1"/>
    <xf numFmtId="0" fontId="38" fillId="0" borderId="0" xfId="7" applyFont="1" applyFill="1"/>
    <xf numFmtId="0" fontId="37" fillId="3" borderId="0" xfId="7" applyFont="1" applyFill="1" applyAlignment="1"/>
    <xf numFmtId="0" fontId="37" fillId="0" borderId="0" xfId="7" applyFont="1" applyFill="1" applyAlignment="1"/>
    <xf numFmtId="0" fontId="40" fillId="3" borderId="0" xfId="7" applyFont="1" applyFill="1" applyAlignment="1">
      <alignment vertical="top" wrapText="1"/>
    </xf>
    <xf numFmtId="0" fontId="12" fillId="3" borderId="0" xfId="3" applyFont="1" applyFill="1" applyAlignment="1">
      <alignment wrapText="1"/>
    </xf>
    <xf numFmtId="0" fontId="12" fillId="0" borderId="0" xfId="3" applyFont="1" applyFill="1" applyAlignment="1">
      <alignment wrapText="1"/>
    </xf>
    <xf numFmtId="0" fontId="37" fillId="0" borderId="0" xfId="7" applyFont="1" applyFill="1" applyAlignment="1">
      <alignment wrapText="1"/>
    </xf>
    <xf numFmtId="0" fontId="12" fillId="3" borderId="0" xfId="7" applyFont="1" applyFill="1" applyBorder="1" applyAlignment="1">
      <alignment horizontal="left" vertical="center"/>
    </xf>
    <xf numFmtId="0" fontId="37" fillId="3" borderId="0" xfId="7" applyFont="1" applyFill="1" applyAlignment="1">
      <alignment vertical="center"/>
    </xf>
    <xf numFmtId="0" fontId="37" fillId="0" borderId="0" xfId="7" applyFont="1" applyFill="1" applyAlignment="1">
      <alignment vertical="center"/>
    </xf>
    <xf numFmtId="0" fontId="37" fillId="0" borderId="0" xfId="7" applyFont="1" applyFill="1" applyAlignment="1">
      <alignment vertical="center" wrapText="1"/>
    </xf>
    <xf numFmtId="0" fontId="0" fillId="0" borderId="0" xfId="0" applyFill="1"/>
    <xf numFmtId="0" fontId="48" fillId="0" borderId="0" xfId="0" applyFont="1" applyFill="1"/>
  </cellXfs>
  <cellStyles count="10">
    <cellStyle name="Comma" xfId="9" builtinId="3"/>
    <cellStyle name="Hyperlink" xfId="4" builtinId="8"/>
    <cellStyle name="Normal" xfId="0" builtinId="0"/>
    <cellStyle name="Normal 2" xfId="1"/>
    <cellStyle name="Normal 2 2" xfId="3"/>
    <cellStyle name="Normal 2 3" xfId="7"/>
    <cellStyle name="Normal 3" xfId="2"/>
    <cellStyle name="Normal 4" xfId="5"/>
    <cellStyle name="Percent" xfId="8" builtinId="5"/>
    <cellStyle name="Percent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220980</xdr:colOff>
      <xdr:row>0</xdr:row>
      <xdr:rowOff>53340</xdr:rowOff>
    </xdr:from>
    <xdr:to>
      <xdr:col>15</xdr:col>
      <xdr:colOff>594360</xdr:colOff>
      <xdr:row>4</xdr:row>
      <xdr:rowOff>76200</xdr:rowOff>
    </xdr:to>
    <xdr:pic>
      <xdr:nvPicPr>
        <xdr:cNvPr id="2" name="Picture 3" descr="Ministry of Justice logo">
          <a:extLst>
            <a:ext uri="{FF2B5EF4-FFF2-40B4-BE49-F238E27FC236}">
              <a16:creationId xmlns:a16="http://schemas.microsoft.com/office/drawing/2014/main" id="{253A890A-FB22-446C-AFB2-C9DB91F1F3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8740" y="53340"/>
          <a:ext cx="99822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knife-possession-sentencing-quarterl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knife-possession-sentencing-quarterl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T28"/>
  <sheetViews>
    <sheetView tabSelected="1" zoomScaleNormal="100" workbookViewId="0">
      <selection activeCell="A17" sqref="A17"/>
    </sheetView>
  </sheetViews>
  <sheetFormatPr defaultColWidth="9.140625" defaultRowHeight="12.75" x14ac:dyDescent="0.2"/>
  <cols>
    <col min="1" max="16384" width="9.140625" style="53"/>
  </cols>
  <sheetData>
    <row r="1" spans="1:20" ht="14.25" x14ac:dyDescent="0.2">
      <c r="B1" s="54"/>
      <c r="C1" s="54"/>
      <c r="D1" s="54"/>
      <c r="E1" s="54"/>
      <c r="F1" s="54"/>
      <c r="G1" s="54"/>
      <c r="H1" s="54"/>
      <c r="I1" s="54"/>
      <c r="J1" s="54"/>
      <c r="K1" s="54"/>
      <c r="L1" s="54"/>
      <c r="M1" s="54"/>
      <c r="N1" s="54"/>
      <c r="O1" s="54"/>
      <c r="P1" s="54"/>
    </row>
    <row r="2" spans="1:20" ht="14.25" x14ac:dyDescent="0.2">
      <c r="A2" s="54"/>
      <c r="B2" s="54"/>
      <c r="C2" s="54"/>
      <c r="D2" s="54"/>
      <c r="E2" s="54"/>
      <c r="F2" s="54"/>
      <c r="G2" s="54"/>
      <c r="H2" s="54"/>
      <c r="I2" s="54"/>
      <c r="J2" s="54"/>
      <c r="K2" s="54"/>
      <c r="L2" s="54"/>
      <c r="M2" s="54"/>
      <c r="N2" s="54"/>
      <c r="O2" s="54"/>
      <c r="P2" s="54"/>
    </row>
    <row r="3" spans="1:20" ht="15" x14ac:dyDescent="0.2">
      <c r="A3" s="55" t="s">
        <v>288</v>
      </c>
      <c r="B3" s="54"/>
      <c r="D3" s="54"/>
      <c r="E3" s="54"/>
      <c r="F3" s="54"/>
      <c r="G3" s="54"/>
      <c r="H3" s="54"/>
      <c r="I3" s="54"/>
      <c r="J3" s="54"/>
      <c r="K3" s="54"/>
      <c r="L3" s="54"/>
      <c r="M3" s="54"/>
      <c r="N3" s="54"/>
      <c r="O3" s="54"/>
      <c r="P3" s="54"/>
    </row>
    <row r="4" spans="1:20" ht="14.25" x14ac:dyDescent="0.2">
      <c r="A4" s="54"/>
      <c r="B4" s="54"/>
      <c r="C4" s="54"/>
      <c r="D4" s="54"/>
      <c r="E4" s="54"/>
      <c r="F4" s="54"/>
      <c r="G4" s="54"/>
      <c r="H4" s="54"/>
      <c r="I4" s="54"/>
      <c r="J4" s="54"/>
      <c r="K4" s="54"/>
      <c r="L4" s="54"/>
      <c r="M4" s="54"/>
      <c r="N4" s="54"/>
      <c r="O4" s="54"/>
      <c r="P4" s="54"/>
    </row>
    <row r="5" spans="1:20" ht="14.25" x14ac:dyDescent="0.2">
      <c r="A5" s="54"/>
      <c r="B5" s="54"/>
      <c r="C5" s="54"/>
      <c r="D5" s="54"/>
      <c r="E5" s="54"/>
      <c r="F5" s="54"/>
      <c r="G5" s="54"/>
      <c r="H5" s="54"/>
      <c r="I5" s="54"/>
      <c r="J5" s="54"/>
      <c r="K5" s="54"/>
      <c r="L5" s="54"/>
      <c r="M5" s="54"/>
      <c r="N5" s="54"/>
      <c r="O5" s="54"/>
      <c r="P5" s="54"/>
    </row>
    <row r="6" spans="1:20" ht="14.25" x14ac:dyDescent="0.2">
      <c r="A6" s="54"/>
      <c r="B6" s="54"/>
      <c r="C6" s="54"/>
      <c r="D6" s="54"/>
      <c r="E6" s="54"/>
      <c r="F6" s="54"/>
      <c r="G6" s="54"/>
      <c r="H6" s="54"/>
      <c r="I6" s="54"/>
      <c r="J6" s="54"/>
      <c r="K6" s="54"/>
      <c r="L6" s="54"/>
      <c r="M6" s="54"/>
      <c r="N6" s="54"/>
      <c r="O6" s="54"/>
      <c r="P6" s="54"/>
    </row>
    <row r="7" spans="1:20" ht="14.25" x14ac:dyDescent="0.2">
      <c r="A7" s="395" t="s">
        <v>70</v>
      </c>
      <c r="B7" s="427" t="s">
        <v>71</v>
      </c>
      <c r="C7" s="427"/>
      <c r="D7" s="427"/>
      <c r="E7" s="427"/>
      <c r="F7" s="427"/>
      <c r="G7" s="427"/>
      <c r="H7" s="427"/>
      <c r="I7" s="427"/>
      <c r="J7" s="427"/>
      <c r="K7" s="427"/>
      <c r="L7" s="427"/>
      <c r="M7" s="427"/>
      <c r="N7" s="427"/>
      <c r="O7" s="427"/>
      <c r="P7" s="427"/>
    </row>
    <row r="8" spans="1:20" ht="14.25" x14ac:dyDescent="0.2">
      <c r="A8" s="395" t="s">
        <v>72</v>
      </c>
      <c r="B8" s="427" t="s">
        <v>73</v>
      </c>
      <c r="C8" s="427"/>
      <c r="D8" s="427"/>
      <c r="E8" s="427"/>
      <c r="F8" s="427"/>
      <c r="G8" s="427"/>
      <c r="H8" s="427"/>
      <c r="I8" s="427"/>
      <c r="J8" s="427"/>
      <c r="K8" s="427"/>
      <c r="L8" s="427"/>
      <c r="M8" s="427"/>
      <c r="N8" s="427"/>
      <c r="O8" s="427"/>
      <c r="P8" s="427"/>
      <c r="T8" s="56"/>
    </row>
    <row r="9" spans="1:20" ht="14.25" x14ac:dyDescent="0.2">
      <c r="A9" s="395" t="s">
        <v>74</v>
      </c>
      <c r="B9" s="427" t="s">
        <v>75</v>
      </c>
      <c r="C9" s="427"/>
      <c r="D9" s="427"/>
      <c r="E9" s="427"/>
      <c r="F9" s="427"/>
      <c r="G9" s="427"/>
      <c r="H9" s="427"/>
      <c r="I9" s="427"/>
      <c r="J9" s="427"/>
      <c r="K9" s="427"/>
      <c r="L9" s="427"/>
      <c r="M9" s="427"/>
      <c r="N9" s="427"/>
      <c r="O9" s="427"/>
      <c r="P9" s="427"/>
    </row>
    <row r="10" spans="1:20" ht="14.25" x14ac:dyDescent="0.2">
      <c r="A10" s="395" t="s">
        <v>76</v>
      </c>
      <c r="B10" s="427" t="s">
        <v>77</v>
      </c>
      <c r="C10" s="427"/>
      <c r="D10" s="427"/>
      <c r="E10" s="427"/>
      <c r="F10" s="427"/>
      <c r="G10" s="427"/>
      <c r="H10" s="427"/>
      <c r="I10" s="427"/>
      <c r="J10" s="427"/>
      <c r="K10" s="427"/>
      <c r="L10" s="427"/>
      <c r="M10" s="427"/>
      <c r="N10" s="427"/>
      <c r="O10" s="427"/>
      <c r="P10" s="427"/>
    </row>
    <row r="11" spans="1:20" ht="14.25" x14ac:dyDescent="0.2">
      <c r="A11" s="395" t="s">
        <v>78</v>
      </c>
      <c r="B11" s="427" t="s">
        <v>79</v>
      </c>
      <c r="C11" s="427"/>
      <c r="D11" s="427"/>
      <c r="E11" s="427"/>
      <c r="F11" s="427"/>
      <c r="G11" s="427"/>
      <c r="H11" s="427"/>
      <c r="I11" s="427"/>
      <c r="J11" s="427"/>
      <c r="K11" s="427"/>
      <c r="L11" s="427"/>
      <c r="M11" s="427"/>
      <c r="N11" s="427"/>
      <c r="O11" s="427"/>
      <c r="P11" s="427"/>
    </row>
    <row r="12" spans="1:20" ht="14.25" x14ac:dyDescent="0.2">
      <c r="A12" s="395" t="s">
        <v>80</v>
      </c>
      <c r="B12" s="427" t="s">
        <v>81</v>
      </c>
      <c r="C12" s="427"/>
      <c r="D12" s="427"/>
      <c r="E12" s="427"/>
      <c r="F12" s="427"/>
      <c r="G12" s="427"/>
      <c r="H12" s="427"/>
      <c r="I12" s="427"/>
      <c r="J12" s="427"/>
      <c r="K12" s="427"/>
      <c r="L12" s="427"/>
      <c r="M12" s="427"/>
      <c r="N12" s="427"/>
      <c r="O12" s="427"/>
      <c r="P12" s="427"/>
    </row>
    <row r="13" spans="1:20" ht="14.25" x14ac:dyDescent="0.2">
      <c r="A13" s="395" t="s">
        <v>82</v>
      </c>
      <c r="B13" s="427" t="s">
        <v>83</v>
      </c>
      <c r="C13" s="427"/>
      <c r="D13" s="427"/>
      <c r="E13" s="427"/>
      <c r="F13" s="427"/>
      <c r="G13" s="427"/>
      <c r="H13" s="427"/>
      <c r="I13" s="427"/>
      <c r="J13" s="427"/>
      <c r="K13" s="427"/>
      <c r="L13" s="427"/>
      <c r="M13" s="427"/>
      <c r="N13" s="427"/>
      <c r="O13" s="427"/>
      <c r="P13" s="427"/>
    </row>
    <row r="14" spans="1:20" ht="13.9" customHeight="1" x14ac:dyDescent="0.2">
      <c r="A14" s="396" t="s">
        <v>84</v>
      </c>
      <c r="B14" s="430" t="s">
        <v>285</v>
      </c>
      <c r="C14" s="434"/>
      <c r="D14" s="434"/>
      <c r="E14" s="434"/>
      <c r="F14" s="434"/>
      <c r="G14" s="434"/>
      <c r="H14" s="434"/>
      <c r="I14" s="434"/>
      <c r="J14" s="434"/>
      <c r="K14" s="434"/>
      <c r="L14" s="434"/>
      <c r="M14" s="434"/>
      <c r="N14" s="434"/>
      <c r="O14" s="434"/>
      <c r="P14" s="434"/>
    </row>
    <row r="15" spans="1:20" ht="13.9" customHeight="1" x14ac:dyDescent="0.2">
      <c r="A15" s="396" t="s">
        <v>86</v>
      </c>
      <c r="B15" s="430" t="s">
        <v>340</v>
      </c>
      <c r="C15" s="435"/>
      <c r="D15" s="435"/>
      <c r="E15" s="435"/>
      <c r="F15" s="435"/>
      <c r="G15" s="435"/>
      <c r="H15" s="435"/>
      <c r="I15" s="435"/>
      <c r="J15" s="435"/>
      <c r="K15" s="435"/>
      <c r="L15" s="435"/>
      <c r="M15" s="435"/>
      <c r="N15" s="435"/>
      <c r="O15" s="435"/>
      <c r="P15" s="405"/>
    </row>
    <row r="16" spans="1:20" ht="29.1" customHeight="1" x14ac:dyDescent="0.2">
      <c r="A16" s="396" t="s">
        <v>283</v>
      </c>
      <c r="B16" s="427" t="s">
        <v>85</v>
      </c>
      <c r="C16" s="429"/>
      <c r="D16" s="429"/>
      <c r="E16" s="429"/>
      <c r="F16" s="429"/>
      <c r="G16" s="429"/>
      <c r="H16" s="429"/>
      <c r="I16" s="429"/>
      <c r="J16" s="429"/>
      <c r="K16" s="429"/>
      <c r="L16" s="429"/>
      <c r="M16" s="429"/>
      <c r="N16" s="429"/>
      <c r="O16" s="429"/>
      <c r="P16" s="429"/>
      <c r="Q16" s="57"/>
      <c r="R16" s="57"/>
      <c r="S16" s="57"/>
      <c r="T16" s="57"/>
    </row>
    <row r="17" spans="1:16" ht="35.25" customHeight="1" x14ac:dyDescent="0.2">
      <c r="A17" s="396" t="s">
        <v>339</v>
      </c>
      <c r="B17" s="430" t="s">
        <v>87</v>
      </c>
      <c r="C17" s="431"/>
      <c r="D17" s="431"/>
      <c r="E17" s="431"/>
      <c r="F17" s="431"/>
      <c r="G17" s="431"/>
      <c r="H17" s="431"/>
      <c r="I17" s="431"/>
      <c r="J17" s="431"/>
      <c r="K17" s="431"/>
      <c r="L17" s="431"/>
      <c r="M17" s="431"/>
      <c r="N17" s="431"/>
      <c r="O17" s="431"/>
      <c r="P17" s="431"/>
    </row>
    <row r="18" spans="1:16" ht="14.25" x14ac:dyDescent="0.2">
      <c r="A18" s="54"/>
      <c r="B18" s="58"/>
      <c r="C18" s="58"/>
      <c r="D18" s="58"/>
      <c r="E18" s="58"/>
      <c r="F18" s="58"/>
      <c r="G18" s="58"/>
      <c r="H18" s="58"/>
      <c r="I18" s="58"/>
      <c r="J18" s="58"/>
      <c r="K18" s="58"/>
      <c r="L18" s="58"/>
      <c r="M18" s="58"/>
      <c r="N18" s="58"/>
      <c r="O18" s="58"/>
      <c r="P18" s="58"/>
    </row>
    <row r="19" spans="1:16" ht="15" x14ac:dyDescent="0.25">
      <c r="A19" s="59" t="s">
        <v>88</v>
      </c>
      <c r="B19" s="60"/>
      <c r="C19" s="54"/>
      <c r="D19" s="54"/>
      <c r="E19" s="54"/>
      <c r="F19" s="54"/>
      <c r="G19" s="54"/>
      <c r="H19" s="54"/>
      <c r="I19" s="54"/>
      <c r="J19" s="54"/>
      <c r="K19" s="54"/>
      <c r="L19" s="54"/>
      <c r="M19" s="54"/>
      <c r="N19" s="54"/>
      <c r="O19" s="54"/>
      <c r="P19" s="54"/>
    </row>
    <row r="20" spans="1:16" ht="15" x14ac:dyDescent="0.25">
      <c r="A20" s="59"/>
      <c r="B20" s="60"/>
      <c r="C20" s="54"/>
      <c r="D20" s="54"/>
      <c r="E20" s="54"/>
      <c r="F20" s="54"/>
      <c r="G20" s="54"/>
      <c r="H20" s="54"/>
      <c r="I20" s="54"/>
      <c r="J20" s="54"/>
      <c r="K20" s="54"/>
      <c r="L20" s="54"/>
      <c r="M20" s="54"/>
      <c r="N20" s="54"/>
      <c r="O20" s="54"/>
      <c r="P20" s="54"/>
    </row>
    <row r="21" spans="1:16" ht="14.25" x14ac:dyDescent="0.2">
      <c r="A21" s="428" t="s">
        <v>341</v>
      </c>
      <c r="B21" s="427"/>
      <c r="C21" s="427"/>
      <c r="D21" s="427"/>
      <c r="E21" s="427"/>
      <c r="F21" s="427"/>
      <c r="G21" s="427"/>
      <c r="H21" s="427"/>
      <c r="I21" s="427"/>
      <c r="J21" s="427"/>
      <c r="K21" s="427"/>
      <c r="L21" s="427"/>
      <c r="M21" s="427"/>
      <c r="N21" s="427"/>
      <c r="O21" s="427"/>
      <c r="P21" s="427"/>
    </row>
    <row r="22" spans="1:16" ht="14.25" x14ac:dyDescent="0.2">
      <c r="A22" s="432" t="s">
        <v>89</v>
      </c>
      <c r="B22" s="432"/>
      <c r="C22" s="427"/>
      <c r="D22" s="427"/>
      <c r="E22" s="427"/>
      <c r="F22" s="427"/>
      <c r="G22" s="427"/>
      <c r="H22" s="427"/>
      <c r="I22" s="427"/>
      <c r="J22" s="427"/>
      <c r="K22" s="427"/>
      <c r="L22" s="427"/>
      <c r="M22" s="427"/>
      <c r="N22" s="427"/>
      <c r="O22" s="427"/>
      <c r="P22" s="427"/>
    </row>
    <row r="23" spans="1:16" ht="14.25" x14ac:dyDescent="0.2">
      <c r="A23" s="61"/>
      <c r="B23" s="61"/>
      <c r="C23" s="54"/>
      <c r="D23" s="54"/>
      <c r="E23" s="54"/>
      <c r="F23" s="54"/>
      <c r="G23" s="54"/>
      <c r="H23" s="54"/>
      <c r="I23" s="54"/>
      <c r="J23" s="54"/>
      <c r="K23" s="54"/>
      <c r="L23" s="54"/>
      <c r="M23" s="54"/>
      <c r="N23" s="54"/>
      <c r="O23" s="54"/>
      <c r="P23" s="54"/>
    </row>
    <row r="24" spans="1:16" ht="15" x14ac:dyDescent="0.2">
      <c r="A24" s="59" t="s">
        <v>90</v>
      </c>
      <c r="B24" s="61"/>
      <c r="C24" s="54"/>
      <c r="D24" s="54"/>
      <c r="E24" s="54"/>
      <c r="F24" s="54"/>
      <c r="G24" s="54"/>
      <c r="H24" s="54"/>
      <c r="I24" s="54"/>
      <c r="J24" s="54"/>
      <c r="K24" s="54"/>
      <c r="L24" s="54"/>
      <c r="M24" s="54"/>
      <c r="N24" s="54"/>
      <c r="O24" s="54"/>
      <c r="P24" s="54"/>
    </row>
    <row r="25" spans="1:16" ht="15" x14ac:dyDescent="0.2">
      <c r="A25" s="59"/>
      <c r="B25" s="61"/>
      <c r="C25" s="54"/>
      <c r="D25" s="54"/>
      <c r="E25" s="54"/>
      <c r="F25" s="54"/>
      <c r="G25" s="54"/>
      <c r="H25" s="54"/>
      <c r="I25" s="54"/>
      <c r="J25" s="54"/>
      <c r="K25" s="54"/>
      <c r="L25" s="54"/>
      <c r="M25" s="54"/>
      <c r="N25" s="54"/>
      <c r="O25" s="54"/>
      <c r="P25" s="54"/>
    </row>
    <row r="26" spans="1:16" ht="60.75" customHeight="1" x14ac:dyDescent="0.2">
      <c r="A26" s="433" t="s">
        <v>91</v>
      </c>
      <c r="B26" s="427"/>
      <c r="C26" s="427"/>
      <c r="D26" s="427"/>
      <c r="E26" s="427"/>
      <c r="F26" s="427"/>
      <c r="G26" s="427"/>
      <c r="H26" s="427"/>
      <c r="I26" s="427"/>
      <c r="J26" s="427"/>
      <c r="K26" s="427"/>
      <c r="L26" s="427"/>
      <c r="M26" s="427"/>
      <c r="N26" s="427"/>
      <c r="O26" s="427"/>
      <c r="P26" s="427"/>
    </row>
    <row r="27" spans="1:16" ht="14.25" x14ac:dyDescent="0.2">
      <c r="A27" s="62"/>
      <c r="B27" s="61"/>
      <c r="C27" s="54"/>
      <c r="D27" s="54"/>
      <c r="E27" s="54"/>
      <c r="F27" s="54"/>
      <c r="G27" s="54"/>
      <c r="H27" s="54"/>
      <c r="I27" s="54"/>
      <c r="J27" s="54"/>
      <c r="K27" s="54"/>
      <c r="L27" s="54"/>
      <c r="M27" s="54"/>
      <c r="N27" s="54"/>
      <c r="O27" s="54"/>
      <c r="P27" s="54"/>
    </row>
    <row r="28" spans="1:16" ht="29.1" customHeight="1" x14ac:dyDescent="0.2">
      <c r="A28" s="428" t="s">
        <v>92</v>
      </c>
      <c r="B28" s="427"/>
      <c r="C28" s="427"/>
      <c r="D28" s="427"/>
      <c r="E28" s="427"/>
      <c r="F28" s="427"/>
      <c r="G28" s="427"/>
      <c r="H28" s="427"/>
      <c r="I28" s="427"/>
      <c r="J28" s="427"/>
      <c r="K28" s="427"/>
      <c r="L28" s="427"/>
      <c r="M28" s="427"/>
      <c r="N28" s="427"/>
      <c r="O28" s="427"/>
      <c r="P28" s="427"/>
    </row>
  </sheetData>
  <mergeCells count="15">
    <mergeCell ref="A28:P28"/>
    <mergeCell ref="B13:P13"/>
    <mergeCell ref="B16:P16"/>
    <mergeCell ref="B17:P17"/>
    <mergeCell ref="A21:P21"/>
    <mergeCell ref="A22:P22"/>
    <mergeCell ref="A26:P26"/>
    <mergeCell ref="B14:P14"/>
    <mergeCell ref="B15:O15"/>
    <mergeCell ref="B12:P12"/>
    <mergeCell ref="B7:P7"/>
    <mergeCell ref="B8:P8"/>
    <mergeCell ref="B9:P9"/>
    <mergeCell ref="B10:P10"/>
    <mergeCell ref="B11:P11"/>
  </mergeCells>
  <hyperlinks>
    <hyperlink ref="A7" location="'Table 1'!Print_Area" display="Table 1"/>
    <hyperlink ref="A8" location="'Table 1a'!Print_Area" display="Table 1a"/>
    <hyperlink ref="A9" location="'Table 2'!Print_Area" display="Table 2"/>
    <hyperlink ref="A10" location="'Table 2a'!Print_Area" display="Table 2a"/>
    <hyperlink ref="A11" location="'Table 2b'!Print_Area" display="Table 2b"/>
    <hyperlink ref="A12" location="'Table 3'!Print_Area" display="Table 3"/>
    <hyperlink ref="A15" location="'Table 6'!A1" display="Table 6"/>
    <hyperlink ref="A16" location="'Table 7'!A1" display="Table 7"/>
    <hyperlink ref="A13" location="'Table 4'!Print_Area" display="Table 4"/>
    <hyperlink ref="A14" location="'Table 5'!A1" display="Table 5"/>
    <hyperlink ref="A17" location="'Table 8'!A1" display="Table 8"/>
  </hyperlinks>
  <pageMargins left="0.7" right="0.7" top="0.75" bottom="0.75" header="0.3" footer="0.3"/>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6"/>
  <sheetViews>
    <sheetView zoomScale="85" zoomScaleNormal="85" workbookViewId="0">
      <selection activeCell="P16" sqref="P16"/>
    </sheetView>
  </sheetViews>
  <sheetFormatPr defaultRowHeight="15" x14ac:dyDescent="0.25"/>
  <cols>
    <col min="1" max="1" width="40.7109375" customWidth="1"/>
    <col min="2" max="11" width="10.5703125" bestFit="1" customWidth="1"/>
  </cols>
  <sheetData>
    <row r="1" spans="1:13" ht="32.25" customHeight="1" x14ac:dyDescent="0.25">
      <c r="A1" s="537" t="s">
        <v>342</v>
      </c>
      <c r="B1" s="535"/>
      <c r="C1" s="535"/>
      <c r="D1" s="535"/>
      <c r="E1" s="535"/>
      <c r="F1" s="535"/>
      <c r="G1" s="535"/>
      <c r="H1" s="535"/>
      <c r="I1" s="535"/>
      <c r="J1" s="535"/>
      <c r="K1" s="535"/>
      <c r="L1" s="14"/>
      <c r="M1" s="584"/>
    </row>
    <row r="2" spans="1:13" x14ac:dyDescent="0.25">
      <c r="A2" s="410"/>
      <c r="B2" s="410"/>
      <c r="C2" s="410"/>
      <c r="D2" s="410"/>
      <c r="E2" s="410"/>
      <c r="F2" s="410"/>
      <c r="G2" s="410"/>
      <c r="H2" s="410"/>
      <c r="I2" s="410"/>
      <c r="J2" s="410"/>
      <c r="K2" s="411" t="s">
        <v>94</v>
      </c>
      <c r="L2" s="14"/>
      <c r="M2" s="584"/>
    </row>
    <row r="3" spans="1:13" s="414" customFormat="1" x14ac:dyDescent="0.25">
      <c r="A3" s="412"/>
      <c r="B3" s="412">
        <v>2008</v>
      </c>
      <c r="C3" s="412">
        <v>2009</v>
      </c>
      <c r="D3" s="412">
        <v>2010</v>
      </c>
      <c r="E3" s="412">
        <v>2011</v>
      </c>
      <c r="F3" s="412">
        <v>2012</v>
      </c>
      <c r="G3" s="412">
        <v>2013</v>
      </c>
      <c r="H3" s="412">
        <v>2014</v>
      </c>
      <c r="I3" s="412">
        <v>2015</v>
      </c>
      <c r="J3" s="412">
        <v>2016</v>
      </c>
      <c r="K3" s="412">
        <v>2017</v>
      </c>
      <c r="L3" s="413"/>
      <c r="M3" s="585"/>
    </row>
    <row r="4" spans="1:13" s="414" customFormat="1" x14ac:dyDescent="0.25">
      <c r="A4" s="415" t="s">
        <v>312</v>
      </c>
      <c r="B4" s="416"/>
      <c r="C4" s="416"/>
      <c r="D4" s="416"/>
      <c r="E4" s="416"/>
      <c r="F4" s="416"/>
      <c r="G4" s="416"/>
      <c r="H4" s="416"/>
      <c r="I4" s="416"/>
      <c r="J4" s="416"/>
      <c r="K4" s="416"/>
      <c r="L4" s="413"/>
      <c r="M4" s="585"/>
    </row>
    <row r="5" spans="1:13" x14ac:dyDescent="0.25">
      <c r="A5" s="417" t="s">
        <v>313</v>
      </c>
      <c r="B5" s="282">
        <v>14984</v>
      </c>
      <c r="C5" s="282">
        <v>12695</v>
      </c>
      <c r="D5" s="282">
        <v>10830</v>
      </c>
      <c r="E5" s="282">
        <v>9944</v>
      </c>
      <c r="F5" s="282">
        <v>8140</v>
      </c>
      <c r="G5" s="282">
        <v>7249</v>
      </c>
      <c r="H5" s="282">
        <v>7066</v>
      </c>
      <c r="I5" s="282">
        <v>7164</v>
      </c>
      <c r="J5" s="282">
        <v>7577</v>
      </c>
      <c r="K5" s="282">
        <v>7882</v>
      </c>
      <c r="L5" s="14"/>
      <c r="M5" s="584"/>
    </row>
    <row r="6" spans="1:13" x14ac:dyDescent="0.25">
      <c r="A6" s="406" t="s">
        <v>314</v>
      </c>
      <c r="B6" s="284">
        <v>12144</v>
      </c>
      <c r="C6" s="284">
        <v>11105</v>
      </c>
      <c r="D6" s="284">
        <v>9431</v>
      </c>
      <c r="E6" s="284">
        <v>9522</v>
      </c>
      <c r="F6" s="284">
        <v>8392</v>
      </c>
      <c r="G6" s="284">
        <v>7998</v>
      </c>
      <c r="H6" s="284">
        <v>8210</v>
      </c>
      <c r="I6" s="284">
        <v>9129</v>
      </c>
      <c r="J6" s="284">
        <v>10317</v>
      </c>
      <c r="K6" s="284">
        <v>11276</v>
      </c>
      <c r="L6" s="14"/>
      <c r="M6" s="584"/>
    </row>
    <row r="7" spans="1:13" s="414" customFormat="1" ht="26.25" x14ac:dyDescent="0.25">
      <c r="A7" s="418" t="s">
        <v>315</v>
      </c>
      <c r="B7" s="419">
        <f>SUM(B5:B6)</f>
        <v>27128</v>
      </c>
      <c r="C7" s="419">
        <f t="shared" ref="C7:K7" si="0">SUM(C5:C6)</f>
        <v>23800</v>
      </c>
      <c r="D7" s="419">
        <f t="shared" si="0"/>
        <v>20261</v>
      </c>
      <c r="E7" s="419">
        <f t="shared" si="0"/>
        <v>19466</v>
      </c>
      <c r="F7" s="419">
        <f t="shared" si="0"/>
        <v>16532</v>
      </c>
      <c r="G7" s="419">
        <f t="shared" si="0"/>
        <v>15247</v>
      </c>
      <c r="H7" s="419">
        <f t="shared" si="0"/>
        <v>15276</v>
      </c>
      <c r="I7" s="419">
        <f t="shared" si="0"/>
        <v>16293</v>
      </c>
      <c r="J7" s="419">
        <f t="shared" si="0"/>
        <v>17894</v>
      </c>
      <c r="K7" s="419">
        <f t="shared" si="0"/>
        <v>19158</v>
      </c>
      <c r="L7" s="413"/>
      <c r="M7" s="585"/>
    </row>
    <row r="8" spans="1:13" x14ac:dyDescent="0.25">
      <c r="A8" s="279"/>
      <c r="B8" s="282"/>
      <c r="C8" s="282"/>
      <c r="D8" s="282"/>
      <c r="E8" s="282"/>
      <c r="F8" s="282"/>
      <c r="G8" s="282"/>
      <c r="H8" s="282"/>
      <c r="I8" s="282"/>
      <c r="J8" s="282"/>
      <c r="K8" s="282"/>
      <c r="L8" s="14"/>
      <c r="M8" s="584"/>
    </row>
    <row r="9" spans="1:13" x14ac:dyDescent="0.25">
      <c r="A9" s="279" t="s">
        <v>316</v>
      </c>
      <c r="B9" s="420"/>
      <c r="C9" s="420"/>
      <c r="D9" s="420"/>
      <c r="E9" s="420"/>
      <c r="F9" s="420"/>
      <c r="G9" s="420"/>
      <c r="H9" s="420"/>
      <c r="I9" s="420"/>
      <c r="J9" s="420"/>
      <c r="K9" s="420"/>
      <c r="L9" s="14"/>
      <c r="M9" s="584"/>
    </row>
    <row r="10" spans="1:13" x14ac:dyDescent="0.25">
      <c r="A10" s="421" t="s">
        <v>317</v>
      </c>
      <c r="B10" s="420"/>
      <c r="C10" s="420"/>
      <c r="D10" s="420"/>
      <c r="E10" s="420"/>
      <c r="F10" s="420"/>
      <c r="G10" s="420"/>
      <c r="H10" s="420"/>
      <c r="I10" s="420"/>
      <c r="J10" s="420"/>
      <c r="K10" s="420"/>
      <c r="L10" s="14"/>
      <c r="M10" s="584"/>
    </row>
    <row r="11" spans="1:13" x14ac:dyDescent="0.25">
      <c r="A11" s="422" t="s">
        <v>318</v>
      </c>
      <c r="B11" s="420">
        <v>1126</v>
      </c>
      <c r="C11" s="420">
        <v>1345</v>
      </c>
      <c r="D11" s="420">
        <v>1297</v>
      </c>
      <c r="E11" s="420">
        <v>1307</v>
      </c>
      <c r="F11" s="420">
        <v>1171</v>
      </c>
      <c r="G11" s="420">
        <v>1068</v>
      </c>
      <c r="H11" s="420">
        <v>1217</v>
      </c>
      <c r="I11" s="420">
        <v>1405</v>
      </c>
      <c r="J11" s="420">
        <v>1549</v>
      </c>
      <c r="K11" s="420">
        <v>1878</v>
      </c>
      <c r="L11" s="14"/>
      <c r="M11" s="584"/>
    </row>
    <row r="12" spans="1:13" x14ac:dyDescent="0.25">
      <c r="A12" s="422" t="s">
        <v>319</v>
      </c>
      <c r="B12" s="420">
        <v>46</v>
      </c>
      <c r="C12" s="420">
        <v>48</v>
      </c>
      <c r="D12" s="420">
        <v>60</v>
      </c>
      <c r="E12" s="420">
        <v>68</v>
      </c>
      <c r="F12" s="420">
        <v>73</v>
      </c>
      <c r="G12" s="420">
        <v>60</v>
      </c>
      <c r="H12" s="420">
        <v>94</v>
      </c>
      <c r="I12" s="420">
        <v>56</v>
      </c>
      <c r="J12" s="420">
        <v>75</v>
      </c>
      <c r="K12" s="420">
        <v>95</v>
      </c>
      <c r="L12" s="14"/>
      <c r="M12" s="584"/>
    </row>
    <row r="13" spans="1:13" x14ac:dyDescent="0.25">
      <c r="A13" s="422" t="s">
        <v>320</v>
      </c>
      <c r="B13" s="420">
        <v>529</v>
      </c>
      <c r="C13" s="420">
        <v>736</v>
      </c>
      <c r="D13" s="420">
        <v>743</v>
      </c>
      <c r="E13" s="420">
        <v>919</v>
      </c>
      <c r="F13" s="420">
        <v>975</v>
      </c>
      <c r="G13" s="420">
        <v>893</v>
      </c>
      <c r="H13" s="420">
        <v>893</v>
      </c>
      <c r="I13" s="420">
        <v>883</v>
      </c>
      <c r="J13" s="420">
        <v>978</v>
      </c>
      <c r="K13" s="420">
        <v>1229</v>
      </c>
      <c r="L13" s="14"/>
      <c r="M13" s="584"/>
    </row>
    <row r="14" spans="1:13" x14ac:dyDescent="0.25">
      <c r="A14" s="422" t="s">
        <v>321</v>
      </c>
      <c r="B14" s="420">
        <v>3797</v>
      </c>
      <c r="C14" s="420">
        <v>3015</v>
      </c>
      <c r="D14" s="420">
        <v>2279</v>
      </c>
      <c r="E14" s="420">
        <v>2197</v>
      </c>
      <c r="F14" s="420">
        <v>1969</v>
      </c>
      <c r="G14" s="420">
        <v>1968</v>
      </c>
      <c r="H14" s="420">
        <v>2049</v>
      </c>
      <c r="I14" s="420">
        <v>2208</v>
      </c>
      <c r="J14" s="420">
        <v>2787</v>
      </c>
      <c r="K14" s="420">
        <v>3501</v>
      </c>
      <c r="L14" s="14"/>
      <c r="M14" s="584"/>
    </row>
    <row r="15" spans="1:13" x14ac:dyDescent="0.25">
      <c r="A15" s="422" t="s">
        <v>322</v>
      </c>
      <c r="B15" s="420">
        <v>353</v>
      </c>
      <c r="C15" s="420">
        <v>316</v>
      </c>
      <c r="D15" s="420">
        <v>270</v>
      </c>
      <c r="E15" s="420">
        <v>250</v>
      </c>
      <c r="F15" s="420">
        <v>224</v>
      </c>
      <c r="G15" s="420">
        <v>171</v>
      </c>
      <c r="H15" s="420">
        <v>109</v>
      </c>
      <c r="I15" s="420">
        <v>160</v>
      </c>
      <c r="J15" s="420">
        <v>169</v>
      </c>
      <c r="K15" s="420">
        <v>156</v>
      </c>
      <c r="L15" s="14"/>
      <c r="M15" s="584"/>
    </row>
    <row r="16" spans="1:13" x14ac:dyDescent="0.25">
      <c r="A16" s="422" t="s">
        <v>323</v>
      </c>
      <c r="B16" s="420">
        <v>2879</v>
      </c>
      <c r="C16" s="420">
        <v>2348</v>
      </c>
      <c r="D16" s="420">
        <v>1904</v>
      </c>
      <c r="E16" s="420">
        <v>1936</v>
      </c>
      <c r="F16" s="420">
        <v>1689</v>
      </c>
      <c r="G16" s="420">
        <v>1870</v>
      </c>
      <c r="H16" s="420">
        <v>1996</v>
      </c>
      <c r="I16" s="420">
        <v>2557</v>
      </c>
      <c r="J16" s="420">
        <v>3212</v>
      </c>
      <c r="K16" s="420">
        <v>3721</v>
      </c>
      <c r="L16" s="14"/>
      <c r="M16" s="584"/>
    </row>
    <row r="17" spans="1:13" x14ac:dyDescent="0.25">
      <c r="A17" s="422" t="s">
        <v>324</v>
      </c>
      <c r="B17" s="420">
        <v>28694</v>
      </c>
      <c r="C17" s="420">
        <v>25373</v>
      </c>
      <c r="D17" s="420">
        <v>21518</v>
      </c>
      <c r="E17" s="420">
        <v>20633</v>
      </c>
      <c r="F17" s="420">
        <v>17507</v>
      </c>
      <c r="G17" s="420">
        <v>16259</v>
      </c>
      <c r="H17" s="420">
        <v>16303</v>
      </c>
      <c r="I17" s="420">
        <v>17466</v>
      </c>
      <c r="J17" s="420">
        <v>19280</v>
      </c>
      <c r="K17" s="420">
        <v>20966</v>
      </c>
      <c r="L17" s="14"/>
      <c r="M17" s="584"/>
    </row>
    <row r="18" spans="1:13" x14ac:dyDescent="0.25">
      <c r="A18" s="422" t="s">
        <v>325</v>
      </c>
      <c r="B18" s="420">
        <v>285</v>
      </c>
      <c r="C18" s="420">
        <v>261</v>
      </c>
      <c r="D18" s="420">
        <v>179</v>
      </c>
      <c r="E18" s="420">
        <v>207</v>
      </c>
      <c r="F18" s="420">
        <v>158</v>
      </c>
      <c r="G18" s="420">
        <v>174</v>
      </c>
      <c r="H18" s="420">
        <v>180</v>
      </c>
      <c r="I18" s="420">
        <v>235</v>
      </c>
      <c r="J18" s="420">
        <v>281</v>
      </c>
      <c r="K18" s="420">
        <v>250</v>
      </c>
      <c r="L18" s="14"/>
      <c r="M18" s="584"/>
    </row>
    <row r="19" spans="1:13" x14ac:dyDescent="0.25">
      <c r="A19" s="422" t="s">
        <v>326</v>
      </c>
      <c r="B19" s="420">
        <v>1156</v>
      </c>
      <c r="C19" s="420">
        <v>1349</v>
      </c>
      <c r="D19" s="420">
        <v>1303</v>
      </c>
      <c r="E19" s="420">
        <v>1176</v>
      </c>
      <c r="F19" s="420">
        <v>990</v>
      </c>
      <c r="G19" s="420">
        <v>865</v>
      </c>
      <c r="H19" s="420">
        <v>977</v>
      </c>
      <c r="I19" s="420">
        <v>1064</v>
      </c>
      <c r="J19" s="420">
        <v>1062</v>
      </c>
      <c r="K19" s="420">
        <v>1247</v>
      </c>
      <c r="L19" s="14"/>
      <c r="M19" s="584"/>
    </row>
    <row r="20" spans="1:13" x14ac:dyDescent="0.25">
      <c r="A20" s="422" t="s">
        <v>327</v>
      </c>
      <c r="B20" s="420">
        <v>2999</v>
      </c>
      <c r="C20" s="420">
        <v>2138</v>
      </c>
      <c r="D20" s="420">
        <v>1559</v>
      </c>
      <c r="E20" s="420">
        <v>1658</v>
      </c>
      <c r="F20" s="420">
        <v>1289</v>
      </c>
      <c r="G20" s="420">
        <v>1226</v>
      </c>
      <c r="H20" s="420">
        <v>1228</v>
      </c>
      <c r="I20" s="420">
        <v>1366</v>
      </c>
      <c r="J20" s="420">
        <v>1790</v>
      </c>
      <c r="K20" s="420">
        <v>1929</v>
      </c>
      <c r="L20" s="14"/>
      <c r="M20" s="584"/>
    </row>
    <row r="21" spans="1:13" x14ac:dyDescent="0.25">
      <c r="A21" s="422" t="s">
        <v>328</v>
      </c>
      <c r="B21" s="420">
        <v>139</v>
      </c>
      <c r="C21" s="420">
        <v>112</v>
      </c>
      <c r="D21" s="420">
        <v>70</v>
      </c>
      <c r="E21" s="420">
        <v>75</v>
      </c>
      <c r="F21" s="420">
        <v>57</v>
      </c>
      <c r="G21" s="420">
        <v>49</v>
      </c>
      <c r="H21" s="420">
        <v>52</v>
      </c>
      <c r="I21" s="420">
        <v>97</v>
      </c>
      <c r="J21" s="420">
        <v>113</v>
      </c>
      <c r="K21" s="420">
        <v>175</v>
      </c>
      <c r="L21" s="14"/>
      <c r="M21" s="584"/>
    </row>
    <row r="22" spans="1:13" x14ac:dyDescent="0.25">
      <c r="A22" s="422" t="s">
        <v>329</v>
      </c>
      <c r="B22" s="420">
        <v>6631</v>
      </c>
      <c r="C22" s="420">
        <v>5753</v>
      </c>
      <c r="D22" s="420">
        <v>4568</v>
      </c>
      <c r="E22" s="420">
        <v>4498</v>
      </c>
      <c r="F22" s="420">
        <v>4088</v>
      </c>
      <c r="G22" s="420">
        <v>3925</v>
      </c>
      <c r="H22" s="420">
        <v>3961</v>
      </c>
      <c r="I22" s="420">
        <v>4481</v>
      </c>
      <c r="J22" s="420">
        <v>5293</v>
      </c>
      <c r="K22" s="420">
        <v>5676</v>
      </c>
      <c r="L22" s="14"/>
      <c r="M22" s="584"/>
    </row>
    <row r="23" spans="1:13" x14ac:dyDescent="0.25">
      <c r="A23" s="422" t="s">
        <v>330</v>
      </c>
      <c r="B23" s="420">
        <v>1935</v>
      </c>
      <c r="C23" s="420">
        <v>1402</v>
      </c>
      <c r="D23" s="420">
        <v>871</v>
      </c>
      <c r="E23" s="420">
        <v>763</v>
      </c>
      <c r="F23" s="420">
        <v>620</v>
      </c>
      <c r="G23" s="420">
        <v>626</v>
      </c>
      <c r="H23" s="420">
        <v>749</v>
      </c>
      <c r="I23" s="420">
        <v>926</v>
      </c>
      <c r="J23" s="420">
        <v>1522</v>
      </c>
      <c r="K23" s="420">
        <v>1760</v>
      </c>
      <c r="L23" s="14"/>
      <c r="M23" s="584"/>
    </row>
    <row r="24" spans="1:13" x14ac:dyDescent="0.25">
      <c r="A24" s="422" t="s">
        <v>331</v>
      </c>
      <c r="B24" s="420">
        <v>2</v>
      </c>
      <c r="C24" s="420">
        <v>1</v>
      </c>
      <c r="D24" s="420">
        <v>2</v>
      </c>
      <c r="E24" s="420">
        <v>82</v>
      </c>
      <c r="F24" s="420">
        <v>33</v>
      </c>
      <c r="G24" s="420">
        <v>19</v>
      </c>
      <c r="H24" s="420">
        <v>13</v>
      </c>
      <c r="I24" s="420">
        <v>11</v>
      </c>
      <c r="J24" s="420">
        <v>11</v>
      </c>
      <c r="K24" s="420">
        <v>17</v>
      </c>
      <c r="L24" s="14"/>
      <c r="M24" s="584"/>
    </row>
    <row r="25" spans="1:13" x14ac:dyDescent="0.25">
      <c r="A25" s="422" t="s">
        <v>332</v>
      </c>
      <c r="B25" s="420">
        <v>1859</v>
      </c>
      <c r="C25" s="420">
        <v>1551</v>
      </c>
      <c r="D25" s="420">
        <v>1198</v>
      </c>
      <c r="E25" s="420">
        <v>1259</v>
      </c>
      <c r="F25" s="420">
        <v>1196</v>
      </c>
      <c r="G25" s="420">
        <v>1139</v>
      </c>
      <c r="H25" s="420">
        <v>1107</v>
      </c>
      <c r="I25" s="420">
        <v>1256</v>
      </c>
      <c r="J25" s="420">
        <v>1437</v>
      </c>
      <c r="K25" s="420">
        <v>1689</v>
      </c>
      <c r="L25" s="14"/>
      <c r="M25" s="584"/>
    </row>
    <row r="26" spans="1:13" s="414" customFormat="1" x14ac:dyDescent="0.25">
      <c r="A26" s="423" t="s">
        <v>333</v>
      </c>
      <c r="B26" s="424">
        <v>52430</v>
      </c>
      <c r="C26" s="424">
        <v>45748</v>
      </c>
      <c r="D26" s="424">
        <v>37821</v>
      </c>
      <c r="E26" s="424">
        <v>37028</v>
      </c>
      <c r="F26" s="424">
        <v>32039</v>
      </c>
      <c r="G26" s="424">
        <v>30312</v>
      </c>
      <c r="H26" s="424">
        <v>30928</v>
      </c>
      <c r="I26" s="424">
        <v>34171</v>
      </c>
      <c r="J26" s="424">
        <v>39559</v>
      </c>
      <c r="K26" s="424">
        <v>44289</v>
      </c>
      <c r="L26" s="413"/>
      <c r="M26" s="585"/>
    </row>
    <row r="27" spans="1:13" s="414" customFormat="1" x14ac:dyDescent="0.25">
      <c r="A27" s="423"/>
      <c r="B27" s="424"/>
      <c r="C27" s="424"/>
      <c r="D27" s="424"/>
      <c r="E27" s="424"/>
      <c r="F27" s="424"/>
      <c r="G27" s="424"/>
      <c r="H27" s="424"/>
      <c r="I27" s="424"/>
      <c r="J27" s="424"/>
      <c r="K27" s="424"/>
      <c r="L27" s="413"/>
      <c r="M27" s="585"/>
    </row>
    <row r="28" spans="1:13" s="414" customFormat="1" ht="35.450000000000003" customHeight="1" x14ac:dyDescent="0.25">
      <c r="A28" s="425" t="s">
        <v>334</v>
      </c>
      <c r="B28" s="426">
        <v>26624</v>
      </c>
      <c r="C28" s="426">
        <v>23372</v>
      </c>
      <c r="D28" s="426">
        <v>19837</v>
      </c>
      <c r="E28" s="426">
        <v>19006</v>
      </c>
      <c r="F28" s="426">
        <v>16124</v>
      </c>
      <c r="G28" s="426">
        <v>14850</v>
      </c>
      <c r="H28" s="426">
        <v>14890</v>
      </c>
      <c r="I28" s="426">
        <v>15792</v>
      </c>
      <c r="J28" s="426">
        <v>17292</v>
      </c>
      <c r="K28" s="426">
        <v>18424</v>
      </c>
      <c r="L28" s="413"/>
      <c r="M28" s="585"/>
    </row>
    <row r="29" spans="1:13" x14ac:dyDescent="0.25">
      <c r="A29" s="287" t="s">
        <v>335</v>
      </c>
      <c r="B29" s="279"/>
      <c r="C29" s="279"/>
      <c r="D29" s="279"/>
      <c r="E29" s="279"/>
      <c r="F29" s="279"/>
      <c r="G29" s="279"/>
      <c r="H29" s="279"/>
      <c r="I29" s="279"/>
      <c r="J29" s="279"/>
      <c r="K29" s="279"/>
      <c r="L29" s="14"/>
      <c r="M29" s="584"/>
    </row>
    <row r="30" spans="1:13" x14ac:dyDescent="0.25">
      <c r="A30" s="287"/>
      <c r="B30" s="279"/>
      <c r="C30" s="279"/>
      <c r="D30" s="279"/>
      <c r="E30" s="279"/>
      <c r="F30" s="279"/>
      <c r="G30" s="279"/>
      <c r="H30" s="279"/>
      <c r="I30" s="279"/>
      <c r="J30" s="279"/>
      <c r="K30" s="279"/>
      <c r="L30" s="14"/>
      <c r="M30" s="584"/>
    </row>
    <row r="31" spans="1:13" x14ac:dyDescent="0.25">
      <c r="A31" s="288" t="s">
        <v>62</v>
      </c>
      <c r="B31" s="279"/>
      <c r="C31" s="279"/>
      <c r="D31" s="279"/>
      <c r="E31" s="279"/>
      <c r="F31" s="279"/>
      <c r="G31" s="279"/>
      <c r="H31" s="279"/>
      <c r="I31" s="279"/>
      <c r="J31" s="279"/>
      <c r="K31" s="279"/>
      <c r="L31" s="14"/>
      <c r="M31" s="584"/>
    </row>
    <row r="32" spans="1:13" ht="36" customHeight="1" x14ac:dyDescent="0.25">
      <c r="A32" s="534" t="s">
        <v>336</v>
      </c>
      <c r="B32" s="535"/>
      <c r="C32" s="535"/>
      <c r="D32" s="535"/>
      <c r="E32" s="535"/>
      <c r="F32" s="535"/>
      <c r="G32" s="535"/>
      <c r="H32" s="535"/>
      <c r="I32" s="535"/>
      <c r="J32" s="535"/>
      <c r="K32" s="535"/>
      <c r="L32" s="14"/>
      <c r="M32" s="584"/>
    </row>
    <row r="33" spans="1:13" x14ac:dyDescent="0.25">
      <c r="A33" s="287" t="s">
        <v>337</v>
      </c>
      <c r="B33" s="279"/>
      <c r="C33" s="279"/>
      <c r="D33" s="279"/>
      <c r="E33" s="279"/>
      <c r="F33" s="279"/>
      <c r="G33" s="279"/>
      <c r="H33" s="279"/>
      <c r="I33" s="279"/>
      <c r="J33" s="279"/>
      <c r="K33" s="279"/>
      <c r="L33" s="14"/>
      <c r="M33" s="584"/>
    </row>
    <row r="34" spans="1:13" x14ac:dyDescent="0.25">
      <c r="A34" s="287" t="s">
        <v>338</v>
      </c>
      <c r="B34" s="279"/>
      <c r="C34" s="279"/>
      <c r="D34" s="279"/>
      <c r="E34" s="279"/>
      <c r="F34" s="279"/>
      <c r="G34" s="279"/>
      <c r="H34" s="279"/>
      <c r="I34" s="279"/>
      <c r="J34" s="279"/>
      <c r="K34" s="279"/>
      <c r="L34" s="14"/>
      <c r="M34" s="584"/>
    </row>
    <row r="35" spans="1:13" x14ac:dyDescent="0.25">
      <c r="A35" s="14"/>
      <c r="B35" s="14"/>
      <c r="C35" s="14"/>
      <c r="D35" s="14"/>
      <c r="E35" s="14"/>
      <c r="F35" s="14"/>
      <c r="G35" s="14"/>
      <c r="H35" s="14"/>
      <c r="I35" s="14"/>
      <c r="J35" s="14"/>
      <c r="K35" s="14"/>
      <c r="L35" s="14"/>
      <c r="M35" s="584"/>
    </row>
    <row r="36" spans="1:13" x14ac:dyDescent="0.25">
      <c r="M36" s="584"/>
    </row>
  </sheetData>
  <mergeCells count="2">
    <mergeCell ref="A32:K32"/>
    <mergeCell ref="A1:K1"/>
  </mergeCells>
  <pageMargins left="0.70866141732283472" right="0.70866141732283472" top="0.74803149606299213" bottom="0.74803149606299213"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0"/>
  <sheetViews>
    <sheetView zoomScale="85" zoomScaleNormal="85" workbookViewId="0">
      <selection sqref="A1:P1"/>
    </sheetView>
  </sheetViews>
  <sheetFormatPr defaultRowHeight="14.25" x14ac:dyDescent="0.2"/>
  <cols>
    <col min="1" max="1" width="32.7109375" style="275" customWidth="1"/>
    <col min="2" max="2" width="10.7109375" style="275" customWidth="1"/>
    <col min="3" max="3" width="3.7109375" style="275" customWidth="1"/>
    <col min="4" max="11" width="10.7109375" style="275" customWidth="1"/>
    <col min="12" max="12" width="3.7109375" style="275" customWidth="1"/>
    <col min="13" max="16" width="10.7109375" style="275" customWidth="1"/>
    <col min="17" max="249" width="9.140625" style="275" customWidth="1"/>
    <col min="250" max="250" width="30.140625" style="275" customWidth="1"/>
    <col min="251" max="256" width="9.140625" style="275"/>
    <col min="257" max="257" width="32.7109375" style="275" customWidth="1"/>
    <col min="258" max="258" width="10.7109375" style="275" customWidth="1"/>
    <col min="259" max="259" width="3.7109375" style="275" customWidth="1"/>
    <col min="260" max="267" width="10.7109375" style="275" customWidth="1"/>
    <col min="268" max="268" width="3.7109375" style="275" customWidth="1"/>
    <col min="269" max="272" width="10.7109375" style="275" customWidth="1"/>
    <col min="273" max="505" width="9.140625" style="275"/>
    <col min="506" max="506" width="30.140625" style="275" customWidth="1"/>
    <col min="507" max="512" width="9.140625" style="275"/>
    <col min="513" max="513" width="32.7109375" style="275" customWidth="1"/>
    <col min="514" max="514" width="10.7109375" style="275" customWidth="1"/>
    <col min="515" max="515" width="3.7109375" style="275" customWidth="1"/>
    <col min="516" max="523" width="10.7109375" style="275" customWidth="1"/>
    <col min="524" max="524" width="3.7109375" style="275" customWidth="1"/>
    <col min="525" max="528" width="10.7109375" style="275" customWidth="1"/>
    <col min="529" max="761" width="9.140625" style="275"/>
    <col min="762" max="762" width="30.140625" style="275" customWidth="1"/>
    <col min="763" max="768" width="9.140625" style="275"/>
    <col min="769" max="769" width="32.7109375" style="275" customWidth="1"/>
    <col min="770" max="770" width="10.7109375" style="275" customWidth="1"/>
    <col min="771" max="771" width="3.7109375" style="275" customWidth="1"/>
    <col min="772" max="779" width="10.7109375" style="275" customWidth="1"/>
    <col min="780" max="780" width="3.7109375" style="275" customWidth="1"/>
    <col min="781" max="784" width="10.7109375" style="275" customWidth="1"/>
    <col min="785" max="1017" width="9.140625" style="275"/>
    <col min="1018" max="1018" width="30.140625" style="275" customWidth="1"/>
    <col min="1019" max="1024" width="9.140625" style="275"/>
    <col min="1025" max="1025" width="32.7109375" style="275" customWidth="1"/>
    <col min="1026" max="1026" width="10.7109375" style="275" customWidth="1"/>
    <col min="1027" max="1027" width="3.7109375" style="275" customWidth="1"/>
    <col min="1028" max="1035" width="10.7109375" style="275" customWidth="1"/>
    <col min="1036" max="1036" width="3.7109375" style="275" customWidth="1"/>
    <col min="1037" max="1040" width="10.7109375" style="275" customWidth="1"/>
    <col min="1041" max="1273" width="9.140625" style="275"/>
    <col min="1274" max="1274" width="30.140625" style="275" customWidth="1"/>
    <col min="1275" max="1280" width="9.140625" style="275"/>
    <col min="1281" max="1281" width="32.7109375" style="275" customWidth="1"/>
    <col min="1282" max="1282" width="10.7109375" style="275" customWidth="1"/>
    <col min="1283" max="1283" width="3.7109375" style="275" customWidth="1"/>
    <col min="1284" max="1291" width="10.7109375" style="275" customWidth="1"/>
    <col min="1292" max="1292" width="3.7109375" style="275" customWidth="1"/>
    <col min="1293" max="1296" width="10.7109375" style="275" customWidth="1"/>
    <col min="1297" max="1529" width="9.140625" style="275"/>
    <col min="1530" max="1530" width="30.140625" style="275" customWidth="1"/>
    <col min="1531" max="1536" width="9.140625" style="275"/>
    <col min="1537" max="1537" width="32.7109375" style="275" customWidth="1"/>
    <col min="1538" max="1538" width="10.7109375" style="275" customWidth="1"/>
    <col min="1539" max="1539" width="3.7109375" style="275" customWidth="1"/>
    <col min="1540" max="1547" width="10.7109375" style="275" customWidth="1"/>
    <col min="1548" max="1548" width="3.7109375" style="275" customWidth="1"/>
    <col min="1549" max="1552" width="10.7109375" style="275" customWidth="1"/>
    <col min="1553" max="1785" width="9.140625" style="275"/>
    <col min="1786" max="1786" width="30.140625" style="275" customWidth="1"/>
    <col min="1787" max="1792" width="9.140625" style="275"/>
    <col min="1793" max="1793" width="32.7109375" style="275" customWidth="1"/>
    <col min="1794" max="1794" width="10.7109375" style="275" customWidth="1"/>
    <col min="1795" max="1795" width="3.7109375" style="275" customWidth="1"/>
    <col min="1796" max="1803" width="10.7109375" style="275" customWidth="1"/>
    <col min="1804" max="1804" width="3.7109375" style="275" customWidth="1"/>
    <col min="1805" max="1808" width="10.7109375" style="275" customWidth="1"/>
    <col min="1809" max="2041" width="9.140625" style="275"/>
    <col min="2042" max="2042" width="30.140625" style="275" customWidth="1"/>
    <col min="2043" max="2048" width="9.140625" style="275"/>
    <col min="2049" max="2049" width="32.7109375" style="275" customWidth="1"/>
    <col min="2050" max="2050" width="10.7109375" style="275" customWidth="1"/>
    <col min="2051" max="2051" width="3.7109375" style="275" customWidth="1"/>
    <col min="2052" max="2059" width="10.7109375" style="275" customWidth="1"/>
    <col min="2060" max="2060" width="3.7109375" style="275" customWidth="1"/>
    <col min="2061" max="2064" width="10.7109375" style="275" customWidth="1"/>
    <col min="2065" max="2297" width="9.140625" style="275"/>
    <col min="2298" max="2298" width="30.140625" style="275" customWidth="1"/>
    <col min="2299" max="2304" width="9.140625" style="275"/>
    <col min="2305" max="2305" width="32.7109375" style="275" customWidth="1"/>
    <col min="2306" max="2306" width="10.7109375" style="275" customWidth="1"/>
    <col min="2307" max="2307" width="3.7109375" style="275" customWidth="1"/>
    <col min="2308" max="2315" width="10.7109375" style="275" customWidth="1"/>
    <col min="2316" max="2316" width="3.7109375" style="275" customWidth="1"/>
    <col min="2317" max="2320" width="10.7109375" style="275" customWidth="1"/>
    <col min="2321" max="2553" width="9.140625" style="275"/>
    <col min="2554" max="2554" width="30.140625" style="275" customWidth="1"/>
    <col min="2555" max="2560" width="9.140625" style="275"/>
    <col min="2561" max="2561" width="32.7109375" style="275" customWidth="1"/>
    <col min="2562" max="2562" width="10.7109375" style="275" customWidth="1"/>
    <col min="2563" max="2563" width="3.7109375" style="275" customWidth="1"/>
    <col min="2564" max="2571" width="10.7109375" style="275" customWidth="1"/>
    <col min="2572" max="2572" width="3.7109375" style="275" customWidth="1"/>
    <col min="2573" max="2576" width="10.7109375" style="275" customWidth="1"/>
    <col min="2577" max="2809" width="9.140625" style="275"/>
    <col min="2810" max="2810" width="30.140625" style="275" customWidth="1"/>
    <col min="2811" max="2816" width="9.140625" style="275"/>
    <col min="2817" max="2817" width="32.7109375" style="275" customWidth="1"/>
    <col min="2818" max="2818" width="10.7109375" style="275" customWidth="1"/>
    <col min="2819" max="2819" width="3.7109375" style="275" customWidth="1"/>
    <col min="2820" max="2827" width="10.7109375" style="275" customWidth="1"/>
    <col min="2828" max="2828" width="3.7109375" style="275" customWidth="1"/>
    <col min="2829" max="2832" width="10.7109375" style="275" customWidth="1"/>
    <col min="2833" max="3065" width="9.140625" style="275"/>
    <col min="3066" max="3066" width="30.140625" style="275" customWidth="1"/>
    <col min="3067" max="3072" width="9.140625" style="275"/>
    <col min="3073" max="3073" width="32.7109375" style="275" customWidth="1"/>
    <col min="3074" max="3074" width="10.7109375" style="275" customWidth="1"/>
    <col min="3075" max="3075" width="3.7109375" style="275" customWidth="1"/>
    <col min="3076" max="3083" width="10.7109375" style="275" customWidth="1"/>
    <col min="3084" max="3084" width="3.7109375" style="275" customWidth="1"/>
    <col min="3085" max="3088" width="10.7109375" style="275" customWidth="1"/>
    <col min="3089" max="3321" width="9.140625" style="275"/>
    <col min="3322" max="3322" width="30.140625" style="275" customWidth="1"/>
    <col min="3323" max="3328" width="9.140625" style="275"/>
    <col min="3329" max="3329" width="32.7109375" style="275" customWidth="1"/>
    <col min="3330" max="3330" width="10.7109375" style="275" customWidth="1"/>
    <col min="3331" max="3331" width="3.7109375" style="275" customWidth="1"/>
    <col min="3332" max="3339" width="10.7109375" style="275" customWidth="1"/>
    <col min="3340" max="3340" width="3.7109375" style="275" customWidth="1"/>
    <col min="3341" max="3344" width="10.7109375" style="275" customWidth="1"/>
    <col min="3345" max="3577" width="9.140625" style="275"/>
    <col min="3578" max="3578" width="30.140625" style="275" customWidth="1"/>
    <col min="3579" max="3584" width="9.140625" style="275"/>
    <col min="3585" max="3585" width="32.7109375" style="275" customWidth="1"/>
    <col min="3586" max="3586" width="10.7109375" style="275" customWidth="1"/>
    <col min="3587" max="3587" width="3.7109375" style="275" customWidth="1"/>
    <col min="3588" max="3595" width="10.7109375" style="275" customWidth="1"/>
    <col min="3596" max="3596" width="3.7109375" style="275" customWidth="1"/>
    <col min="3597" max="3600" width="10.7109375" style="275" customWidth="1"/>
    <col min="3601" max="3833" width="9.140625" style="275"/>
    <col min="3834" max="3834" width="30.140625" style="275" customWidth="1"/>
    <col min="3835" max="3840" width="9.140625" style="275"/>
    <col min="3841" max="3841" width="32.7109375" style="275" customWidth="1"/>
    <col min="3842" max="3842" width="10.7109375" style="275" customWidth="1"/>
    <col min="3843" max="3843" width="3.7109375" style="275" customWidth="1"/>
    <col min="3844" max="3851" width="10.7109375" style="275" customWidth="1"/>
    <col min="3852" max="3852" width="3.7109375" style="275" customWidth="1"/>
    <col min="3853" max="3856" width="10.7109375" style="275" customWidth="1"/>
    <col min="3857" max="4089" width="9.140625" style="275"/>
    <col min="4090" max="4090" width="30.140625" style="275" customWidth="1"/>
    <col min="4091" max="4096" width="9.140625" style="275"/>
    <col min="4097" max="4097" width="32.7109375" style="275" customWidth="1"/>
    <col min="4098" max="4098" width="10.7109375" style="275" customWidth="1"/>
    <col min="4099" max="4099" width="3.7109375" style="275" customWidth="1"/>
    <col min="4100" max="4107" width="10.7109375" style="275" customWidth="1"/>
    <col min="4108" max="4108" width="3.7109375" style="275" customWidth="1"/>
    <col min="4109" max="4112" width="10.7109375" style="275" customWidth="1"/>
    <col min="4113" max="4345" width="9.140625" style="275"/>
    <col min="4346" max="4346" width="30.140625" style="275" customWidth="1"/>
    <col min="4347" max="4352" width="9.140625" style="275"/>
    <col min="4353" max="4353" width="32.7109375" style="275" customWidth="1"/>
    <col min="4354" max="4354" width="10.7109375" style="275" customWidth="1"/>
    <col min="4355" max="4355" width="3.7109375" style="275" customWidth="1"/>
    <col min="4356" max="4363" width="10.7109375" style="275" customWidth="1"/>
    <col min="4364" max="4364" width="3.7109375" style="275" customWidth="1"/>
    <col min="4365" max="4368" width="10.7109375" style="275" customWidth="1"/>
    <col min="4369" max="4601" width="9.140625" style="275"/>
    <col min="4602" max="4602" width="30.140625" style="275" customWidth="1"/>
    <col min="4603" max="4608" width="9.140625" style="275"/>
    <col min="4609" max="4609" width="32.7109375" style="275" customWidth="1"/>
    <col min="4610" max="4610" width="10.7109375" style="275" customWidth="1"/>
    <col min="4611" max="4611" width="3.7109375" style="275" customWidth="1"/>
    <col min="4612" max="4619" width="10.7109375" style="275" customWidth="1"/>
    <col min="4620" max="4620" width="3.7109375" style="275" customWidth="1"/>
    <col min="4621" max="4624" width="10.7109375" style="275" customWidth="1"/>
    <col min="4625" max="4857" width="9.140625" style="275"/>
    <col min="4858" max="4858" width="30.140625" style="275" customWidth="1"/>
    <col min="4859" max="4864" width="9.140625" style="275"/>
    <col min="4865" max="4865" width="32.7109375" style="275" customWidth="1"/>
    <col min="4866" max="4866" width="10.7109375" style="275" customWidth="1"/>
    <col min="4867" max="4867" width="3.7109375" style="275" customWidth="1"/>
    <col min="4868" max="4875" width="10.7109375" style="275" customWidth="1"/>
    <col min="4876" max="4876" width="3.7109375" style="275" customWidth="1"/>
    <col min="4877" max="4880" width="10.7109375" style="275" customWidth="1"/>
    <col min="4881" max="5113" width="9.140625" style="275"/>
    <col min="5114" max="5114" width="30.140625" style="275" customWidth="1"/>
    <col min="5115" max="5120" width="9.140625" style="275"/>
    <col min="5121" max="5121" width="32.7109375" style="275" customWidth="1"/>
    <col min="5122" max="5122" width="10.7109375" style="275" customWidth="1"/>
    <col min="5123" max="5123" width="3.7109375" style="275" customWidth="1"/>
    <col min="5124" max="5131" width="10.7109375" style="275" customWidth="1"/>
    <col min="5132" max="5132" width="3.7109375" style="275" customWidth="1"/>
    <col min="5133" max="5136" width="10.7109375" style="275" customWidth="1"/>
    <col min="5137" max="5369" width="9.140625" style="275"/>
    <col min="5370" max="5370" width="30.140625" style="275" customWidth="1"/>
    <col min="5371" max="5376" width="9.140625" style="275"/>
    <col min="5377" max="5377" width="32.7109375" style="275" customWidth="1"/>
    <col min="5378" max="5378" width="10.7109375" style="275" customWidth="1"/>
    <col min="5379" max="5379" width="3.7109375" style="275" customWidth="1"/>
    <col min="5380" max="5387" width="10.7109375" style="275" customWidth="1"/>
    <col min="5388" max="5388" width="3.7109375" style="275" customWidth="1"/>
    <col min="5389" max="5392" width="10.7109375" style="275" customWidth="1"/>
    <col min="5393" max="5625" width="9.140625" style="275"/>
    <col min="5626" max="5626" width="30.140625" style="275" customWidth="1"/>
    <col min="5627" max="5632" width="9.140625" style="275"/>
    <col min="5633" max="5633" width="32.7109375" style="275" customWidth="1"/>
    <col min="5634" max="5634" width="10.7109375" style="275" customWidth="1"/>
    <col min="5635" max="5635" width="3.7109375" style="275" customWidth="1"/>
    <col min="5636" max="5643" width="10.7109375" style="275" customWidth="1"/>
    <col min="5644" max="5644" width="3.7109375" style="275" customWidth="1"/>
    <col min="5645" max="5648" width="10.7109375" style="275" customWidth="1"/>
    <col min="5649" max="5881" width="9.140625" style="275"/>
    <col min="5882" max="5882" width="30.140625" style="275" customWidth="1"/>
    <col min="5883" max="5888" width="9.140625" style="275"/>
    <col min="5889" max="5889" width="32.7109375" style="275" customWidth="1"/>
    <col min="5890" max="5890" width="10.7109375" style="275" customWidth="1"/>
    <col min="5891" max="5891" width="3.7109375" style="275" customWidth="1"/>
    <col min="5892" max="5899" width="10.7109375" style="275" customWidth="1"/>
    <col min="5900" max="5900" width="3.7109375" style="275" customWidth="1"/>
    <col min="5901" max="5904" width="10.7109375" style="275" customWidth="1"/>
    <col min="5905" max="6137" width="9.140625" style="275"/>
    <col min="6138" max="6138" width="30.140625" style="275" customWidth="1"/>
    <col min="6139" max="6144" width="9.140625" style="275"/>
    <col min="6145" max="6145" width="32.7109375" style="275" customWidth="1"/>
    <col min="6146" max="6146" width="10.7109375" style="275" customWidth="1"/>
    <col min="6147" max="6147" width="3.7109375" style="275" customWidth="1"/>
    <col min="6148" max="6155" width="10.7109375" style="275" customWidth="1"/>
    <col min="6156" max="6156" width="3.7109375" style="275" customWidth="1"/>
    <col min="6157" max="6160" width="10.7109375" style="275" customWidth="1"/>
    <col min="6161" max="6393" width="9.140625" style="275"/>
    <col min="6394" max="6394" width="30.140625" style="275" customWidth="1"/>
    <col min="6395" max="6400" width="9.140625" style="275"/>
    <col min="6401" max="6401" width="32.7109375" style="275" customWidth="1"/>
    <col min="6402" max="6402" width="10.7109375" style="275" customWidth="1"/>
    <col min="6403" max="6403" width="3.7109375" style="275" customWidth="1"/>
    <col min="6404" max="6411" width="10.7109375" style="275" customWidth="1"/>
    <col min="6412" max="6412" width="3.7109375" style="275" customWidth="1"/>
    <col min="6413" max="6416" width="10.7109375" style="275" customWidth="1"/>
    <col min="6417" max="6649" width="9.140625" style="275"/>
    <col min="6650" max="6650" width="30.140625" style="275" customWidth="1"/>
    <col min="6651" max="6656" width="9.140625" style="275"/>
    <col min="6657" max="6657" width="32.7109375" style="275" customWidth="1"/>
    <col min="6658" max="6658" width="10.7109375" style="275" customWidth="1"/>
    <col min="6659" max="6659" width="3.7109375" style="275" customWidth="1"/>
    <col min="6660" max="6667" width="10.7109375" style="275" customWidth="1"/>
    <col min="6668" max="6668" width="3.7109375" style="275" customWidth="1"/>
    <col min="6669" max="6672" width="10.7109375" style="275" customWidth="1"/>
    <col min="6673" max="6905" width="9.140625" style="275"/>
    <col min="6906" max="6906" width="30.140625" style="275" customWidth="1"/>
    <col min="6907" max="6912" width="9.140625" style="275"/>
    <col min="6913" max="6913" width="32.7109375" style="275" customWidth="1"/>
    <col min="6914" max="6914" width="10.7109375" style="275" customWidth="1"/>
    <col min="6915" max="6915" width="3.7109375" style="275" customWidth="1"/>
    <col min="6916" max="6923" width="10.7109375" style="275" customWidth="1"/>
    <col min="6924" max="6924" width="3.7109375" style="275" customWidth="1"/>
    <col min="6925" max="6928" width="10.7109375" style="275" customWidth="1"/>
    <col min="6929" max="7161" width="9.140625" style="275"/>
    <col min="7162" max="7162" width="30.140625" style="275" customWidth="1"/>
    <col min="7163" max="7168" width="9.140625" style="275"/>
    <col min="7169" max="7169" width="32.7109375" style="275" customWidth="1"/>
    <col min="7170" max="7170" width="10.7109375" style="275" customWidth="1"/>
    <col min="7171" max="7171" width="3.7109375" style="275" customWidth="1"/>
    <col min="7172" max="7179" width="10.7109375" style="275" customWidth="1"/>
    <col min="7180" max="7180" width="3.7109375" style="275" customWidth="1"/>
    <col min="7181" max="7184" width="10.7109375" style="275" customWidth="1"/>
    <col min="7185" max="7417" width="9.140625" style="275"/>
    <col min="7418" max="7418" width="30.140625" style="275" customWidth="1"/>
    <col min="7419" max="7424" width="9.140625" style="275"/>
    <col min="7425" max="7425" width="32.7109375" style="275" customWidth="1"/>
    <col min="7426" max="7426" width="10.7109375" style="275" customWidth="1"/>
    <col min="7427" max="7427" width="3.7109375" style="275" customWidth="1"/>
    <col min="7428" max="7435" width="10.7109375" style="275" customWidth="1"/>
    <col min="7436" max="7436" width="3.7109375" style="275" customWidth="1"/>
    <col min="7437" max="7440" width="10.7109375" style="275" customWidth="1"/>
    <col min="7441" max="7673" width="9.140625" style="275"/>
    <col min="7674" max="7674" width="30.140625" style="275" customWidth="1"/>
    <col min="7675" max="7680" width="9.140625" style="275"/>
    <col min="7681" max="7681" width="32.7109375" style="275" customWidth="1"/>
    <col min="7682" max="7682" width="10.7109375" style="275" customWidth="1"/>
    <col min="7683" max="7683" width="3.7109375" style="275" customWidth="1"/>
    <col min="7684" max="7691" width="10.7109375" style="275" customWidth="1"/>
    <col min="7692" max="7692" width="3.7109375" style="275" customWidth="1"/>
    <col min="7693" max="7696" width="10.7109375" style="275" customWidth="1"/>
    <col min="7697" max="7929" width="9.140625" style="275"/>
    <col min="7930" max="7930" width="30.140625" style="275" customWidth="1"/>
    <col min="7931" max="7936" width="9.140625" style="275"/>
    <col min="7937" max="7937" width="32.7109375" style="275" customWidth="1"/>
    <col min="7938" max="7938" width="10.7109375" style="275" customWidth="1"/>
    <col min="7939" max="7939" width="3.7109375" style="275" customWidth="1"/>
    <col min="7940" max="7947" width="10.7109375" style="275" customWidth="1"/>
    <col min="7948" max="7948" width="3.7109375" style="275" customWidth="1"/>
    <col min="7949" max="7952" width="10.7109375" style="275" customWidth="1"/>
    <col min="7953" max="8185" width="9.140625" style="275"/>
    <col min="8186" max="8186" width="30.140625" style="275" customWidth="1"/>
    <col min="8187" max="8192" width="9.140625" style="275"/>
    <col min="8193" max="8193" width="32.7109375" style="275" customWidth="1"/>
    <col min="8194" max="8194" width="10.7109375" style="275" customWidth="1"/>
    <col min="8195" max="8195" width="3.7109375" style="275" customWidth="1"/>
    <col min="8196" max="8203" width="10.7109375" style="275" customWidth="1"/>
    <col min="8204" max="8204" width="3.7109375" style="275" customWidth="1"/>
    <col min="8205" max="8208" width="10.7109375" style="275" customWidth="1"/>
    <col min="8209" max="8441" width="9.140625" style="275"/>
    <col min="8442" max="8442" width="30.140625" style="275" customWidth="1"/>
    <col min="8443" max="8448" width="9.140625" style="275"/>
    <col min="8449" max="8449" width="32.7109375" style="275" customWidth="1"/>
    <col min="8450" max="8450" width="10.7109375" style="275" customWidth="1"/>
    <col min="8451" max="8451" width="3.7109375" style="275" customWidth="1"/>
    <col min="8452" max="8459" width="10.7109375" style="275" customWidth="1"/>
    <col min="8460" max="8460" width="3.7109375" style="275" customWidth="1"/>
    <col min="8461" max="8464" width="10.7109375" style="275" customWidth="1"/>
    <col min="8465" max="8697" width="9.140625" style="275"/>
    <col min="8698" max="8698" width="30.140625" style="275" customWidth="1"/>
    <col min="8699" max="8704" width="9.140625" style="275"/>
    <col min="8705" max="8705" width="32.7109375" style="275" customWidth="1"/>
    <col min="8706" max="8706" width="10.7109375" style="275" customWidth="1"/>
    <col min="8707" max="8707" width="3.7109375" style="275" customWidth="1"/>
    <col min="8708" max="8715" width="10.7109375" style="275" customWidth="1"/>
    <col min="8716" max="8716" width="3.7109375" style="275" customWidth="1"/>
    <col min="8717" max="8720" width="10.7109375" style="275" customWidth="1"/>
    <col min="8721" max="8953" width="9.140625" style="275"/>
    <col min="8954" max="8954" width="30.140625" style="275" customWidth="1"/>
    <col min="8955" max="8960" width="9.140625" style="275"/>
    <col min="8961" max="8961" width="32.7109375" style="275" customWidth="1"/>
    <col min="8962" max="8962" width="10.7109375" style="275" customWidth="1"/>
    <col min="8963" max="8963" width="3.7109375" style="275" customWidth="1"/>
    <col min="8964" max="8971" width="10.7109375" style="275" customWidth="1"/>
    <col min="8972" max="8972" width="3.7109375" style="275" customWidth="1"/>
    <col min="8973" max="8976" width="10.7109375" style="275" customWidth="1"/>
    <col min="8977" max="9209" width="9.140625" style="275"/>
    <col min="9210" max="9210" width="30.140625" style="275" customWidth="1"/>
    <col min="9211" max="9216" width="9.140625" style="275"/>
    <col min="9217" max="9217" width="32.7109375" style="275" customWidth="1"/>
    <col min="9218" max="9218" width="10.7109375" style="275" customWidth="1"/>
    <col min="9219" max="9219" width="3.7109375" style="275" customWidth="1"/>
    <col min="9220" max="9227" width="10.7109375" style="275" customWidth="1"/>
    <col min="9228" max="9228" width="3.7109375" style="275" customWidth="1"/>
    <col min="9229" max="9232" width="10.7109375" style="275" customWidth="1"/>
    <col min="9233" max="9465" width="9.140625" style="275"/>
    <col min="9466" max="9466" width="30.140625" style="275" customWidth="1"/>
    <col min="9467" max="9472" width="9.140625" style="275"/>
    <col min="9473" max="9473" width="32.7109375" style="275" customWidth="1"/>
    <col min="9474" max="9474" width="10.7109375" style="275" customWidth="1"/>
    <col min="9475" max="9475" width="3.7109375" style="275" customWidth="1"/>
    <col min="9476" max="9483" width="10.7109375" style="275" customWidth="1"/>
    <col min="9484" max="9484" width="3.7109375" style="275" customWidth="1"/>
    <col min="9485" max="9488" width="10.7109375" style="275" customWidth="1"/>
    <col min="9489" max="9721" width="9.140625" style="275"/>
    <col min="9722" max="9722" width="30.140625" style="275" customWidth="1"/>
    <col min="9723" max="9728" width="9.140625" style="275"/>
    <col min="9729" max="9729" width="32.7109375" style="275" customWidth="1"/>
    <col min="9730" max="9730" width="10.7109375" style="275" customWidth="1"/>
    <col min="9731" max="9731" width="3.7109375" style="275" customWidth="1"/>
    <col min="9732" max="9739" width="10.7109375" style="275" customWidth="1"/>
    <col min="9740" max="9740" width="3.7109375" style="275" customWidth="1"/>
    <col min="9741" max="9744" width="10.7109375" style="275" customWidth="1"/>
    <col min="9745" max="9977" width="9.140625" style="275"/>
    <col min="9978" max="9978" width="30.140625" style="275" customWidth="1"/>
    <col min="9979" max="9984" width="9.140625" style="275"/>
    <col min="9985" max="9985" width="32.7109375" style="275" customWidth="1"/>
    <col min="9986" max="9986" width="10.7109375" style="275" customWidth="1"/>
    <col min="9987" max="9987" width="3.7109375" style="275" customWidth="1"/>
    <col min="9988" max="9995" width="10.7109375" style="275" customWidth="1"/>
    <col min="9996" max="9996" width="3.7109375" style="275" customWidth="1"/>
    <col min="9997" max="10000" width="10.7109375" style="275" customWidth="1"/>
    <col min="10001" max="10233" width="9.140625" style="275"/>
    <col min="10234" max="10234" width="30.140625" style="275" customWidth="1"/>
    <col min="10235" max="10240" width="9.140625" style="275"/>
    <col min="10241" max="10241" width="32.7109375" style="275" customWidth="1"/>
    <col min="10242" max="10242" width="10.7109375" style="275" customWidth="1"/>
    <col min="10243" max="10243" width="3.7109375" style="275" customWidth="1"/>
    <col min="10244" max="10251" width="10.7109375" style="275" customWidth="1"/>
    <col min="10252" max="10252" width="3.7109375" style="275" customWidth="1"/>
    <col min="10253" max="10256" width="10.7109375" style="275" customWidth="1"/>
    <col min="10257" max="10489" width="9.140625" style="275"/>
    <col min="10490" max="10490" width="30.140625" style="275" customWidth="1"/>
    <col min="10491" max="10496" width="9.140625" style="275"/>
    <col min="10497" max="10497" width="32.7109375" style="275" customWidth="1"/>
    <col min="10498" max="10498" width="10.7109375" style="275" customWidth="1"/>
    <col min="10499" max="10499" width="3.7109375" style="275" customWidth="1"/>
    <col min="10500" max="10507" width="10.7109375" style="275" customWidth="1"/>
    <col min="10508" max="10508" width="3.7109375" style="275" customWidth="1"/>
    <col min="10509" max="10512" width="10.7109375" style="275" customWidth="1"/>
    <col min="10513" max="10745" width="9.140625" style="275"/>
    <col min="10746" max="10746" width="30.140625" style="275" customWidth="1"/>
    <col min="10747" max="10752" width="9.140625" style="275"/>
    <col min="10753" max="10753" width="32.7109375" style="275" customWidth="1"/>
    <col min="10754" max="10754" width="10.7109375" style="275" customWidth="1"/>
    <col min="10755" max="10755" width="3.7109375" style="275" customWidth="1"/>
    <col min="10756" max="10763" width="10.7109375" style="275" customWidth="1"/>
    <col min="10764" max="10764" width="3.7109375" style="275" customWidth="1"/>
    <col min="10765" max="10768" width="10.7109375" style="275" customWidth="1"/>
    <col min="10769" max="11001" width="9.140625" style="275"/>
    <col min="11002" max="11002" width="30.140625" style="275" customWidth="1"/>
    <col min="11003" max="11008" width="9.140625" style="275"/>
    <col min="11009" max="11009" width="32.7109375" style="275" customWidth="1"/>
    <col min="11010" max="11010" width="10.7109375" style="275" customWidth="1"/>
    <col min="11011" max="11011" width="3.7109375" style="275" customWidth="1"/>
    <col min="11012" max="11019" width="10.7109375" style="275" customWidth="1"/>
    <col min="11020" max="11020" width="3.7109375" style="275" customWidth="1"/>
    <col min="11021" max="11024" width="10.7109375" style="275" customWidth="1"/>
    <col min="11025" max="11257" width="9.140625" style="275"/>
    <col min="11258" max="11258" width="30.140625" style="275" customWidth="1"/>
    <col min="11259" max="11264" width="9.140625" style="275"/>
    <col min="11265" max="11265" width="32.7109375" style="275" customWidth="1"/>
    <col min="11266" max="11266" width="10.7109375" style="275" customWidth="1"/>
    <col min="11267" max="11267" width="3.7109375" style="275" customWidth="1"/>
    <col min="11268" max="11275" width="10.7109375" style="275" customWidth="1"/>
    <col min="11276" max="11276" width="3.7109375" style="275" customWidth="1"/>
    <col min="11277" max="11280" width="10.7109375" style="275" customWidth="1"/>
    <col min="11281" max="11513" width="9.140625" style="275"/>
    <col min="11514" max="11514" width="30.140625" style="275" customWidth="1"/>
    <col min="11515" max="11520" width="9.140625" style="275"/>
    <col min="11521" max="11521" width="32.7109375" style="275" customWidth="1"/>
    <col min="11522" max="11522" width="10.7109375" style="275" customWidth="1"/>
    <col min="11523" max="11523" width="3.7109375" style="275" customWidth="1"/>
    <col min="11524" max="11531" width="10.7109375" style="275" customWidth="1"/>
    <col min="11532" max="11532" width="3.7109375" style="275" customWidth="1"/>
    <col min="11533" max="11536" width="10.7109375" style="275" customWidth="1"/>
    <col min="11537" max="11769" width="9.140625" style="275"/>
    <col min="11770" max="11770" width="30.140625" style="275" customWidth="1"/>
    <col min="11771" max="11776" width="9.140625" style="275"/>
    <col min="11777" max="11777" width="32.7109375" style="275" customWidth="1"/>
    <col min="11778" max="11778" width="10.7109375" style="275" customWidth="1"/>
    <col min="11779" max="11779" width="3.7109375" style="275" customWidth="1"/>
    <col min="11780" max="11787" width="10.7109375" style="275" customWidth="1"/>
    <col min="11788" max="11788" width="3.7109375" style="275" customWidth="1"/>
    <col min="11789" max="11792" width="10.7109375" style="275" customWidth="1"/>
    <col min="11793" max="12025" width="9.140625" style="275"/>
    <col min="12026" max="12026" width="30.140625" style="275" customWidth="1"/>
    <col min="12027" max="12032" width="9.140625" style="275"/>
    <col min="12033" max="12033" width="32.7109375" style="275" customWidth="1"/>
    <col min="12034" max="12034" width="10.7109375" style="275" customWidth="1"/>
    <col min="12035" max="12035" width="3.7109375" style="275" customWidth="1"/>
    <col min="12036" max="12043" width="10.7109375" style="275" customWidth="1"/>
    <col min="12044" max="12044" width="3.7109375" style="275" customWidth="1"/>
    <col min="12045" max="12048" width="10.7109375" style="275" customWidth="1"/>
    <col min="12049" max="12281" width="9.140625" style="275"/>
    <col min="12282" max="12282" width="30.140625" style="275" customWidth="1"/>
    <col min="12283" max="12288" width="9.140625" style="275"/>
    <col min="12289" max="12289" width="32.7109375" style="275" customWidth="1"/>
    <col min="12290" max="12290" width="10.7109375" style="275" customWidth="1"/>
    <col min="12291" max="12291" width="3.7109375" style="275" customWidth="1"/>
    <col min="12292" max="12299" width="10.7109375" style="275" customWidth="1"/>
    <col min="12300" max="12300" width="3.7109375" style="275" customWidth="1"/>
    <col min="12301" max="12304" width="10.7109375" style="275" customWidth="1"/>
    <col min="12305" max="12537" width="9.140625" style="275"/>
    <col min="12538" max="12538" width="30.140625" style="275" customWidth="1"/>
    <col min="12539" max="12544" width="9.140625" style="275"/>
    <col min="12545" max="12545" width="32.7109375" style="275" customWidth="1"/>
    <col min="12546" max="12546" width="10.7109375" style="275" customWidth="1"/>
    <col min="12547" max="12547" width="3.7109375" style="275" customWidth="1"/>
    <col min="12548" max="12555" width="10.7109375" style="275" customWidth="1"/>
    <col min="12556" max="12556" width="3.7109375" style="275" customWidth="1"/>
    <col min="12557" max="12560" width="10.7109375" style="275" customWidth="1"/>
    <col min="12561" max="12793" width="9.140625" style="275"/>
    <col min="12794" max="12794" width="30.140625" style="275" customWidth="1"/>
    <col min="12795" max="12800" width="9.140625" style="275"/>
    <col min="12801" max="12801" width="32.7109375" style="275" customWidth="1"/>
    <col min="12802" max="12802" width="10.7109375" style="275" customWidth="1"/>
    <col min="12803" max="12803" width="3.7109375" style="275" customWidth="1"/>
    <col min="12804" max="12811" width="10.7109375" style="275" customWidth="1"/>
    <col min="12812" max="12812" width="3.7109375" style="275" customWidth="1"/>
    <col min="12813" max="12816" width="10.7109375" style="275" customWidth="1"/>
    <col min="12817" max="13049" width="9.140625" style="275"/>
    <col min="13050" max="13050" width="30.140625" style="275" customWidth="1"/>
    <col min="13051" max="13056" width="9.140625" style="275"/>
    <col min="13057" max="13057" width="32.7109375" style="275" customWidth="1"/>
    <col min="13058" max="13058" width="10.7109375" style="275" customWidth="1"/>
    <col min="13059" max="13059" width="3.7109375" style="275" customWidth="1"/>
    <col min="13060" max="13067" width="10.7109375" style="275" customWidth="1"/>
    <col min="13068" max="13068" width="3.7109375" style="275" customWidth="1"/>
    <col min="13069" max="13072" width="10.7109375" style="275" customWidth="1"/>
    <col min="13073" max="13305" width="9.140625" style="275"/>
    <col min="13306" max="13306" width="30.140625" style="275" customWidth="1"/>
    <col min="13307" max="13312" width="9.140625" style="275"/>
    <col min="13313" max="13313" width="32.7109375" style="275" customWidth="1"/>
    <col min="13314" max="13314" width="10.7109375" style="275" customWidth="1"/>
    <col min="13315" max="13315" width="3.7109375" style="275" customWidth="1"/>
    <col min="13316" max="13323" width="10.7109375" style="275" customWidth="1"/>
    <col min="13324" max="13324" width="3.7109375" style="275" customWidth="1"/>
    <col min="13325" max="13328" width="10.7109375" style="275" customWidth="1"/>
    <col min="13329" max="13561" width="9.140625" style="275"/>
    <col min="13562" max="13562" width="30.140625" style="275" customWidth="1"/>
    <col min="13563" max="13568" width="9.140625" style="275"/>
    <col min="13569" max="13569" width="32.7109375" style="275" customWidth="1"/>
    <col min="13570" max="13570" width="10.7109375" style="275" customWidth="1"/>
    <col min="13571" max="13571" width="3.7109375" style="275" customWidth="1"/>
    <col min="13572" max="13579" width="10.7109375" style="275" customWidth="1"/>
    <col min="13580" max="13580" width="3.7109375" style="275" customWidth="1"/>
    <col min="13581" max="13584" width="10.7109375" style="275" customWidth="1"/>
    <col min="13585" max="13817" width="9.140625" style="275"/>
    <col min="13818" max="13818" width="30.140625" style="275" customWidth="1"/>
    <col min="13819" max="13824" width="9.140625" style="275"/>
    <col min="13825" max="13825" width="32.7109375" style="275" customWidth="1"/>
    <col min="13826" max="13826" width="10.7109375" style="275" customWidth="1"/>
    <col min="13827" max="13827" width="3.7109375" style="275" customWidth="1"/>
    <col min="13828" max="13835" width="10.7109375" style="275" customWidth="1"/>
    <col min="13836" max="13836" width="3.7109375" style="275" customWidth="1"/>
    <col min="13837" max="13840" width="10.7109375" style="275" customWidth="1"/>
    <col min="13841" max="14073" width="9.140625" style="275"/>
    <col min="14074" max="14074" width="30.140625" style="275" customWidth="1"/>
    <col min="14075" max="14080" width="9.140625" style="275"/>
    <col min="14081" max="14081" width="32.7109375" style="275" customWidth="1"/>
    <col min="14082" max="14082" width="10.7109375" style="275" customWidth="1"/>
    <col min="14083" max="14083" width="3.7109375" style="275" customWidth="1"/>
    <col min="14084" max="14091" width="10.7109375" style="275" customWidth="1"/>
    <col min="14092" max="14092" width="3.7109375" style="275" customWidth="1"/>
    <col min="14093" max="14096" width="10.7109375" style="275" customWidth="1"/>
    <col min="14097" max="14329" width="9.140625" style="275"/>
    <col min="14330" max="14330" width="30.140625" style="275" customWidth="1"/>
    <col min="14331" max="14336" width="9.140625" style="275"/>
    <col min="14337" max="14337" width="32.7109375" style="275" customWidth="1"/>
    <col min="14338" max="14338" width="10.7109375" style="275" customWidth="1"/>
    <col min="14339" max="14339" width="3.7109375" style="275" customWidth="1"/>
    <col min="14340" max="14347" width="10.7109375" style="275" customWidth="1"/>
    <col min="14348" max="14348" width="3.7109375" style="275" customWidth="1"/>
    <col min="14349" max="14352" width="10.7109375" style="275" customWidth="1"/>
    <col min="14353" max="14585" width="9.140625" style="275"/>
    <col min="14586" max="14586" width="30.140625" style="275" customWidth="1"/>
    <col min="14587" max="14592" width="9.140625" style="275"/>
    <col min="14593" max="14593" width="32.7109375" style="275" customWidth="1"/>
    <col min="14594" max="14594" width="10.7109375" style="275" customWidth="1"/>
    <col min="14595" max="14595" width="3.7109375" style="275" customWidth="1"/>
    <col min="14596" max="14603" width="10.7109375" style="275" customWidth="1"/>
    <col min="14604" max="14604" width="3.7109375" style="275" customWidth="1"/>
    <col min="14605" max="14608" width="10.7109375" style="275" customWidth="1"/>
    <col min="14609" max="14841" width="9.140625" style="275"/>
    <col min="14842" max="14842" width="30.140625" style="275" customWidth="1"/>
    <col min="14843" max="14848" width="9.140625" style="275"/>
    <col min="14849" max="14849" width="32.7109375" style="275" customWidth="1"/>
    <col min="14850" max="14850" width="10.7109375" style="275" customWidth="1"/>
    <col min="14851" max="14851" width="3.7109375" style="275" customWidth="1"/>
    <col min="14852" max="14859" width="10.7109375" style="275" customWidth="1"/>
    <col min="14860" max="14860" width="3.7109375" style="275" customWidth="1"/>
    <col min="14861" max="14864" width="10.7109375" style="275" customWidth="1"/>
    <col min="14865" max="15097" width="9.140625" style="275"/>
    <col min="15098" max="15098" width="30.140625" style="275" customWidth="1"/>
    <col min="15099" max="15104" width="9.140625" style="275"/>
    <col min="15105" max="15105" width="32.7109375" style="275" customWidth="1"/>
    <col min="15106" max="15106" width="10.7109375" style="275" customWidth="1"/>
    <col min="15107" max="15107" width="3.7109375" style="275" customWidth="1"/>
    <col min="15108" max="15115" width="10.7109375" style="275" customWidth="1"/>
    <col min="15116" max="15116" width="3.7109375" style="275" customWidth="1"/>
    <col min="15117" max="15120" width="10.7109375" style="275" customWidth="1"/>
    <col min="15121" max="15353" width="9.140625" style="275"/>
    <col min="15354" max="15354" width="30.140625" style="275" customWidth="1"/>
    <col min="15355" max="15360" width="9.140625" style="275"/>
    <col min="15361" max="15361" width="32.7109375" style="275" customWidth="1"/>
    <col min="15362" max="15362" width="10.7109375" style="275" customWidth="1"/>
    <col min="15363" max="15363" width="3.7109375" style="275" customWidth="1"/>
    <col min="15364" max="15371" width="10.7109375" style="275" customWidth="1"/>
    <col min="15372" max="15372" width="3.7109375" style="275" customWidth="1"/>
    <col min="15373" max="15376" width="10.7109375" style="275" customWidth="1"/>
    <col min="15377" max="15609" width="9.140625" style="275"/>
    <col min="15610" max="15610" width="30.140625" style="275" customWidth="1"/>
    <col min="15611" max="15616" width="9.140625" style="275"/>
    <col min="15617" max="15617" width="32.7109375" style="275" customWidth="1"/>
    <col min="15618" max="15618" width="10.7109375" style="275" customWidth="1"/>
    <col min="15619" max="15619" width="3.7109375" style="275" customWidth="1"/>
    <col min="15620" max="15627" width="10.7109375" style="275" customWidth="1"/>
    <col min="15628" max="15628" width="3.7109375" style="275" customWidth="1"/>
    <col min="15629" max="15632" width="10.7109375" style="275" customWidth="1"/>
    <col min="15633" max="15865" width="9.140625" style="275"/>
    <col min="15866" max="15866" width="30.140625" style="275" customWidth="1"/>
    <col min="15867" max="15872" width="9.140625" style="275"/>
    <col min="15873" max="15873" width="32.7109375" style="275" customWidth="1"/>
    <col min="15874" max="15874" width="10.7109375" style="275" customWidth="1"/>
    <col min="15875" max="15875" width="3.7109375" style="275" customWidth="1"/>
    <col min="15876" max="15883" width="10.7109375" style="275" customWidth="1"/>
    <col min="15884" max="15884" width="3.7109375" style="275" customWidth="1"/>
    <col min="15885" max="15888" width="10.7109375" style="275" customWidth="1"/>
    <col min="15889" max="16121" width="9.140625" style="275"/>
    <col min="16122" max="16122" width="30.140625" style="275" customWidth="1"/>
    <col min="16123" max="16128" width="9.140625" style="275"/>
    <col min="16129" max="16129" width="32.7109375" style="275" customWidth="1"/>
    <col min="16130" max="16130" width="10.7109375" style="275" customWidth="1"/>
    <col min="16131" max="16131" width="3.7109375" style="275" customWidth="1"/>
    <col min="16132" max="16139" width="10.7109375" style="275" customWidth="1"/>
    <col min="16140" max="16140" width="3.7109375" style="275" customWidth="1"/>
    <col min="16141" max="16144" width="10.7109375" style="275" customWidth="1"/>
    <col min="16145" max="16377" width="9.140625" style="275"/>
    <col min="16378" max="16378" width="30.140625" style="275" customWidth="1"/>
    <col min="16379" max="16384" width="9.140625" style="275"/>
  </cols>
  <sheetData>
    <row r="1" spans="1:18" ht="38.450000000000003" customHeight="1" x14ac:dyDescent="0.25">
      <c r="A1" s="537" t="s">
        <v>343</v>
      </c>
      <c r="B1" s="538"/>
      <c r="C1" s="538"/>
      <c r="D1" s="538"/>
      <c r="E1" s="538"/>
      <c r="F1" s="538"/>
      <c r="G1" s="538"/>
      <c r="H1" s="538"/>
      <c r="I1" s="538"/>
      <c r="J1" s="508"/>
      <c r="K1" s="508"/>
      <c r="L1" s="508"/>
      <c r="M1" s="508"/>
      <c r="N1" s="508"/>
      <c r="O1" s="508"/>
      <c r="P1" s="508"/>
      <c r="Q1" s="274"/>
    </row>
    <row r="2" spans="1:18" ht="15" thickBot="1" x14ac:dyDescent="0.25">
      <c r="A2" s="276"/>
      <c r="B2" s="285"/>
      <c r="C2" s="285"/>
      <c r="D2" s="285"/>
      <c r="E2" s="285"/>
      <c r="F2" s="285"/>
      <c r="G2" s="285"/>
      <c r="H2" s="285"/>
      <c r="I2" s="276"/>
      <c r="J2" s="542"/>
      <c r="K2" s="542"/>
      <c r="L2" s="542"/>
      <c r="M2" s="542"/>
      <c r="N2" s="542"/>
      <c r="O2" s="542"/>
      <c r="P2" s="277" t="s">
        <v>344</v>
      </c>
      <c r="Q2" s="543"/>
    </row>
    <row r="3" spans="1:18" ht="32.1" customHeight="1" x14ac:dyDescent="0.2">
      <c r="A3" s="283"/>
      <c r="B3" s="544" t="s">
        <v>200</v>
      </c>
      <c r="C3" s="279"/>
      <c r="D3" s="545" t="s">
        <v>201</v>
      </c>
      <c r="E3" s="546"/>
      <c r="F3" s="546"/>
      <c r="G3" s="546"/>
      <c r="H3" s="546"/>
      <c r="I3" s="546"/>
      <c r="J3" s="546"/>
      <c r="K3" s="546"/>
      <c r="L3" s="279"/>
      <c r="M3" s="545" t="s">
        <v>206</v>
      </c>
      <c r="N3" s="546"/>
      <c r="O3" s="546"/>
      <c r="P3" s="546"/>
      <c r="Q3" s="543"/>
    </row>
    <row r="4" spans="1:18" ht="30" customHeight="1" x14ac:dyDescent="0.2">
      <c r="A4" s="283"/>
      <c r="B4" s="531"/>
      <c r="C4" s="279"/>
      <c r="D4" s="498" t="s">
        <v>198</v>
      </c>
      <c r="E4" s="547"/>
      <c r="F4" s="547"/>
      <c r="G4" s="547"/>
      <c r="H4" s="547"/>
      <c r="I4" s="547"/>
      <c r="J4" s="547"/>
      <c r="K4" s="547"/>
      <c r="L4" s="279"/>
      <c r="M4" s="498" t="s">
        <v>198</v>
      </c>
      <c r="N4" s="547"/>
      <c r="O4" s="547"/>
      <c r="P4" s="547"/>
      <c r="Q4" s="543"/>
    </row>
    <row r="5" spans="1:18" s="551" customFormat="1" ht="38.25" x14ac:dyDescent="0.2">
      <c r="A5" s="407"/>
      <c r="B5" s="548" t="s">
        <v>345</v>
      </c>
      <c r="C5" s="407"/>
      <c r="D5" s="549" t="s">
        <v>345</v>
      </c>
      <c r="E5" s="407" t="s">
        <v>138</v>
      </c>
      <c r="F5" s="407" t="s">
        <v>202</v>
      </c>
      <c r="G5" s="407" t="s">
        <v>98</v>
      </c>
      <c r="H5" s="407" t="s">
        <v>203</v>
      </c>
      <c r="I5" s="407" t="s">
        <v>141</v>
      </c>
      <c r="J5" s="407" t="s">
        <v>204</v>
      </c>
      <c r="K5" s="407" t="s">
        <v>205</v>
      </c>
      <c r="L5" s="407"/>
      <c r="M5" s="548" t="s">
        <v>345</v>
      </c>
      <c r="N5" s="407" t="s">
        <v>203</v>
      </c>
      <c r="O5" s="407" t="s">
        <v>204</v>
      </c>
      <c r="P5" s="407" t="s">
        <v>207</v>
      </c>
      <c r="Q5" s="550"/>
    </row>
    <row r="6" spans="1:18" ht="24" customHeight="1" x14ac:dyDescent="0.2">
      <c r="A6" s="552" t="s">
        <v>16</v>
      </c>
      <c r="B6" s="284"/>
      <c r="C6" s="284"/>
      <c r="D6" s="284"/>
      <c r="E6" s="284"/>
      <c r="F6" s="284"/>
      <c r="G6" s="284"/>
      <c r="H6" s="284"/>
      <c r="I6" s="283"/>
      <c r="J6" s="279"/>
      <c r="K6" s="279"/>
      <c r="L6" s="279"/>
      <c r="M6" s="279"/>
      <c r="N6" s="279"/>
      <c r="O6" s="279"/>
      <c r="P6" s="283"/>
      <c r="Q6" s="543"/>
    </row>
    <row r="7" spans="1:18" x14ac:dyDescent="0.2">
      <c r="A7" s="553">
        <v>2016</v>
      </c>
      <c r="B7" s="416">
        <v>3898</v>
      </c>
      <c r="C7" s="284"/>
      <c r="D7" s="416">
        <v>3605</v>
      </c>
      <c r="E7" s="284">
        <v>59</v>
      </c>
      <c r="F7" s="284">
        <v>38</v>
      </c>
      <c r="G7" s="284">
        <v>63</v>
      </c>
      <c r="H7" s="284">
        <v>302</v>
      </c>
      <c r="I7" s="284">
        <v>753</v>
      </c>
      <c r="J7" s="284">
        <v>2273</v>
      </c>
      <c r="K7" s="284">
        <v>117</v>
      </c>
      <c r="L7" s="284"/>
      <c r="M7" s="416">
        <v>293</v>
      </c>
      <c r="N7" s="284">
        <v>125</v>
      </c>
      <c r="O7" s="284">
        <v>148</v>
      </c>
      <c r="P7" s="284">
        <v>20</v>
      </c>
      <c r="Q7" s="543"/>
    </row>
    <row r="8" spans="1:18" x14ac:dyDescent="0.2">
      <c r="A8" s="553">
        <v>2017</v>
      </c>
      <c r="B8" s="416">
        <v>4624</v>
      </c>
      <c r="C8" s="284"/>
      <c r="D8" s="416">
        <v>4252</v>
      </c>
      <c r="E8" s="284">
        <v>48</v>
      </c>
      <c r="F8" s="284">
        <v>25</v>
      </c>
      <c r="G8" s="284">
        <v>63</v>
      </c>
      <c r="H8" s="284">
        <v>301</v>
      </c>
      <c r="I8" s="284">
        <v>943</v>
      </c>
      <c r="J8" s="284">
        <v>2711</v>
      </c>
      <c r="K8" s="284">
        <v>161</v>
      </c>
      <c r="L8" s="284"/>
      <c r="M8" s="416">
        <v>372</v>
      </c>
      <c r="N8" s="284">
        <v>172</v>
      </c>
      <c r="O8" s="284">
        <v>178</v>
      </c>
      <c r="P8" s="284">
        <v>22</v>
      </c>
      <c r="Q8" s="543"/>
    </row>
    <row r="9" spans="1:18" ht="24" customHeight="1" x14ac:dyDescent="0.2">
      <c r="A9" s="554" t="s">
        <v>18</v>
      </c>
      <c r="B9" s="278"/>
      <c r="C9" s="278"/>
      <c r="D9" s="278"/>
      <c r="E9" s="279"/>
      <c r="F9" s="279"/>
      <c r="G9" s="279"/>
      <c r="H9" s="279"/>
      <c r="I9" s="279"/>
      <c r="J9" s="279"/>
      <c r="K9" s="279"/>
      <c r="L9" s="279"/>
      <c r="M9" s="278"/>
      <c r="N9" s="279"/>
      <c r="O9" s="279"/>
      <c r="P9" s="279"/>
      <c r="Q9" s="283"/>
      <c r="R9" s="555"/>
    </row>
    <row r="10" spans="1:18" x14ac:dyDescent="0.2">
      <c r="A10" s="556" t="s">
        <v>53</v>
      </c>
      <c r="B10" s="280">
        <v>838</v>
      </c>
      <c r="C10" s="278"/>
      <c r="D10" s="280">
        <v>767</v>
      </c>
      <c r="E10" s="282">
        <v>10</v>
      </c>
      <c r="F10" s="282">
        <v>7</v>
      </c>
      <c r="G10" s="282">
        <v>10</v>
      </c>
      <c r="H10" s="282">
        <v>72</v>
      </c>
      <c r="I10" s="282">
        <v>152</v>
      </c>
      <c r="J10" s="282">
        <v>491</v>
      </c>
      <c r="K10" s="282">
        <v>25</v>
      </c>
      <c r="L10" s="282"/>
      <c r="M10" s="280">
        <v>71</v>
      </c>
      <c r="N10" s="282">
        <v>31</v>
      </c>
      <c r="O10" s="282">
        <v>35</v>
      </c>
      <c r="P10" s="284">
        <v>5</v>
      </c>
      <c r="Q10" s="284"/>
      <c r="R10" s="555"/>
    </row>
    <row r="11" spans="1:18" x14ac:dyDescent="0.2">
      <c r="A11" s="556" t="s">
        <v>54</v>
      </c>
      <c r="B11" s="280">
        <v>968</v>
      </c>
      <c r="C11" s="278"/>
      <c r="D11" s="280">
        <v>892</v>
      </c>
      <c r="E11" s="282">
        <v>19</v>
      </c>
      <c r="F11" s="282">
        <v>11</v>
      </c>
      <c r="G11" s="282">
        <v>21</v>
      </c>
      <c r="H11" s="282">
        <v>70</v>
      </c>
      <c r="I11" s="282">
        <v>173</v>
      </c>
      <c r="J11" s="282">
        <v>566</v>
      </c>
      <c r="K11" s="282">
        <v>32</v>
      </c>
      <c r="L11" s="282"/>
      <c r="M11" s="280">
        <v>76</v>
      </c>
      <c r="N11" s="282">
        <v>34</v>
      </c>
      <c r="O11" s="282">
        <v>33</v>
      </c>
      <c r="P11" s="284">
        <v>9</v>
      </c>
      <c r="Q11" s="284"/>
      <c r="R11" s="555"/>
    </row>
    <row r="12" spans="1:18" x14ac:dyDescent="0.2">
      <c r="A12" s="556" t="s">
        <v>55</v>
      </c>
      <c r="B12" s="280">
        <v>1095</v>
      </c>
      <c r="C12" s="278"/>
      <c r="D12" s="280">
        <v>1016</v>
      </c>
      <c r="E12" s="282">
        <v>22</v>
      </c>
      <c r="F12" s="282">
        <v>13</v>
      </c>
      <c r="G12" s="282">
        <v>17</v>
      </c>
      <c r="H12" s="282">
        <v>94</v>
      </c>
      <c r="I12" s="282">
        <v>230</v>
      </c>
      <c r="J12" s="282">
        <v>612</v>
      </c>
      <c r="K12" s="282">
        <v>28</v>
      </c>
      <c r="L12" s="282"/>
      <c r="M12" s="280">
        <v>79</v>
      </c>
      <c r="N12" s="282">
        <v>38</v>
      </c>
      <c r="O12" s="282">
        <v>37</v>
      </c>
      <c r="P12" s="284">
        <v>4</v>
      </c>
      <c r="Q12" s="284"/>
      <c r="R12" s="555"/>
    </row>
    <row r="13" spans="1:18" x14ac:dyDescent="0.2">
      <c r="A13" s="556" t="s">
        <v>56</v>
      </c>
      <c r="B13" s="280">
        <v>997</v>
      </c>
      <c r="C13" s="278"/>
      <c r="D13" s="280">
        <v>930</v>
      </c>
      <c r="E13" s="282">
        <v>8</v>
      </c>
      <c r="F13" s="282">
        <v>7</v>
      </c>
      <c r="G13" s="282">
        <v>15</v>
      </c>
      <c r="H13" s="282">
        <v>66</v>
      </c>
      <c r="I13" s="282">
        <v>198</v>
      </c>
      <c r="J13" s="282">
        <v>604</v>
      </c>
      <c r="K13" s="282">
        <v>32</v>
      </c>
      <c r="L13" s="282"/>
      <c r="M13" s="280">
        <v>67</v>
      </c>
      <c r="N13" s="282">
        <v>22</v>
      </c>
      <c r="O13" s="282">
        <v>43</v>
      </c>
      <c r="P13" s="284">
        <v>2</v>
      </c>
      <c r="Q13" s="284"/>
      <c r="R13" s="555"/>
    </row>
    <row r="14" spans="1:18" x14ac:dyDescent="0.2">
      <c r="A14" s="556" t="s">
        <v>57</v>
      </c>
      <c r="B14" s="280">
        <v>1130</v>
      </c>
      <c r="C14" s="278"/>
      <c r="D14" s="280">
        <v>1042</v>
      </c>
      <c r="E14" s="282">
        <v>15</v>
      </c>
      <c r="F14" s="282">
        <v>7</v>
      </c>
      <c r="G14" s="282">
        <v>16</v>
      </c>
      <c r="H14" s="282">
        <v>80</v>
      </c>
      <c r="I14" s="282">
        <v>232</v>
      </c>
      <c r="J14" s="282">
        <v>648</v>
      </c>
      <c r="K14" s="282">
        <v>44</v>
      </c>
      <c r="L14" s="282"/>
      <c r="M14" s="280">
        <v>88</v>
      </c>
      <c r="N14" s="282">
        <v>32</v>
      </c>
      <c r="O14" s="282">
        <v>50</v>
      </c>
      <c r="P14" s="284">
        <v>6</v>
      </c>
      <c r="Q14" s="284"/>
      <c r="R14" s="555"/>
    </row>
    <row r="15" spans="1:18" x14ac:dyDescent="0.2">
      <c r="A15" s="556" t="s">
        <v>58</v>
      </c>
      <c r="B15" s="280">
        <v>1150</v>
      </c>
      <c r="C15" s="278"/>
      <c r="D15" s="280">
        <v>1038</v>
      </c>
      <c r="E15" s="282">
        <v>10</v>
      </c>
      <c r="F15" s="282">
        <v>3</v>
      </c>
      <c r="G15" s="282">
        <v>18</v>
      </c>
      <c r="H15" s="282">
        <v>73</v>
      </c>
      <c r="I15" s="282">
        <v>233</v>
      </c>
      <c r="J15" s="282">
        <v>661</v>
      </c>
      <c r="K15" s="282">
        <v>40</v>
      </c>
      <c r="L15" s="282"/>
      <c r="M15" s="280">
        <v>112</v>
      </c>
      <c r="N15" s="282">
        <v>55</v>
      </c>
      <c r="O15" s="282">
        <v>52</v>
      </c>
      <c r="P15" s="284">
        <v>5</v>
      </c>
      <c r="Q15" s="284"/>
      <c r="R15" s="555"/>
    </row>
    <row r="16" spans="1:18" x14ac:dyDescent="0.2">
      <c r="A16" s="556" t="s">
        <v>59</v>
      </c>
      <c r="B16" s="280">
        <v>1211</v>
      </c>
      <c r="C16" s="278"/>
      <c r="D16" s="280">
        <v>1118</v>
      </c>
      <c r="E16" s="282">
        <v>12</v>
      </c>
      <c r="F16" s="282">
        <v>9</v>
      </c>
      <c r="G16" s="282">
        <v>12</v>
      </c>
      <c r="H16" s="282">
        <v>69</v>
      </c>
      <c r="I16" s="282">
        <v>243</v>
      </c>
      <c r="J16" s="282">
        <v>715</v>
      </c>
      <c r="K16" s="282">
        <v>58</v>
      </c>
      <c r="L16" s="282"/>
      <c r="M16" s="280">
        <v>93</v>
      </c>
      <c r="N16" s="282">
        <v>42</v>
      </c>
      <c r="O16" s="282">
        <v>44</v>
      </c>
      <c r="P16" s="284">
        <v>7</v>
      </c>
      <c r="Q16" s="284"/>
      <c r="R16" s="555"/>
    </row>
    <row r="17" spans="1:18" s="562" customFormat="1" ht="24" customHeight="1" thickBot="1" x14ac:dyDescent="0.3">
      <c r="A17" s="557" t="s">
        <v>199</v>
      </c>
      <c r="B17" s="558">
        <v>1133</v>
      </c>
      <c r="C17" s="559"/>
      <c r="D17" s="558">
        <v>1054</v>
      </c>
      <c r="E17" s="559">
        <v>11</v>
      </c>
      <c r="F17" s="559">
        <v>6</v>
      </c>
      <c r="G17" s="559">
        <v>17</v>
      </c>
      <c r="H17" s="559">
        <v>79</v>
      </c>
      <c r="I17" s="559">
        <v>235</v>
      </c>
      <c r="J17" s="559">
        <v>687</v>
      </c>
      <c r="K17" s="559">
        <v>19</v>
      </c>
      <c r="L17" s="559"/>
      <c r="M17" s="558">
        <v>79</v>
      </c>
      <c r="N17" s="559">
        <v>43</v>
      </c>
      <c r="O17" s="559">
        <v>32</v>
      </c>
      <c r="P17" s="559">
        <v>4</v>
      </c>
      <c r="Q17" s="560"/>
      <c r="R17" s="561"/>
    </row>
    <row r="18" spans="1:18" x14ac:dyDescent="0.2">
      <c r="A18" s="286" t="s">
        <v>61</v>
      </c>
      <c r="B18" s="287"/>
      <c r="C18" s="287"/>
      <c r="D18" s="287"/>
      <c r="E18" s="287"/>
      <c r="F18" s="287"/>
      <c r="G18" s="287"/>
      <c r="H18" s="287"/>
      <c r="I18" s="287"/>
      <c r="J18" s="274"/>
      <c r="K18" s="274"/>
      <c r="L18" s="274"/>
      <c r="M18" s="274"/>
      <c r="N18" s="274"/>
      <c r="O18" s="274"/>
      <c r="P18" s="274"/>
      <c r="Q18" s="274"/>
    </row>
    <row r="19" spans="1:18" x14ac:dyDescent="0.2">
      <c r="A19" s="288"/>
      <c r="B19" s="288"/>
      <c r="C19" s="288"/>
      <c r="D19" s="288"/>
      <c r="E19" s="288"/>
      <c r="F19" s="288"/>
      <c r="G19" s="288"/>
      <c r="H19" s="288"/>
      <c r="I19" s="287"/>
      <c r="J19" s="274"/>
      <c r="K19" s="274"/>
      <c r="L19" s="274"/>
      <c r="M19" s="274"/>
      <c r="N19" s="274"/>
      <c r="O19" s="274"/>
      <c r="P19" s="274"/>
      <c r="Q19" s="274"/>
    </row>
    <row r="20" spans="1:18" x14ac:dyDescent="0.2">
      <c r="A20" s="289" t="s">
        <v>115</v>
      </c>
      <c r="B20" s="287"/>
      <c r="C20" s="287"/>
      <c r="D20" s="287"/>
      <c r="E20" s="287"/>
      <c r="F20" s="287"/>
      <c r="G20" s="287"/>
      <c r="H20" s="287"/>
      <c r="I20" s="287"/>
      <c r="J20" s="274"/>
      <c r="K20" s="274"/>
      <c r="L20" s="274"/>
      <c r="M20" s="274"/>
      <c r="N20" s="274"/>
      <c r="O20" s="274"/>
      <c r="P20" s="274"/>
      <c r="Q20" s="274"/>
    </row>
    <row r="21" spans="1:18" ht="27" customHeight="1" x14ac:dyDescent="0.25">
      <c r="A21" s="539" t="s">
        <v>208</v>
      </c>
      <c r="B21" s="534"/>
      <c r="C21" s="534"/>
      <c r="D21" s="534"/>
      <c r="E21" s="534"/>
      <c r="F21" s="534"/>
      <c r="G21" s="563"/>
      <c r="H21" s="563"/>
      <c r="I21" s="563"/>
      <c r="J21" s="508"/>
      <c r="K21" s="508"/>
      <c r="L21" s="508"/>
      <c r="M21" s="508"/>
      <c r="N21" s="508"/>
      <c r="O21" s="508"/>
      <c r="P21" s="508"/>
      <c r="Q21" s="274"/>
    </row>
    <row r="22" spans="1:18" ht="14.25" customHeight="1" x14ac:dyDescent="0.2">
      <c r="A22" s="539" t="s">
        <v>209</v>
      </c>
      <c r="B22" s="563"/>
      <c r="C22" s="563"/>
      <c r="D22" s="563"/>
      <c r="E22" s="563"/>
      <c r="F22" s="563"/>
      <c r="G22" s="563"/>
      <c r="H22" s="563"/>
      <c r="I22" s="563"/>
      <c r="J22" s="274"/>
      <c r="K22" s="274"/>
      <c r="L22" s="274"/>
      <c r="M22" s="274"/>
      <c r="N22" s="274"/>
      <c r="O22" s="274"/>
      <c r="P22" s="274"/>
      <c r="Q22" s="274"/>
    </row>
    <row r="23" spans="1:18" ht="14.25" customHeight="1" x14ac:dyDescent="0.25">
      <c r="A23" s="536" t="s">
        <v>210</v>
      </c>
      <c r="B23" s="534"/>
      <c r="C23" s="534"/>
      <c r="D23" s="534"/>
      <c r="E23" s="534"/>
      <c r="F23" s="534"/>
      <c r="G23" s="563"/>
      <c r="H23" s="563"/>
      <c r="I23" s="563"/>
      <c r="J23" s="508"/>
      <c r="K23" s="508"/>
      <c r="L23" s="508"/>
      <c r="M23" s="508"/>
      <c r="N23" s="508"/>
      <c r="O23" s="508"/>
      <c r="P23" s="508"/>
      <c r="Q23" s="274"/>
    </row>
    <row r="24" spans="1:18" ht="15" x14ac:dyDescent="0.25">
      <c r="A24" s="539" t="s">
        <v>211</v>
      </c>
      <c r="B24" s="534"/>
      <c r="C24" s="534"/>
      <c r="D24" s="534"/>
      <c r="E24" s="534"/>
      <c r="F24" s="534"/>
      <c r="G24" s="508"/>
      <c r="H24" s="508"/>
      <c r="I24" s="508"/>
      <c r="J24" s="508"/>
      <c r="K24" s="508"/>
      <c r="L24" s="508"/>
      <c r="M24" s="508"/>
      <c r="N24" s="508"/>
      <c r="O24" s="508"/>
      <c r="P24" s="508"/>
      <c r="Q24" s="274"/>
    </row>
    <row r="25" spans="1:18" x14ac:dyDescent="0.2">
      <c r="A25" s="289" t="s">
        <v>212</v>
      </c>
      <c r="B25" s="287"/>
      <c r="C25" s="287"/>
      <c r="D25" s="287"/>
      <c r="E25" s="287"/>
      <c r="F25" s="287"/>
      <c r="G25" s="287"/>
      <c r="H25" s="287"/>
      <c r="I25" s="287"/>
      <c r="J25" s="274"/>
      <c r="K25" s="274"/>
      <c r="L25" s="274"/>
      <c r="M25" s="274"/>
      <c r="N25" s="274"/>
      <c r="O25" s="274"/>
      <c r="P25" s="274"/>
      <c r="Q25" s="274"/>
    </row>
    <row r="26" spans="1:18" x14ac:dyDescent="0.2">
      <c r="A26" s="289"/>
      <c r="B26" s="287"/>
      <c r="C26" s="287"/>
      <c r="D26" s="287"/>
      <c r="E26" s="287"/>
      <c r="F26" s="287"/>
      <c r="G26" s="287"/>
      <c r="H26" s="287"/>
      <c r="I26" s="287"/>
      <c r="J26" s="274"/>
      <c r="K26" s="274"/>
      <c r="L26" s="274"/>
      <c r="M26" s="274"/>
      <c r="N26" s="274"/>
      <c r="O26" s="274"/>
      <c r="P26" s="274"/>
      <c r="Q26" s="274"/>
    </row>
    <row r="27" spans="1:18" x14ac:dyDescent="0.2">
      <c r="A27" s="536" t="s">
        <v>213</v>
      </c>
      <c r="B27" s="534"/>
      <c r="C27" s="534"/>
      <c r="D27" s="534"/>
      <c r="E27" s="534"/>
      <c r="F27" s="534"/>
      <c r="G27" s="408"/>
      <c r="H27" s="408"/>
      <c r="I27" s="287"/>
      <c r="J27" s="274"/>
      <c r="K27" s="274"/>
      <c r="L27" s="274"/>
      <c r="M27" s="274"/>
      <c r="N27" s="274"/>
      <c r="O27" s="274"/>
      <c r="P27" s="274"/>
      <c r="Q27" s="274"/>
    </row>
    <row r="28" spans="1:18" x14ac:dyDescent="0.2">
      <c r="A28" s="287"/>
      <c r="B28" s="287"/>
      <c r="C28" s="287"/>
      <c r="D28" s="287"/>
      <c r="E28" s="287"/>
      <c r="F28" s="287"/>
      <c r="G28" s="287"/>
      <c r="H28" s="287"/>
      <c r="I28" s="287"/>
      <c r="J28" s="274"/>
      <c r="K28" s="274"/>
      <c r="L28" s="274"/>
      <c r="M28" s="274"/>
      <c r="N28" s="274"/>
      <c r="O28" s="274"/>
      <c r="P28" s="274"/>
      <c r="Q28" s="274"/>
    </row>
    <row r="29" spans="1:18" x14ac:dyDescent="0.2">
      <c r="A29" s="377" t="s">
        <v>214</v>
      </c>
      <c r="B29" s="287"/>
      <c r="C29" s="287"/>
      <c r="D29" s="287"/>
      <c r="E29" s="287"/>
      <c r="F29" s="287"/>
      <c r="G29" s="287"/>
      <c r="H29" s="287"/>
      <c r="I29" s="287"/>
      <c r="J29" s="274"/>
      <c r="K29" s="274"/>
      <c r="L29" s="274"/>
      <c r="M29" s="274"/>
      <c r="N29" s="274"/>
      <c r="O29" s="274"/>
      <c r="P29" s="274"/>
      <c r="Q29" s="274"/>
    </row>
    <row r="30" spans="1:18" ht="13.5" customHeight="1" x14ac:dyDescent="0.2">
      <c r="A30" s="290" t="s">
        <v>222</v>
      </c>
      <c r="B30" s="287"/>
      <c r="C30" s="287"/>
      <c r="D30" s="287"/>
      <c r="E30" s="287"/>
      <c r="F30" s="287"/>
      <c r="G30" s="287"/>
      <c r="H30" s="287"/>
      <c r="I30" s="287"/>
      <c r="J30" s="274"/>
      <c r="K30" s="274"/>
      <c r="L30" s="274"/>
      <c r="M30" s="274"/>
      <c r="N30" s="274"/>
      <c r="O30" s="274"/>
      <c r="P30" s="274"/>
      <c r="Q30" s="274"/>
    </row>
    <row r="31" spans="1:18" x14ac:dyDescent="0.2">
      <c r="A31" s="274"/>
      <c r="B31" s="274"/>
      <c r="C31" s="274"/>
      <c r="D31" s="274"/>
      <c r="E31" s="274"/>
      <c r="F31" s="274"/>
      <c r="G31" s="274"/>
      <c r="H31" s="274"/>
      <c r="I31" s="274"/>
      <c r="J31" s="274"/>
      <c r="K31" s="274"/>
      <c r="L31" s="274"/>
      <c r="M31" s="274"/>
      <c r="N31" s="274"/>
      <c r="O31" s="274"/>
      <c r="P31" s="274"/>
      <c r="Q31" s="274"/>
    </row>
    <row r="33" spans="2:10" s="281" customFormat="1" ht="15" x14ac:dyDescent="0.25"/>
    <row r="40" spans="2:10" x14ac:dyDescent="0.2">
      <c r="B40" s="291"/>
      <c r="C40" s="291"/>
      <c r="D40" s="291"/>
      <c r="E40" s="291"/>
      <c r="F40" s="291"/>
      <c r="G40" s="291"/>
      <c r="H40" s="291"/>
      <c r="I40" s="291"/>
      <c r="J40" s="291"/>
    </row>
  </sheetData>
  <mergeCells count="11">
    <mergeCell ref="A21:P21"/>
    <mergeCell ref="A22:I22"/>
    <mergeCell ref="A23:P23"/>
    <mergeCell ref="A24:P24"/>
    <mergeCell ref="A27:F27"/>
    <mergeCell ref="A1:P1"/>
    <mergeCell ref="B3:B4"/>
    <mergeCell ref="D3:K3"/>
    <mergeCell ref="M3:P3"/>
    <mergeCell ref="D4:K4"/>
    <mergeCell ref="M4:P4"/>
  </mergeCells>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3"/>
  <sheetViews>
    <sheetView zoomScale="85" zoomScaleNormal="85" workbookViewId="0">
      <selection activeCell="C30" sqref="C30"/>
    </sheetView>
  </sheetViews>
  <sheetFormatPr defaultRowHeight="14.25" x14ac:dyDescent="0.2"/>
  <cols>
    <col min="1" max="1" width="39.28515625" style="293" customWidth="1"/>
    <col min="2" max="4" width="20.7109375" style="293" customWidth="1"/>
    <col min="5" max="9" width="10.7109375" style="293" customWidth="1"/>
    <col min="10" max="239" width="9.140625" style="293"/>
    <col min="240" max="240" width="30.140625" style="293" customWidth="1"/>
    <col min="241" max="256" width="9.140625" style="293"/>
    <col min="257" max="257" width="39.28515625" style="293" customWidth="1"/>
    <col min="258" max="260" width="20.7109375" style="293" customWidth="1"/>
    <col min="261" max="265" width="10.7109375" style="293" customWidth="1"/>
    <col min="266" max="495" width="9.140625" style="293"/>
    <col min="496" max="496" width="30.140625" style="293" customWidth="1"/>
    <col min="497" max="512" width="9.140625" style="293"/>
    <col min="513" max="513" width="39.28515625" style="293" customWidth="1"/>
    <col min="514" max="516" width="20.7109375" style="293" customWidth="1"/>
    <col min="517" max="521" width="10.7109375" style="293" customWidth="1"/>
    <col min="522" max="751" width="9.140625" style="293"/>
    <col min="752" max="752" width="30.140625" style="293" customWidth="1"/>
    <col min="753" max="768" width="9.140625" style="293"/>
    <col min="769" max="769" width="39.28515625" style="293" customWidth="1"/>
    <col min="770" max="772" width="20.7109375" style="293" customWidth="1"/>
    <col min="773" max="777" width="10.7109375" style="293" customWidth="1"/>
    <col min="778" max="1007" width="9.140625" style="293"/>
    <col min="1008" max="1008" width="30.140625" style="293" customWidth="1"/>
    <col min="1009" max="1024" width="9.140625" style="293"/>
    <col min="1025" max="1025" width="39.28515625" style="293" customWidth="1"/>
    <col min="1026" max="1028" width="20.7109375" style="293" customWidth="1"/>
    <col min="1029" max="1033" width="10.7109375" style="293" customWidth="1"/>
    <col min="1034" max="1263" width="9.140625" style="293"/>
    <col min="1264" max="1264" width="30.140625" style="293" customWidth="1"/>
    <col min="1265" max="1280" width="9.140625" style="293"/>
    <col min="1281" max="1281" width="39.28515625" style="293" customWidth="1"/>
    <col min="1282" max="1284" width="20.7109375" style="293" customWidth="1"/>
    <col min="1285" max="1289" width="10.7109375" style="293" customWidth="1"/>
    <col min="1290" max="1519" width="9.140625" style="293"/>
    <col min="1520" max="1520" width="30.140625" style="293" customWidth="1"/>
    <col min="1521" max="1536" width="9.140625" style="293"/>
    <col min="1537" max="1537" width="39.28515625" style="293" customWidth="1"/>
    <col min="1538" max="1540" width="20.7109375" style="293" customWidth="1"/>
    <col min="1541" max="1545" width="10.7109375" style="293" customWidth="1"/>
    <col min="1546" max="1775" width="9.140625" style="293"/>
    <col min="1776" max="1776" width="30.140625" style="293" customWidth="1"/>
    <col min="1777" max="1792" width="9.140625" style="293"/>
    <col min="1793" max="1793" width="39.28515625" style="293" customWidth="1"/>
    <col min="1794" max="1796" width="20.7109375" style="293" customWidth="1"/>
    <col min="1797" max="1801" width="10.7109375" style="293" customWidth="1"/>
    <col min="1802" max="2031" width="9.140625" style="293"/>
    <col min="2032" max="2032" width="30.140625" style="293" customWidth="1"/>
    <col min="2033" max="2048" width="9.140625" style="293"/>
    <col min="2049" max="2049" width="39.28515625" style="293" customWidth="1"/>
    <col min="2050" max="2052" width="20.7109375" style="293" customWidth="1"/>
    <col min="2053" max="2057" width="10.7109375" style="293" customWidth="1"/>
    <col min="2058" max="2287" width="9.140625" style="293"/>
    <col min="2288" max="2288" width="30.140625" style="293" customWidth="1"/>
    <col min="2289" max="2304" width="9.140625" style="293"/>
    <col min="2305" max="2305" width="39.28515625" style="293" customWidth="1"/>
    <col min="2306" max="2308" width="20.7109375" style="293" customWidth="1"/>
    <col min="2309" max="2313" width="10.7109375" style="293" customWidth="1"/>
    <col min="2314" max="2543" width="9.140625" style="293"/>
    <col min="2544" max="2544" width="30.140625" style="293" customWidth="1"/>
    <col min="2545" max="2560" width="9.140625" style="293"/>
    <col min="2561" max="2561" width="39.28515625" style="293" customWidth="1"/>
    <col min="2562" max="2564" width="20.7109375" style="293" customWidth="1"/>
    <col min="2565" max="2569" width="10.7109375" style="293" customWidth="1"/>
    <col min="2570" max="2799" width="9.140625" style="293"/>
    <col min="2800" max="2800" width="30.140625" style="293" customWidth="1"/>
    <col min="2801" max="2816" width="9.140625" style="293"/>
    <col min="2817" max="2817" width="39.28515625" style="293" customWidth="1"/>
    <col min="2818" max="2820" width="20.7109375" style="293" customWidth="1"/>
    <col min="2821" max="2825" width="10.7109375" style="293" customWidth="1"/>
    <col min="2826" max="3055" width="9.140625" style="293"/>
    <col min="3056" max="3056" width="30.140625" style="293" customWidth="1"/>
    <col min="3057" max="3072" width="9.140625" style="293"/>
    <col min="3073" max="3073" width="39.28515625" style="293" customWidth="1"/>
    <col min="3074" max="3076" width="20.7109375" style="293" customWidth="1"/>
    <col min="3077" max="3081" width="10.7109375" style="293" customWidth="1"/>
    <col min="3082" max="3311" width="9.140625" style="293"/>
    <col min="3312" max="3312" width="30.140625" style="293" customWidth="1"/>
    <col min="3313" max="3328" width="9.140625" style="293"/>
    <col min="3329" max="3329" width="39.28515625" style="293" customWidth="1"/>
    <col min="3330" max="3332" width="20.7109375" style="293" customWidth="1"/>
    <col min="3333" max="3337" width="10.7109375" style="293" customWidth="1"/>
    <col min="3338" max="3567" width="9.140625" style="293"/>
    <col min="3568" max="3568" width="30.140625" style="293" customWidth="1"/>
    <col min="3569" max="3584" width="9.140625" style="293"/>
    <col min="3585" max="3585" width="39.28515625" style="293" customWidth="1"/>
    <col min="3586" max="3588" width="20.7109375" style="293" customWidth="1"/>
    <col min="3589" max="3593" width="10.7109375" style="293" customWidth="1"/>
    <col min="3594" max="3823" width="9.140625" style="293"/>
    <col min="3824" max="3824" width="30.140625" style="293" customWidth="1"/>
    <col min="3825" max="3840" width="9.140625" style="293"/>
    <col min="3841" max="3841" width="39.28515625" style="293" customWidth="1"/>
    <col min="3842" max="3844" width="20.7109375" style="293" customWidth="1"/>
    <col min="3845" max="3849" width="10.7109375" style="293" customWidth="1"/>
    <col min="3850" max="4079" width="9.140625" style="293"/>
    <col min="4080" max="4080" width="30.140625" style="293" customWidth="1"/>
    <col min="4081" max="4096" width="9.140625" style="293"/>
    <col min="4097" max="4097" width="39.28515625" style="293" customWidth="1"/>
    <col min="4098" max="4100" width="20.7109375" style="293" customWidth="1"/>
    <col min="4101" max="4105" width="10.7109375" style="293" customWidth="1"/>
    <col min="4106" max="4335" width="9.140625" style="293"/>
    <col min="4336" max="4336" width="30.140625" style="293" customWidth="1"/>
    <col min="4337" max="4352" width="9.140625" style="293"/>
    <col min="4353" max="4353" width="39.28515625" style="293" customWidth="1"/>
    <col min="4354" max="4356" width="20.7109375" style="293" customWidth="1"/>
    <col min="4357" max="4361" width="10.7109375" style="293" customWidth="1"/>
    <col min="4362" max="4591" width="9.140625" style="293"/>
    <col min="4592" max="4592" width="30.140625" style="293" customWidth="1"/>
    <col min="4593" max="4608" width="9.140625" style="293"/>
    <col min="4609" max="4609" width="39.28515625" style="293" customWidth="1"/>
    <col min="4610" max="4612" width="20.7109375" style="293" customWidth="1"/>
    <col min="4613" max="4617" width="10.7109375" style="293" customWidth="1"/>
    <col min="4618" max="4847" width="9.140625" style="293"/>
    <col min="4848" max="4848" width="30.140625" style="293" customWidth="1"/>
    <col min="4849" max="4864" width="9.140625" style="293"/>
    <col min="4865" max="4865" width="39.28515625" style="293" customWidth="1"/>
    <col min="4866" max="4868" width="20.7109375" style="293" customWidth="1"/>
    <col min="4869" max="4873" width="10.7109375" style="293" customWidth="1"/>
    <col min="4874" max="5103" width="9.140625" style="293"/>
    <col min="5104" max="5104" width="30.140625" style="293" customWidth="1"/>
    <col min="5105" max="5120" width="9.140625" style="293"/>
    <col min="5121" max="5121" width="39.28515625" style="293" customWidth="1"/>
    <col min="5122" max="5124" width="20.7109375" style="293" customWidth="1"/>
    <col min="5125" max="5129" width="10.7109375" style="293" customWidth="1"/>
    <col min="5130" max="5359" width="9.140625" style="293"/>
    <col min="5360" max="5360" width="30.140625" style="293" customWidth="1"/>
    <col min="5361" max="5376" width="9.140625" style="293"/>
    <col min="5377" max="5377" width="39.28515625" style="293" customWidth="1"/>
    <col min="5378" max="5380" width="20.7109375" style="293" customWidth="1"/>
    <col min="5381" max="5385" width="10.7109375" style="293" customWidth="1"/>
    <col min="5386" max="5615" width="9.140625" style="293"/>
    <col min="5616" max="5616" width="30.140625" style="293" customWidth="1"/>
    <col min="5617" max="5632" width="9.140625" style="293"/>
    <col min="5633" max="5633" width="39.28515625" style="293" customWidth="1"/>
    <col min="5634" max="5636" width="20.7109375" style="293" customWidth="1"/>
    <col min="5637" max="5641" width="10.7109375" style="293" customWidth="1"/>
    <col min="5642" max="5871" width="9.140625" style="293"/>
    <col min="5872" max="5872" width="30.140625" style="293" customWidth="1"/>
    <col min="5873" max="5888" width="9.140625" style="293"/>
    <col min="5889" max="5889" width="39.28515625" style="293" customWidth="1"/>
    <col min="5890" max="5892" width="20.7109375" style="293" customWidth="1"/>
    <col min="5893" max="5897" width="10.7109375" style="293" customWidth="1"/>
    <col min="5898" max="6127" width="9.140625" style="293"/>
    <col min="6128" max="6128" width="30.140625" style="293" customWidth="1"/>
    <col min="6129" max="6144" width="9.140625" style="293"/>
    <col min="6145" max="6145" width="39.28515625" style="293" customWidth="1"/>
    <col min="6146" max="6148" width="20.7109375" style="293" customWidth="1"/>
    <col min="6149" max="6153" width="10.7109375" style="293" customWidth="1"/>
    <col min="6154" max="6383" width="9.140625" style="293"/>
    <col min="6384" max="6384" width="30.140625" style="293" customWidth="1"/>
    <col min="6385" max="6400" width="9.140625" style="293"/>
    <col min="6401" max="6401" width="39.28515625" style="293" customWidth="1"/>
    <col min="6402" max="6404" width="20.7109375" style="293" customWidth="1"/>
    <col min="6405" max="6409" width="10.7109375" style="293" customWidth="1"/>
    <col min="6410" max="6639" width="9.140625" style="293"/>
    <col min="6640" max="6640" width="30.140625" style="293" customWidth="1"/>
    <col min="6641" max="6656" width="9.140625" style="293"/>
    <col min="6657" max="6657" width="39.28515625" style="293" customWidth="1"/>
    <col min="6658" max="6660" width="20.7109375" style="293" customWidth="1"/>
    <col min="6661" max="6665" width="10.7109375" style="293" customWidth="1"/>
    <col min="6666" max="6895" width="9.140625" style="293"/>
    <col min="6896" max="6896" width="30.140625" style="293" customWidth="1"/>
    <col min="6897" max="6912" width="9.140625" style="293"/>
    <col min="6913" max="6913" width="39.28515625" style="293" customWidth="1"/>
    <col min="6914" max="6916" width="20.7109375" style="293" customWidth="1"/>
    <col min="6917" max="6921" width="10.7109375" style="293" customWidth="1"/>
    <col min="6922" max="7151" width="9.140625" style="293"/>
    <col min="7152" max="7152" width="30.140625" style="293" customWidth="1"/>
    <col min="7153" max="7168" width="9.140625" style="293"/>
    <col min="7169" max="7169" width="39.28515625" style="293" customWidth="1"/>
    <col min="7170" max="7172" width="20.7109375" style="293" customWidth="1"/>
    <col min="7173" max="7177" width="10.7109375" style="293" customWidth="1"/>
    <col min="7178" max="7407" width="9.140625" style="293"/>
    <col min="7408" max="7408" width="30.140625" style="293" customWidth="1"/>
    <col min="7409" max="7424" width="9.140625" style="293"/>
    <col min="7425" max="7425" width="39.28515625" style="293" customWidth="1"/>
    <col min="7426" max="7428" width="20.7109375" style="293" customWidth="1"/>
    <col min="7429" max="7433" width="10.7109375" style="293" customWidth="1"/>
    <col min="7434" max="7663" width="9.140625" style="293"/>
    <col min="7664" max="7664" width="30.140625" style="293" customWidth="1"/>
    <col min="7665" max="7680" width="9.140625" style="293"/>
    <col min="7681" max="7681" width="39.28515625" style="293" customWidth="1"/>
    <col min="7682" max="7684" width="20.7109375" style="293" customWidth="1"/>
    <col min="7685" max="7689" width="10.7109375" style="293" customWidth="1"/>
    <col min="7690" max="7919" width="9.140625" style="293"/>
    <col min="7920" max="7920" width="30.140625" style="293" customWidth="1"/>
    <col min="7921" max="7936" width="9.140625" style="293"/>
    <col min="7937" max="7937" width="39.28515625" style="293" customWidth="1"/>
    <col min="7938" max="7940" width="20.7109375" style="293" customWidth="1"/>
    <col min="7941" max="7945" width="10.7109375" style="293" customWidth="1"/>
    <col min="7946" max="8175" width="9.140625" style="293"/>
    <col min="8176" max="8176" width="30.140625" style="293" customWidth="1"/>
    <col min="8177" max="8192" width="9.140625" style="293"/>
    <col min="8193" max="8193" width="39.28515625" style="293" customWidth="1"/>
    <col min="8194" max="8196" width="20.7109375" style="293" customWidth="1"/>
    <col min="8197" max="8201" width="10.7109375" style="293" customWidth="1"/>
    <col min="8202" max="8431" width="9.140625" style="293"/>
    <col min="8432" max="8432" width="30.140625" style="293" customWidth="1"/>
    <col min="8433" max="8448" width="9.140625" style="293"/>
    <col min="8449" max="8449" width="39.28515625" style="293" customWidth="1"/>
    <col min="8450" max="8452" width="20.7109375" style="293" customWidth="1"/>
    <col min="8453" max="8457" width="10.7109375" style="293" customWidth="1"/>
    <col min="8458" max="8687" width="9.140625" style="293"/>
    <col min="8688" max="8688" width="30.140625" style="293" customWidth="1"/>
    <col min="8689" max="8704" width="9.140625" style="293"/>
    <col min="8705" max="8705" width="39.28515625" style="293" customWidth="1"/>
    <col min="8706" max="8708" width="20.7109375" style="293" customWidth="1"/>
    <col min="8709" max="8713" width="10.7109375" style="293" customWidth="1"/>
    <col min="8714" max="8943" width="9.140625" style="293"/>
    <col min="8944" max="8944" width="30.140625" style="293" customWidth="1"/>
    <col min="8945" max="8960" width="9.140625" style="293"/>
    <col min="8961" max="8961" width="39.28515625" style="293" customWidth="1"/>
    <col min="8962" max="8964" width="20.7109375" style="293" customWidth="1"/>
    <col min="8965" max="8969" width="10.7109375" style="293" customWidth="1"/>
    <col min="8970" max="9199" width="9.140625" style="293"/>
    <col min="9200" max="9200" width="30.140625" style="293" customWidth="1"/>
    <col min="9201" max="9216" width="9.140625" style="293"/>
    <col min="9217" max="9217" width="39.28515625" style="293" customWidth="1"/>
    <col min="9218" max="9220" width="20.7109375" style="293" customWidth="1"/>
    <col min="9221" max="9225" width="10.7109375" style="293" customWidth="1"/>
    <col min="9226" max="9455" width="9.140625" style="293"/>
    <col min="9456" max="9456" width="30.140625" style="293" customWidth="1"/>
    <col min="9457" max="9472" width="9.140625" style="293"/>
    <col min="9473" max="9473" width="39.28515625" style="293" customWidth="1"/>
    <col min="9474" max="9476" width="20.7109375" style="293" customWidth="1"/>
    <col min="9477" max="9481" width="10.7109375" style="293" customWidth="1"/>
    <col min="9482" max="9711" width="9.140625" style="293"/>
    <col min="9712" max="9712" width="30.140625" style="293" customWidth="1"/>
    <col min="9713" max="9728" width="9.140625" style="293"/>
    <col min="9729" max="9729" width="39.28515625" style="293" customWidth="1"/>
    <col min="9730" max="9732" width="20.7109375" style="293" customWidth="1"/>
    <col min="9733" max="9737" width="10.7109375" style="293" customWidth="1"/>
    <col min="9738" max="9967" width="9.140625" style="293"/>
    <col min="9968" max="9968" width="30.140625" style="293" customWidth="1"/>
    <col min="9969" max="9984" width="9.140625" style="293"/>
    <col min="9985" max="9985" width="39.28515625" style="293" customWidth="1"/>
    <col min="9986" max="9988" width="20.7109375" style="293" customWidth="1"/>
    <col min="9989" max="9993" width="10.7109375" style="293" customWidth="1"/>
    <col min="9994" max="10223" width="9.140625" style="293"/>
    <col min="10224" max="10224" width="30.140625" style="293" customWidth="1"/>
    <col min="10225" max="10240" width="9.140625" style="293"/>
    <col min="10241" max="10241" width="39.28515625" style="293" customWidth="1"/>
    <col min="10242" max="10244" width="20.7109375" style="293" customWidth="1"/>
    <col min="10245" max="10249" width="10.7109375" style="293" customWidth="1"/>
    <col min="10250" max="10479" width="9.140625" style="293"/>
    <col min="10480" max="10480" width="30.140625" style="293" customWidth="1"/>
    <col min="10481" max="10496" width="9.140625" style="293"/>
    <col min="10497" max="10497" width="39.28515625" style="293" customWidth="1"/>
    <col min="10498" max="10500" width="20.7109375" style="293" customWidth="1"/>
    <col min="10501" max="10505" width="10.7109375" style="293" customWidth="1"/>
    <col min="10506" max="10735" width="9.140625" style="293"/>
    <col min="10736" max="10736" width="30.140625" style="293" customWidth="1"/>
    <col min="10737" max="10752" width="9.140625" style="293"/>
    <col min="10753" max="10753" width="39.28515625" style="293" customWidth="1"/>
    <col min="10754" max="10756" width="20.7109375" style="293" customWidth="1"/>
    <col min="10757" max="10761" width="10.7109375" style="293" customWidth="1"/>
    <col min="10762" max="10991" width="9.140625" style="293"/>
    <col min="10992" max="10992" width="30.140625" style="293" customWidth="1"/>
    <col min="10993" max="11008" width="9.140625" style="293"/>
    <col min="11009" max="11009" width="39.28515625" style="293" customWidth="1"/>
    <col min="11010" max="11012" width="20.7109375" style="293" customWidth="1"/>
    <col min="11013" max="11017" width="10.7109375" style="293" customWidth="1"/>
    <col min="11018" max="11247" width="9.140625" style="293"/>
    <col min="11248" max="11248" width="30.140625" style="293" customWidth="1"/>
    <col min="11249" max="11264" width="9.140625" style="293"/>
    <col min="11265" max="11265" width="39.28515625" style="293" customWidth="1"/>
    <col min="11266" max="11268" width="20.7109375" style="293" customWidth="1"/>
    <col min="11269" max="11273" width="10.7109375" style="293" customWidth="1"/>
    <col min="11274" max="11503" width="9.140625" style="293"/>
    <col min="11504" max="11504" width="30.140625" style="293" customWidth="1"/>
    <col min="11505" max="11520" width="9.140625" style="293"/>
    <col min="11521" max="11521" width="39.28515625" style="293" customWidth="1"/>
    <col min="11522" max="11524" width="20.7109375" style="293" customWidth="1"/>
    <col min="11525" max="11529" width="10.7109375" style="293" customWidth="1"/>
    <col min="11530" max="11759" width="9.140625" style="293"/>
    <col min="11760" max="11760" width="30.140625" style="293" customWidth="1"/>
    <col min="11761" max="11776" width="9.140625" style="293"/>
    <col min="11777" max="11777" width="39.28515625" style="293" customWidth="1"/>
    <col min="11778" max="11780" width="20.7109375" style="293" customWidth="1"/>
    <col min="11781" max="11785" width="10.7109375" style="293" customWidth="1"/>
    <col min="11786" max="12015" width="9.140625" style="293"/>
    <col min="12016" max="12016" width="30.140625" style="293" customWidth="1"/>
    <col min="12017" max="12032" width="9.140625" style="293"/>
    <col min="12033" max="12033" width="39.28515625" style="293" customWidth="1"/>
    <col min="12034" max="12036" width="20.7109375" style="293" customWidth="1"/>
    <col min="12037" max="12041" width="10.7109375" style="293" customWidth="1"/>
    <col min="12042" max="12271" width="9.140625" style="293"/>
    <col min="12272" max="12272" width="30.140625" style="293" customWidth="1"/>
    <col min="12273" max="12288" width="9.140625" style="293"/>
    <col min="12289" max="12289" width="39.28515625" style="293" customWidth="1"/>
    <col min="12290" max="12292" width="20.7109375" style="293" customWidth="1"/>
    <col min="12293" max="12297" width="10.7109375" style="293" customWidth="1"/>
    <col min="12298" max="12527" width="9.140625" style="293"/>
    <col min="12528" max="12528" width="30.140625" style="293" customWidth="1"/>
    <col min="12529" max="12544" width="9.140625" style="293"/>
    <col min="12545" max="12545" width="39.28515625" style="293" customWidth="1"/>
    <col min="12546" max="12548" width="20.7109375" style="293" customWidth="1"/>
    <col min="12549" max="12553" width="10.7109375" style="293" customWidth="1"/>
    <col min="12554" max="12783" width="9.140625" style="293"/>
    <col min="12784" max="12784" width="30.140625" style="293" customWidth="1"/>
    <col min="12785" max="12800" width="9.140625" style="293"/>
    <col min="12801" max="12801" width="39.28515625" style="293" customWidth="1"/>
    <col min="12802" max="12804" width="20.7109375" style="293" customWidth="1"/>
    <col min="12805" max="12809" width="10.7109375" style="293" customWidth="1"/>
    <col min="12810" max="13039" width="9.140625" style="293"/>
    <col min="13040" max="13040" width="30.140625" style="293" customWidth="1"/>
    <col min="13041" max="13056" width="9.140625" style="293"/>
    <col min="13057" max="13057" width="39.28515625" style="293" customWidth="1"/>
    <col min="13058" max="13060" width="20.7109375" style="293" customWidth="1"/>
    <col min="13061" max="13065" width="10.7109375" style="293" customWidth="1"/>
    <col min="13066" max="13295" width="9.140625" style="293"/>
    <col min="13296" max="13296" width="30.140625" style="293" customWidth="1"/>
    <col min="13297" max="13312" width="9.140625" style="293"/>
    <col min="13313" max="13313" width="39.28515625" style="293" customWidth="1"/>
    <col min="13314" max="13316" width="20.7109375" style="293" customWidth="1"/>
    <col min="13317" max="13321" width="10.7109375" style="293" customWidth="1"/>
    <col min="13322" max="13551" width="9.140625" style="293"/>
    <col min="13552" max="13552" width="30.140625" style="293" customWidth="1"/>
    <col min="13553" max="13568" width="9.140625" style="293"/>
    <col min="13569" max="13569" width="39.28515625" style="293" customWidth="1"/>
    <col min="13570" max="13572" width="20.7109375" style="293" customWidth="1"/>
    <col min="13573" max="13577" width="10.7109375" style="293" customWidth="1"/>
    <col min="13578" max="13807" width="9.140625" style="293"/>
    <col min="13808" max="13808" width="30.140625" style="293" customWidth="1"/>
    <col min="13809" max="13824" width="9.140625" style="293"/>
    <col min="13825" max="13825" width="39.28515625" style="293" customWidth="1"/>
    <col min="13826" max="13828" width="20.7109375" style="293" customWidth="1"/>
    <col min="13829" max="13833" width="10.7109375" style="293" customWidth="1"/>
    <col min="13834" max="14063" width="9.140625" style="293"/>
    <col min="14064" max="14064" width="30.140625" style="293" customWidth="1"/>
    <col min="14065" max="14080" width="9.140625" style="293"/>
    <col min="14081" max="14081" width="39.28515625" style="293" customWidth="1"/>
    <col min="14082" max="14084" width="20.7109375" style="293" customWidth="1"/>
    <col min="14085" max="14089" width="10.7109375" style="293" customWidth="1"/>
    <col min="14090" max="14319" width="9.140625" style="293"/>
    <col min="14320" max="14320" width="30.140625" style="293" customWidth="1"/>
    <col min="14321" max="14336" width="9.140625" style="293"/>
    <col min="14337" max="14337" width="39.28515625" style="293" customWidth="1"/>
    <col min="14338" max="14340" width="20.7109375" style="293" customWidth="1"/>
    <col min="14341" max="14345" width="10.7109375" style="293" customWidth="1"/>
    <col min="14346" max="14575" width="9.140625" style="293"/>
    <col min="14576" max="14576" width="30.140625" style="293" customWidth="1"/>
    <col min="14577" max="14592" width="9.140625" style="293"/>
    <col min="14593" max="14593" width="39.28515625" style="293" customWidth="1"/>
    <col min="14594" max="14596" width="20.7109375" style="293" customWidth="1"/>
    <col min="14597" max="14601" width="10.7109375" style="293" customWidth="1"/>
    <col min="14602" max="14831" width="9.140625" style="293"/>
    <col min="14832" max="14832" width="30.140625" style="293" customWidth="1"/>
    <col min="14833" max="14848" width="9.140625" style="293"/>
    <col min="14849" max="14849" width="39.28515625" style="293" customWidth="1"/>
    <col min="14850" max="14852" width="20.7109375" style="293" customWidth="1"/>
    <col min="14853" max="14857" width="10.7109375" style="293" customWidth="1"/>
    <col min="14858" max="15087" width="9.140625" style="293"/>
    <col min="15088" max="15088" width="30.140625" style="293" customWidth="1"/>
    <col min="15089" max="15104" width="9.140625" style="293"/>
    <col min="15105" max="15105" width="39.28515625" style="293" customWidth="1"/>
    <col min="15106" max="15108" width="20.7109375" style="293" customWidth="1"/>
    <col min="15109" max="15113" width="10.7109375" style="293" customWidth="1"/>
    <col min="15114" max="15343" width="9.140625" style="293"/>
    <col min="15344" max="15344" width="30.140625" style="293" customWidth="1"/>
    <col min="15345" max="15360" width="9.140625" style="293"/>
    <col min="15361" max="15361" width="39.28515625" style="293" customWidth="1"/>
    <col min="15362" max="15364" width="20.7109375" style="293" customWidth="1"/>
    <col min="15365" max="15369" width="10.7109375" style="293" customWidth="1"/>
    <col min="15370" max="15599" width="9.140625" style="293"/>
    <col min="15600" max="15600" width="30.140625" style="293" customWidth="1"/>
    <col min="15601" max="15616" width="9.140625" style="293"/>
    <col min="15617" max="15617" width="39.28515625" style="293" customWidth="1"/>
    <col min="15618" max="15620" width="20.7109375" style="293" customWidth="1"/>
    <col min="15621" max="15625" width="10.7109375" style="293" customWidth="1"/>
    <col min="15626" max="15855" width="9.140625" style="293"/>
    <col min="15856" max="15856" width="30.140625" style="293" customWidth="1"/>
    <col min="15857" max="15872" width="9.140625" style="293"/>
    <col min="15873" max="15873" width="39.28515625" style="293" customWidth="1"/>
    <col min="15874" max="15876" width="20.7109375" style="293" customWidth="1"/>
    <col min="15877" max="15881" width="10.7109375" style="293" customWidth="1"/>
    <col min="15882" max="16111" width="9.140625" style="293"/>
    <col min="16112" max="16112" width="30.140625" style="293" customWidth="1"/>
    <col min="16113" max="16128" width="9.140625" style="293"/>
    <col min="16129" max="16129" width="39.28515625" style="293" customWidth="1"/>
    <col min="16130" max="16132" width="20.7109375" style="293" customWidth="1"/>
    <col min="16133" max="16137" width="10.7109375" style="293" customWidth="1"/>
    <col min="16138" max="16367" width="9.140625" style="293"/>
    <col min="16368" max="16368" width="30.140625" style="293" customWidth="1"/>
    <col min="16369" max="16384" width="9.140625" style="293"/>
  </cols>
  <sheetData>
    <row r="1" spans="1:10" ht="54.75" customHeight="1" x14ac:dyDescent="0.25">
      <c r="A1" s="540" t="s">
        <v>346</v>
      </c>
      <c r="B1" s="528"/>
      <c r="C1" s="528"/>
      <c r="D1" s="528"/>
      <c r="E1" s="409"/>
      <c r="F1" s="564"/>
      <c r="G1" s="564"/>
      <c r="H1" s="564"/>
      <c r="I1" s="565"/>
    </row>
    <row r="2" spans="1:10" ht="14.1" customHeight="1" thickBot="1" x14ac:dyDescent="0.25">
      <c r="A2" s="294"/>
      <c r="B2" s="294"/>
      <c r="C2" s="294"/>
      <c r="D2" s="295" t="s">
        <v>215</v>
      </c>
      <c r="E2" s="292"/>
    </row>
    <row r="3" spans="1:10" ht="27.95" customHeight="1" x14ac:dyDescent="0.2">
      <c r="A3" s="566" t="s">
        <v>347</v>
      </c>
      <c r="B3" s="566" t="s">
        <v>200</v>
      </c>
      <c r="C3" s="566" t="s">
        <v>216</v>
      </c>
      <c r="D3" s="567" t="s">
        <v>206</v>
      </c>
      <c r="E3" s="292"/>
    </row>
    <row r="4" spans="1:10" ht="27.95" customHeight="1" x14ac:dyDescent="0.2">
      <c r="A4" s="552" t="s">
        <v>16</v>
      </c>
      <c r="B4" s="297"/>
      <c r="C4" s="297"/>
      <c r="D4" s="297"/>
      <c r="E4" s="292"/>
    </row>
    <row r="5" spans="1:10" ht="14.1" customHeight="1" x14ac:dyDescent="0.2">
      <c r="A5" s="568">
        <v>2016</v>
      </c>
      <c r="B5" s="296">
        <v>7.2</v>
      </c>
      <c r="C5" s="297">
        <v>7.3</v>
      </c>
      <c r="D5" s="297">
        <v>5.8</v>
      </c>
      <c r="E5" s="292"/>
    </row>
    <row r="6" spans="1:10" ht="14.1" customHeight="1" x14ac:dyDescent="0.2">
      <c r="A6" s="568">
        <v>2017</v>
      </c>
      <c r="B6" s="296">
        <v>7.5</v>
      </c>
      <c r="C6" s="297">
        <v>7.6</v>
      </c>
      <c r="D6" s="297">
        <v>6.5</v>
      </c>
      <c r="E6" s="292"/>
    </row>
    <row r="7" spans="1:10" ht="27.95" customHeight="1" x14ac:dyDescent="0.2">
      <c r="A7" s="296" t="s">
        <v>18</v>
      </c>
      <c r="B7" s="296"/>
      <c r="C7" s="297"/>
      <c r="D7" s="297"/>
      <c r="E7" s="292"/>
    </row>
    <row r="8" spans="1:10" ht="14.1" customHeight="1" x14ac:dyDescent="0.2">
      <c r="A8" s="296" t="s">
        <v>53</v>
      </c>
      <c r="B8" s="298">
        <v>7</v>
      </c>
      <c r="C8" s="300">
        <v>7.1</v>
      </c>
      <c r="D8" s="300">
        <v>6.1</v>
      </c>
      <c r="E8" s="292"/>
    </row>
    <row r="9" spans="1:10" ht="14.1" customHeight="1" x14ac:dyDescent="0.2">
      <c r="A9" s="296" t="s">
        <v>54</v>
      </c>
      <c r="B9" s="298">
        <v>7.5</v>
      </c>
      <c r="C9" s="300">
        <v>7.6</v>
      </c>
      <c r="D9" s="300">
        <v>5.5</v>
      </c>
      <c r="E9" s="292"/>
    </row>
    <row r="10" spans="1:10" ht="14.1" customHeight="1" x14ac:dyDescent="0.25">
      <c r="A10" s="296" t="s">
        <v>55</v>
      </c>
      <c r="B10" s="298">
        <v>7.2</v>
      </c>
      <c r="C10" s="300">
        <v>7.3</v>
      </c>
      <c r="D10" s="300">
        <v>5</v>
      </c>
      <c r="E10" s="292"/>
      <c r="F10" s="299"/>
      <c r="G10" s="299"/>
    </row>
    <row r="11" spans="1:10" ht="14.1" customHeight="1" x14ac:dyDescent="0.2">
      <c r="A11" s="296" t="s">
        <v>56</v>
      </c>
      <c r="B11" s="298">
        <v>7</v>
      </c>
      <c r="C11" s="300">
        <v>7</v>
      </c>
      <c r="D11" s="300">
        <v>6.3</v>
      </c>
      <c r="E11" s="292"/>
    </row>
    <row r="12" spans="1:10" ht="14.1" customHeight="1" x14ac:dyDescent="0.2">
      <c r="A12" s="296" t="s">
        <v>57</v>
      </c>
      <c r="B12" s="298">
        <v>7</v>
      </c>
      <c r="C12" s="300">
        <v>7</v>
      </c>
      <c r="D12" s="300">
        <v>6.3</v>
      </c>
      <c r="E12" s="292"/>
    </row>
    <row r="13" spans="1:10" ht="14.1" customHeight="1" x14ac:dyDescent="0.2">
      <c r="A13" s="296" t="s">
        <v>58</v>
      </c>
      <c r="B13" s="298">
        <v>7.5</v>
      </c>
      <c r="C13" s="300">
        <v>7.6</v>
      </c>
      <c r="D13" s="300">
        <v>6.3</v>
      </c>
      <c r="E13" s="292"/>
    </row>
    <row r="14" spans="1:10" ht="14.1" customHeight="1" x14ac:dyDescent="0.2">
      <c r="A14" s="296" t="s">
        <v>59</v>
      </c>
      <c r="B14" s="298">
        <v>7.6</v>
      </c>
      <c r="C14" s="300">
        <v>7.7</v>
      </c>
      <c r="D14" s="300">
        <v>6.5</v>
      </c>
      <c r="E14" s="292"/>
    </row>
    <row r="15" spans="1:10" ht="27.95" customHeight="1" thickBot="1" x14ac:dyDescent="0.25">
      <c r="A15" s="569" t="s">
        <v>60</v>
      </c>
      <c r="B15" s="570">
        <v>8.1</v>
      </c>
      <c r="C15" s="571">
        <v>8.1999999999999993</v>
      </c>
      <c r="D15" s="571">
        <v>7</v>
      </c>
      <c r="E15" s="292"/>
    </row>
    <row r="16" spans="1:10" s="299" customFormat="1" ht="15" x14ac:dyDescent="0.25">
      <c r="A16" s="286" t="s">
        <v>61</v>
      </c>
      <c r="B16" s="301"/>
      <c r="C16" s="301"/>
      <c r="D16" s="301"/>
      <c r="E16" s="301"/>
      <c r="F16" s="572"/>
      <c r="G16" s="572"/>
      <c r="H16" s="572"/>
      <c r="I16" s="573"/>
      <c r="J16" s="573"/>
    </row>
    <row r="17" spans="1:11" x14ac:dyDescent="0.2">
      <c r="A17" s="301"/>
      <c r="B17" s="301"/>
      <c r="C17" s="301"/>
      <c r="D17" s="301"/>
      <c r="E17" s="301"/>
      <c r="F17" s="572"/>
      <c r="G17" s="572"/>
      <c r="H17" s="572"/>
      <c r="I17" s="572"/>
      <c r="J17" s="572"/>
    </row>
    <row r="18" spans="1:11" x14ac:dyDescent="0.2">
      <c r="A18" s="574" t="s">
        <v>217</v>
      </c>
      <c r="B18" s="574"/>
      <c r="C18" s="574"/>
      <c r="D18" s="574"/>
      <c r="E18" s="574"/>
      <c r="F18" s="575"/>
      <c r="G18" s="575"/>
      <c r="H18" s="575"/>
      <c r="I18" s="575"/>
      <c r="J18" s="572"/>
    </row>
    <row r="19" spans="1:11" ht="28.5" customHeight="1" x14ac:dyDescent="0.2">
      <c r="A19" s="576" t="s">
        <v>218</v>
      </c>
      <c r="B19" s="434"/>
      <c r="C19" s="434"/>
      <c r="D19" s="434"/>
      <c r="E19" s="574"/>
      <c r="F19" s="575"/>
      <c r="G19" s="575"/>
      <c r="H19" s="575"/>
      <c r="I19" s="575"/>
      <c r="J19" s="572"/>
    </row>
    <row r="20" spans="1:11" s="565" customFormat="1" ht="15" x14ac:dyDescent="0.25">
      <c r="A20" s="541" t="s">
        <v>219</v>
      </c>
      <c r="B20" s="528"/>
      <c r="C20" s="528"/>
      <c r="D20" s="528"/>
      <c r="E20" s="577"/>
      <c r="F20" s="578"/>
      <c r="G20" s="578"/>
      <c r="H20" s="578"/>
      <c r="I20" s="578"/>
      <c r="J20" s="579"/>
    </row>
    <row r="21" spans="1:11" ht="15" customHeight="1" x14ac:dyDescent="0.2">
      <c r="A21" s="580" t="s">
        <v>220</v>
      </c>
      <c r="B21" s="581"/>
      <c r="C21" s="581"/>
      <c r="D21" s="581"/>
      <c r="E21" s="581"/>
      <c r="F21" s="582"/>
      <c r="G21" s="582"/>
      <c r="H21" s="582"/>
      <c r="I21" s="582"/>
      <c r="J21" s="583"/>
      <c r="K21" s="302"/>
    </row>
    <row r="22" spans="1:11" ht="17.25" customHeight="1" x14ac:dyDescent="0.2">
      <c r="A22" s="580" t="s">
        <v>221</v>
      </c>
      <c r="B22" s="581"/>
      <c r="C22" s="581"/>
      <c r="D22" s="581"/>
      <c r="E22" s="581"/>
      <c r="F22" s="582"/>
      <c r="G22" s="582"/>
      <c r="H22" s="582"/>
      <c r="I22" s="582"/>
      <c r="J22" s="583"/>
      <c r="K22" s="302"/>
    </row>
    <row r="23" spans="1:11" x14ac:dyDescent="0.2">
      <c r="A23" s="292"/>
      <c r="B23" s="292"/>
      <c r="C23" s="292"/>
      <c r="D23" s="292"/>
      <c r="E23" s="292"/>
    </row>
  </sheetData>
  <mergeCells count="3">
    <mergeCell ref="A1:D1"/>
    <mergeCell ref="A19:D19"/>
    <mergeCell ref="A20:D20"/>
  </mergeCells>
  <pageMargins left="0.7" right="0.7"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L68"/>
  <sheetViews>
    <sheetView showGridLines="0" zoomScale="85" zoomScaleNormal="85" workbookViewId="0">
      <selection activeCell="K1" sqref="K1"/>
    </sheetView>
  </sheetViews>
  <sheetFormatPr defaultColWidth="9.140625" defaultRowHeight="12.75" x14ac:dyDescent="0.2"/>
  <cols>
    <col min="1" max="1" width="18.140625" style="63" customWidth="1"/>
    <col min="2" max="9" width="11.7109375" style="63" customWidth="1"/>
    <col min="10" max="256" width="9.140625" style="63"/>
    <col min="257" max="257" width="18.140625" style="63" customWidth="1"/>
    <col min="258" max="265" width="11.7109375" style="63" customWidth="1"/>
    <col min="266" max="512" width="9.140625" style="63"/>
    <col min="513" max="513" width="18.140625" style="63" customWidth="1"/>
    <col min="514" max="521" width="11.7109375" style="63" customWidth="1"/>
    <col min="522" max="768" width="9.140625" style="63"/>
    <col min="769" max="769" width="18.140625" style="63" customWidth="1"/>
    <col min="770" max="777" width="11.7109375" style="63" customWidth="1"/>
    <col min="778" max="1024" width="9.140625" style="63"/>
    <col min="1025" max="1025" width="18.140625" style="63" customWidth="1"/>
    <col min="1026" max="1033" width="11.7109375" style="63" customWidth="1"/>
    <col min="1034" max="1280" width="9.140625" style="63"/>
    <col min="1281" max="1281" width="18.140625" style="63" customWidth="1"/>
    <col min="1282" max="1289" width="11.7109375" style="63" customWidth="1"/>
    <col min="1290" max="1536" width="9.140625" style="63"/>
    <col min="1537" max="1537" width="18.140625" style="63" customWidth="1"/>
    <col min="1538" max="1545" width="11.7109375" style="63" customWidth="1"/>
    <col min="1546" max="1792" width="9.140625" style="63"/>
    <col min="1793" max="1793" width="18.140625" style="63" customWidth="1"/>
    <col min="1794" max="1801" width="11.7109375" style="63" customWidth="1"/>
    <col min="1802" max="2048" width="9.140625" style="63"/>
    <col min="2049" max="2049" width="18.140625" style="63" customWidth="1"/>
    <col min="2050" max="2057" width="11.7109375" style="63" customWidth="1"/>
    <col min="2058" max="2304" width="9.140625" style="63"/>
    <col min="2305" max="2305" width="18.140625" style="63" customWidth="1"/>
    <col min="2306" max="2313" width="11.7109375" style="63" customWidth="1"/>
    <col min="2314" max="2560" width="9.140625" style="63"/>
    <col min="2561" max="2561" width="18.140625" style="63" customWidth="1"/>
    <col min="2562" max="2569" width="11.7109375" style="63" customWidth="1"/>
    <col min="2570" max="2816" width="9.140625" style="63"/>
    <col min="2817" max="2817" width="18.140625" style="63" customWidth="1"/>
    <col min="2818" max="2825" width="11.7109375" style="63" customWidth="1"/>
    <col min="2826" max="3072" width="9.140625" style="63"/>
    <col min="3073" max="3073" width="18.140625" style="63" customWidth="1"/>
    <col min="3074" max="3081" width="11.7109375" style="63" customWidth="1"/>
    <col min="3082" max="3328" width="9.140625" style="63"/>
    <col min="3329" max="3329" width="18.140625" style="63" customWidth="1"/>
    <col min="3330" max="3337" width="11.7109375" style="63" customWidth="1"/>
    <col min="3338" max="3584" width="9.140625" style="63"/>
    <col min="3585" max="3585" width="18.140625" style="63" customWidth="1"/>
    <col min="3586" max="3593" width="11.7109375" style="63" customWidth="1"/>
    <col min="3594" max="3840" width="9.140625" style="63"/>
    <col min="3841" max="3841" width="18.140625" style="63" customWidth="1"/>
    <col min="3842" max="3849" width="11.7109375" style="63" customWidth="1"/>
    <col min="3850" max="4096" width="9.140625" style="63"/>
    <col min="4097" max="4097" width="18.140625" style="63" customWidth="1"/>
    <col min="4098" max="4105" width="11.7109375" style="63" customWidth="1"/>
    <col min="4106" max="4352" width="9.140625" style="63"/>
    <col min="4353" max="4353" width="18.140625" style="63" customWidth="1"/>
    <col min="4354" max="4361" width="11.7109375" style="63" customWidth="1"/>
    <col min="4362" max="4608" width="9.140625" style="63"/>
    <col min="4609" max="4609" width="18.140625" style="63" customWidth="1"/>
    <col min="4610" max="4617" width="11.7109375" style="63" customWidth="1"/>
    <col min="4618" max="4864" width="9.140625" style="63"/>
    <col min="4865" max="4865" width="18.140625" style="63" customWidth="1"/>
    <col min="4866" max="4873" width="11.7109375" style="63" customWidth="1"/>
    <col min="4874" max="5120" width="9.140625" style="63"/>
    <col min="5121" max="5121" width="18.140625" style="63" customWidth="1"/>
    <col min="5122" max="5129" width="11.7109375" style="63" customWidth="1"/>
    <col min="5130" max="5376" width="9.140625" style="63"/>
    <col min="5377" max="5377" width="18.140625" style="63" customWidth="1"/>
    <col min="5378" max="5385" width="11.7109375" style="63" customWidth="1"/>
    <col min="5386" max="5632" width="9.140625" style="63"/>
    <col min="5633" max="5633" width="18.140625" style="63" customWidth="1"/>
    <col min="5634" max="5641" width="11.7109375" style="63" customWidth="1"/>
    <col min="5642" max="5888" width="9.140625" style="63"/>
    <col min="5889" max="5889" width="18.140625" style="63" customWidth="1"/>
    <col min="5890" max="5897" width="11.7109375" style="63" customWidth="1"/>
    <col min="5898" max="6144" width="9.140625" style="63"/>
    <col min="6145" max="6145" width="18.140625" style="63" customWidth="1"/>
    <col min="6146" max="6153" width="11.7109375" style="63" customWidth="1"/>
    <col min="6154" max="6400" width="9.140625" style="63"/>
    <col min="6401" max="6401" width="18.140625" style="63" customWidth="1"/>
    <col min="6402" max="6409" width="11.7109375" style="63" customWidth="1"/>
    <col min="6410" max="6656" width="9.140625" style="63"/>
    <col min="6657" max="6657" width="18.140625" style="63" customWidth="1"/>
    <col min="6658" max="6665" width="11.7109375" style="63" customWidth="1"/>
    <col min="6666" max="6912" width="9.140625" style="63"/>
    <col min="6913" max="6913" width="18.140625" style="63" customWidth="1"/>
    <col min="6914" max="6921" width="11.7109375" style="63" customWidth="1"/>
    <col min="6922" max="7168" width="9.140625" style="63"/>
    <col min="7169" max="7169" width="18.140625" style="63" customWidth="1"/>
    <col min="7170" max="7177" width="11.7109375" style="63" customWidth="1"/>
    <col min="7178" max="7424" width="9.140625" style="63"/>
    <col min="7425" max="7425" width="18.140625" style="63" customWidth="1"/>
    <col min="7426" max="7433" width="11.7109375" style="63" customWidth="1"/>
    <col min="7434" max="7680" width="9.140625" style="63"/>
    <col min="7681" max="7681" width="18.140625" style="63" customWidth="1"/>
    <col min="7682" max="7689" width="11.7109375" style="63" customWidth="1"/>
    <col min="7690" max="7936" width="9.140625" style="63"/>
    <col min="7937" max="7937" width="18.140625" style="63" customWidth="1"/>
    <col min="7938" max="7945" width="11.7109375" style="63" customWidth="1"/>
    <col min="7946" max="8192" width="9.140625" style="63"/>
    <col min="8193" max="8193" width="18.140625" style="63" customWidth="1"/>
    <col min="8194" max="8201" width="11.7109375" style="63" customWidth="1"/>
    <col min="8202" max="8448" width="9.140625" style="63"/>
    <col min="8449" max="8449" width="18.140625" style="63" customWidth="1"/>
    <col min="8450" max="8457" width="11.7109375" style="63" customWidth="1"/>
    <col min="8458" max="8704" width="9.140625" style="63"/>
    <col min="8705" max="8705" width="18.140625" style="63" customWidth="1"/>
    <col min="8706" max="8713" width="11.7109375" style="63" customWidth="1"/>
    <col min="8714" max="8960" width="9.140625" style="63"/>
    <col min="8961" max="8961" width="18.140625" style="63" customWidth="1"/>
    <col min="8962" max="8969" width="11.7109375" style="63" customWidth="1"/>
    <col min="8970" max="9216" width="9.140625" style="63"/>
    <col min="9217" max="9217" width="18.140625" style="63" customWidth="1"/>
    <col min="9218" max="9225" width="11.7109375" style="63" customWidth="1"/>
    <col min="9226" max="9472" width="9.140625" style="63"/>
    <col min="9473" max="9473" width="18.140625" style="63" customWidth="1"/>
    <col min="9474" max="9481" width="11.7109375" style="63" customWidth="1"/>
    <col min="9482" max="9728" width="9.140625" style="63"/>
    <col min="9729" max="9729" width="18.140625" style="63" customWidth="1"/>
    <col min="9730" max="9737" width="11.7109375" style="63" customWidth="1"/>
    <col min="9738" max="9984" width="9.140625" style="63"/>
    <col min="9985" max="9985" width="18.140625" style="63" customWidth="1"/>
    <col min="9986" max="9993" width="11.7109375" style="63" customWidth="1"/>
    <col min="9994" max="10240" width="9.140625" style="63"/>
    <col min="10241" max="10241" width="18.140625" style="63" customWidth="1"/>
    <col min="10242" max="10249" width="11.7109375" style="63" customWidth="1"/>
    <col min="10250" max="10496" width="9.140625" style="63"/>
    <col min="10497" max="10497" width="18.140625" style="63" customWidth="1"/>
    <col min="10498" max="10505" width="11.7109375" style="63" customWidth="1"/>
    <col min="10506" max="10752" width="9.140625" style="63"/>
    <col min="10753" max="10753" width="18.140625" style="63" customWidth="1"/>
    <col min="10754" max="10761" width="11.7109375" style="63" customWidth="1"/>
    <col min="10762" max="11008" width="9.140625" style="63"/>
    <col min="11009" max="11009" width="18.140625" style="63" customWidth="1"/>
    <col min="11010" max="11017" width="11.7109375" style="63" customWidth="1"/>
    <col min="11018" max="11264" width="9.140625" style="63"/>
    <col min="11265" max="11265" width="18.140625" style="63" customWidth="1"/>
    <col min="11266" max="11273" width="11.7109375" style="63" customWidth="1"/>
    <col min="11274" max="11520" width="9.140625" style="63"/>
    <col min="11521" max="11521" width="18.140625" style="63" customWidth="1"/>
    <col min="11522" max="11529" width="11.7109375" style="63" customWidth="1"/>
    <col min="11530" max="11776" width="9.140625" style="63"/>
    <col min="11777" max="11777" width="18.140625" style="63" customWidth="1"/>
    <col min="11778" max="11785" width="11.7109375" style="63" customWidth="1"/>
    <col min="11786" max="12032" width="9.140625" style="63"/>
    <col min="12033" max="12033" width="18.140625" style="63" customWidth="1"/>
    <col min="12034" max="12041" width="11.7109375" style="63" customWidth="1"/>
    <col min="12042" max="12288" width="9.140625" style="63"/>
    <col min="12289" max="12289" width="18.140625" style="63" customWidth="1"/>
    <col min="12290" max="12297" width="11.7109375" style="63" customWidth="1"/>
    <col min="12298" max="12544" width="9.140625" style="63"/>
    <col min="12545" max="12545" width="18.140625" style="63" customWidth="1"/>
    <col min="12546" max="12553" width="11.7109375" style="63" customWidth="1"/>
    <col min="12554" max="12800" width="9.140625" style="63"/>
    <col min="12801" max="12801" width="18.140625" style="63" customWidth="1"/>
    <col min="12802" max="12809" width="11.7109375" style="63" customWidth="1"/>
    <col min="12810" max="13056" width="9.140625" style="63"/>
    <col min="13057" max="13057" width="18.140625" style="63" customWidth="1"/>
    <col min="13058" max="13065" width="11.7109375" style="63" customWidth="1"/>
    <col min="13066" max="13312" width="9.140625" style="63"/>
    <col min="13313" max="13313" width="18.140625" style="63" customWidth="1"/>
    <col min="13314" max="13321" width="11.7109375" style="63" customWidth="1"/>
    <col min="13322" max="13568" width="9.140625" style="63"/>
    <col min="13569" max="13569" width="18.140625" style="63" customWidth="1"/>
    <col min="13570" max="13577" width="11.7109375" style="63" customWidth="1"/>
    <col min="13578" max="13824" width="9.140625" style="63"/>
    <col min="13825" max="13825" width="18.140625" style="63" customWidth="1"/>
    <col min="13826" max="13833" width="11.7109375" style="63" customWidth="1"/>
    <col min="13834" max="14080" width="9.140625" style="63"/>
    <col min="14081" max="14081" width="18.140625" style="63" customWidth="1"/>
    <col min="14082" max="14089" width="11.7109375" style="63" customWidth="1"/>
    <col min="14090" max="14336" width="9.140625" style="63"/>
    <col min="14337" max="14337" width="18.140625" style="63" customWidth="1"/>
    <col min="14338" max="14345" width="11.7109375" style="63" customWidth="1"/>
    <col min="14346" max="14592" width="9.140625" style="63"/>
    <col min="14593" max="14593" width="18.140625" style="63" customWidth="1"/>
    <col min="14594" max="14601" width="11.7109375" style="63" customWidth="1"/>
    <col min="14602" max="14848" width="9.140625" style="63"/>
    <col min="14849" max="14849" width="18.140625" style="63" customWidth="1"/>
    <col min="14850" max="14857" width="11.7109375" style="63" customWidth="1"/>
    <col min="14858" max="15104" width="9.140625" style="63"/>
    <col min="15105" max="15105" width="18.140625" style="63" customWidth="1"/>
    <col min="15106" max="15113" width="11.7109375" style="63" customWidth="1"/>
    <col min="15114" max="15360" width="9.140625" style="63"/>
    <col min="15361" max="15361" width="18.140625" style="63" customWidth="1"/>
    <col min="15362" max="15369" width="11.7109375" style="63" customWidth="1"/>
    <col min="15370" max="15616" width="9.140625" style="63"/>
    <col min="15617" max="15617" width="18.140625" style="63" customWidth="1"/>
    <col min="15618" max="15625" width="11.7109375" style="63" customWidth="1"/>
    <col min="15626" max="15872" width="9.140625" style="63"/>
    <col min="15873" max="15873" width="18.140625" style="63" customWidth="1"/>
    <col min="15874" max="15881" width="11.7109375" style="63" customWidth="1"/>
    <col min="15882" max="16128" width="9.140625" style="63"/>
    <col min="16129" max="16129" width="18.140625" style="63" customWidth="1"/>
    <col min="16130" max="16137" width="11.7109375" style="63" customWidth="1"/>
    <col min="16138" max="16384" width="9.140625" style="63"/>
  </cols>
  <sheetData>
    <row r="1" spans="1:12" ht="35.1" customHeight="1" x14ac:dyDescent="0.2">
      <c r="A1" s="438" t="s">
        <v>93</v>
      </c>
      <c r="B1" s="439"/>
      <c r="C1" s="439"/>
      <c r="D1" s="439"/>
      <c r="E1" s="439"/>
      <c r="F1" s="439"/>
      <c r="G1" s="439"/>
      <c r="H1" s="439"/>
      <c r="I1" s="439"/>
    </row>
    <row r="2" spans="1:12" ht="22.5" customHeight="1" thickBot="1" x14ac:dyDescent="0.25">
      <c r="A2" s="64"/>
      <c r="B2" s="65"/>
      <c r="C2" s="65"/>
      <c r="D2" s="65"/>
      <c r="E2" s="65"/>
      <c r="F2" s="65"/>
      <c r="G2" s="65"/>
      <c r="H2" s="65"/>
      <c r="I2" s="66" t="s">
        <v>94</v>
      </c>
    </row>
    <row r="3" spans="1:12" s="68" customFormat="1" ht="20.100000000000001" customHeight="1" x14ac:dyDescent="0.2">
      <c r="A3" s="67"/>
      <c r="B3" s="67"/>
      <c r="C3" s="440" t="s">
        <v>95</v>
      </c>
      <c r="D3" s="441"/>
      <c r="E3" s="441"/>
      <c r="F3" s="441"/>
      <c r="G3" s="441"/>
      <c r="H3" s="441"/>
      <c r="I3" s="441"/>
    </row>
    <row r="4" spans="1:12" s="72" customFormat="1" ht="38.25" x14ac:dyDescent="0.2">
      <c r="A4" s="69"/>
      <c r="B4" s="70" t="s">
        <v>94</v>
      </c>
      <c r="C4" s="71" t="s">
        <v>96</v>
      </c>
      <c r="D4" s="71" t="s">
        <v>97</v>
      </c>
      <c r="E4" s="71" t="s">
        <v>98</v>
      </c>
      <c r="F4" s="71" t="s">
        <v>99</v>
      </c>
      <c r="G4" s="71" t="s">
        <v>100</v>
      </c>
      <c r="H4" s="71" t="s">
        <v>101</v>
      </c>
      <c r="I4" s="71" t="s">
        <v>102</v>
      </c>
    </row>
    <row r="5" spans="1:12" s="75" customFormat="1" ht="24.95" customHeight="1" x14ac:dyDescent="0.2">
      <c r="A5" s="73" t="s">
        <v>16</v>
      </c>
      <c r="B5" s="74"/>
      <c r="C5" s="74"/>
      <c r="D5" s="74"/>
      <c r="E5" s="74"/>
      <c r="F5" s="74"/>
      <c r="G5" s="74"/>
      <c r="H5" s="74"/>
      <c r="I5" s="74"/>
    </row>
    <row r="6" spans="1:12" s="75" customFormat="1" ht="24.95" customHeight="1" x14ac:dyDescent="0.2">
      <c r="A6" s="76">
        <v>2008</v>
      </c>
      <c r="B6" s="77">
        <v>28398</v>
      </c>
      <c r="C6" s="78">
        <v>8521</v>
      </c>
      <c r="D6" s="78">
        <v>1418</v>
      </c>
      <c r="E6" s="78">
        <v>1160</v>
      </c>
      <c r="F6" s="78">
        <v>8109</v>
      </c>
      <c r="G6" s="78">
        <v>2649</v>
      </c>
      <c r="H6" s="78">
        <v>5734</v>
      </c>
      <c r="I6" s="78">
        <v>807</v>
      </c>
    </row>
    <row r="7" spans="1:12" s="75" customFormat="1" ht="13.15" customHeight="1" x14ac:dyDescent="0.2">
      <c r="A7" s="76">
        <v>2009</v>
      </c>
      <c r="B7" s="77">
        <v>25100</v>
      </c>
      <c r="C7" s="78">
        <v>5816</v>
      </c>
      <c r="D7" s="78">
        <v>964</v>
      </c>
      <c r="E7" s="78">
        <v>951</v>
      </c>
      <c r="F7" s="78">
        <v>7457</v>
      </c>
      <c r="G7" s="78">
        <v>3285</v>
      </c>
      <c r="H7" s="78">
        <v>5733</v>
      </c>
      <c r="I7" s="78">
        <v>894</v>
      </c>
    </row>
    <row r="8" spans="1:12" ht="13.15" customHeight="1" x14ac:dyDescent="0.2">
      <c r="A8" s="79">
        <v>2010</v>
      </c>
      <c r="B8" s="77">
        <v>21328</v>
      </c>
      <c r="C8" s="78">
        <v>4548</v>
      </c>
      <c r="D8" s="78">
        <v>894</v>
      </c>
      <c r="E8" s="78">
        <v>895</v>
      </c>
      <c r="F8" s="78">
        <v>6652</v>
      </c>
      <c r="G8" s="78">
        <v>2632</v>
      </c>
      <c r="H8" s="78">
        <v>4882</v>
      </c>
      <c r="I8" s="78">
        <v>825</v>
      </c>
      <c r="K8" s="75"/>
      <c r="L8" s="75"/>
    </row>
    <row r="9" spans="1:12" ht="13.15" customHeight="1" x14ac:dyDescent="0.2">
      <c r="A9" s="79">
        <v>2011</v>
      </c>
      <c r="B9" s="77">
        <v>20594</v>
      </c>
      <c r="C9" s="78">
        <v>4157</v>
      </c>
      <c r="D9" s="78">
        <v>772</v>
      </c>
      <c r="E9" s="78">
        <v>882</v>
      </c>
      <c r="F9" s="78">
        <v>6217</v>
      </c>
      <c r="G9" s="78">
        <v>2411</v>
      </c>
      <c r="H9" s="78">
        <v>5344</v>
      </c>
      <c r="I9" s="78">
        <v>811</v>
      </c>
      <c r="K9" s="75"/>
      <c r="L9" s="75"/>
    </row>
    <row r="10" spans="1:12" ht="13.15" customHeight="1" x14ac:dyDescent="0.2">
      <c r="A10" s="79" t="s">
        <v>103</v>
      </c>
      <c r="B10" s="77">
        <v>17507</v>
      </c>
      <c r="C10" s="78">
        <v>3467</v>
      </c>
      <c r="D10" s="78">
        <v>595</v>
      </c>
      <c r="E10" s="78">
        <v>735</v>
      </c>
      <c r="F10" s="78">
        <v>4887</v>
      </c>
      <c r="G10" s="78">
        <v>2251</v>
      </c>
      <c r="H10" s="78">
        <v>4834</v>
      </c>
      <c r="I10" s="78">
        <v>737</v>
      </c>
      <c r="K10" s="75"/>
      <c r="L10" s="75"/>
    </row>
    <row r="11" spans="1:12" ht="13.15" customHeight="1" x14ac:dyDescent="0.2">
      <c r="A11" s="79">
        <v>2013</v>
      </c>
      <c r="B11" s="77">
        <v>16259</v>
      </c>
      <c r="C11" s="78">
        <v>2751</v>
      </c>
      <c r="D11" s="78">
        <v>537</v>
      </c>
      <c r="E11" s="78">
        <v>757</v>
      </c>
      <c r="F11" s="78">
        <v>4402</v>
      </c>
      <c r="G11" s="78">
        <v>2499</v>
      </c>
      <c r="H11" s="78">
        <v>4614</v>
      </c>
      <c r="I11" s="78">
        <v>699</v>
      </c>
      <c r="K11" s="75"/>
      <c r="L11" s="75"/>
    </row>
    <row r="12" spans="1:12" ht="13.15" customHeight="1" x14ac:dyDescent="0.2">
      <c r="A12" s="79">
        <v>2014</v>
      </c>
      <c r="B12" s="77">
        <v>16303</v>
      </c>
      <c r="C12" s="78">
        <v>2440</v>
      </c>
      <c r="D12" s="78">
        <v>518</v>
      </c>
      <c r="E12" s="78">
        <v>751</v>
      </c>
      <c r="F12" s="78">
        <v>4400</v>
      </c>
      <c r="G12" s="78">
        <v>2696</v>
      </c>
      <c r="H12" s="78">
        <v>4816</v>
      </c>
      <c r="I12" s="78">
        <v>682</v>
      </c>
      <c r="K12" s="75"/>
      <c r="L12" s="75"/>
    </row>
    <row r="13" spans="1:12" ht="13.15" customHeight="1" x14ac:dyDescent="0.2">
      <c r="A13" s="79">
        <v>2015</v>
      </c>
      <c r="B13" s="77">
        <v>17466</v>
      </c>
      <c r="C13" s="78">
        <v>2391</v>
      </c>
      <c r="D13" s="78">
        <v>512</v>
      </c>
      <c r="E13" s="78">
        <v>719</v>
      </c>
      <c r="F13" s="78">
        <v>4400</v>
      </c>
      <c r="G13" s="78">
        <v>3199</v>
      </c>
      <c r="H13" s="78">
        <v>5393</v>
      </c>
      <c r="I13" s="78">
        <v>852</v>
      </c>
      <c r="K13" s="75"/>
      <c r="L13" s="75"/>
    </row>
    <row r="14" spans="1:12" s="81" customFormat="1" ht="13.15" customHeight="1" x14ac:dyDescent="0.2">
      <c r="A14" s="80">
        <v>2016</v>
      </c>
      <c r="B14" s="77">
        <v>19280</v>
      </c>
      <c r="C14" s="78">
        <v>2529</v>
      </c>
      <c r="D14" s="78">
        <v>423</v>
      </c>
      <c r="E14" s="78">
        <v>678</v>
      </c>
      <c r="F14" s="78">
        <v>4575</v>
      </c>
      <c r="G14" s="78">
        <v>3696</v>
      </c>
      <c r="H14" s="78">
        <v>6581</v>
      </c>
      <c r="I14" s="78">
        <v>798</v>
      </c>
      <c r="K14" s="75"/>
      <c r="L14" s="75"/>
    </row>
    <row r="15" spans="1:12" s="81" customFormat="1" ht="13.15" customHeight="1" x14ac:dyDescent="0.2">
      <c r="A15" s="80" t="s">
        <v>104</v>
      </c>
      <c r="B15" s="82">
        <v>20982</v>
      </c>
      <c r="C15" s="83">
        <v>2394</v>
      </c>
      <c r="D15" s="83">
        <v>331</v>
      </c>
      <c r="E15" s="83">
        <v>719</v>
      </c>
      <c r="F15" s="83">
        <v>4877</v>
      </c>
      <c r="G15" s="83">
        <v>4067</v>
      </c>
      <c r="H15" s="83">
        <v>7628</v>
      </c>
      <c r="I15" s="83">
        <v>966</v>
      </c>
      <c r="K15" s="75"/>
      <c r="L15" s="75"/>
    </row>
    <row r="16" spans="1:12" s="75" customFormat="1" ht="24.95" customHeight="1" x14ac:dyDescent="0.2">
      <c r="A16" s="73" t="s">
        <v>18</v>
      </c>
      <c r="B16" s="73"/>
      <c r="C16" s="83"/>
      <c r="D16" s="83"/>
      <c r="E16" s="78"/>
      <c r="F16" s="78"/>
      <c r="G16" s="78"/>
      <c r="H16" s="78"/>
      <c r="I16" s="78"/>
    </row>
    <row r="17" spans="1:9" s="75" customFormat="1" ht="24.95" customHeight="1" x14ac:dyDescent="0.2">
      <c r="A17" s="73" t="s">
        <v>19</v>
      </c>
      <c r="B17" s="77">
        <v>6978</v>
      </c>
      <c r="C17" s="78">
        <v>2550</v>
      </c>
      <c r="D17" s="78">
        <v>421</v>
      </c>
      <c r="E17" s="78">
        <v>321</v>
      </c>
      <c r="F17" s="78">
        <v>1864</v>
      </c>
      <c r="G17" s="78">
        <v>519</v>
      </c>
      <c r="H17" s="78">
        <v>1089</v>
      </c>
      <c r="I17" s="78">
        <v>214</v>
      </c>
    </row>
    <row r="18" spans="1:9" x14ac:dyDescent="0.2">
      <c r="A18" s="67" t="s">
        <v>21</v>
      </c>
      <c r="B18" s="77">
        <v>7107</v>
      </c>
      <c r="C18" s="78">
        <v>2457</v>
      </c>
      <c r="D18" s="78">
        <v>464</v>
      </c>
      <c r="E18" s="78">
        <v>328</v>
      </c>
      <c r="F18" s="78">
        <v>1987</v>
      </c>
      <c r="G18" s="78">
        <v>509</v>
      </c>
      <c r="H18" s="78">
        <v>1161</v>
      </c>
      <c r="I18" s="78">
        <v>201</v>
      </c>
    </row>
    <row r="19" spans="1:9" x14ac:dyDescent="0.2">
      <c r="A19" s="67" t="s">
        <v>22</v>
      </c>
      <c r="B19" s="77">
        <v>7106</v>
      </c>
      <c r="C19" s="78">
        <v>2414</v>
      </c>
      <c r="D19" s="78">
        <v>431</v>
      </c>
      <c r="E19" s="78">
        <v>270</v>
      </c>
      <c r="F19" s="78">
        <v>1976</v>
      </c>
      <c r="G19" s="78">
        <v>559</v>
      </c>
      <c r="H19" s="78">
        <v>1276</v>
      </c>
      <c r="I19" s="78">
        <v>180</v>
      </c>
    </row>
    <row r="20" spans="1:9" x14ac:dyDescent="0.2">
      <c r="A20" s="67" t="s">
        <v>23</v>
      </c>
      <c r="B20" s="77">
        <v>7284</v>
      </c>
      <c r="C20" s="78">
        <v>1947</v>
      </c>
      <c r="D20" s="78">
        <v>283</v>
      </c>
      <c r="E20" s="78">
        <v>264</v>
      </c>
      <c r="F20" s="78">
        <v>2116</v>
      </c>
      <c r="G20" s="78">
        <v>795</v>
      </c>
      <c r="H20" s="78">
        <v>1698</v>
      </c>
      <c r="I20" s="78">
        <v>181</v>
      </c>
    </row>
    <row r="21" spans="1:9" x14ac:dyDescent="0.2">
      <c r="A21" s="67" t="s">
        <v>24</v>
      </c>
      <c r="B21" s="77">
        <v>6901</v>
      </c>
      <c r="C21" s="78">
        <v>1703</v>
      </c>
      <c r="D21" s="78">
        <v>240</v>
      </c>
      <c r="E21" s="78">
        <v>298</v>
      </c>
      <c r="F21" s="78">
        <v>2030</v>
      </c>
      <c r="G21" s="78">
        <v>786</v>
      </c>
      <c r="H21" s="78">
        <v>1599</v>
      </c>
      <c r="I21" s="78">
        <v>245</v>
      </c>
    </row>
    <row r="22" spans="1:9" x14ac:dyDescent="0.2">
      <c r="A22" s="67" t="s">
        <v>25</v>
      </c>
      <c r="B22" s="77">
        <v>6727</v>
      </c>
      <c r="C22" s="78">
        <v>1599</v>
      </c>
      <c r="D22" s="78">
        <v>268</v>
      </c>
      <c r="E22" s="78">
        <v>269</v>
      </c>
      <c r="F22" s="78">
        <v>2034</v>
      </c>
      <c r="G22" s="78">
        <v>808</v>
      </c>
      <c r="H22" s="78">
        <v>1536</v>
      </c>
      <c r="I22" s="78">
        <v>213</v>
      </c>
    </row>
    <row r="23" spans="1:9" x14ac:dyDescent="0.2">
      <c r="A23" s="67" t="s">
        <v>26</v>
      </c>
      <c r="B23" s="77">
        <v>6313</v>
      </c>
      <c r="C23" s="78">
        <v>1530</v>
      </c>
      <c r="D23" s="78">
        <v>240</v>
      </c>
      <c r="E23" s="78">
        <v>230</v>
      </c>
      <c r="F23" s="78">
        <v>1908</v>
      </c>
      <c r="G23" s="78">
        <v>813</v>
      </c>
      <c r="H23" s="78">
        <v>1379</v>
      </c>
      <c r="I23" s="78">
        <v>213</v>
      </c>
    </row>
    <row r="24" spans="1:9" x14ac:dyDescent="0.2">
      <c r="A24" s="67" t="s">
        <v>27</v>
      </c>
      <c r="B24" s="77">
        <v>6425</v>
      </c>
      <c r="C24" s="78">
        <v>1522</v>
      </c>
      <c r="D24" s="78">
        <v>249</v>
      </c>
      <c r="E24" s="78">
        <v>230</v>
      </c>
      <c r="F24" s="78">
        <v>1899</v>
      </c>
      <c r="G24" s="78">
        <v>867</v>
      </c>
      <c r="H24" s="78">
        <v>1424</v>
      </c>
      <c r="I24" s="78">
        <v>234</v>
      </c>
    </row>
    <row r="25" spans="1:9" x14ac:dyDescent="0.2">
      <c r="A25" s="67" t="s">
        <v>28</v>
      </c>
      <c r="B25" s="77">
        <v>5635</v>
      </c>
      <c r="C25" s="78">
        <v>1165</v>
      </c>
      <c r="D25" s="78">
        <v>207</v>
      </c>
      <c r="E25" s="78">
        <v>222</v>
      </c>
      <c r="F25" s="78">
        <v>1616</v>
      </c>
      <c r="G25" s="78">
        <v>797</v>
      </c>
      <c r="H25" s="78">
        <v>1394</v>
      </c>
      <c r="I25" s="78">
        <v>234</v>
      </c>
    </row>
    <row r="26" spans="1:9" x14ac:dyDescent="0.2">
      <c r="A26" s="67" t="s">
        <v>29</v>
      </c>
      <c r="B26" s="77">
        <v>5292</v>
      </c>
      <c r="C26" s="78">
        <v>1097</v>
      </c>
      <c r="D26" s="78">
        <v>221</v>
      </c>
      <c r="E26" s="78">
        <v>222</v>
      </c>
      <c r="F26" s="78">
        <v>1641</v>
      </c>
      <c r="G26" s="78">
        <v>699</v>
      </c>
      <c r="H26" s="78">
        <v>1227</v>
      </c>
      <c r="I26" s="78">
        <v>185</v>
      </c>
    </row>
    <row r="27" spans="1:9" x14ac:dyDescent="0.2">
      <c r="A27" s="67" t="s">
        <v>30</v>
      </c>
      <c r="B27" s="77">
        <v>5334</v>
      </c>
      <c r="C27" s="78">
        <v>1211</v>
      </c>
      <c r="D27" s="78">
        <v>235</v>
      </c>
      <c r="E27" s="78">
        <v>206</v>
      </c>
      <c r="F27" s="78">
        <v>1644</v>
      </c>
      <c r="G27" s="78">
        <v>660</v>
      </c>
      <c r="H27" s="78">
        <v>1159</v>
      </c>
      <c r="I27" s="78">
        <v>219</v>
      </c>
    </row>
    <row r="28" spans="1:9" x14ac:dyDescent="0.2">
      <c r="A28" s="67" t="s">
        <v>31</v>
      </c>
      <c r="B28" s="77">
        <v>5589</v>
      </c>
      <c r="C28" s="78">
        <v>1204</v>
      </c>
      <c r="D28" s="78">
        <v>234</v>
      </c>
      <c r="E28" s="78">
        <v>226</v>
      </c>
      <c r="F28" s="78">
        <v>1789</v>
      </c>
      <c r="G28" s="78">
        <v>645</v>
      </c>
      <c r="H28" s="78">
        <v>1294</v>
      </c>
      <c r="I28" s="78">
        <v>197</v>
      </c>
    </row>
    <row r="29" spans="1:9" x14ac:dyDescent="0.2">
      <c r="A29" s="67" t="s">
        <v>32</v>
      </c>
      <c r="B29" s="77">
        <v>5113</v>
      </c>
      <c r="C29" s="78">
        <v>1036</v>
      </c>
      <c r="D29" s="78">
        <v>204</v>
      </c>
      <c r="E29" s="78">
        <v>241</v>
      </c>
      <c r="F29" s="78">
        <v>1578</v>
      </c>
      <c r="G29" s="78">
        <v>628</v>
      </c>
      <c r="H29" s="78">
        <v>1202</v>
      </c>
      <c r="I29" s="78">
        <v>224</v>
      </c>
    </row>
    <row r="30" spans="1:9" x14ac:dyDescent="0.2">
      <c r="A30" s="67" t="s">
        <v>33</v>
      </c>
      <c r="B30" s="77">
        <v>5239</v>
      </c>
      <c r="C30" s="78">
        <v>1092</v>
      </c>
      <c r="D30" s="78">
        <v>217</v>
      </c>
      <c r="E30" s="78">
        <v>213</v>
      </c>
      <c r="F30" s="78">
        <v>1635</v>
      </c>
      <c r="G30" s="78">
        <v>594</v>
      </c>
      <c r="H30" s="78">
        <v>1274</v>
      </c>
      <c r="I30" s="78">
        <v>214</v>
      </c>
    </row>
    <row r="31" spans="1:9" x14ac:dyDescent="0.2">
      <c r="A31" s="67" t="s">
        <v>34</v>
      </c>
      <c r="B31" s="77">
        <v>5148</v>
      </c>
      <c r="C31" s="78">
        <v>1156</v>
      </c>
      <c r="D31" s="78">
        <v>185</v>
      </c>
      <c r="E31" s="78">
        <v>227</v>
      </c>
      <c r="F31" s="78">
        <v>1550</v>
      </c>
      <c r="G31" s="78">
        <v>567</v>
      </c>
      <c r="H31" s="78">
        <v>1275</v>
      </c>
      <c r="I31" s="78">
        <v>188</v>
      </c>
    </row>
    <row r="32" spans="1:9" x14ac:dyDescent="0.2">
      <c r="A32" s="67" t="s">
        <v>35</v>
      </c>
      <c r="B32" s="77">
        <v>5438</v>
      </c>
      <c r="C32" s="78">
        <v>1048</v>
      </c>
      <c r="D32" s="78">
        <v>212</v>
      </c>
      <c r="E32" s="78">
        <v>245</v>
      </c>
      <c r="F32" s="78">
        <v>1652</v>
      </c>
      <c r="G32" s="78">
        <v>674</v>
      </c>
      <c r="H32" s="78">
        <v>1404</v>
      </c>
      <c r="I32" s="78">
        <v>203</v>
      </c>
    </row>
    <row r="33" spans="1:9" x14ac:dyDescent="0.2">
      <c r="A33" s="67" t="s">
        <v>36</v>
      </c>
      <c r="B33" s="77">
        <v>4769</v>
      </c>
      <c r="C33" s="78">
        <v>861</v>
      </c>
      <c r="D33" s="78">
        <v>158</v>
      </c>
      <c r="E33" s="78">
        <v>197</v>
      </c>
      <c r="F33" s="78">
        <v>1380</v>
      </c>
      <c r="G33" s="78">
        <v>576</v>
      </c>
      <c r="H33" s="78">
        <v>1391</v>
      </c>
      <c r="I33" s="78">
        <v>206</v>
      </c>
    </row>
    <row r="34" spans="1:9" x14ac:dyDescent="0.2">
      <c r="A34" s="67" t="s">
        <v>37</v>
      </c>
      <c r="B34" s="77">
        <v>4806</v>
      </c>
      <c r="C34" s="78">
        <v>919</v>
      </c>
      <c r="D34" s="78">
        <v>171</v>
      </c>
      <c r="E34" s="78">
        <v>205</v>
      </c>
      <c r="F34" s="78">
        <v>1404</v>
      </c>
      <c r="G34" s="78">
        <v>617</v>
      </c>
      <c r="H34" s="78">
        <v>1297</v>
      </c>
      <c r="I34" s="78">
        <v>193</v>
      </c>
    </row>
    <row r="35" spans="1:9" s="85" customFormat="1" x14ac:dyDescent="0.2">
      <c r="A35" s="84" t="s">
        <v>38</v>
      </c>
      <c r="B35" s="77">
        <v>4273</v>
      </c>
      <c r="C35" s="78">
        <v>914</v>
      </c>
      <c r="D35" s="78">
        <v>135</v>
      </c>
      <c r="E35" s="78">
        <v>189</v>
      </c>
      <c r="F35" s="78">
        <v>1164</v>
      </c>
      <c r="G35" s="78">
        <v>522</v>
      </c>
      <c r="H35" s="78">
        <v>1174</v>
      </c>
      <c r="I35" s="78">
        <v>175</v>
      </c>
    </row>
    <row r="36" spans="1:9" s="85" customFormat="1" ht="14.25" x14ac:dyDescent="0.2">
      <c r="A36" s="84" t="s">
        <v>105</v>
      </c>
      <c r="B36" s="77">
        <v>4453</v>
      </c>
      <c r="C36" s="78">
        <v>864</v>
      </c>
      <c r="D36" s="78">
        <v>174</v>
      </c>
      <c r="E36" s="78">
        <v>190</v>
      </c>
      <c r="F36" s="78">
        <v>1207</v>
      </c>
      <c r="G36" s="78">
        <v>571</v>
      </c>
      <c r="H36" s="78">
        <v>1244</v>
      </c>
      <c r="I36" s="78">
        <v>202</v>
      </c>
    </row>
    <row r="37" spans="1:9" s="86" customFormat="1" ht="14.25" x14ac:dyDescent="0.2">
      <c r="A37" s="67" t="s">
        <v>40</v>
      </c>
      <c r="B37" s="77">
        <v>3975</v>
      </c>
      <c r="C37" s="78">
        <v>770</v>
      </c>
      <c r="D37" s="78">
        <v>115</v>
      </c>
      <c r="E37" s="78">
        <v>151</v>
      </c>
      <c r="F37" s="78">
        <v>1112</v>
      </c>
      <c r="G37" s="78">
        <v>541</v>
      </c>
      <c r="H37" s="78">
        <v>1119</v>
      </c>
      <c r="I37" s="78">
        <v>167</v>
      </c>
    </row>
    <row r="38" spans="1:9" s="85" customFormat="1" x14ac:dyDescent="0.2">
      <c r="A38" s="67" t="s">
        <v>41</v>
      </c>
      <c r="B38" s="77">
        <v>3829</v>
      </c>
      <c r="C38" s="78">
        <v>687</v>
      </c>
      <c r="D38" s="78">
        <v>138</v>
      </c>
      <c r="E38" s="78">
        <v>177</v>
      </c>
      <c r="F38" s="78">
        <v>1029</v>
      </c>
      <c r="G38" s="78">
        <v>579</v>
      </c>
      <c r="H38" s="78">
        <v>1073</v>
      </c>
      <c r="I38" s="78">
        <v>146</v>
      </c>
    </row>
    <row r="39" spans="1:9" s="85" customFormat="1" x14ac:dyDescent="0.2">
      <c r="A39" s="84" t="s">
        <v>42</v>
      </c>
      <c r="B39" s="77">
        <v>4061</v>
      </c>
      <c r="C39" s="78">
        <v>700</v>
      </c>
      <c r="D39" s="78">
        <v>116</v>
      </c>
      <c r="E39" s="78">
        <v>189</v>
      </c>
      <c r="F39" s="78">
        <v>1122</v>
      </c>
      <c r="G39" s="78">
        <v>621</v>
      </c>
      <c r="H39" s="78">
        <v>1136</v>
      </c>
      <c r="I39" s="78">
        <v>177</v>
      </c>
    </row>
    <row r="40" spans="1:9" s="85" customFormat="1" x14ac:dyDescent="0.2">
      <c r="A40" s="84" t="s">
        <v>43</v>
      </c>
      <c r="B40" s="77">
        <v>4368</v>
      </c>
      <c r="C40" s="78">
        <v>773</v>
      </c>
      <c r="D40" s="78">
        <v>153</v>
      </c>
      <c r="E40" s="78">
        <v>190</v>
      </c>
      <c r="F40" s="78">
        <v>1146</v>
      </c>
      <c r="G40" s="78">
        <v>663</v>
      </c>
      <c r="H40" s="78">
        <v>1259</v>
      </c>
      <c r="I40" s="78">
        <v>184</v>
      </c>
    </row>
    <row r="41" spans="1:9" s="85" customFormat="1" x14ac:dyDescent="0.2">
      <c r="A41" s="84" t="s">
        <v>44</v>
      </c>
      <c r="B41" s="77">
        <v>4001</v>
      </c>
      <c r="C41" s="78">
        <v>591</v>
      </c>
      <c r="D41" s="78">
        <v>130</v>
      </c>
      <c r="E41" s="78">
        <v>201</v>
      </c>
      <c r="F41" s="78">
        <v>1105</v>
      </c>
      <c r="G41" s="78">
        <v>636</v>
      </c>
      <c r="H41" s="78">
        <v>1146</v>
      </c>
      <c r="I41" s="78">
        <v>192</v>
      </c>
    </row>
    <row r="42" spans="1:9" s="85" customFormat="1" x14ac:dyDescent="0.2">
      <c r="A42" s="84" t="s">
        <v>106</v>
      </c>
      <c r="B42" s="77">
        <v>3999</v>
      </c>
      <c r="C42" s="78">
        <v>559</v>
      </c>
      <c r="D42" s="78">
        <v>156</v>
      </c>
      <c r="E42" s="78">
        <v>163</v>
      </c>
      <c r="F42" s="78">
        <v>1152</v>
      </c>
      <c r="G42" s="78">
        <v>635</v>
      </c>
      <c r="H42" s="78">
        <v>1175</v>
      </c>
      <c r="I42" s="78">
        <v>159</v>
      </c>
    </row>
    <row r="43" spans="1:9" s="85" customFormat="1" x14ac:dyDescent="0.2">
      <c r="A43" s="84" t="s">
        <v>107</v>
      </c>
      <c r="B43" s="77">
        <v>3971</v>
      </c>
      <c r="C43" s="78">
        <v>626</v>
      </c>
      <c r="D43" s="78">
        <v>124</v>
      </c>
      <c r="E43" s="78">
        <v>202</v>
      </c>
      <c r="F43" s="78">
        <v>1041</v>
      </c>
      <c r="G43" s="78">
        <v>615</v>
      </c>
      <c r="H43" s="78">
        <v>1193</v>
      </c>
      <c r="I43" s="78">
        <v>170</v>
      </c>
    </row>
    <row r="44" spans="1:9" s="85" customFormat="1" x14ac:dyDescent="0.2">
      <c r="A44" s="84" t="s">
        <v>108</v>
      </c>
      <c r="B44" s="77">
        <v>4245</v>
      </c>
      <c r="C44" s="78">
        <v>634</v>
      </c>
      <c r="D44" s="78">
        <v>131</v>
      </c>
      <c r="E44" s="78">
        <v>191</v>
      </c>
      <c r="F44" s="78">
        <v>1122</v>
      </c>
      <c r="G44" s="78">
        <v>701</v>
      </c>
      <c r="H44" s="78">
        <v>1274</v>
      </c>
      <c r="I44" s="78">
        <v>192</v>
      </c>
    </row>
    <row r="45" spans="1:9" s="85" customFormat="1" x14ac:dyDescent="0.2">
      <c r="A45" s="84" t="s">
        <v>48</v>
      </c>
      <c r="B45" s="77">
        <v>4088</v>
      </c>
      <c r="C45" s="78">
        <v>621</v>
      </c>
      <c r="D45" s="78">
        <v>107</v>
      </c>
      <c r="E45" s="78">
        <v>195</v>
      </c>
      <c r="F45" s="78">
        <v>1085</v>
      </c>
      <c r="G45" s="78">
        <v>745</v>
      </c>
      <c r="H45" s="78">
        <v>1174</v>
      </c>
      <c r="I45" s="78">
        <v>161</v>
      </c>
    </row>
    <row r="46" spans="1:9" s="85" customFormat="1" x14ac:dyDescent="0.2">
      <c r="A46" s="84" t="s">
        <v>49</v>
      </c>
      <c r="B46" s="77">
        <v>4134</v>
      </c>
      <c r="C46" s="78">
        <v>533</v>
      </c>
      <c r="D46" s="78">
        <v>139</v>
      </c>
      <c r="E46" s="78">
        <v>183</v>
      </c>
      <c r="F46" s="78">
        <v>1057</v>
      </c>
      <c r="G46" s="78">
        <v>753</v>
      </c>
      <c r="H46" s="78">
        <v>1270</v>
      </c>
      <c r="I46" s="78">
        <v>199</v>
      </c>
    </row>
    <row r="47" spans="1:9" s="85" customFormat="1" x14ac:dyDescent="0.2">
      <c r="A47" s="87" t="s">
        <v>109</v>
      </c>
      <c r="B47" s="77">
        <v>4305</v>
      </c>
      <c r="C47" s="78">
        <v>631</v>
      </c>
      <c r="D47" s="78">
        <v>113</v>
      </c>
      <c r="E47" s="78">
        <v>191</v>
      </c>
      <c r="F47" s="78">
        <v>1082</v>
      </c>
      <c r="G47" s="78">
        <v>748</v>
      </c>
      <c r="H47" s="78">
        <v>1316</v>
      </c>
      <c r="I47" s="78">
        <v>224</v>
      </c>
    </row>
    <row r="48" spans="1:9" s="85" customFormat="1" x14ac:dyDescent="0.2">
      <c r="A48" s="88" t="s">
        <v>51</v>
      </c>
      <c r="B48" s="77">
        <v>4559</v>
      </c>
      <c r="C48" s="78">
        <v>623</v>
      </c>
      <c r="D48" s="78">
        <v>127</v>
      </c>
      <c r="E48" s="78">
        <v>182</v>
      </c>
      <c r="F48" s="78">
        <v>1222</v>
      </c>
      <c r="G48" s="78">
        <v>859</v>
      </c>
      <c r="H48" s="78">
        <v>1331</v>
      </c>
      <c r="I48" s="78">
        <v>215</v>
      </c>
    </row>
    <row r="49" spans="1:9" s="90" customFormat="1" x14ac:dyDescent="0.2">
      <c r="A49" s="89" t="s">
        <v>52</v>
      </c>
      <c r="B49" s="77">
        <v>4468</v>
      </c>
      <c r="C49" s="78">
        <v>604</v>
      </c>
      <c r="D49" s="78">
        <v>133</v>
      </c>
      <c r="E49" s="78">
        <v>163</v>
      </c>
      <c r="F49" s="78">
        <v>1039</v>
      </c>
      <c r="G49" s="78">
        <v>839</v>
      </c>
      <c r="H49" s="78">
        <v>1476</v>
      </c>
      <c r="I49" s="78">
        <v>214</v>
      </c>
    </row>
    <row r="50" spans="1:9" s="90" customFormat="1" x14ac:dyDescent="0.2">
      <c r="A50" s="89" t="s">
        <v>53</v>
      </c>
      <c r="B50" s="77">
        <v>4662</v>
      </c>
      <c r="C50" s="78">
        <v>600</v>
      </c>
      <c r="D50" s="78">
        <v>107</v>
      </c>
      <c r="E50" s="78">
        <v>150</v>
      </c>
      <c r="F50" s="78">
        <v>1179</v>
      </c>
      <c r="G50" s="78">
        <v>882</v>
      </c>
      <c r="H50" s="78">
        <v>1580</v>
      </c>
      <c r="I50" s="78">
        <v>164</v>
      </c>
    </row>
    <row r="51" spans="1:9" s="91" customFormat="1" ht="14.25" customHeight="1" x14ac:dyDescent="0.2">
      <c r="A51" s="88" t="s">
        <v>110</v>
      </c>
      <c r="B51" s="77">
        <v>4960</v>
      </c>
      <c r="C51" s="78">
        <v>684</v>
      </c>
      <c r="D51" s="78">
        <v>112</v>
      </c>
      <c r="E51" s="78">
        <v>185</v>
      </c>
      <c r="F51" s="78">
        <v>1155</v>
      </c>
      <c r="G51" s="78">
        <v>910</v>
      </c>
      <c r="H51" s="78">
        <v>1676</v>
      </c>
      <c r="I51" s="78">
        <v>238</v>
      </c>
    </row>
    <row r="52" spans="1:9" s="91" customFormat="1" ht="14.25" customHeight="1" x14ac:dyDescent="0.2">
      <c r="A52" s="88" t="s">
        <v>55</v>
      </c>
      <c r="B52" s="77">
        <v>4979</v>
      </c>
      <c r="C52" s="78">
        <v>595</v>
      </c>
      <c r="D52" s="78">
        <v>99</v>
      </c>
      <c r="E52" s="78">
        <v>172</v>
      </c>
      <c r="F52" s="78">
        <v>1163</v>
      </c>
      <c r="G52" s="78">
        <v>1012</v>
      </c>
      <c r="H52" s="78">
        <v>1731</v>
      </c>
      <c r="I52" s="78">
        <v>207</v>
      </c>
    </row>
    <row r="53" spans="1:9" x14ac:dyDescent="0.2">
      <c r="A53" s="89" t="s">
        <v>56</v>
      </c>
      <c r="B53" s="77">
        <v>4679</v>
      </c>
      <c r="C53" s="78">
        <v>650</v>
      </c>
      <c r="D53" s="78">
        <v>105</v>
      </c>
      <c r="E53" s="78">
        <v>171</v>
      </c>
      <c r="F53" s="78">
        <v>1078</v>
      </c>
      <c r="G53" s="78">
        <v>892</v>
      </c>
      <c r="H53" s="78">
        <v>1594</v>
      </c>
      <c r="I53" s="78">
        <v>189</v>
      </c>
    </row>
    <row r="54" spans="1:9" ht="13.15" customHeight="1" x14ac:dyDescent="0.2">
      <c r="A54" s="89" t="s">
        <v>111</v>
      </c>
      <c r="B54" s="77">
        <v>5223</v>
      </c>
      <c r="C54" s="78">
        <v>602</v>
      </c>
      <c r="D54" s="78">
        <v>103</v>
      </c>
      <c r="E54" s="78">
        <v>183</v>
      </c>
      <c r="F54" s="78">
        <v>1285</v>
      </c>
      <c r="G54" s="78">
        <v>1009</v>
      </c>
      <c r="H54" s="78">
        <v>1815</v>
      </c>
      <c r="I54" s="78">
        <v>226</v>
      </c>
    </row>
    <row r="55" spans="1:9" ht="13.15" customHeight="1" x14ac:dyDescent="0.2">
      <c r="A55" s="89" t="s">
        <v>112</v>
      </c>
      <c r="B55" s="77">
        <v>5252</v>
      </c>
      <c r="C55" s="78">
        <v>647</v>
      </c>
      <c r="D55" s="78">
        <v>67</v>
      </c>
      <c r="E55" s="78">
        <v>183</v>
      </c>
      <c r="F55" s="78">
        <v>1202</v>
      </c>
      <c r="G55" s="78">
        <v>998</v>
      </c>
      <c r="H55" s="78">
        <v>1916</v>
      </c>
      <c r="I55" s="78">
        <v>239</v>
      </c>
    </row>
    <row r="56" spans="1:9" s="81" customFormat="1" ht="13.15" customHeight="1" x14ac:dyDescent="0.2">
      <c r="A56" s="89" t="s">
        <v>113</v>
      </c>
      <c r="B56" s="77">
        <v>5350</v>
      </c>
      <c r="C56" s="78">
        <v>541</v>
      </c>
      <c r="D56" s="78">
        <v>85</v>
      </c>
      <c r="E56" s="78">
        <v>168</v>
      </c>
      <c r="F56" s="78">
        <v>1234</v>
      </c>
      <c r="G56" s="78">
        <v>1052</v>
      </c>
      <c r="H56" s="78">
        <v>2015</v>
      </c>
      <c r="I56" s="78">
        <v>255</v>
      </c>
    </row>
    <row r="57" spans="1:9" s="81" customFormat="1" ht="24.95" customHeight="1" thickBot="1" x14ac:dyDescent="0.3">
      <c r="A57" s="92" t="s">
        <v>114</v>
      </c>
      <c r="B57" s="93">
        <v>5157</v>
      </c>
      <c r="C57" s="94">
        <v>604</v>
      </c>
      <c r="D57" s="94">
        <v>76</v>
      </c>
      <c r="E57" s="94">
        <v>185</v>
      </c>
      <c r="F57" s="94">
        <v>1156</v>
      </c>
      <c r="G57" s="94">
        <v>1008</v>
      </c>
      <c r="H57" s="94">
        <v>1882</v>
      </c>
      <c r="I57" s="94">
        <v>246</v>
      </c>
    </row>
    <row r="58" spans="1:9" x14ac:dyDescent="0.2">
      <c r="A58" s="95" t="s">
        <v>61</v>
      </c>
      <c r="B58" s="96"/>
      <c r="C58" s="96"/>
      <c r="D58" s="96"/>
      <c r="E58" s="96"/>
      <c r="F58" s="96"/>
      <c r="G58" s="96"/>
      <c r="H58" s="96"/>
      <c r="I58" s="96"/>
    </row>
    <row r="59" spans="1:9" ht="24.75" customHeight="1" x14ac:dyDescent="0.2">
      <c r="A59" s="95" t="s">
        <v>62</v>
      </c>
      <c r="B59" s="96"/>
      <c r="C59" s="96"/>
      <c r="D59" s="96"/>
      <c r="E59" s="96"/>
      <c r="F59" s="96"/>
      <c r="G59" s="96"/>
      <c r="H59" s="96"/>
      <c r="I59" s="96"/>
    </row>
    <row r="60" spans="1:9" ht="24.75" customHeight="1" x14ac:dyDescent="0.2">
      <c r="A60" s="97" t="s">
        <v>115</v>
      </c>
      <c r="B60" s="96"/>
      <c r="C60" s="96"/>
      <c r="D60" s="96"/>
      <c r="E60" s="96"/>
      <c r="F60" s="96"/>
      <c r="G60" s="96"/>
      <c r="H60" s="96"/>
      <c r="I60" s="96"/>
    </row>
    <row r="61" spans="1:9" ht="21.75" customHeight="1" x14ac:dyDescent="0.2">
      <c r="A61" s="436" t="s">
        <v>116</v>
      </c>
      <c r="B61" s="436"/>
      <c r="C61" s="436"/>
      <c r="D61" s="436"/>
      <c r="E61" s="436"/>
      <c r="F61" s="436"/>
      <c r="G61" s="436"/>
      <c r="H61" s="436"/>
      <c r="I61" s="436"/>
    </row>
    <row r="62" spans="1:9" ht="35.25" customHeight="1" x14ac:dyDescent="0.2">
      <c r="A62" s="436" t="s">
        <v>117</v>
      </c>
      <c r="B62" s="436"/>
      <c r="C62" s="436"/>
      <c r="D62" s="436"/>
      <c r="E62" s="436"/>
      <c r="F62" s="436"/>
      <c r="G62" s="436"/>
      <c r="H62" s="436"/>
      <c r="I62" s="436"/>
    </row>
    <row r="63" spans="1:9" x14ac:dyDescent="0.2">
      <c r="A63" s="97" t="s">
        <v>118</v>
      </c>
      <c r="B63" s="96"/>
      <c r="C63" s="96"/>
      <c r="D63" s="96"/>
      <c r="E63" s="96"/>
      <c r="F63" s="96"/>
      <c r="G63" s="96"/>
      <c r="H63" s="96"/>
      <c r="I63" s="96"/>
    </row>
    <row r="64" spans="1:9" ht="12.75" customHeight="1" x14ac:dyDescent="0.2">
      <c r="A64" s="97" t="s">
        <v>119</v>
      </c>
      <c r="B64" s="96"/>
      <c r="C64" s="96"/>
      <c r="D64" s="96"/>
      <c r="E64" s="96"/>
      <c r="F64" s="96"/>
      <c r="G64" s="96"/>
      <c r="H64" s="96"/>
      <c r="I64" s="96"/>
    </row>
    <row r="65" spans="1:9" x14ac:dyDescent="0.2">
      <c r="A65" s="442" t="s">
        <v>120</v>
      </c>
      <c r="B65" s="442"/>
      <c r="C65" s="442"/>
      <c r="D65" s="442"/>
      <c r="E65" s="442"/>
      <c r="F65" s="442"/>
      <c r="G65" s="442"/>
      <c r="H65" s="442"/>
      <c r="I65" s="442"/>
    </row>
    <row r="66" spans="1:9" x14ac:dyDescent="0.2">
      <c r="A66" s="97"/>
      <c r="B66" s="96"/>
      <c r="C66" s="96"/>
      <c r="D66" s="96"/>
      <c r="E66" s="96"/>
      <c r="F66" s="96"/>
      <c r="G66" s="96"/>
      <c r="H66" s="96"/>
      <c r="I66" s="96"/>
    </row>
    <row r="67" spans="1:9" s="98" customFormat="1" ht="23.25" customHeight="1" x14ac:dyDescent="0.2">
      <c r="A67" s="436" t="s">
        <v>121</v>
      </c>
      <c r="B67" s="437"/>
      <c r="C67" s="437"/>
      <c r="D67" s="437"/>
      <c r="E67" s="437"/>
      <c r="F67" s="437"/>
      <c r="G67" s="437"/>
      <c r="H67" s="437"/>
      <c r="I67" s="437"/>
    </row>
    <row r="68" spans="1:9" x14ac:dyDescent="0.2">
      <c r="A68" s="97"/>
      <c r="B68" s="96"/>
      <c r="C68" s="96"/>
      <c r="D68" s="96"/>
      <c r="E68" s="96"/>
      <c r="F68" s="96"/>
      <c r="G68" s="96"/>
      <c r="H68" s="96"/>
      <c r="I68" s="96"/>
    </row>
  </sheetData>
  <mergeCells count="6">
    <mergeCell ref="A67:I67"/>
    <mergeCell ref="A1:I1"/>
    <mergeCell ref="C3:I3"/>
    <mergeCell ref="A61:I61"/>
    <mergeCell ref="A62:I62"/>
    <mergeCell ref="A65:I65"/>
  </mergeCells>
  <hyperlinks>
    <hyperlink ref="A67" r:id="rId1" display="E  Denotes where estimated figures have been used. The estimates are based on historical data changes. Please see technical document for further details."/>
  </hyperlinks>
  <pageMargins left="0.74803149606299213" right="0.74803149606299213" top="0.98425196850393704" bottom="0.98425196850393704" header="0.51181102362204722" footer="0.51181102362204722"/>
  <pageSetup paperSize="9" scale="68"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AA69"/>
  <sheetViews>
    <sheetView showGridLines="0" zoomScale="85" zoomScaleNormal="85" workbookViewId="0">
      <pane ySplit="4" topLeftCell="A5" activePane="bottomLeft" state="frozen"/>
      <selection activeCell="M17" sqref="M17"/>
      <selection pane="bottomLeft" activeCell="F13" sqref="F13"/>
    </sheetView>
  </sheetViews>
  <sheetFormatPr defaultColWidth="9.140625" defaultRowHeight="12.75" x14ac:dyDescent="0.2"/>
  <cols>
    <col min="1" max="1" width="19.7109375" style="102" customWidth="1"/>
    <col min="2" max="2" width="11.7109375" style="105" customWidth="1"/>
    <col min="3" max="9" width="11.7109375" style="102" customWidth="1"/>
    <col min="10" max="10" width="2.5703125" style="102" customWidth="1"/>
    <col min="11" max="18" width="11.7109375" style="102" customWidth="1"/>
    <col min="19" max="19" width="2.5703125" style="102" customWidth="1"/>
    <col min="20" max="20" width="11.7109375" style="105" customWidth="1"/>
    <col min="21" max="27" width="11.7109375" style="102" customWidth="1"/>
    <col min="28" max="256" width="9.140625" style="102"/>
    <col min="257" max="257" width="19.7109375" style="102" customWidth="1"/>
    <col min="258" max="265" width="11.7109375" style="102" customWidth="1"/>
    <col min="266" max="266" width="2.5703125" style="102" customWidth="1"/>
    <col min="267" max="274" width="11.7109375" style="102" customWidth="1"/>
    <col min="275" max="275" width="2.5703125" style="102" customWidth="1"/>
    <col min="276" max="283" width="11.7109375" style="102" customWidth="1"/>
    <col min="284" max="512" width="9.140625" style="102"/>
    <col min="513" max="513" width="19.7109375" style="102" customWidth="1"/>
    <col min="514" max="521" width="11.7109375" style="102" customWidth="1"/>
    <col min="522" max="522" width="2.5703125" style="102" customWidth="1"/>
    <col min="523" max="530" width="11.7109375" style="102" customWidth="1"/>
    <col min="531" max="531" width="2.5703125" style="102" customWidth="1"/>
    <col min="532" max="539" width="11.7109375" style="102" customWidth="1"/>
    <col min="540" max="768" width="9.140625" style="102"/>
    <col min="769" max="769" width="19.7109375" style="102" customWidth="1"/>
    <col min="770" max="777" width="11.7109375" style="102" customWidth="1"/>
    <col min="778" max="778" width="2.5703125" style="102" customWidth="1"/>
    <col min="779" max="786" width="11.7109375" style="102" customWidth="1"/>
    <col min="787" max="787" width="2.5703125" style="102" customWidth="1"/>
    <col min="788" max="795" width="11.7109375" style="102" customWidth="1"/>
    <col min="796" max="1024" width="9.140625" style="102"/>
    <col min="1025" max="1025" width="19.7109375" style="102" customWidth="1"/>
    <col min="1026" max="1033" width="11.7109375" style="102" customWidth="1"/>
    <col min="1034" max="1034" width="2.5703125" style="102" customWidth="1"/>
    <col min="1035" max="1042" width="11.7109375" style="102" customWidth="1"/>
    <col min="1043" max="1043" width="2.5703125" style="102" customWidth="1"/>
    <col min="1044" max="1051" width="11.7109375" style="102" customWidth="1"/>
    <col min="1052" max="1280" width="9.140625" style="102"/>
    <col min="1281" max="1281" width="19.7109375" style="102" customWidth="1"/>
    <col min="1282" max="1289" width="11.7109375" style="102" customWidth="1"/>
    <col min="1290" max="1290" width="2.5703125" style="102" customWidth="1"/>
    <col min="1291" max="1298" width="11.7109375" style="102" customWidth="1"/>
    <col min="1299" max="1299" width="2.5703125" style="102" customWidth="1"/>
    <col min="1300" max="1307" width="11.7109375" style="102" customWidth="1"/>
    <col min="1308" max="1536" width="9.140625" style="102"/>
    <col min="1537" max="1537" width="19.7109375" style="102" customWidth="1"/>
    <col min="1538" max="1545" width="11.7109375" style="102" customWidth="1"/>
    <col min="1546" max="1546" width="2.5703125" style="102" customWidth="1"/>
    <col min="1547" max="1554" width="11.7109375" style="102" customWidth="1"/>
    <col min="1555" max="1555" width="2.5703125" style="102" customWidth="1"/>
    <col min="1556" max="1563" width="11.7109375" style="102" customWidth="1"/>
    <col min="1564" max="1792" width="9.140625" style="102"/>
    <col min="1793" max="1793" width="19.7109375" style="102" customWidth="1"/>
    <col min="1794" max="1801" width="11.7109375" style="102" customWidth="1"/>
    <col min="1802" max="1802" width="2.5703125" style="102" customWidth="1"/>
    <col min="1803" max="1810" width="11.7109375" style="102" customWidth="1"/>
    <col min="1811" max="1811" width="2.5703125" style="102" customWidth="1"/>
    <col min="1812" max="1819" width="11.7109375" style="102" customWidth="1"/>
    <col min="1820" max="2048" width="9.140625" style="102"/>
    <col min="2049" max="2049" width="19.7109375" style="102" customWidth="1"/>
    <col min="2050" max="2057" width="11.7109375" style="102" customWidth="1"/>
    <col min="2058" max="2058" width="2.5703125" style="102" customWidth="1"/>
    <col min="2059" max="2066" width="11.7109375" style="102" customWidth="1"/>
    <col min="2067" max="2067" width="2.5703125" style="102" customWidth="1"/>
    <col min="2068" max="2075" width="11.7109375" style="102" customWidth="1"/>
    <col min="2076" max="2304" width="9.140625" style="102"/>
    <col min="2305" max="2305" width="19.7109375" style="102" customWidth="1"/>
    <col min="2306" max="2313" width="11.7109375" style="102" customWidth="1"/>
    <col min="2314" max="2314" width="2.5703125" style="102" customWidth="1"/>
    <col min="2315" max="2322" width="11.7109375" style="102" customWidth="1"/>
    <col min="2323" max="2323" width="2.5703125" style="102" customWidth="1"/>
    <col min="2324" max="2331" width="11.7109375" style="102" customWidth="1"/>
    <col min="2332" max="2560" width="9.140625" style="102"/>
    <col min="2561" max="2561" width="19.7109375" style="102" customWidth="1"/>
    <col min="2562" max="2569" width="11.7109375" style="102" customWidth="1"/>
    <col min="2570" max="2570" width="2.5703125" style="102" customWidth="1"/>
    <col min="2571" max="2578" width="11.7109375" style="102" customWidth="1"/>
    <col min="2579" max="2579" width="2.5703125" style="102" customWidth="1"/>
    <col min="2580" max="2587" width="11.7109375" style="102" customWidth="1"/>
    <col min="2588" max="2816" width="9.140625" style="102"/>
    <col min="2817" max="2817" width="19.7109375" style="102" customWidth="1"/>
    <col min="2818" max="2825" width="11.7109375" style="102" customWidth="1"/>
    <col min="2826" max="2826" width="2.5703125" style="102" customWidth="1"/>
    <col min="2827" max="2834" width="11.7109375" style="102" customWidth="1"/>
    <col min="2835" max="2835" width="2.5703125" style="102" customWidth="1"/>
    <col min="2836" max="2843" width="11.7109375" style="102" customWidth="1"/>
    <col min="2844" max="3072" width="9.140625" style="102"/>
    <col min="3073" max="3073" width="19.7109375" style="102" customWidth="1"/>
    <col min="3074" max="3081" width="11.7109375" style="102" customWidth="1"/>
    <col min="3082" max="3082" width="2.5703125" style="102" customWidth="1"/>
    <col min="3083" max="3090" width="11.7109375" style="102" customWidth="1"/>
    <col min="3091" max="3091" width="2.5703125" style="102" customWidth="1"/>
    <col min="3092" max="3099" width="11.7109375" style="102" customWidth="1"/>
    <col min="3100" max="3328" width="9.140625" style="102"/>
    <col min="3329" max="3329" width="19.7109375" style="102" customWidth="1"/>
    <col min="3330" max="3337" width="11.7109375" style="102" customWidth="1"/>
    <col min="3338" max="3338" width="2.5703125" style="102" customWidth="1"/>
    <col min="3339" max="3346" width="11.7109375" style="102" customWidth="1"/>
    <col min="3347" max="3347" width="2.5703125" style="102" customWidth="1"/>
    <col min="3348" max="3355" width="11.7109375" style="102" customWidth="1"/>
    <col min="3356" max="3584" width="9.140625" style="102"/>
    <col min="3585" max="3585" width="19.7109375" style="102" customWidth="1"/>
    <col min="3586" max="3593" width="11.7109375" style="102" customWidth="1"/>
    <col min="3594" max="3594" width="2.5703125" style="102" customWidth="1"/>
    <col min="3595" max="3602" width="11.7109375" style="102" customWidth="1"/>
    <col min="3603" max="3603" width="2.5703125" style="102" customWidth="1"/>
    <col min="3604" max="3611" width="11.7109375" style="102" customWidth="1"/>
    <col min="3612" max="3840" width="9.140625" style="102"/>
    <col min="3841" max="3841" width="19.7109375" style="102" customWidth="1"/>
    <col min="3842" max="3849" width="11.7109375" style="102" customWidth="1"/>
    <col min="3850" max="3850" width="2.5703125" style="102" customWidth="1"/>
    <col min="3851" max="3858" width="11.7109375" style="102" customWidth="1"/>
    <col min="3859" max="3859" width="2.5703125" style="102" customWidth="1"/>
    <col min="3860" max="3867" width="11.7109375" style="102" customWidth="1"/>
    <col min="3868" max="4096" width="9.140625" style="102"/>
    <col min="4097" max="4097" width="19.7109375" style="102" customWidth="1"/>
    <col min="4098" max="4105" width="11.7109375" style="102" customWidth="1"/>
    <col min="4106" max="4106" width="2.5703125" style="102" customWidth="1"/>
    <col min="4107" max="4114" width="11.7109375" style="102" customWidth="1"/>
    <col min="4115" max="4115" width="2.5703125" style="102" customWidth="1"/>
    <col min="4116" max="4123" width="11.7109375" style="102" customWidth="1"/>
    <col min="4124" max="4352" width="9.140625" style="102"/>
    <col min="4353" max="4353" width="19.7109375" style="102" customWidth="1"/>
    <col min="4354" max="4361" width="11.7109375" style="102" customWidth="1"/>
    <col min="4362" max="4362" width="2.5703125" style="102" customWidth="1"/>
    <col min="4363" max="4370" width="11.7109375" style="102" customWidth="1"/>
    <col min="4371" max="4371" width="2.5703125" style="102" customWidth="1"/>
    <col min="4372" max="4379" width="11.7109375" style="102" customWidth="1"/>
    <col min="4380" max="4608" width="9.140625" style="102"/>
    <col min="4609" max="4609" width="19.7109375" style="102" customWidth="1"/>
    <col min="4610" max="4617" width="11.7109375" style="102" customWidth="1"/>
    <col min="4618" max="4618" width="2.5703125" style="102" customWidth="1"/>
    <col min="4619" max="4626" width="11.7109375" style="102" customWidth="1"/>
    <col min="4627" max="4627" width="2.5703125" style="102" customWidth="1"/>
    <col min="4628" max="4635" width="11.7109375" style="102" customWidth="1"/>
    <col min="4636" max="4864" width="9.140625" style="102"/>
    <col min="4865" max="4865" width="19.7109375" style="102" customWidth="1"/>
    <col min="4866" max="4873" width="11.7109375" style="102" customWidth="1"/>
    <col min="4874" max="4874" width="2.5703125" style="102" customWidth="1"/>
    <col min="4875" max="4882" width="11.7109375" style="102" customWidth="1"/>
    <col min="4883" max="4883" width="2.5703125" style="102" customWidth="1"/>
    <col min="4884" max="4891" width="11.7109375" style="102" customWidth="1"/>
    <col min="4892" max="5120" width="9.140625" style="102"/>
    <col min="5121" max="5121" width="19.7109375" style="102" customWidth="1"/>
    <col min="5122" max="5129" width="11.7109375" style="102" customWidth="1"/>
    <col min="5130" max="5130" width="2.5703125" style="102" customWidth="1"/>
    <col min="5131" max="5138" width="11.7109375" style="102" customWidth="1"/>
    <col min="5139" max="5139" width="2.5703125" style="102" customWidth="1"/>
    <col min="5140" max="5147" width="11.7109375" style="102" customWidth="1"/>
    <col min="5148" max="5376" width="9.140625" style="102"/>
    <col min="5377" max="5377" width="19.7109375" style="102" customWidth="1"/>
    <col min="5378" max="5385" width="11.7109375" style="102" customWidth="1"/>
    <col min="5386" max="5386" width="2.5703125" style="102" customWidth="1"/>
    <col min="5387" max="5394" width="11.7109375" style="102" customWidth="1"/>
    <col min="5395" max="5395" width="2.5703125" style="102" customWidth="1"/>
    <col min="5396" max="5403" width="11.7109375" style="102" customWidth="1"/>
    <col min="5404" max="5632" width="9.140625" style="102"/>
    <col min="5633" max="5633" width="19.7109375" style="102" customWidth="1"/>
    <col min="5634" max="5641" width="11.7109375" style="102" customWidth="1"/>
    <col min="5642" max="5642" width="2.5703125" style="102" customWidth="1"/>
    <col min="5643" max="5650" width="11.7109375" style="102" customWidth="1"/>
    <col min="5651" max="5651" width="2.5703125" style="102" customWidth="1"/>
    <col min="5652" max="5659" width="11.7109375" style="102" customWidth="1"/>
    <col min="5660" max="5888" width="9.140625" style="102"/>
    <col min="5889" max="5889" width="19.7109375" style="102" customWidth="1"/>
    <col min="5890" max="5897" width="11.7109375" style="102" customWidth="1"/>
    <col min="5898" max="5898" width="2.5703125" style="102" customWidth="1"/>
    <col min="5899" max="5906" width="11.7109375" style="102" customWidth="1"/>
    <col min="5907" max="5907" width="2.5703125" style="102" customWidth="1"/>
    <col min="5908" max="5915" width="11.7109375" style="102" customWidth="1"/>
    <col min="5916" max="6144" width="9.140625" style="102"/>
    <col min="6145" max="6145" width="19.7109375" style="102" customWidth="1"/>
    <col min="6146" max="6153" width="11.7109375" style="102" customWidth="1"/>
    <col min="6154" max="6154" width="2.5703125" style="102" customWidth="1"/>
    <col min="6155" max="6162" width="11.7109375" style="102" customWidth="1"/>
    <col min="6163" max="6163" width="2.5703125" style="102" customWidth="1"/>
    <col min="6164" max="6171" width="11.7109375" style="102" customWidth="1"/>
    <col min="6172" max="6400" width="9.140625" style="102"/>
    <col min="6401" max="6401" width="19.7109375" style="102" customWidth="1"/>
    <col min="6402" max="6409" width="11.7109375" style="102" customWidth="1"/>
    <col min="6410" max="6410" width="2.5703125" style="102" customWidth="1"/>
    <col min="6411" max="6418" width="11.7109375" style="102" customWidth="1"/>
    <col min="6419" max="6419" width="2.5703125" style="102" customWidth="1"/>
    <col min="6420" max="6427" width="11.7109375" style="102" customWidth="1"/>
    <col min="6428" max="6656" width="9.140625" style="102"/>
    <col min="6657" max="6657" width="19.7109375" style="102" customWidth="1"/>
    <col min="6658" max="6665" width="11.7109375" style="102" customWidth="1"/>
    <col min="6666" max="6666" width="2.5703125" style="102" customWidth="1"/>
    <col min="6667" max="6674" width="11.7109375" style="102" customWidth="1"/>
    <col min="6675" max="6675" width="2.5703125" style="102" customWidth="1"/>
    <col min="6676" max="6683" width="11.7109375" style="102" customWidth="1"/>
    <col min="6684" max="6912" width="9.140625" style="102"/>
    <col min="6913" max="6913" width="19.7109375" style="102" customWidth="1"/>
    <col min="6914" max="6921" width="11.7109375" style="102" customWidth="1"/>
    <col min="6922" max="6922" width="2.5703125" style="102" customWidth="1"/>
    <col min="6923" max="6930" width="11.7109375" style="102" customWidth="1"/>
    <col min="6931" max="6931" width="2.5703125" style="102" customWidth="1"/>
    <col min="6932" max="6939" width="11.7109375" style="102" customWidth="1"/>
    <col min="6940" max="7168" width="9.140625" style="102"/>
    <col min="7169" max="7169" width="19.7109375" style="102" customWidth="1"/>
    <col min="7170" max="7177" width="11.7109375" style="102" customWidth="1"/>
    <col min="7178" max="7178" width="2.5703125" style="102" customWidth="1"/>
    <col min="7179" max="7186" width="11.7109375" style="102" customWidth="1"/>
    <col min="7187" max="7187" width="2.5703125" style="102" customWidth="1"/>
    <col min="7188" max="7195" width="11.7109375" style="102" customWidth="1"/>
    <col min="7196" max="7424" width="9.140625" style="102"/>
    <col min="7425" max="7425" width="19.7109375" style="102" customWidth="1"/>
    <col min="7426" max="7433" width="11.7109375" style="102" customWidth="1"/>
    <col min="7434" max="7434" width="2.5703125" style="102" customWidth="1"/>
    <col min="7435" max="7442" width="11.7109375" style="102" customWidth="1"/>
    <col min="7443" max="7443" width="2.5703125" style="102" customWidth="1"/>
    <col min="7444" max="7451" width="11.7109375" style="102" customWidth="1"/>
    <col min="7452" max="7680" width="9.140625" style="102"/>
    <col min="7681" max="7681" width="19.7109375" style="102" customWidth="1"/>
    <col min="7682" max="7689" width="11.7109375" style="102" customWidth="1"/>
    <col min="7690" max="7690" width="2.5703125" style="102" customWidth="1"/>
    <col min="7691" max="7698" width="11.7109375" style="102" customWidth="1"/>
    <col min="7699" max="7699" width="2.5703125" style="102" customWidth="1"/>
    <col min="7700" max="7707" width="11.7109375" style="102" customWidth="1"/>
    <col min="7708" max="7936" width="9.140625" style="102"/>
    <col min="7937" max="7937" width="19.7109375" style="102" customWidth="1"/>
    <col min="7938" max="7945" width="11.7109375" style="102" customWidth="1"/>
    <col min="7946" max="7946" width="2.5703125" style="102" customWidth="1"/>
    <col min="7947" max="7954" width="11.7109375" style="102" customWidth="1"/>
    <col min="7955" max="7955" width="2.5703125" style="102" customWidth="1"/>
    <col min="7956" max="7963" width="11.7109375" style="102" customWidth="1"/>
    <col min="7964" max="8192" width="9.140625" style="102"/>
    <col min="8193" max="8193" width="19.7109375" style="102" customWidth="1"/>
    <col min="8194" max="8201" width="11.7109375" style="102" customWidth="1"/>
    <col min="8202" max="8202" width="2.5703125" style="102" customWidth="1"/>
    <col min="8203" max="8210" width="11.7109375" style="102" customWidth="1"/>
    <col min="8211" max="8211" width="2.5703125" style="102" customWidth="1"/>
    <col min="8212" max="8219" width="11.7109375" style="102" customWidth="1"/>
    <col min="8220" max="8448" width="9.140625" style="102"/>
    <col min="8449" max="8449" width="19.7109375" style="102" customWidth="1"/>
    <col min="8450" max="8457" width="11.7109375" style="102" customWidth="1"/>
    <col min="8458" max="8458" width="2.5703125" style="102" customWidth="1"/>
    <col min="8459" max="8466" width="11.7109375" style="102" customWidth="1"/>
    <col min="8467" max="8467" width="2.5703125" style="102" customWidth="1"/>
    <col min="8468" max="8475" width="11.7109375" style="102" customWidth="1"/>
    <col min="8476" max="8704" width="9.140625" style="102"/>
    <col min="8705" max="8705" width="19.7109375" style="102" customWidth="1"/>
    <col min="8706" max="8713" width="11.7109375" style="102" customWidth="1"/>
    <col min="8714" max="8714" width="2.5703125" style="102" customWidth="1"/>
    <col min="8715" max="8722" width="11.7109375" style="102" customWidth="1"/>
    <col min="8723" max="8723" width="2.5703125" style="102" customWidth="1"/>
    <col min="8724" max="8731" width="11.7109375" style="102" customWidth="1"/>
    <col min="8732" max="8960" width="9.140625" style="102"/>
    <col min="8961" max="8961" width="19.7109375" style="102" customWidth="1"/>
    <col min="8962" max="8969" width="11.7109375" style="102" customWidth="1"/>
    <col min="8970" max="8970" width="2.5703125" style="102" customWidth="1"/>
    <col min="8971" max="8978" width="11.7109375" style="102" customWidth="1"/>
    <col min="8979" max="8979" width="2.5703125" style="102" customWidth="1"/>
    <col min="8980" max="8987" width="11.7109375" style="102" customWidth="1"/>
    <col min="8988" max="9216" width="9.140625" style="102"/>
    <col min="9217" max="9217" width="19.7109375" style="102" customWidth="1"/>
    <col min="9218" max="9225" width="11.7109375" style="102" customWidth="1"/>
    <col min="9226" max="9226" width="2.5703125" style="102" customWidth="1"/>
    <col min="9227" max="9234" width="11.7109375" style="102" customWidth="1"/>
    <col min="9235" max="9235" width="2.5703125" style="102" customWidth="1"/>
    <col min="9236" max="9243" width="11.7109375" style="102" customWidth="1"/>
    <col min="9244" max="9472" width="9.140625" style="102"/>
    <col min="9473" max="9473" width="19.7109375" style="102" customWidth="1"/>
    <col min="9474" max="9481" width="11.7109375" style="102" customWidth="1"/>
    <col min="9482" max="9482" width="2.5703125" style="102" customWidth="1"/>
    <col min="9483" max="9490" width="11.7109375" style="102" customWidth="1"/>
    <col min="9491" max="9491" width="2.5703125" style="102" customWidth="1"/>
    <col min="9492" max="9499" width="11.7109375" style="102" customWidth="1"/>
    <col min="9500" max="9728" width="9.140625" style="102"/>
    <col min="9729" max="9729" width="19.7109375" style="102" customWidth="1"/>
    <col min="9730" max="9737" width="11.7109375" style="102" customWidth="1"/>
    <col min="9738" max="9738" width="2.5703125" style="102" customWidth="1"/>
    <col min="9739" max="9746" width="11.7109375" style="102" customWidth="1"/>
    <col min="9747" max="9747" width="2.5703125" style="102" customWidth="1"/>
    <col min="9748" max="9755" width="11.7109375" style="102" customWidth="1"/>
    <col min="9756" max="9984" width="9.140625" style="102"/>
    <col min="9985" max="9985" width="19.7109375" style="102" customWidth="1"/>
    <col min="9986" max="9993" width="11.7109375" style="102" customWidth="1"/>
    <col min="9994" max="9994" width="2.5703125" style="102" customWidth="1"/>
    <col min="9995" max="10002" width="11.7109375" style="102" customWidth="1"/>
    <col min="10003" max="10003" width="2.5703125" style="102" customWidth="1"/>
    <col min="10004" max="10011" width="11.7109375" style="102" customWidth="1"/>
    <col min="10012" max="10240" width="9.140625" style="102"/>
    <col min="10241" max="10241" width="19.7109375" style="102" customWidth="1"/>
    <col min="10242" max="10249" width="11.7109375" style="102" customWidth="1"/>
    <col min="10250" max="10250" width="2.5703125" style="102" customWidth="1"/>
    <col min="10251" max="10258" width="11.7109375" style="102" customWidth="1"/>
    <col min="10259" max="10259" width="2.5703125" style="102" customWidth="1"/>
    <col min="10260" max="10267" width="11.7109375" style="102" customWidth="1"/>
    <col min="10268" max="10496" width="9.140625" style="102"/>
    <col min="10497" max="10497" width="19.7109375" style="102" customWidth="1"/>
    <col min="10498" max="10505" width="11.7109375" style="102" customWidth="1"/>
    <col min="10506" max="10506" width="2.5703125" style="102" customWidth="1"/>
    <col min="10507" max="10514" width="11.7109375" style="102" customWidth="1"/>
    <col min="10515" max="10515" width="2.5703125" style="102" customWidth="1"/>
    <col min="10516" max="10523" width="11.7109375" style="102" customWidth="1"/>
    <col min="10524" max="10752" width="9.140625" style="102"/>
    <col min="10753" max="10753" width="19.7109375" style="102" customWidth="1"/>
    <col min="10754" max="10761" width="11.7109375" style="102" customWidth="1"/>
    <col min="10762" max="10762" width="2.5703125" style="102" customWidth="1"/>
    <col min="10763" max="10770" width="11.7109375" style="102" customWidth="1"/>
    <col min="10771" max="10771" width="2.5703125" style="102" customWidth="1"/>
    <col min="10772" max="10779" width="11.7109375" style="102" customWidth="1"/>
    <col min="10780" max="11008" width="9.140625" style="102"/>
    <col min="11009" max="11009" width="19.7109375" style="102" customWidth="1"/>
    <col min="11010" max="11017" width="11.7109375" style="102" customWidth="1"/>
    <col min="11018" max="11018" width="2.5703125" style="102" customWidth="1"/>
    <col min="11019" max="11026" width="11.7109375" style="102" customWidth="1"/>
    <col min="11027" max="11027" width="2.5703125" style="102" customWidth="1"/>
    <col min="11028" max="11035" width="11.7109375" style="102" customWidth="1"/>
    <col min="11036" max="11264" width="9.140625" style="102"/>
    <col min="11265" max="11265" width="19.7109375" style="102" customWidth="1"/>
    <col min="11266" max="11273" width="11.7109375" style="102" customWidth="1"/>
    <col min="11274" max="11274" width="2.5703125" style="102" customWidth="1"/>
    <col min="11275" max="11282" width="11.7109375" style="102" customWidth="1"/>
    <col min="11283" max="11283" width="2.5703125" style="102" customWidth="1"/>
    <col min="11284" max="11291" width="11.7109375" style="102" customWidth="1"/>
    <col min="11292" max="11520" width="9.140625" style="102"/>
    <col min="11521" max="11521" width="19.7109375" style="102" customWidth="1"/>
    <col min="11522" max="11529" width="11.7109375" style="102" customWidth="1"/>
    <col min="11530" max="11530" width="2.5703125" style="102" customWidth="1"/>
    <col min="11531" max="11538" width="11.7109375" style="102" customWidth="1"/>
    <col min="11539" max="11539" width="2.5703125" style="102" customWidth="1"/>
    <col min="11540" max="11547" width="11.7109375" style="102" customWidth="1"/>
    <col min="11548" max="11776" width="9.140625" style="102"/>
    <col min="11777" max="11777" width="19.7109375" style="102" customWidth="1"/>
    <col min="11778" max="11785" width="11.7109375" style="102" customWidth="1"/>
    <col min="11786" max="11786" width="2.5703125" style="102" customWidth="1"/>
    <col min="11787" max="11794" width="11.7109375" style="102" customWidth="1"/>
    <col min="11795" max="11795" width="2.5703125" style="102" customWidth="1"/>
    <col min="11796" max="11803" width="11.7109375" style="102" customWidth="1"/>
    <col min="11804" max="12032" width="9.140625" style="102"/>
    <col min="12033" max="12033" width="19.7109375" style="102" customWidth="1"/>
    <col min="12034" max="12041" width="11.7109375" style="102" customWidth="1"/>
    <col min="12042" max="12042" width="2.5703125" style="102" customWidth="1"/>
    <col min="12043" max="12050" width="11.7109375" style="102" customWidth="1"/>
    <col min="12051" max="12051" width="2.5703125" style="102" customWidth="1"/>
    <col min="12052" max="12059" width="11.7109375" style="102" customWidth="1"/>
    <col min="12060" max="12288" width="9.140625" style="102"/>
    <col min="12289" max="12289" width="19.7109375" style="102" customWidth="1"/>
    <col min="12290" max="12297" width="11.7109375" style="102" customWidth="1"/>
    <col min="12298" max="12298" width="2.5703125" style="102" customWidth="1"/>
    <col min="12299" max="12306" width="11.7109375" style="102" customWidth="1"/>
    <col min="12307" max="12307" width="2.5703125" style="102" customWidth="1"/>
    <col min="12308" max="12315" width="11.7109375" style="102" customWidth="1"/>
    <col min="12316" max="12544" width="9.140625" style="102"/>
    <col min="12545" max="12545" width="19.7109375" style="102" customWidth="1"/>
    <col min="12546" max="12553" width="11.7109375" style="102" customWidth="1"/>
    <col min="12554" max="12554" width="2.5703125" style="102" customWidth="1"/>
    <col min="12555" max="12562" width="11.7109375" style="102" customWidth="1"/>
    <col min="12563" max="12563" width="2.5703125" style="102" customWidth="1"/>
    <col min="12564" max="12571" width="11.7109375" style="102" customWidth="1"/>
    <col min="12572" max="12800" width="9.140625" style="102"/>
    <col min="12801" max="12801" width="19.7109375" style="102" customWidth="1"/>
    <col min="12802" max="12809" width="11.7109375" style="102" customWidth="1"/>
    <col min="12810" max="12810" width="2.5703125" style="102" customWidth="1"/>
    <col min="12811" max="12818" width="11.7109375" style="102" customWidth="1"/>
    <col min="12819" max="12819" width="2.5703125" style="102" customWidth="1"/>
    <col min="12820" max="12827" width="11.7109375" style="102" customWidth="1"/>
    <col min="12828" max="13056" width="9.140625" style="102"/>
    <col min="13057" max="13057" width="19.7109375" style="102" customWidth="1"/>
    <col min="13058" max="13065" width="11.7109375" style="102" customWidth="1"/>
    <col min="13066" max="13066" width="2.5703125" style="102" customWidth="1"/>
    <col min="13067" max="13074" width="11.7109375" style="102" customWidth="1"/>
    <col min="13075" max="13075" width="2.5703125" style="102" customWidth="1"/>
    <col min="13076" max="13083" width="11.7109375" style="102" customWidth="1"/>
    <col min="13084" max="13312" width="9.140625" style="102"/>
    <col min="13313" max="13313" width="19.7109375" style="102" customWidth="1"/>
    <col min="13314" max="13321" width="11.7109375" style="102" customWidth="1"/>
    <col min="13322" max="13322" width="2.5703125" style="102" customWidth="1"/>
    <col min="13323" max="13330" width="11.7109375" style="102" customWidth="1"/>
    <col min="13331" max="13331" width="2.5703125" style="102" customWidth="1"/>
    <col min="13332" max="13339" width="11.7109375" style="102" customWidth="1"/>
    <col min="13340" max="13568" width="9.140625" style="102"/>
    <col min="13569" max="13569" width="19.7109375" style="102" customWidth="1"/>
    <col min="13570" max="13577" width="11.7109375" style="102" customWidth="1"/>
    <col min="13578" max="13578" width="2.5703125" style="102" customWidth="1"/>
    <col min="13579" max="13586" width="11.7109375" style="102" customWidth="1"/>
    <col min="13587" max="13587" width="2.5703125" style="102" customWidth="1"/>
    <col min="13588" max="13595" width="11.7109375" style="102" customWidth="1"/>
    <col min="13596" max="13824" width="9.140625" style="102"/>
    <col min="13825" max="13825" width="19.7109375" style="102" customWidth="1"/>
    <col min="13826" max="13833" width="11.7109375" style="102" customWidth="1"/>
    <col min="13834" max="13834" width="2.5703125" style="102" customWidth="1"/>
    <col min="13835" max="13842" width="11.7109375" style="102" customWidth="1"/>
    <col min="13843" max="13843" width="2.5703125" style="102" customWidth="1"/>
    <col min="13844" max="13851" width="11.7109375" style="102" customWidth="1"/>
    <col min="13852" max="14080" width="9.140625" style="102"/>
    <col min="14081" max="14081" width="19.7109375" style="102" customWidth="1"/>
    <col min="14082" max="14089" width="11.7109375" style="102" customWidth="1"/>
    <col min="14090" max="14090" width="2.5703125" style="102" customWidth="1"/>
    <col min="14091" max="14098" width="11.7109375" style="102" customWidth="1"/>
    <col min="14099" max="14099" width="2.5703125" style="102" customWidth="1"/>
    <col min="14100" max="14107" width="11.7109375" style="102" customWidth="1"/>
    <col min="14108" max="14336" width="9.140625" style="102"/>
    <col min="14337" max="14337" width="19.7109375" style="102" customWidth="1"/>
    <col min="14338" max="14345" width="11.7109375" style="102" customWidth="1"/>
    <col min="14346" max="14346" width="2.5703125" style="102" customWidth="1"/>
    <col min="14347" max="14354" width="11.7109375" style="102" customWidth="1"/>
    <col min="14355" max="14355" width="2.5703125" style="102" customWidth="1"/>
    <col min="14356" max="14363" width="11.7109375" style="102" customWidth="1"/>
    <col min="14364" max="14592" width="9.140625" style="102"/>
    <col min="14593" max="14593" width="19.7109375" style="102" customWidth="1"/>
    <col min="14594" max="14601" width="11.7109375" style="102" customWidth="1"/>
    <col min="14602" max="14602" width="2.5703125" style="102" customWidth="1"/>
    <col min="14603" max="14610" width="11.7109375" style="102" customWidth="1"/>
    <col min="14611" max="14611" width="2.5703125" style="102" customWidth="1"/>
    <col min="14612" max="14619" width="11.7109375" style="102" customWidth="1"/>
    <col min="14620" max="14848" width="9.140625" style="102"/>
    <col min="14849" max="14849" width="19.7109375" style="102" customWidth="1"/>
    <col min="14850" max="14857" width="11.7109375" style="102" customWidth="1"/>
    <col min="14858" max="14858" width="2.5703125" style="102" customWidth="1"/>
    <col min="14859" max="14866" width="11.7109375" style="102" customWidth="1"/>
    <col min="14867" max="14867" width="2.5703125" style="102" customWidth="1"/>
    <col min="14868" max="14875" width="11.7109375" style="102" customWidth="1"/>
    <col min="14876" max="15104" width="9.140625" style="102"/>
    <col min="15105" max="15105" width="19.7109375" style="102" customWidth="1"/>
    <col min="15106" max="15113" width="11.7109375" style="102" customWidth="1"/>
    <col min="15114" max="15114" width="2.5703125" style="102" customWidth="1"/>
    <col min="15115" max="15122" width="11.7109375" style="102" customWidth="1"/>
    <col min="15123" max="15123" width="2.5703125" style="102" customWidth="1"/>
    <col min="15124" max="15131" width="11.7109375" style="102" customWidth="1"/>
    <col min="15132" max="15360" width="9.140625" style="102"/>
    <col min="15361" max="15361" width="19.7109375" style="102" customWidth="1"/>
    <col min="15362" max="15369" width="11.7109375" style="102" customWidth="1"/>
    <col min="15370" max="15370" width="2.5703125" style="102" customWidth="1"/>
    <col min="15371" max="15378" width="11.7109375" style="102" customWidth="1"/>
    <col min="15379" max="15379" width="2.5703125" style="102" customWidth="1"/>
    <col min="15380" max="15387" width="11.7109375" style="102" customWidth="1"/>
    <col min="15388" max="15616" width="9.140625" style="102"/>
    <col min="15617" max="15617" width="19.7109375" style="102" customWidth="1"/>
    <col min="15618" max="15625" width="11.7109375" style="102" customWidth="1"/>
    <col min="15626" max="15626" width="2.5703125" style="102" customWidth="1"/>
    <col min="15627" max="15634" width="11.7109375" style="102" customWidth="1"/>
    <col min="15635" max="15635" width="2.5703125" style="102" customWidth="1"/>
    <col min="15636" max="15643" width="11.7109375" style="102" customWidth="1"/>
    <col min="15644" max="15872" width="9.140625" style="102"/>
    <col min="15873" max="15873" width="19.7109375" style="102" customWidth="1"/>
    <col min="15874" max="15881" width="11.7109375" style="102" customWidth="1"/>
    <col min="15882" max="15882" width="2.5703125" style="102" customWidth="1"/>
    <col min="15883" max="15890" width="11.7109375" style="102" customWidth="1"/>
    <col min="15891" max="15891" width="2.5703125" style="102" customWidth="1"/>
    <col min="15892" max="15899" width="11.7109375" style="102" customWidth="1"/>
    <col min="15900" max="16128" width="9.140625" style="102"/>
    <col min="16129" max="16129" width="19.7109375" style="102" customWidth="1"/>
    <col min="16130" max="16137" width="11.7109375" style="102" customWidth="1"/>
    <col min="16138" max="16138" width="2.5703125" style="102" customWidth="1"/>
    <col min="16139" max="16146" width="11.7109375" style="102" customWidth="1"/>
    <col min="16147" max="16147" width="2.5703125" style="102" customWidth="1"/>
    <col min="16148" max="16155" width="11.7109375" style="102" customWidth="1"/>
    <col min="16156" max="16384" width="9.140625" style="102"/>
  </cols>
  <sheetData>
    <row r="1" spans="1:27" ht="35.1" customHeight="1" thickBot="1" x14ac:dyDescent="0.25">
      <c r="A1" s="445" t="s">
        <v>122</v>
      </c>
      <c r="B1" s="445"/>
      <c r="C1" s="445"/>
      <c r="D1" s="445"/>
      <c r="E1" s="445"/>
      <c r="F1" s="445"/>
      <c r="G1" s="445"/>
      <c r="H1" s="445"/>
      <c r="I1" s="445"/>
      <c r="J1" s="445"/>
      <c r="K1" s="445"/>
      <c r="L1" s="445"/>
      <c r="M1" s="445"/>
      <c r="N1" s="445"/>
      <c r="O1" s="445"/>
      <c r="P1" s="445"/>
      <c r="Q1" s="445"/>
      <c r="R1" s="445"/>
      <c r="S1" s="99"/>
      <c r="T1" s="100"/>
      <c r="U1" s="99"/>
      <c r="V1" s="99"/>
      <c r="W1" s="99"/>
      <c r="X1" s="99"/>
      <c r="Y1" s="99"/>
      <c r="Z1" s="99"/>
      <c r="AA1" s="101" t="s">
        <v>94</v>
      </c>
    </row>
    <row r="2" spans="1:27" ht="22.5" customHeight="1" x14ac:dyDescent="0.2">
      <c r="A2" s="103"/>
      <c r="B2" s="446" t="s">
        <v>13</v>
      </c>
      <c r="C2" s="446"/>
      <c r="D2" s="446"/>
      <c r="E2" s="446"/>
      <c r="F2" s="446"/>
      <c r="G2" s="446"/>
      <c r="H2" s="446"/>
      <c r="I2" s="446"/>
      <c r="J2" s="103"/>
      <c r="K2" s="447" t="s">
        <v>14</v>
      </c>
      <c r="L2" s="448"/>
      <c r="M2" s="448"/>
      <c r="N2" s="448"/>
      <c r="O2" s="448"/>
      <c r="P2" s="448"/>
      <c r="Q2" s="448"/>
      <c r="R2" s="449"/>
      <c r="S2" s="103"/>
      <c r="T2" s="447" t="s">
        <v>15</v>
      </c>
      <c r="U2" s="448"/>
      <c r="V2" s="448"/>
      <c r="W2" s="448"/>
      <c r="X2" s="448"/>
      <c r="Y2" s="448"/>
      <c r="Z2" s="448"/>
      <c r="AA2" s="449"/>
    </row>
    <row r="3" spans="1:27" s="105" customFormat="1" ht="20.100000000000001" customHeight="1" x14ac:dyDescent="0.2">
      <c r="A3" s="104"/>
      <c r="B3" s="450" t="s">
        <v>123</v>
      </c>
      <c r="C3" s="451"/>
      <c r="D3" s="451"/>
      <c r="E3" s="451"/>
      <c r="F3" s="451"/>
      <c r="G3" s="451"/>
      <c r="H3" s="451"/>
      <c r="I3" s="451"/>
      <c r="J3" s="104"/>
      <c r="K3" s="450" t="s">
        <v>123</v>
      </c>
      <c r="L3" s="451"/>
      <c r="M3" s="451"/>
      <c r="N3" s="451"/>
      <c r="O3" s="451"/>
      <c r="P3" s="451"/>
      <c r="Q3" s="451"/>
      <c r="R3" s="451"/>
      <c r="S3" s="104"/>
      <c r="T3" s="450" t="s">
        <v>123</v>
      </c>
      <c r="U3" s="451"/>
      <c r="V3" s="451"/>
      <c r="W3" s="451"/>
      <c r="X3" s="451"/>
      <c r="Y3" s="451"/>
      <c r="Z3" s="451"/>
      <c r="AA3" s="451"/>
    </row>
    <row r="4" spans="1:27" s="108" customFormat="1" ht="38.25" x14ac:dyDescent="0.2">
      <c r="A4" s="106"/>
      <c r="B4" s="106" t="s">
        <v>94</v>
      </c>
      <c r="C4" s="107" t="s">
        <v>96</v>
      </c>
      <c r="D4" s="107" t="s">
        <v>97</v>
      </c>
      <c r="E4" s="107" t="s">
        <v>98</v>
      </c>
      <c r="F4" s="107" t="s">
        <v>99</v>
      </c>
      <c r="G4" s="107" t="s">
        <v>100</v>
      </c>
      <c r="H4" s="107" t="s">
        <v>101</v>
      </c>
      <c r="I4" s="107" t="s">
        <v>102</v>
      </c>
      <c r="J4" s="107"/>
      <c r="K4" s="106" t="s">
        <v>94</v>
      </c>
      <c r="L4" s="107" t="s">
        <v>96</v>
      </c>
      <c r="M4" s="107" t="s">
        <v>97</v>
      </c>
      <c r="N4" s="107" t="s">
        <v>98</v>
      </c>
      <c r="O4" s="107" t="s">
        <v>99</v>
      </c>
      <c r="P4" s="107" t="s">
        <v>100</v>
      </c>
      <c r="Q4" s="107" t="s">
        <v>101</v>
      </c>
      <c r="R4" s="107" t="s">
        <v>102</v>
      </c>
      <c r="S4" s="107"/>
      <c r="T4" s="106" t="s">
        <v>94</v>
      </c>
      <c r="U4" s="107" t="s">
        <v>96</v>
      </c>
      <c r="V4" s="107" t="s">
        <v>97</v>
      </c>
      <c r="W4" s="107" t="s">
        <v>98</v>
      </c>
      <c r="X4" s="107" t="s">
        <v>99</v>
      </c>
      <c r="Y4" s="107" t="s">
        <v>100</v>
      </c>
      <c r="Z4" s="107" t="s">
        <v>101</v>
      </c>
      <c r="AA4" s="107" t="s">
        <v>102</v>
      </c>
    </row>
    <row r="5" spans="1:27" ht="27.75" customHeight="1" x14ac:dyDescent="0.2">
      <c r="A5" s="109" t="s">
        <v>16</v>
      </c>
      <c r="B5" s="110"/>
      <c r="C5" s="111"/>
      <c r="D5" s="111"/>
      <c r="E5" s="111"/>
      <c r="F5" s="111"/>
      <c r="G5" s="111"/>
      <c r="H5" s="111"/>
      <c r="I5" s="112"/>
      <c r="J5" s="112"/>
      <c r="K5" s="113"/>
      <c r="L5" s="111"/>
      <c r="M5" s="111"/>
      <c r="N5" s="111"/>
      <c r="O5" s="111"/>
      <c r="P5" s="111"/>
      <c r="Q5" s="111"/>
      <c r="R5" s="114"/>
    </row>
    <row r="6" spans="1:27" ht="27.75" customHeight="1" x14ac:dyDescent="0.2">
      <c r="A6" s="115">
        <v>2008</v>
      </c>
      <c r="B6" s="116">
        <v>14105</v>
      </c>
      <c r="C6" s="113">
        <v>2986</v>
      </c>
      <c r="D6" s="113">
        <v>853</v>
      </c>
      <c r="E6" s="113">
        <v>628</v>
      </c>
      <c r="F6" s="113">
        <v>4372</v>
      </c>
      <c r="G6" s="113">
        <v>1486</v>
      </c>
      <c r="H6" s="113">
        <v>3353</v>
      </c>
      <c r="I6" s="113">
        <v>427</v>
      </c>
      <c r="J6" s="112"/>
      <c r="K6" s="116">
        <v>14293</v>
      </c>
      <c r="L6" s="113">
        <v>5535</v>
      </c>
      <c r="M6" s="113">
        <v>565</v>
      </c>
      <c r="N6" s="113">
        <v>532</v>
      </c>
      <c r="O6" s="113">
        <v>3737</v>
      </c>
      <c r="P6" s="113">
        <v>1163</v>
      </c>
      <c r="Q6" s="113">
        <v>2381</v>
      </c>
      <c r="R6" s="113">
        <v>380</v>
      </c>
      <c r="T6" s="117" t="s">
        <v>20</v>
      </c>
      <c r="U6" s="118" t="s">
        <v>20</v>
      </c>
      <c r="V6" s="118" t="s">
        <v>20</v>
      </c>
      <c r="W6" s="118" t="s">
        <v>20</v>
      </c>
      <c r="X6" s="118" t="s">
        <v>20</v>
      </c>
      <c r="Y6" s="118" t="s">
        <v>20</v>
      </c>
      <c r="Z6" s="118" t="s">
        <v>20</v>
      </c>
      <c r="AA6" s="118" t="s">
        <v>20</v>
      </c>
    </row>
    <row r="7" spans="1:27" ht="12.75" customHeight="1" x14ac:dyDescent="0.2">
      <c r="A7" s="119">
        <v>2009</v>
      </c>
      <c r="B7" s="116">
        <v>12972</v>
      </c>
      <c r="C7" s="113">
        <v>1893</v>
      </c>
      <c r="D7" s="113">
        <v>589</v>
      </c>
      <c r="E7" s="113">
        <v>473</v>
      </c>
      <c r="F7" s="113">
        <v>4259</v>
      </c>
      <c r="G7" s="113">
        <v>1930</v>
      </c>
      <c r="H7" s="113">
        <v>3319</v>
      </c>
      <c r="I7" s="113">
        <v>509</v>
      </c>
      <c r="J7" s="112"/>
      <c r="K7" s="116">
        <v>12128</v>
      </c>
      <c r="L7" s="113">
        <v>3923</v>
      </c>
      <c r="M7" s="113">
        <v>375</v>
      </c>
      <c r="N7" s="113">
        <v>478</v>
      </c>
      <c r="O7" s="113">
        <v>3198</v>
      </c>
      <c r="P7" s="113">
        <v>1355</v>
      </c>
      <c r="Q7" s="113">
        <v>2414</v>
      </c>
      <c r="R7" s="113">
        <v>385</v>
      </c>
      <c r="T7" s="117" t="s">
        <v>20</v>
      </c>
      <c r="U7" s="118" t="s">
        <v>20</v>
      </c>
      <c r="V7" s="118" t="s">
        <v>20</v>
      </c>
      <c r="W7" s="118" t="s">
        <v>20</v>
      </c>
      <c r="X7" s="118" t="s">
        <v>20</v>
      </c>
      <c r="Y7" s="118" t="s">
        <v>20</v>
      </c>
      <c r="Z7" s="118" t="s">
        <v>20</v>
      </c>
      <c r="AA7" s="118" t="s">
        <v>20</v>
      </c>
    </row>
    <row r="8" spans="1:27" x14ac:dyDescent="0.2">
      <c r="A8" s="115">
        <v>2010</v>
      </c>
      <c r="B8" s="116">
        <v>11321</v>
      </c>
      <c r="C8" s="113">
        <v>1715</v>
      </c>
      <c r="D8" s="113">
        <v>565</v>
      </c>
      <c r="E8" s="113">
        <v>511</v>
      </c>
      <c r="F8" s="113">
        <v>3750</v>
      </c>
      <c r="G8" s="113">
        <v>1508</v>
      </c>
      <c r="H8" s="113">
        <v>2813</v>
      </c>
      <c r="I8" s="113">
        <v>459</v>
      </c>
      <c r="J8" s="112"/>
      <c r="K8" s="116">
        <v>10007</v>
      </c>
      <c r="L8" s="113">
        <v>2833</v>
      </c>
      <c r="M8" s="113">
        <v>329</v>
      </c>
      <c r="N8" s="113">
        <v>384</v>
      </c>
      <c r="O8" s="113">
        <v>2902</v>
      </c>
      <c r="P8" s="113">
        <v>1124</v>
      </c>
      <c r="Q8" s="113">
        <v>2069</v>
      </c>
      <c r="R8" s="113">
        <v>366</v>
      </c>
      <c r="T8" s="117" t="s">
        <v>20</v>
      </c>
      <c r="U8" s="118" t="s">
        <v>20</v>
      </c>
      <c r="V8" s="118" t="s">
        <v>20</v>
      </c>
      <c r="W8" s="118" t="s">
        <v>20</v>
      </c>
      <c r="X8" s="118" t="s">
        <v>20</v>
      </c>
      <c r="Y8" s="118" t="s">
        <v>20</v>
      </c>
      <c r="Z8" s="118" t="s">
        <v>20</v>
      </c>
      <c r="AA8" s="118" t="s">
        <v>20</v>
      </c>
    </row>
    <row r="9" spans="1:27" x14ac:dyDescent="0.2">
      <c r="A9" s="119">
        <v>2011</v>
      </c>
      <c r="B9" s="116">
        <v>11344</v>
      </c>
      <c r="C9" s="113">
        <v>1669</v>
      </c>
      <c r="D9" s="113">
        <v>492</v>
      </c>
      <c r="E9" s="113">
        <v>500</v>
      </c>
      <c r="F9" s="113">
        <v>3660</v>
      </c>
      <c r="G9" s="113">
        <v>1412</v>
      </c>
      <c r="H9" s="113">
        <v>3138</v>
      </c>
      <c r="I9" s="113">
        <v>473</v>
      </c>
      <c r="J9" s="112"/>
      <c r="K9" s="116">
        <v>9250</v>
      </c>
      <c r="L9" s="113">
        <v>2488</v>
      </c>
      <c r="M9" s="113">
        <v>280</v>
      </c>
      <c r="N9" s="113">
        <v>382</v>
      </c>
      <c r="O9" s="113">
        <v>2557</v>
      </c>
      <c r="P9" s="113">
        <v>999</v>
      </c>
      <c r="Q9" s="113">
        <v>2206</v>
      </c>
      <c r="R9" s="113">
        <v>338</v>
      </c>
      <c r="T9" s="117" t="s">
        <v>20</v>
      </c>
      <c r="U9" s="118" t="s">
        <v>20</v>
      </c>
      <c r="V9" s="118" t="s">
        <v>20</v>
      </c>
      <c r="W9" s="118" t="s">
        <v>20</v>
      </c>
      <c r="X9" s="118" t="s">
        <v>20</v>
      </c>
      <c r="Y9" s="118" t="s">
        <v>20</v>
      </c>
      <c r="Z9" s="118" t="s">
        <v>20</v>
      </c>
      <c r="AA9" s="118" t="s">
        <v>20</v>
      </c>
    </row>
    <row r="10" spans="1:27" ht="14.25" x14ac:dyDescent="0.2">
      <c r="A10" s="119" t="s">
        <v>124</v>
      </c>
      <c r="B10" s="116">
        <v>9957</v>
      </c>
      <c r="C10" s="113">
        <v>1537</v>
      </c>
      <c r="D10" s="113">
        <v>366</v>
      </c>
      <c r="E10" s="113">
        <v>451</v>
      </c>
      <c r="F10" s="113">
        <v>2942</v>
      </c>
      <c r="G10" s="113">
        <v>1350</v>
      </c>
      <c r="H10" s="113">
        <v>2907</v>
      </c>
      <c r="I10" s="113">
        <v>404</v>
      </c>
      <c r="J10" s="112"/>
      <c r="K10" s="116">
        <v>7550</v>
      </c>
      <c r="L10" s="113">
        <v>1930</v>
      </c>
      <c r="M10" s="113">
        <v>229</v>
      </c>
      <c r="N10" s="113">
        <v>284</v>
      </c>
      <c r="O10" s="113">
        <v>1945</v>
      </c>
      <c r="P10" s="113">
        <v>901</v>
      </c>
      <c r="Q10" s="113">
        <v>1927</v>
      </c>
      <c r="R10" s="113">
        <v>333</v>
      </c>
      <c r="T10" s="117">
        <v>0</v>
      </c>
      <c r="U10" s="118">
        <v>0</v>
      </c>
      <c r="V10" s="118">
        <v>0</v>
      </c>
      <c r="W10" s="118">
        <v>0</v>
      </c>
      <c r="X10" s="118">
        <v>0</v>
      </c>
      <c r="Y10" s="118">
        <v>0</v>
      </c>
      <c r="Z10" s="118">
        <v>0</v>
      </c>
      <c r="AA10" s="118">
        <v>0</v>
      </c>
    </row>
    <row r="11" spans="1:27" x14ac:dyDescent="0.2">
      <c r="A11" s="119">
        <v>2013</v>
      </c>
      <c r="B11" s="116">
        <v>9448</v>
      </c>
      <c r="C11" s="113">
        <v>1228</v>
      </c>
      <c r="D11" s="113">
        <v>360</v>
      </c>
      <c r="E11" s="113">
        <v>469</v>
      </c>
      <c r="F11" s="113">
        <v>2657</v>
      </c>
      <c r="G11" s="113">
        <v>1510</v>
      </c>
      <c r="H11" s="113">
        <v>2830</v>
      </c>
      <c r="I11" s="113">
        <v>394</v>
      </c>
      <c r="J11" s="112"/>
      <c r="K11" s="116">
        <v>6623</v>
      </c>
      <c r="L11" s="113">
        <v>1516</v>
      </c>
      <c r="M11" s="113">
        <v>177</v>
      </c>
      <c r="N11" s="113">
        <v>288</v>
      </c>
      <c r="O11" s="113">
        <v>1705</v>
      </c>
      <c r="P11" s="113">
        <v>962</v>
      </c>
      <c r="Q11" s="113">
        <v>1676</v>
      </c>
      <c r="R11" s="113">
        <v>299</v>
      </c>
      <c r="T11" s="117">
        <v>188</v>
      </c>
      <c r="U11" s="118">
        <v>7</v>
      </c>
      <c r="V11" s="118">
        <v>0</v>
      </c>
      <c r="W11" s="118">
        <v>0</v>
      </c>
      <c r="X11" s="118">
        <v>40</v>
      </c>
      <c r="Y11" s="118">
        <v>27</v>
      </c>
      <c r="Z11" s="118">
        <v>108</v>
      </c>
      <c r="AA11" s="118">
        <v>6</v>
      </c>
    </row>
    <row r="12" spans="1:27" s="120" customFormat="1" x14ac:dyDescent="0.2">
      <c r="A12" s="119">
        <v>2014</v>
      </c>
      <c r="B12" s="116">
        <v>9687</v>
      </c>
      <c r="C12" s="113">
        <v>1149</v>
      </c>
      <c r="D12" s="113">
        <v>346</v>
      </c>
      <c r="E12" s="113">
        <v>451</v>
      </c>
      <c r="F12" s="113">
        <v>2750</v>
      </c>
      <c r="G12" s="113">
        <v>1720</v>
      </c>
      <c r="H12" s="113">
        <v>2890</v>
      </c>
      <c r="I12" s="113">
        <v>381</v>
      </c>
      <c r="K12" s="116">
        <v>6185</v>
      </c>
      <c r="L12" s="113">
        <v>1278</v>
      </c>
      <c r="M12" s="113">
        <v>170</v>
      </c>
      <c r="N12" s="113">
        <v>298</v>
      </c>
      <c r="O12" s="113">
        <v>1572</v>
      </c>
      <c r="P12" s="113">
        <v>908</v>
      </c>
      <c r="Q12" s="113">
        <v>1681</v>
      </c>
      <c r="R12" s="113">
        <v>278</v>
      </c>
      <c r="T12" s="117">
        <v>431</v>
      </c>
      <c r="U12" s="118">
        <v>13</v>
      </c>
      <c r="V12" s="118">
        <v>2</v>
      </c>
      <c r="W12" s="118">
        <v>2</v>
      </c>
      <c r="X12" s="118">
        <v>78</v>
      </c>
      <c r="Y12" s="118">
        <v>68</v>
      </c>
      <c r="Z12" s="118">
        <v>245</v>
      </c>
      <c r="AA12" s="118">
        <v>23</v>
      </c>
    </row>
    <row r="13" spans="1:27" x14ac:dyDescent="0.2">
      <c r="A13" s="121">
        <v>2015</v>
      </c>
      <c r="B13" s="116">
        <v>10392</v>
      </c>
      <c r="C13" s="113">
        <v>1151</v>
      </c>
      <c r="D13" s="113">
        <v>349</v>
      </c>
      <c r="E13" s="113">
        <v>441</v>
      </c>
      <c r="F13" s="113">
        <v>2773</v>
      </c>
      <c r="G13" s="113">
        <v>1986</v>
      </c>
      <c r="H13" s="113">
        <v>3217</v>
      </c>
      <c r="I13" s="113">
        <v>475</v>
      </c>
      <c r="J13" s="112"/>
      <c r="K13" s="116">
        <v>6464</v>
      </c>
      <c r="L13" s="113">
        <v>1220</v>
      </c>
      <c r="M13" s="113">
        <v>155</v>
      </c>
      <c r="N13" s="113">
        <v>276</v>
      </c>
      <c r="O13" s="113">
        <v>1533</v>
      </c>
      <c r="P13" s="113">
        <v>1124</v>
      </c>
      <c r="Q13" s="113">
        <v>1820</v>
      </c>
      <c r="R13" s="113">
        <v>336</v>
      </c>
      <c r="T13" s="117">
        <v>610</v>
      </c>
      <c r="U13" s="118">
        <v>20</v>
      </c>
      <c r="V13" s="118">
        <v>8</v>
      </c>
      <c r="W13" s="118">
        <v>2</v>
      </c>
      <c r="X13" s="118">
        <v>94</v>
      </c>
      <c r="Y13" s="118">
        <v>89</v>
      </c>
      <c r="Z13" s="118">
        <v>356</v>
      </c>
      <c r="AA13" s="118">
        <v>41</v>
      </c>
    </row>
    <row r="14" spans="1:27" x14ac:dyDescent="0.2">
      <c r="A14" s="119">
        <v>2016</v>
      </c>
      <c r="B14" s="116">
        <v>11586</v>
      </c>
      <c r="C14" s="113">
        <v>1263</v>
      </c>
      <c r="D14" s="113">
        <v>281</v>
      </c>
      <c r="E14" s="113">
        <v>434</v>
      </c>
      <c r="F14" s="113">
        <v>2884</v>
      </c>
      <c r="G14" s="113">
        <v>2294</v>
      </c>
      <c r="H14" s="113">
        <v>3984</v>
      </c>
      <c r="I14" s="113">
        <v>446</v>
      </c>
      <c r="J14" s="112"/>
      <c r="K14" s="116">
        <v>6880</v>
      </c>
      <c r="L14" s="113">
        <v>1231</v>
      </c>
      <c r="M14" s="113">
        <v>136</v>
      </c>
      <c r="N14" s="113">
        <v>241</v>
      </c>
      <c r="O14" s="113">
        <v>1581</v>
      </c>
      <c r="P14" s="113">
        <v>1264</v>
      </c>
      <c r="Q14" s="113">
        <v>2128</v>
      </c>
      <c r="R14" s="113">
        <v>299</v>
      </c>
      <c r="T14" s="117">
        <v>814</v>
      </c>
      <c r="U14" s="118">
        <v>35</v>
      </c>
      <c r="V14" s="118">
        <v>6</v>
      </c>
      <c r="W14" s="118">
        <v>3</v>
      </c>
      <c r="X14" s="118">
        <v>110</v>
      </c>
      <c r="Y14" s="118">
        <v>138</v>
      </c>
      <c r="Z14" s="118">
        <v>469</v>
      </c>
      <c r="AA14" s="118">
        <v>53</v>
      </c>
    </row>
    <row r="15" spans="1:27" ht="14.25" x14ac:dyDescent="0.2">
      <c r="A15" s="119" t="s">
        <v>104</v>
      </c>
      <c r="B15" s="116">
        <v>13081</v>
      </c>
      <c r="C15" s="113">
        <v>1272</v>
      </c>
      <c r="D15" s="113">
        <v>215</v>
      </c>
      <c r="E15" s="113">
        <v>453</v>
      </c>
      <c r="F15" s="113">
        <v>3243</v>
      </c>
      <c r="G15" s="113">
        <v>2601</v>
      </c>
      <c r="H15" s="113">
        <v>4738</v>
      </c>
      <c r="I15" s="113">
        <v>559</v>
      </c>
      <c r="J15" s="112"/>
      <c r="K15" s="116">
        <v>6899</v>
      </c>
      <c r="L15" s="113">
        <v>1099</v>
      </c>
      <c r="M15" s="113">
        <v>111</v>
      </c>
      <c r="N15" s="113">
        <v>264</v>
      </c>
      <c r="O15" s="113">
        <v>1525</v>
      </c>
      <c r="P15" s="113">
        <v>1282</v>
      </c>
      <c r="Q15" s="113">
        <v>2269</v>
      </c>
      <c r="R15" s="113">
        <v>349</v>
      </c>
      <c r="T15" s="117">
        <v>1002</v>
      </c>
      <c r="U15" s="118">
        <v>23</v>
      </c>
      <c r="V15" s="118">
        <v>5</v>
      </c>
      <c r="W15" s="118">
        <v>2</v>
      </c>
      <c r="X15" s="118">
        <v>109</v>
      </c>
      <c r="Y15" s="118">
        <v>184</v>
      </c>
      <c r="Z15" s="118">
        <v>621</v>
      </c>
      <c r="AA15" s="118">
        <v>58</v>
      </c>
    </row>
    <row r="16" spans="1:27" ht="27" customHeight="1" x14ac:dyDescent="0.2">
      <c r="A16" s="122" t="s">
        <v>18</v>
      </c>
      <c r="B16" s="123"/>
      <c r="C16" s="123"/>
      <c r="D16" s="123"/>
      <c r="E16" s="123"/>
      <c r="F16" s="123"/>
      <c r="G16" s="123"/>
      <c r="H16" s="123"/>
      <c r="I16" s="124"/>
      <c r="J16" s="124"/>
      <c r="K16" s="125"/>
      <c r="L16" s="123"/>
      <c r="M16" s="123"/>
      <c r="N16" s="123"/>
      <c r="O16" s="123"/>
      <c r="P16" s="123"/>
      <c r="Q16" s="123"/>
      <c r="R16" s="123"/>
      <c r="T16" s="126"/>
      <c r="U16" s="127"/>
      <c r="V16" s="127"/>
      <c r="W16" s="127"/>
      <c r="X16" s="127"/>
      <c r="Y16" s="127"/>
      <c r="Z16" s="127"/>
      <c r="AA16" s="127"/>
    </row>
    <row r="17" spans="1:27" ht="12.75" customHeight="1" x14ac:dyDescent="0.25">
      <c r="A17" s="122" t="s">
        <v>19</v>
      </c>
      <c r="B17" s="116">
        <v>3239</v>
      </c>
      <c r="C17" s="113">
        <v>918</v>
      </c>
      <c r="D17" s="113">
        <v>246</v>
      </c>
      <c r="E17" s="113">
        <v>172</v>
      </c>
      <c r="F17" s="113">
        <v>924</v>
      </c>
      <c r="G17" s="113">
        <v>276</v>
      </c>
      <c r="H17" s="113">
        <v>597</v>
      </c>
      <c r="I17" s="113">
        <v>106</v>
      </c>
      <c r="J17" s="112"/>
      <c r="K17" s="116">
        <v>3739</v>
      </c>
      <c r="L17" s="113">
        <v>1632</v>
      </c>
      <c r="M17" s="113">
        <v>175</v>
      </c>
      <c r="N17" s="113">
        <v>149</v>
      </c>
      <c r="O17" s="113">
        <v>940</v>
      </c>
      <c r="P17" s="113">
        <v>243</v>
      </c>
      <c r="Q17" s="113">
        <v>492</v>
      </c>
      <c r="R17" s="113">
        <v>108</v>
      </c>
      <c r="S17" s="116"/>
      <c r="T17" s="128" t="s">
        <v>20</v>
      </c>
      <c r="U17" s="129" t="s">
        <v>20</v>
      </c>
      <c r="V17" s="129" t="s">
        <v>20</v>
      </c>
      <c r="W17" s="129" t="s">
        <v>20</v>
      </c>
      <c r="X17" s="129" t="s">
        <v>20</v>
      </c>
      <c r="Y17" s="129" t="s">
        <v>20</v>
      </c>
      <c r="Z17" s="129" t="s">
        <v>20</v>
      </c>
      <c r="AA17" s="129" t="s">
        <v>20</v>
      </c>
    </row>
    <row r="18" spans="1:27" ht="12.75" customHeight="1" x14ac:dyDescent="0.25">
      <c r="A18" s="122" t="s">
        <v>21</v>
      </c>
      <c r="B18" s="116">
        <v>3415</v>
      </c>
      <c r="C18" s="113">
        <v>938</v>
      </c>
      <c r="D18" s="113">
        <v>260</v>
      </c>
      <c r="E18" s="113">
        <v>163</v>
      </c>
      <c r="F18" s="113">
        <v>1023</v>
      </c>
      <c r="G18" s="113">
        <v>261</v>
      </c>
      <c r="H18" s="113">
        <v>654</v>
      </c>
      <c r="I18" s="113">
        <v>116</v>
      </c>
      <c r="J18" s="112"/>
      <c r="K18" s="116">
        <v>3692</v>
      </c>
      <c r="L18" s="113">
        <v>1519</v>
      </c>
      <c r="M18" s="113">
        <v>204</v>
      </c>
      <c r="N18" s="113">
        <v>165</v>
      </c>
      <c r="O18" s="113">
        <v>964</v>
      </c>
      <c r="P18" s="113">
        <v>248</v>
      </c>
      <c r="Q18" s="113">
        <v>507</v>
      </c>
      <c r="R18" s="113">
        <v>85</v>
      </c>
      <c r="T18" s="128" t="s">
        <v>20</v>
      </c>
      <c r="U18" s="129" t="s">
        <v>20</v>
      </c>
      <c r="V18" s="129" t="s">
        <v>20</v>
      </c>
      <c r="W18" s="129" t="s">
        <v>20</v>
      </c>
      <c r="X18" s="129" t="s">
        <v>20</v>
      </c>
      <c r="Y18" s="129" t="s">
        <v>20</v>
      </c>
      <c r="Z18" s="129" t="s">
        <v>20</v>
      </c>
      <c r="AA18" s="129" t="s">
        <v>20</v>
      </c>
    </row>
    <row r="19" spans="1:27" ht="12.75" customHeight="1" x14ac:dyDescent="0.25">
      <c r="A19" s="122" t="s">
        <v>22</v>
      </c>
      <c r="B19" s="116">
        <v>3534</v>
      </c>
      <c r="C19" s="113">
        <v>879</v>
      </c>
      <c r="D19" s="113">
        <v>261</v>
      </c>
      <c r="E19" s="113">
        <v>157</v>
      </c>
      <c r="F19" s="113">
        <v>1099</v>
      </c>
      <c r="G19" s="113">
        <v>297</v>
      </c>
      <c r="H19" s="113">
        <v>748</v>
      </c>
      <c r="I19" s="113">
        <v>93</v>
      </c>
      <c r="J19" s="112"/>
      <c r="K19" s="116">
        <v>3572</v>
      </c>
      <c r="L19" s="113">
        <v>1535</v>
      </c>
      <c r="M19" s="113">
        <v>170</v>
      </c>
      <c r="N19" s="113">
        <v>113</v>
      </c>
      <c r="O19" s="113">
        <v>877</v>
      </c>
      <c r="P19" s="113">
        <v>262</v>
      </c>
      <c r="Q19" s="113">
        <v>528</v>
      </c>
      <c r="R19" s="113">
        <v>87</v>
      </c>
      <c r="T19" s="128" t="s">
        <v>20</v>
      </c>
      <c r="U19" s="129" t="s">
        <v>20</v>
      </c>
      <c r="V19" s="129" t="s">
        <v>20</v>
      </c>
      <c r="W19" s="129" t="s">
        <v>20</v>
      </c>
      <c r="X19" s="129" t="s">
        <v>20</v>
      </c>
      <c r="Y19" s="129" t="s">
        <v>20</v>
      </c>
      <c r="Z19" s="129" t="s">
        <v>20</v>
      </c>
      <c r="AA19" s="129" t="s">
        <v>20</v>
      </c>
    </row>
    <row r="20" spans="1:27" ht="12.75" customHeight="1" x14ac:dyDescent="0.25">
      <c r="A20" s="122" t="s">
        <v>23</v>
      </c>
      <c r="B20" s="116">
        <v>3678</v>
      </c>
      <c r="C20" s="113">
        <v>626</v>
      </c>
      <c r="D20" s="113">
        <v>178</v>
      </c>
      <c r="E20" s="113">
        <v>147</v>
      </c>
      <c r="F20" s="113">
        <v>1164</v>
      </c>
      <c r="G20" s="113">
        <v>471</v>
      </c>
      <c r="H20" s="113">
        <v>997</v>
      </c>
      <c r="I20" s="113">
        <v>95</v>
      </c>
      <c r="J20" s="112"/>
      <c r="K20" s="116">
        <v>3606</v>
      </c>
      <c r="L20" s="113">
        <v>1321</v>
      </c>
      <c r="M20" s="113">
        <v>105</v>
      </c>
      <c r="N20" s="113">
        <v>117</v>
      </c>
      <c r="O20" s="113">
        <v>952</v>
      </c>
      <c r="P20" s="113">
        <v>324</v>
      </c>
      <c r="Q20" s="113">
        <v>701</v>
      </c>
      <c r="R20" s="113">
        <v>86</v>
      </c>
      <c r="T20" s="128" t="s">
        <v>20</v>
      </c>
      <c r="U20" s="129" t="s">
        <v>20</v>
      </c>
      <c r="V20" s="129" t="s">
        <v>20</v>
      </c>
      <c r="W20" s="129" t="s">
        <v>20</v>
      </c>
      <c r="X20" s="129" t="s">
        <v>20</v>
      </c>
      <c r="Y20" s="129" t="s">
        <v>20</v>
      </c>
      <c r="Z20" s="129" t="s">
        <v>20</v>
      </c>
      <c r="AA20" s="129" t="s">
        <v>20</v>
      </c>
    </row>
    <row r="21" spans="1:27" ht="12.75" customHeight="1" x14ac:dyDescent="0.25">
      <c r="A21" s="122" t="s">
        <v>24</v>
      </c>
      <c r="B21" s="116">
        <v>3478</v>
      </c>
      <c r="C21" s="113">
        <v>543</v>
      </c>
      <c r="D21" s="113">
        <v>154</v>
      </c>
      <c r="E21" s="113">
        <v>161</v>
      </c>
      <c r="F21" s="113">
        <v>1086</v>
      </c>
      <c r="G21" s="113">
        <v>457</v>
      </c>
      <c r="H21" s="113">
        <v>954</v>
      </c>
      <c r="I21" s="113">
        <v>123</v>
      </c>
      <c r="J21" s="112"/>
      <c r="K21" s="116">
        <v>3423</v>
      </c>
      <c r="L21" s="113">
        <v>1160</v>
      </c>
      <c r="M21" s="113">
        <v>86</v>
      </c>
      <c r="N21" s="113">
        <v>137</v>
      </c>
      <c r="O21" s="113">
        <v>944</v>
      </c>
      <c r="P21" s="113">
        <v>329</v>
      </c>
      <c r="Q21" s="113">
        <v>645</v>
      </c>
      <c r="R21" s="113">
        <v>122</v>
      </c>
      <c r="T21" s="128" t="s">
        <v>20</v>
      </c>
      <c r="U21" s="129" t="s">
        <v>20</v>
      </c>
      <c r="V21" s="129" t="s">
        <v>20</v>
      </c>
      <c r="W21" s="129" t="s">
        <v>20</v>
      </c>
      <c r="X21" s="129" t="s">
        <v>20</v>
      </c>
      <c r="Y21" s="129" t="s">
        <v>20</v>
      </c>
      <c r="Z21" s="129" t="s">
        <v>20</v>
      </c>
      <c r="AA21" s="129" t="s">
        <v>20</v>
      </c>
    </row>
    <row r="22" spans="1:27" ht="12.75" customHeight="1" x14ac:dyDescent="0.25">
      <c r="A22" s="122" t="s">
        <v>25</v>
      </c>
      <c r="B22" s="116">
        <v>3549</v>
      </c>
      <c r="C22" s="113">
        <v>527</v>
      </c>
      <c r="D22" s="113">
        <v>166</v>
      </c>
      <c r="E22" s="113">
        <v>142</v>
      </c>
      <c r="F22" s="113">
        <v>1203</v>
      </c>
      <c r="G22" s="113">
        <v>498</v>
      </c>
      <c r="H22" s="113">
        <v>896</v>
      </c>
      <c r="I22" s="113">
        <v>117</v>
      </c>
      <c r="J22" s="112"/>
      <c r="K22" s="116">
        <v>3178</v>
      </c>
      <c r="L22" s="113">
        <v>1072</v>
      </c>
      <c r="M22" s="113">
        <v>102</v>
      </c>
      <c r="N22" s="113">
        <v>127</v>
      </c>
      <c r="O22" s="113">
        <v>831</v>
      </c>
      <c r="P22" s="113">
        <v>310</v>
      </c>
      <c r="Q22" s="113">
        <v>640</v>
      </c>
      <c r="R22" s="113">
        <v>96</v>
      </c>
      <c r="T22" s="128" t="s">
        <v>20</v>
      </c>
      <c r="U22" s="129" t="s">
        <v>20</v>
      </c>
      <c r="V22" s="129" t="s">
        <v>20</v>
      </c>
      <c r="W22" s="129" t="s">
        <v>20</v>
      </c>
      <c r="X22" s="129" t="s">
        <v>20</v>
      </c>
      <c r="Y22" s="129" t="s">
        <v>20</v>
      </c>
      <c r="Z22" s="129" t="s">
        <v>20</v>
      </c>
      <c r="AA22" s="129" t="s">
        <v>20</v>
      </c>
    </row>
    <row r="23" spans="1:27" ht="12.75" customHeight="1" x14ac:dyDescent="0.25">
      <c r="A23" s="122" t="s">
        <v>26</v>
      </c>
      <c r="B23" s="116">
        <v>3173</v>
      </c>
      <c r="C23" s="113">
        <v>484</v>
      </c>
      <c r="D23" s="113">
        <v>145</v>
      </c>
      <c r="E23" s="113">
        <v>114</v>
      </c>
      <c r="F23" s="113">
        <v>1052</v>
      </c>
      <c r="G23" s="113">
        <v>461</v>
      </c>
      <c r="H23" s="113">
        <v>785</v>
      </c>
      <c r="I23" s="113">
        <v>132</v>
      </c>
      <c r="J23" s="112"/>
      <c r="K23" s="116">
        <v>3140</v>
      </c>
      <c r="L23" s="113">
        <v>1046</v>
      </c>
      <c r="M23" s="113">
        <v>95</v>
      </c>
      <c r="N23" s="113">
        <v>116</v>
      </c>
      <c r="O23" s="113">
        <v>856</v>
      </c>
      <c r="P23" s="113">
        <v>352</v>
      </c>
      <c r="Q23" s="113">
        <v>594</v>
      </c>
      <c r="R23" s="113">
        <v>81</v>
      </c>
      <c r="T23" s="128" t="s">
        <v>20</v>
      </c>
      <c r="U23" s="129" t="s">
        <v>20</v>
      </c>
      <c r="V23" s="129" t="s">
        <v>20</v>
      </c>
      <c r="W23" s="129" t="s">
        <v>20</v>
      </c>
      <c r="X23" s="129" t="s">
        <v>20</v>
      </c>
      <c r="Y23" s="129" t="s">
        <v>20</v>
      </c>
      <c r="Z23" s="129" t="s">
        <v>20</v>
      </c>
      <c r="AA23" s="129" t="s">
        <v>20</v>
      </c>
    </row>
    <row r="24" spans="1:27" ht="12.75" customHeight="1" x14ac:dyDescent="0.25">
      <c r="A24" s="122" t="s">
        <v>27</v>
      </c>
      <c r="B24" s="116">
        <v>3350</v>
      </c>
      <c r="C24" s="113">
        <v>475</v>
      </c>
      <c r="D24" s="113">
        <v>148</v>
      </c>
      <c r="E24" s="113">
        <v>112</v>
      </c>
      <c r="F24" s="113">
        <v>1108</v>
      </c>
      <c r="G24" s="113">
        <v>523</v>
      </c>
      <c r="H24" s="113">
        <v>840</v>
      </c>
      <c r="I24" s="113">
        <v>144</v>
      </c>
      <c r="J24" s="112"/>
      <c r="K24" s="116">
        <v>3075</v>
      </c>
      <c r="L24" s="113">
        <v>1047</v>
      </c>
      <c r="M24" s="113">
        <v>101</v>
      </c>
      <c r="N24" s="113">
        <v>118</v>
      </c>
      <c r="O24" s="113">
        <v>791</v>
      </c>
      <c r="P24" s="113">
        <v>344</v>
      </c>
      <c r="Q24" s="113">
        <v>584</v>
      </c>
      <c r="R24" s="113">
        <v>90</v>
      </c>
      <c r="T24" s="128" t="s">
        <v>20</v>
      </c>
      <c r="U24" s="129" t="s">
        <v>20</v>
      </c>
      <c r="V24" s="129" t="s">
        <v>20</v>
      </c>
      <c r="W24" s="129" t="s">
        <v>20</v>
      </c>
      <c r="X24" s="129" t="s">
        <v>20</v>
      </c>
      <c r="Y24" s="129" t="s">
        <v>20</v>
      </c>
      <c r="Z24" s="129" t="s">
        <v>20</v>
      </c>
      <c r="AA24" s="129" t="s">
        <v>20</v>
      </c>
    </row>
    <row r="25" spans="1:27" ht="12.75" customHeight="1" x14ac:dyDescent="0.25">
      <c r="A25" s="122" t="s">
        <v>28</v>
      </c>
      <c r="B25" s="116">
        <v>2900</v>
      </c>
      <c r="C25" s="113">
        <v>407</v>
      </c>
      <c r="D25" s="113">
        <v>130</v>
      </c>
      <c r="E25" s="113">
        <v>105</v>
      </c>
      <c r="F25" s="113">
        <v>896</v>
      </c>
      <c r="G25" s="113">
        <v>448</v>
      </c>
      <c r="H25" s="113">
        <v>798</v>
      </c>
      <c r="I25" s="113">
        <v>116</v>
      </c>
      <c r="J25" s="112"/>
      <c r="K25" s="116">
        <v>2735</v>
      </c>
      <c r="L25" s="113">
        <v>758</v>
      </c>
      <c r="M25" s="113">
        <v>77</v>
      </c>
      <c r="N25" s="113">
        <v>117</v>
      </c>
      <c r="O25" s="113">
        <v>720</v>
      </c>
      <c r="P25" s="113">
        <v>349</v>
      </c>
      <c r="Q25" s="113">
        <v>596</v>
      </c>
      <c r="R25" s="113">
        <v>118</v>
      </c>
      <c r="T25" s="128" t="s">
        <v>20</v>
      </c>
      <c r="U25" s="129" t="s">
        <v>20</v>
      </c>
      <c r="V25" s="129" t="s">
        <v>20</v>
      </c>
      <c r="W25" s="129" t="s">
        <v>20</v>
      </c>
      <c r="X25" s="129" t="s">
        <v>20</v>
      </c>
      <c r="Y25" s="129" t="s">
        <v>20</v>
      </c>
      <c r="Z25" s="129" t="s">
        <v>20</v>
      </c>
      <c r="AA25" s="129" t="s">
        <v>20</v>
      </c>
    </row>
    <row r="26" spans="1:27" ht="12.75" customHeight="1" x14ac:dyDescent="0.25">
      <c r="A26" s="122" t="s">
        <v>29</v>
      </c>
      <c r="B26" s="116">
        <v>2732</v>
      </c>
      <c r="C26" s="113">
        <v>410</v>
      </c>
      <c r="D26" s="113">
        <v>147</v>
      </c>
      <c r="E26" s="113">
        <v>121</v>
      </c>
      <c r="F26" s="113">
        <v>924</v>
      </c>
      <c r="G26" s="113">
        <v>371</v>
      </c>
      <c r="H26" s="113">
        <v>670</v>
      </c>
      <c r="I26" s="113">
        <v>89</v>
      </c>
      <c r="J26" s="112"/>
      <c r="K26" s="116">
        <v>2560</v>
      </c>
      <c r="L26" s="113">
        <v>687</v>
      </c>
      <c r="M26" s="113">
        <v>74</v>
      </c>
      <c r="N26" s="113">
        <v>101</v>
      </c>
      <c r="O26" s="113">
        <v>717</v>
      </c>
      <c r="P26" s="113">
        <v>328</v>
      </c>
      <c r="Q26" s="113">
        <v>557</v>
      </c>
      <c r="R26" s="113">
        <v>96</v>
      </c>
      <c r="T26" s="128" t="s">
        <v>20</v>
      </c>
      <c r="U26" s="129" t="s">
        <v>20</v>
      </c>
      <c r="V26" s="129" t="s">
        <v>20</v>
      </c>
      <c r="W26" s="129" t="s">
        <v>20</v>
      </c>
      <c r="X26" s="129" t="s">
        <v>20</v>
      </c>
      <c r="Y26" s="129" t="s">
        <v>20</v>
      </c>
      <c r="Z26" s="129" t="s">
        <v>20</v>
      </c>
      <c r="AA26" s="129" t="s">
        <v>20</v>
      </c>
    </row>
    <row r="27" spans="1:27" ht="12.75" customHeight="1" x14ac:dyDescent="0.25">
      <c r="A27" s="122" t="s">
        <v>30</v>
      </c>
      <c r="B27" s="116">
        <v>2903</v>
      </c>
      <c r="C27" s="113">
        <v>475</v>
      </c>
      <c r="D27" s="113">
        <v>145</v>
      </c>
      <c r="E27" s="113">
        <v>131</v>
      </c>
      <c r="F27" s="113">
        <v>931</v>
      </c>
      <c r="G27" s="113">
        <v>391</v>
      </c>
      <c r="H27" s="113">
        <v>699</v>
      </c>
      <c r="I27" s="113">
        <v>131</v>
      </c>
      <c r="J27" s="112"/>
      <c r="K27" s="116">
        <v>2431</v>
      </c>
      <c r="L27" s="113">
        <v>736</v>
      </c>
      <c r="M27" s="113">
        <v>90</v>
      </c>
      <c r="N27" s="113">
        <v>75</v>
      </c>
      <c r="O27" s="113">
        <v>713</v>
      </c>
      <c r="P27" s="113">
        <v>269</v>
      </c>
      <c r="Q27" s="113">
        <v>460</v>
      </c>
      <c r="R27" s="113">
        <v>88</v>
      </c>
      <c r="T27" s="128" t="s">
        <v>20</v>
      </c>
      <c r="U27" s="129" t="s">
        <v>20</v>
      </c>
      <c r="V27" s="129" t="s">
        <v>20</v>
      </c>
      <c r="W27" s="129" t="s">
        <v>20</v>
      </c>
      <c r="X27" s="129" t="s">
        <v>20</v>
      </c>
      <c r="Y27" s="129" t="s">
        <v>20</v>
      </c>
      <c r="Z27" s="129" t="s">
        <v>20</v>
      </c>
      <c r="AA27" s="129" t="s">
        <v>20</v>
      </c>
    </row>
    <row r="28" spans="1:27" ht="12.75" customHeight="1" x14ac:dyDescent="0.25">
      <c r="A28" s="122" t="s">
        <v>31</v>
      </c>
      <c r="B28" s="116">
        <v>2923</v>
      </c>
      <c r="C28" s="113">
        <v>431</v>
      </c>
      <c r="D28" s="113">
        <v>143</v>
      </c>
      <c r="E28" s="113">
        <v>127</v>
      </c>
      <c r="F28" s="113">
        <v>1001</v>
      </c>
      <c r="G28" s="113">
        <v>372</v>
      </c>
      <c r="H28" s="113">
        <v>742</v>
      </c>
      <c r="I28" s="113">
        <v>107</v>
      </c>
      <c r="J28" s="112"/>
      <c r="K28" s="116">
        <v>2666</v>
      </c>
      <c r="L28" s="113">
        <v>773</v>
      </c>
      <c r="M28" s="113">
        <v>91</v>
      </c>
      <c r="N28" s="113">
        <v>99</v>
      </c>
      <c r="O28" s="113">
        <v>788</v>
      </c>
      <c r="P28" s="113">
        <v>273</v>
      </c>
      <c r="Q28" s="113">
        <v>552</v>
      </c>
      <c r="R28" s="113">
        <v>90</v>
      </c>
      <c r="T28" s="128" t="s">
        <v>20</v>
      </c>
      <c r="U28" s="129" t="s">
        <v>20</v>
      </c>
      <c r="V28" s="129" t="s">
        <v>20</v>
      </c>
      <c r="W28" s="129" t="s">
        <v>20</v>
      </c>
      <c r="X28" s="129" t="s">
        <v>20</v>
      </c>
      <c r="Y28" s="129" t="s">
        <v>20</v>
      </c>
      <c r="Z28" s="129" t="s">
        <v>20</v>
      </c>
      <c r="AA28" s="129" t="s">
        <v>20</v>
      </c>
    </row>
    <row r="29" spans="1:27" ht="12.75" customHeight="1" x14ac:dyDescent="0.25">
      <c r="A29" s="122" t="s">
        <v>32</v>
      </c>
      <c r="B29" s="116">
        <v>2763</v>
      </c>
      <c r="C29" s="113">
        <v>399</v>
      </c>
      <c r="D29" s="113">
        <v>130</v>
      </c>
      <c r="E29" s="113">
        <v>132</v>
      </c>
      <c r="F29" s="113">
        <v>894</v>
      </c>
      <c r="G29" s="113">
        <v>374</v>
      </c>
      <c r="H29" s="113">
        <v>702</v>
      </c>
      <c r="I29" s="113">
        <v>132</v>
      </c>
      <c r="J29" s="112"/>
      <c r="K29" s="116">
        <v>2350</v>
      </c>
      <c r="L29" s="113">
        <v>637</v>
      </c>
      <c r="M29" s="113">
        <v>74</v>
      </c>
      <c r="N29" s="113">
        <v>109</v>
      </c>
      <c r="O29" s="113">
        <v>684</v>
      </c>
      <c r="P29" s="113">
        <v>254</v>
      </c>
      <c r="Q29" s="113">
        <v>500</v>
      </c>
      <c r="R29" s="113">
        <v>92</v>
      </c>
      <c r="T29" s="128" t="s">
        <v>20</v>
      </c>
      <c r="U29" s="129" t="s">
        <v>20</v>
      </c>
      <c r="V29" s="129" t="s">
        <v>20</v>
      </c>
      <c r="W29" s="129" t="s">
        <v>20</v>
      </c>
      <c r="X29" s="129" t="s">
        <v>20</v>
      </c>
      <c r="Y29" s="129" t="s">
        <v>20</v>
      </c>
      <c r="Z29" s="129" t="s">
        <v>20</v>
      </c>
      <c r="AA29" s="129" t="s">
        <v>20</v>
      </c>
    </row>
    <row r="30" spans="1:27" ht="12.75" customHeight="1" x14ac:dyDescent="0.25">
      <c r="A30" s="122" t="s">
        <v>33</v>
      </c>
      <c r="B30" s="116">
        <v>2839</v>
      </c>
      <c r="C30" s="113">
        <v>442</v>
      </c>
      <c r="D30" s="113">
        <v>139</v>
      </c>
      <c r="E30" s="113">
        <v>107</v>
      </c>
      <c r="F30" s="113">
        <v>930</v>
      </c>
      <c r="G30" s="113">
        <v>356</v>
      </c>
      <c r="H30" s="113">
        <v>741</v>
      </c>
      <c r="I30" s="113">
        <v>124</v>
      </c>
      <c r="J30" s="112"/>
      <c r="K30" s="116">
        <v>2400</v>
      </c>
      <c r="L30" s="113">
        <v>650</v>
      </c>
      <c r="M30" s="113">
        <v>78</v>
      </c>
      <c r="N30" s="113">
        <v>106</v>
      </c>
      <c r="O30" s="113">
        <v>705</v>
      </c>
      <c r="P30" s="113">
        <v>238</v>
      </c>
      <c r="Q30" s="113">
        <v>533</v>
      </c>
      <c r="R30" s="113">
        <v>90</v>
      </c>
      <c r="T30" s="128" t="s">
        <v>20</v>
      </c>
      <c r="U30" s="129" t="s">
        <v>20</v>
      </c>
      <c r="V30" s="129" t="s">
        <v>20</v>
      </c>
      <c r="W30" s="129" t="s">
        <v>20</v>
      </c>
      <c r="X30" s="129" t="s">
        <v>20</v>
      </c>
      <c r="Y30" s="129" t="s">
        <v>20</v>
      </c>
      <c r="Z30" s="129" t="s">
        <v>20</v>
      </c>
      <c r="AA30" s="129" t="s">
        <v>20</v>
      </c>
    </row>
    <row r="31" spans="1:27" ht="12.75" customHeight="1" x14ac:dyDescent="0.25">
      <c r="A31" s="122" t="s">
        <v>34</v>
      </c>
      <c r="B31" s="116">
        <v>2856</v>
      </c>
      <c r="C31" s="113">
        <v>483</v>
      </c>
      <c r="D31" s="113">
        <v>117</v>
      </c>
      <c r="E31" s="113">
        <v>141</v>
      </c>
      <c r="F31" s="113">
        <v>919</v>
      </c>
      <c r="G31" s="113">
        <v>336</v>
      </c>
      <c r="H31" s="113">
        <v>749</v>
      </c>
      <c r="I31" s="113">
        <v>111</v>
      </c>
      <c r="J31" s="112"/>
      <c r="K31" s="116">
        <v>2292</v>
      </c>
      <c r="L31" s="113">
        <v>673</v>
      </c>
      <c r="M31" s="113">
        <v>68</v>
      </c>
      <c r="N31" s="113">
        <v>86</v>
      </c>
      <c r="O31" s="113">
        <v>631</v>
      </c>
      <c r="P31" s="113">
        <v>231</v>
      </c>
      <c r="Q31" s="113">
        <v>526</v>
      </c>
      <c r="R31" s="113">
        <v>77</v>
      </c>
      <c r="T31" s="128" t="s">
        <v>20</v>
      </c>
      <c r="U31" s="129" t="s">
        <v>20</v>
      </c>
      <c r="V31" s="129" t="s">
        <v>20</v>
      </c>
      <c r="W31" s="129" t="s">
        <v>20</v>
      </c>
      <c r="X31" s="129" t="s">
        <v>20</v>
      </c>
      <c r="Y31" s="129" t="s">
        <v>20</v>
      </c>
      <c r="Z31" s="129" t="s">
        <v>20</v>
      </c>
      <c r="AA31" s="129" t="s">
        <v>20</v>
      </c>
    </row>
    <row r="32" spans="1:27" ht="12.75" customHeight="1" x14ac:dyDescent="0.25">
      <c r="A32" s="122" t="s">
        <v>35</v>
      </c>
      <c r="B32" s="116">
        <v>3029</v>
      </c>
      <c r="C32" s="113">
        <v>409</v>
      </c>
      <c r="D32" s="113">
        <v>133</v>
      </c>
      <c r="E32" s="113">
        <v>134</v>
      </c>
      <c r="F32" s="113">
        <v>977</v>
      </c>
      <c r="G32" s="113">
        <v>391</v>
      </c>
      <c r="H32" s="113">
        <v>868</v>
      </c>
      <c r="I32" s="113">
        <v>117</v>
      </c>
      <c r="J32" s="112"/>
      <c r="K32" s="116">
        <v>2409</v>
      </c>
      <c r="L32" s="113">
        <v>639</v>
      </c>
      <c r="M32" s="113">
        <v>79</v>
      </c>
      <c r="N32" s="113">
        <v>111</v>
      </c>
      <c r="O32" s="113">
        <v>675</v>
      </c>
      <c r="P32" s="113">
        <v>283</v>
      </c>
      <c r="Q32" s="113">
        <v>536</v>
      </c>
      <c r="R32" s="113">
        <v>86</v>
      </c>
      <c r="T32" s="128" t="s">
        <v>20</v>
      </c>
      <c r="U32" s="129" t="s">
        <v>20</v>
      </c>
      <c r="V32" s="129" t="s">
        <v>20</v>
      </c>
      <c r="W32" s="129" t="s">
        <v>20</v>
      </c>
      <c r="X32" s="129" t="s">
        <v>20</v>
      </c>
      <c r="Y32" s="129" t="s">
        <v>20</v>
      </c>
      <c r="Z32" s="129" t="s">
        <v>20</v>
      </c>
      <c r="AA32" s="129" t="s">
        <v>20</v>
      </c>
    </row>
    <row r="33" spans="1:27" ht="12.75" customHeight="1" x14ac:dyDescent="0.25">
      <c r="A33" s="122" t="s">
        <v>36</v>
      </c>
      <c r="B33" s="116">
        <v>2620</v>
      </c>
      <c r="C33" s="113">
        <v>335</v>
      </c>
      <c r="D33" s="113">
        <v>103</v>
      </c>
      <c r="E33" s="113">
        <v>118</v>
      </c>
      <c r="F33" s="113">
        <v>834</v>
      </c>
      <c r="G33" s="113">
        <v>329</v>
      </c>
      <c r="H33" s="113">
        <v>780</v>
      </c>
      <c r="I33" s="113">
        <v>121</v>
      </c>
      <c r="J33" s="112"/>
      <c r="K33" s="116">
        <v>2149</v>
      </c>
      <c r="L33" s="113">
        <v>526</v>
      </c>
      <c r="M33" s="113">
        <v>55</v>
      </c>
      <c r="N33" s="113">
        <v>79</v>
      </c>
      <c r="O33" s="113">
        <v>546</v>
      </c>
      <c r="P33" s="113">
        <v>247</v>
      </c>
      <c r="Q33" s="113">
        <v>611</v>
      </c>
      <c r="R33" s="113">
        <v>85</v>
      </c>
      <c r="T33" s="128" t="s">
        <v>20</v>
      </c>
      <c r="U33" s="129" t="s">
        <v>20</v>
      </c>
      <c r="V33" s="129" t="s">
        <v>20</v>
      </c>
      <c r="W33" s="129" t="s">
        <v>20</v>
      </c>
      <c r="X33" s="129" t="s">
        <v>20</v>
      </c>
      <c r="Y33" s="129" t="s">
        <v>20</v>
      </c>
      <c r="Z33" s="129" t="s">
        <v>20</v>
      </c>
      <c r="AA33" s="129" t="s">
        <v>20</v>
      </c>
    </row>
    <row r="34" spans="1:27" ht="12.75" customHeight="1" x14ac:dyDescent="0.25">
      <c r="A34" s="122" t="s">
        <v>37</v>
      </c>
      <c r="B34" s="116">
        <v>2715</v>
      </c>
      <c r="C34" s="113">
        <v>403</v>
      </c>
      <c r="D34" s="113">
        <v>111</v>
      </c>
      <c r="E34" s="113">
        <v>126</v>
      </c>
      <c r="F34" s="113">
        <v>821</v>
      </c>
      <c r="G34" s="113">
        <v>376</v>
      </c>
      <c r="H34" s="113">
        <v>766</v>
      </c>
      <c r="I34" s="113">
        <v>112</v>
      </c>
      <c r="J34" s="112"/>
      <c r="K34" s="116">
        <v>2091</v>
      </c>
      <c r="L34" s="113">
        <v>516</v>
      </c>
      <c r="M34" s="113">
        <v>60</v>
      </c>
      <c r="N34" s="113">
        <v>79</v>
      </c>
      <c r="O34" s="113">
        <v>583</v>
      </c>
      <c r="P34" s="113">
        <v>241</v>
      </c>
      <c r="Q34" s="113">
        <v>531</v>
      </c>
      <c r="R34" s="113">
        <v>81</v>
      </c>
      <c r="T34" s="128" t="s">
        <v>20</v>
      </c>
      <c r="U34" s="129" t="s">
        <v>20</v>
      </c>
      <c r="V34" s="129" t="s">
        <v>20</v>
      </c>
      <c r="W34" s="129" t="s">
        <v>20</v>
      </c>
      <c r="X34" s="129" t="s">
        <v>20</v>
      </c>
      <c r="Y34" s="129" t="s">
        <v>20</v>
      </c>
      <c r="Z34" s="129" t="s">
        <v>20</v>
      </c>
      <c r="AA34" s="129" t="s">
        <v>20</v>
      </c>
    </row>
    <row r="35" spans="1:27" s="120" customFormat="1" ht="12.75" customHeight="1" x14ac:dyDescent="0.25">
      <c r="A35" s="122" t="s">
        <v>38</v>
      </c>
      <c r="B35" s="116">
        <v>2417</v>
      </c>
      <c r="C35" s="113">
        <v>404</v>
      </c>
      <c r="D35" s="113">
        <v>85</v>
      </c>
      <c r="E35" s="113">
        <v>110</v>
      </c>
      <c r="F35" s="113">
        <v>703</v>
      </c>
      <c r="G35" s="113">
        <v>322</v>
      </c>
      <c r="H35" s="113">
        <v>709</v>
      </c>
      <c r="I35" s="113">
        <v>84</v>
      </c>
      <c r="J35" s="112"/>
      <c r="K35" s="116">
        <v>1856</v>
      </c>
      <c r="L35" s="113">
        <v>510</v>
      </c>
      <c r="M35" s="113">
        <v>50</v>
      </c>
      <c r="N35" s="113">
        <v>79</v>
      </c>
      <c r="O35" s="113">
        <v>461</v>
      </c>
      <c r="P35" s="113">
        <v>200</v>
      </c>
      <c r="Q35" s="113">
        <v>465</v>
      </c>
      <c r="R35" s="113">
        <v>91</v>
      </c>
      <c r="T35" s="128" t="s">
        <v>20</v>
      </c>
      <c r="U35" s="129" t="s">
        <v>20</v>
      </c>
      <c r="V35" s="129" t="s">
        <v>20</v>
      </c>
      <c r="W35" s="129" t="s">
        <v>20</v>
      </c>
      <c r="X35" s="129" t="s">
        <v>20</v>
      </c>
      <c r="Y35" s="129" t="s">
        <v>20</v>
      </c>
      <c r="Z35" s="129" t="s">
        <v>20</v>
      </c>
      <c r="AA35" s="129" t="s">
        <v>20</v>
      </c>
    </row>
    <row r="36" spans="1:27" s="120" customFormat="1" ht="12.75" customHeight="1" x14ac:dyDescent="0.25">
      <c r="A36" s="122" t="s">
        <v>125</v>
      </c>
      <c r="B36" s="116">
        <v>2521</v>
      </c>
      <c r="C36" s="113">
        <v>377</v>
      </c>
      <c r="D36" s="113">
        <v>94</v>
      </c>
      <c r="E36" s="113">
        <v>123</v>
      </c>
      <c r="F36" s="113">
        <v>737</v>
      </c>
      <c r="G36" s="113">
        <v>332</v>
      </c>
      <c r="H36" s="113">
        <v>748</v>
      </c>
      <c r="I36" s="113">
        <v>110</v>
      </c>
      <c r="J36" s="112"/>
      <c r="K36" s="116">
        <v>1932</v>
      </c>
      <c r="L36" s="113">
        <v>487</v>
      </c>
      <c r="M36" s="113">
        <v>80</v>
      </c>
      <c r="N36" s="113">
        <v>67</v>
      </c>
      <c r="O36" s="113">
        <v>470</v>
      </c>
      <c r="P36" s="113">
        <v>239</v>
      </c>
      <c r="Q36" s="113">
        <v>496</v>
      </c>
      <c r="R36" s="113">
        <v>92</v>
      </c>
      <c r="T36" s="128" t="s">
        <v>20</v>
      </c>
      <c r="U36" s="129" t="s">
        <v>20</v>
      </c>
      <c r="V36" s="129" t="s">
        <v>20</v>
      </c>
      <c r="W36" s="129" t="s">
        <v>20</v>
      </c>
      <c r="X36" s="129" t="s">
        <v>20</v>
      </c>
      <c r="Y36" s="129" t="s">
        <v>20</v>
      </c>
      <c r="Z36" s="129" t="s">
        <v>20</v>
      </c>
      <c r="AA36" s="129" t="s">
        <v>20</v>
      </c>
    </row>
    <row r="37" spans="1:27" s="120" customFormat="1" ht="12.75" customHeight="1" x14ac:dyDescent="0.2">
      <c r="A37" s="122" t="s">
        <v>126</v>
      </c>
      <c r="B37" s="116">
        <v>2304</v>
      </c>
      <c r="C37" s="113">
        <v>353</v>
      </c>
      <c r="D37" s="113">
        <v>76</v>
      </c>
      <c r="E37" s="113">
        <v>92</v>
      </c>
      <c r="F37" s="113">
        <v>681</v>
      </c>
      <c r="G37" s="113">
        <v>320</v>
      </c>
      <c r="H37" s="113">
        <v>684</v>
      </c>
      <c r="I37" s="113">
        <v>98</v>
      </c>
      <c r="J37" s="112"/>
      <c r="K37" s="116">
        <v>1671</v>
      </c>
      <c r="L37" s="113">
        <v>417</v>
      </c>
      <c r="M37" s="113">
        <v>39</v>
      </c>
      <c r="N37" s="113">
        <v>59</v>
      </c>
      <c r="O37" s="113">
        <v>431</v>
      </c>
      <c r="P37" s="113">
        <v>221</v>
      </c>
      <c r="Q37" s="113">
        <v>435</v>
      </c>
      <c r="R37" s="113">
        <v>69</v>
      </c>
      <c r="T37" s="117">
        <v>0</v>
      </c>
      <c r="U37" s="118">
        <v>0</v>
      </c>
      <c r="V37" s="118">
        <v>0</v>
      </c>
      <c r="W37" s="118">
        <v>0</v>
      </c>
      <c r="X37" s="118">
        <v>0</v>
      </c>
      <c r="Y37" s="118">
        <v>0</v>
      </c>
      <c r="Z37" s="118">
        <v>0</v>
      </c>
      <c r="AA37" s="118">
        <v>0</v>
      </c>
    </row>
    <row r="38" spans="1:27" s="120" customFormat="1" ht="12.75" customHeight="1" x14ac:dyDescent="0.2">
      <c r="A38" s="130" t="s">
        <v>127</v>
      </c>
      <c r="B38" s="116">
        <v>2156</v>
      </c>
      <c r="C38" s="113">
        <v>287</v>
      </c>
      <c r="D38" s="113">
        <v>88</v>
      </c>
      <c r="E38" s="113">
        <v>108</v>
      </c>
      <c r="F38" s="113">
        <v>612</v>
      </c>
      <c r="G38" s="113">
        <v>343</v>
      </c>
      <c r="H38" s="113">
        <v>642</v>
      </c>
      <c r="I38" s="113">
        <v>76</v>
      </c>
      <c r="K38" s="116">
        <v>1657</v>
      </c>
      <c r="L38" s="113">
        <v>398</v>
      </c>
      <c r="M38" s="113">
        <v>50</v>
      </c>
      <c r="N38" s="113">
        <v>69</v>
      </c>
      <c r="O38" s="113">
        <v>414</v>
      </c>
      <c r="P38" s="113">
        <v>234</v>
      </c>
      <c r="Q38" s="113">
        <v>422</v>
      </c>
      <c r="R38" s="113">
        <v>70</v>
      </c>
      <c r="T38" s="131">
        <v>16</v>
      </c>
      <c r="U38" s="132">
        <v>2</v>
      </c>
      <c r="V38" s="132">
        <v>0</v>
      </c>
      <c r="W38" s="132">
        <v>0</v>
      </c>
      <c r="X38" s="132">
        <v>3</v>
      </c>
      <c r="Y38" s="132">
        <v>2</v>
      </c>
      <c r="Z38" s="132">
        <v>9</v>
      </c>
      <c r="AA38" s="132">
        <v>0</v>
      </c>
    </row>
    <row r="39" spans="1:27" s="120" customFormat="1" ht="12.75" customHeight="1" x14ac:dyDescent="0.2">
      <c r="A39" s="130" t="s">
        <v>42</v>
      </c>
      <c r="B39" s="116">
        <v>2417</v>
      </c>
      <c r="C39" s="113">
        <v>328</v>
      </c>
      <c r="D39" s="113">
        <v>82</v>
      </c>
      <c r="E39" s="113">
        <v>124</v>
      </c>
      <c r="F39" s="113">
        <v>685</v>
      </c>
      <c r="G39" s="113">
        <v>378</v>
      </c>
      <c r="H39" s="113">
        <v>711</v>
      </c>
      <c r="I39" s="113">
        <v>109</v>
      </c>
      <c r="K39" s="116">
        <v>1599</v>
      </c>
      <c r="L39" s="113">
        <v>370</v>
      </c>
      <c r="M39" s="113">
        <v>34</v>
      </c>
      <c r="N39" s="113">
        <v>65</v>
      </c>
      <c r="O39" s="113">
        <v>423</v>
      </c>
      <c r="P39" s="113">
        <v>237</v>
      </c>
      <c r="Q39" s="113">
        <v>404</v>
      </c>
      <c r="R39" s="113">
        <v>66</v>
      </c>
      <c r="T39" s="131">
        <v>45</v>
      </c>
      <c r="U39" s="132">
        <v>2</v>
      </c>
      <c r="V39" s="132">
        <v>0</v>
      </c>
      <c r="W39" s="132">
        <v>0</v>
      </c>
      <c r="X39" s="132">
        <v>14</v>
      </c>
      <c r="Y39" s="132">
        <v>6</v>
      </c>
      <c r="Z39" s="132">
        <v>21</v>
      </c>
      <c r="AA39" s="132">
        <v>2</v>
      </c>
    </row>
    <row r="40" spans="1:27" s="120" customFormat="1" ht="12.75" customHeight="1" x14ac:dyDescent="0.2">
      <c r="A40" s="130" t="s">
        <v>43</v>
      </c>
      <c r="B40" s="116">
        <v>2560</v>
      </c>
      <c r="C40" s="113">
        <v>348</v>
      </c>
      <c r="D40" s="113">
        <v>101</v>
      </c>
      <c r="E40" s="113">
        <v>113</v>
      </c>
      <c r="F40" s="113">
        <v>701</v>
      </c>
      <c r="G40" s="113">
        <v>403</v>
      </c>
      <c r="H40" s="113">
        <v>795</v>
      </c>
      <c r="I40" s="113">
        <v>99</v>
      </c>
      <c r="K40" s="116">
        <v>1749</v>
      </c>
      <c r="L40" s="113">
        <v>424</v>
      </c>
      <c r="M40" s="113">
        <v>52</v>
      </c>
      <c r="N40" s="113">
        <v>77</v>
      </c>
      <c r="O40" s="113">
        <v>434</v>
      </c>
      <c r="P40" s="113">
        <v>251</v>
      </c>
      <c r="Q40" s="113">
        <v>429</v>
      </c>
      <c r="R40" s="113">
        <v>82</v>
      </c>
      <c r="T40" s="131">
        <v>59</v>
      </c>
      <c r="U40" s="132">
        <v>1</v>
      </c>
      <c r="V40" s="132">
        <v>0</v>
      </c>
      <c r="W40" s="132">
        <v>0</v>
      </c>
      <c r="X40" s="132">
        <v>11</v>
      </c>
      <c r="Y40" s="132">
        <v>9</v>
      </c>
      <c r="Z40" s="132">
        <v>35</v>
      </c>
      <c r="AA40" s="132">
        <v>3</v>
      </c>
    </row>
    <row r="41" spans="1:27" s="120" customFormat="1" ht="12.75" customHeight="1" x14ac:dyDescent="0.2">
      <c r="A41" s="130" t="s">
        <v>44</v>
      </c>
      <c r="B41" s="116">
        <v>2315</v>
      </c>
      <c r="C41" s="113">
        <v>265</v>
      </c>
      <c r="D41" s="113">
        <v>89</v>
      </c>
      <c r="E41" s="113">
        <v>124</v>
      </c>
      <c r="F41" s="113">
        <v>659</v>
      </c>
      <c r="G41" s="113">
        <v>386</v>
      </c>
      <c r="H41" s="113">
        <v>682</v>
      </c>
      <c r="I41" s="113">
        <v>110</v>
      </c>
      <c r="K41" s="116">
        <v>1618</v>
      </c>
      <c r="L41" s="113">
        <v>324</v>
      </c>
      <c r="M41" s="113">
        <v>41</v>
      </c>
      <c r="N41" s="113">
        <v>77</v>
      </c>
      <c r="O41" s="113">
        <v>434</v>
      </c>
      <c r="P41" s="113">
        <v>240</v>
      </c>
      <c r="Q41" s="113">
        <v>421</v>
      </c>
      <c r="R41" s="113">
        <v>81</v>
      </c>
      <c r="T41" s="131">
        <v>68</v>
      </c>
      <c r="U41" s="132">
        <v>2</v>
      </c>
      <c r="V41" s="132">
        <v>0</v>
      </c>
      <c r="W41" s="132">
        <v>0</v>
      </c>
      <c r="X41" s="132">
        <v>12</v>
      </c>
      <c r="Y41" s="132">
        <v>10</v>
      </c>
      <c r="Z41" s="132">
        <v>43</v>
      </c>
      <c r="AA41" s="132">
        <v>1</v>
      </c>
    </row>
    <row r="42" spans="1:27" s="120" customFormat="1" ht="12.75" customHeight="1" x14ac:dyDescent="0.2">
      <c r="A42" s="122" t="s">
        <v>106</v>
      </c>
      <c r="B42" s="116">
        <v>2343</v>
      </c>
      <c r="C42" s="113">
        <v>244</v>
      </c>
      <c r="D42" s="113">
        <v>100</v>
      </c>
      <c r="E42" s="113">
        <v>103</v>
      </c>
      <c r="F42" s="113">
        <v>711</v>
      </c>
      <c r="G42" s="113">
        <v>388</v>
      </c>
      <c r="H42" s="113">
        <v>714</v>
      </c>
      <c r="I42" s="113">
        <v>83</v>
      </c>
      <c r="J42" s="112"/>
      <c r="K42" s="116">
        <v>1573</v>
      </c>
      <c r="L42" s="113">
        <v>312</v>
      </c>
      <c r="M42" s="113">
        <v>56</v>
      </c>
      <c r="N42" s="113">
        <v>60</v>
      </c>
      <c r="O42" s="113">
        <v>425</v>
      </c>
      <c r="P42" s="113">
        <v>228</v>
      </c>
      <c r="Q42" s="113">
        <v>421</v>
      </c>
      <c r="R42" s="113">
        <v>71</v>
      </c>
      <c r="T42" s="131">
        <v>83</v>
      </c>
      <c r="U42" s="132">
        <v>3</v>
      </c>
      <c r="V42" s="132">
        <v>0</v>
      </c>
      <c r="W42" s="132">
        <v>0</v>
      </c>
      <c r="X42" s="132">
        <v>16</v>
      </c>
      <c r="Y42" s="132">
        <v>19</v>
      </c>
      <c r="Z42" s="132">
        <v>40</v>
      </c>
      <c r="AA42" s="132">
        <v>5</v>
      </c>
    </row>
    <row r="43" spans="1:27" s="120" customFormat="1" ht="12.75" customHeight="1" x14ac:dyDescent="0.2">
      <c r="A43" s="122" t="s">
        <v>107</v>
      </c>
      <c r="B43" s="116">
        <v>2401</v>
      </c>
      <c r="C43" s="113">
        <v>323</v>
      </c>
      <c r="D43" s="113">
        <v>88</v>
      </c>
      <c r="E43" s="113">
        <v>116</v>
      </c>
      <c r="F43" s="113">
        <v>653</v>
      </c>
      <c r="G43" s="113">
        <v>400</v>
      </c>
      <c r="H43" s="113">
        <v>729</v>
      </c>
      <c r="I43" s="113">
        <v>92</v>
      </c>
      <c r="J43" s="112"/>
      <c r="K43" s="116">
        <v>1463</v>
      </c>
      <c r="L43" s="113">
        <v>301</v>
      </c>
      <c r="M43" s="113">
        <v>36</v>
      </c>
      <c r="N43" s="113">
        <v>86</v>
      </c>
      <c r="O43" s="113">
        <v>369</v>
      </c>
      <c r="P43" s="113">
        <v>206</v>
      </c>
      <c r="Q43" s="113">
        <v>396</v>
      </c>
      <c r="R43" s="113">
        <v>69</v>
      </c>
      <c r="T43" s="131">
        <v>107</v>
      </c>
      <c r="U43" s="132">
        <v>2</v>
      </c>
      <c r="V43" s="132">
        <v>0</v>
      </c>
      <c r="W43" s="132">
        <v>0</v>
      </c>
      <c r="X43" s="132">
        <v>19</v>
      </c>
      <c r="Y43" s="132">
        <v>9</v>
      </c>
      <c r="Z43" s="132">
        <v>68</v>
      </c>
      <c r="AA43" s="132">
        <v>9</v>
      </c>
    </row>
    <row r="44" spans="1:27" s="120" customFormat="1" ht="12.75" customHeight="1" x14ac:dyDescent="0.2">
      <c r="A44" s="122" t="s">
        <v>108</v>
      </c>
      <c r="B44" s="116">
        <v>2516</v>
      </c>
      <c r="C44" s="113">
        <v>308</v>
      </c>
      <c r="D44" s="113">
        <v>85</v>
      </c>
      <c r="E44" s="113">
        <v>110</v>
      </c>
      <c r="F44" s="113">
        <v>720</v>
      </c>
      <c r="G44" s="113">
        <v>444</v>
      </c>
      <c r="H44" s="113">
        <v>744</v>
      </c>
      <c r="I44" s="113">
        <v>105</v>
      </c>
      <c r="J44" s="112"/>
      <c r="K44" s="116">
        <v>1615</v>
      </c>
      <c r="L44" s="113">
        <v>323</v>
      </c>
      <c r="M44" s="113">
        <v>44</v>
      </c>
      <c r="N44" s="113">
        <v>81</v>
      </c>
      <c r="O44" s="113">
        <v>385</v>
      </c>
      <c r="P44" s="113">
        <v>241</v>
      </c>
      <c r="Q44" s="113">
        <v>462</v>
      </c>
      <c r="R44" s="113">
        <v>79</v>
      </c>
      <c r="T44" s="131">
        <v>114</v>
      </c>
      <c r="U44" s="132">
        <v>3</v>
      </c>
      <c r="V44" s="132">
        <v>2</v>
      </c>
      <c r="W44" s="132">
        <v>0</v>
      </c>
      <c r="X44" s="132">
        <v>17</v>
      </c>
      <c r="Y44" s="132">
        <v>16</v>
      </c>
      <c r="Z44" s="132">
        <v>68</v>
      </c>
      <c r="AA44" s="132">
        <v>8</v>
      </c>
    </row>
    <row r="45" spans="1:27" s="120" customFormat="1" ht="12.75" customHeight="1" x14ac:dyDescent="0.2">
      <c r="A45" s="122" t="s">
        <v>128</v>
      </c>
      <c r="B45" s="116">
        <v>2427</v>
      </c>
      <c r="C45" s="113">
        <v>274</v>
      </c>
      <c r="D45" s="113">
        <v>73</v>
      </c>
      <c r="E45" s="113">
        <v>122</v>
      </c>
      <c r="F45" s="113">
        <v>666</v>
      </c>
      <c r="G45" s="113">
        <v>488</v>
      </c>
      <c r="H45" s="113">
        <v>703</v>
      </c>
      <c r="I45" s="113">
        <v>101</v>
      </c>
      <c r="J45" s="112"/>
      <c r="K45" s="116">
        <v>1534</v>
      </c>
      <c r="L45" s="113">
        <v>342</v>
      </c>
      <c r="M45" s="113">
        <v>34</v>
      </c>
      <c r="N45" s="113">
        <v>71</v>
      </c>
      <c r="O45" s="113">
        <v>393</v>
      </c>
      <c r="P45" s="113">
        <v>233</v>
      </c>
      <c r="Q45" s="113">
        <v>402</v>
      </c>
      <c r="R45" s="113">
        <v>59</v>
      </c>
      <c r="T45" s="131">
        <v>127</v>
      </c>
      <c r="U45" s="132">
        <v>5</v>
      </c>
      <c r="V45" s="132">
        <v>0</v>
      </c>
      <c r="W45" s="132">
        <v>2</v>
      </c>
      <c r="X45" s="132">
        <v>26</v>
      </c>
      <c r="Y45" s="132">
        <v>24</v>
      </c>
      <c r="Z45" s="132">
        <v>69</v>
      </c>
      <c r="AA45" s="132">
        <v>1</v>
      </c>
    </row>
    <row r="46" spans="1:27" s="120" customFormat="1" ht="12.75" customHeight="1" x14ac:dyDescent="0.2">
      <c r="A46" s="122" t="s">
        <v>49</v>
      </c>
      <c r="B46" s="116">
        <v>2473</v>
      </c>
      <c r="C46" s="113">
        <v>261</v>
      </c>
      <c r="D46" s="113">
        <v>93</v>
      </c>
      <c r="E46" s="113">
        <v>116</v>
      </c>
      <c r="F46" s="113">
        <v>689</v>
      </c>
      <c r="G46" s="113">
        <v>466</v>
      </c>
      <c r="H46" s="113">
        <v>739</v>
      </c>
      <c r="I46" s="113">
        <v>109</v>
      </c>
      <c r="J46" s="112"/>
      <c r="K46" s="116">
        <v>1532</v>
      </c>
      <c r="L46" s="113">
        <v>265</v>
      </c>
      <c r="M46" s="113">
        <v>44</v>
      </c>
      <c r="N46" s="113">
        <v>67</v>
      </c>
      <c r="O46" s="113">
        <v>352</v>
      </c>
      <c r="P46" s="113">
        <v>268</v>
      </c>
      <c r="Q46" s="113">
        <v>455</v>
      </c>
      <c r="R46" s="113">
        <v>81</v>
      </c>
      <c r="T46" s="131">
        <v>129</v>
      </c>
      <c r="U46" s="132">
        <v>7</v>
      </c>
      <c r="V46" s="132">
        <v>2</v>
      </c>
      <c r="W46" s="132">
        <v>0</v>
      </c>
      <c r="X46" s="132">
        <v>16</v>
      </c>
      <c r="Y46" s="132">
        <v>19</v>
      </c>
      <c r="Z46" s="132">
        <v>76</v>
      </c>
      <c r="AA46" s="132">
        <v>9</v>
      </c>
    </row>
    <row r="47" spans="1:27" s="120" customFormat="1" ht="12.75" customHeight="1" x14ac:dyDescent="0.2">
      <c r="A47" s="122" t="s">
        <v>50</v>
      </c>
      <c r="B47" s="116">
        <v>2588</v>
      </c>
      <c r="C47" s="113">
        <v>314</v>
      </c>
      <c r="D47" s="113">
        <v>83</v>
      </c>
      <c r="E47" s="113">
        <v>115</v>
      </c>
      <c r="F47" s="113">
        <v>662</v>
      </c>
      <c r="G47" s="113">
        <v>481</v>
      </c>
      <c r="H47" s="113">
        <v>805</v>
      </c>
      <c r="I47" s="113">
        <v>128</v>
      </c>
      <c r="J47" s="112"/>
      <c r="K47" s="116">
        <v>1589</v>
      </c>
      <c r="L47" s="113">
        <v>313</v>
      </c>
      <c r="M47" s="113">
        <v>28</v>
      </c>
      <c r="N47" s="113">
        <v>75</v>
      </c>
      <c r="O47" s="113">
        <v>397</v>
      </c>
      <c r="P47" s="113">
        <v>253</v>
      </c>
      <c r="Q47" s="113">
        <v>437</v>
      </c>
      <c r="R47" s="113">
        <v>86</v>
      </c>
      <c r="S47" s="133"/>
      <c r="T47" s="131">
        <v>128</v>
      </c>
      <c r="U47" s="132">
        <v>4</v>
      </c>
      <c r="V47" s="132">
        <v>2</v>
      </c>
      <c r="W47" s="132">
        <v>1</v>
      </c>
      <c r="X47" s="132">
        <v>23</v>
      </c>
      <c r="Y47" s="132">
        <v>14</v>
      </c>
      <c r="Z47" s="132">
        <v>74</v>
      </c>
      <c r="AA47" s="132">
        <v>10</v>
      </c>
    </row>
    <row r="48" spans="1:27" s="120" customFormat="1" ht="12.75" customHeight="1" x14ac:dyDescent="0.2">
      <c r="A48" s="122" t="s">
        <v>51</v>
      </c>
      <c r="B48" s="116">
        <v>2741</v>
      </c>
      <c r="C48" s="113">
        <v>288</v>
      </c>
      <c r="D48" s="113">
        <v>81</v>
      </c>
      <c r="E48" s="113">
        <v>109</v>
      </c>
      <c r="F48" s="113">
        <v>786</v>
      </c>
      <c r="G48" s="113">
        <v>545</v>
      </c>
      <c r="H48" s="113">
        <v>802</v>
      </c>
      <c r="I48" s="113">
        <v>130</v>
      </c>
      <c r="J48" s="112"/>
      <c r="K48" s="116">
        <v>1665</v>
      </c>
      <c r="L48" s="113">
        <v>332</v>
      </c>
      <c r="M48" s="113">
        <v>45</v>
      </c>
      <c r="N48" s="113">
        <v>72</v>
      </c>
      <c r="O48" s="113">
        <v>417</v>
      </c>
      <c r="P48" s="113">
        <v>284</v>
      </c>
      <c r="Q48" s="113">
        <v>440</v>
      </c>
      <c r="R48" s="113">
        <v>75</v>
      </c>
      <c r="S48" s="133"/>
      <c r="T48" s="131">
        <v>153</v>
      </c>
      <c r="U48" s="132">
        <v>3</v>
      </c>
      <c r="V48" s="132">
        <v>1</v>
      </c>
      <c r="W48" s="132">
        <v>1</v>
      </c>
      <c r="X48" s="132">
        <v>19</v>
      </c>
      <c r="Y48" s="132">
        <v>30</v>
      </c>
      <c r="Z48" s="132">
        <v>89</v>
      </c>
      <c r="AA48" s="132">
        <v>10</v>
      </c>
    </row>
    <row r="49" spans="1:27" s="120" customFormat="1" ht="12.75" customHeight="1" x14ac:dyDescent="0.2">
      <c r="A49" s="122" t="s">
        <v>52</v>
      </c>
      <c r="B49" s="116">
        <v>2590</v>
      </c>
      <c r="C49" s="113">
        <v>288</v>
      </c>
      <c r="D49" s="113">
        <v>92</v>
      </c>
      <c r="E49" s="113">
        <v>101</v>
      </c>
      <c r="F49" s="113">
        <v>636</v>
      </c>
      <c r="G49" s="113">
        <v>494</v>
      </c>
      <c r="H49" s="113">
        <v>871</v>
      </c>
      <c r="I49" s="113">
        <v>108</v>
      </c>
      <c r="J49" s="112"/>
      <c r="K49" s="116">
        <v>1678</v>
      </c>
      <c r="L49" s="113">
        <v>310</v>
      </c>
      <c r="M49" s="113">
        <v>38</v>
      </c>
      <c r="N49" s="113">
        <v>62</v>
      </c>
      <c r="O49" s="113">
        <v>367</v>
      </c>
      <c r="P49" s="113">
        <v>319</v>
      </c>
      <c r="Q49" s="113">
        <v>488</v>
      </c>
      <c r="R49" s="113">
        <v>94</v>
      </c>
      <c r="S49" s="133"/>
      <c r="T49" s="131">
        <v>200</v>
      </c>
      <c r="U49" s="132">
        <v>6</v>
      </c>
      <c r="V49" s="132">
        <v>3</v>
      </c>
      <c r="W49" s="132">
        <v>0</v>
      </c>
      <c r="X49" s="132">
        <v>36</v>
      </c>
      <c r="Y49" s="132">
        <v>26</v>
      </c>
      <c r="Z49" s="132">
        <v>117</v>
      </c>
      <c r="AA49" s="132">
        <v>12</v>
      </c>
    </row>
    <row r="50" spans="1:27" s="120" customFormat="1" ht="12.75" customHeight="1" x14ac:dyDescent="0.2">
      <c r="A50" s="125" t="s">
        <v>53</v>
      </c>
      <c r="B50" s="116">
        <v>2781</v>
      </c>
      <c r="C50" s="113">
        <v>294</v>
      </c>
      <c r="D50" s="113">
        <v>73</v>
      </c>
      <c r="E50" s="113">
        <v>97</v>
      </c>
      <c r="F50" s="113">
        <v>736</v>
      </c>
      <c r="G50" s="113">
        <v>531</v>
      </c>
      <c r="H50" s="113">
        <v>957</v>
      </c>
      <c r="I50" s="113">
        <v>93</v>
      </c>
      <c r="J50" s="112"/>
      <c r="K50" s="116">
        <v>1676</v>
      </c>
      <c r="L50" s="113">
        <v>295</v>
      </c>
      <c r="M50" s="113">
        <v>33</v>
      </c>
      <c r="N50" s="113">
        <v>53</v>
      </c>
      <c r="O50" s="113">
        <v>403</v>
      </c>
      <c r="P50" s="113">
        <v>319</v>
      </c>
      <c r="Q50" s="113">
        <v>507</v>
      </c>
      <c r="R50" s="113">
        <v>66</v>
      </c>
      <c r="S50" s="133"/>
      <c r="T50" s="131">
        <v>205</v>
      </c>
      <c r="U50" s="132">
        <v>11</v>
      </c>
      <c r="V50" s="132">
        <v>1</v>
      </c>
      <c r="W50" s="132">
        <v>0</v>
      </c>
      <c r="X50" s="132">
        <v>40</v>
      </c>
      <c r="Y50" s="132">
        <v>32</v>
      </c>
      <c r="Z50" s="132">
        <v>116</v>
      </c>
      <c r="AA50" s="132">
        <v>5</v>
      </c>
    </row>
    <row r="51" spans="1:27" s="120" customFormat="1" ht="12.75" customHeight="1" x14ac:dyDescent="0.2">
      <c r="A51" s="125" t="s">
        <v>54</v>
      </c>
      <c r="B51" s="116">
        <v>2961</v>
      </c>
      <c r="C51" s="113">
        <v>330</v>
      </c>
      <c r="D51" s="113">
        <v>75</v>
      </c>
      <c r="E51" s="113">
        <v>114</v>
      </c>
      <c r="F51" s="113">
        <v>717</v>
      </c>
      <c r="G51" s="113">
        <v>580</v>
      </c>
      <c r="H51" s="113">
        <v>1014</v>
      </c>
      <c r="I51" s="113">
        <v>131</v>
      </c>
      <c r="J51" s="134"/>
      <c r="K51" s="116">
        <v>1801</v>
      </c>
      <c r="L51" s="113">
        <v>344</v>
      </c>
      <c r="M51" s="113">
        <v>34</v>
      </c>
      <c r="N51" s="113">
        <v>70</v>
      </c>
      <c r="O51" s="113">
        <v>413</v>
      </c>
      <c r="P51" s="113">
        <v>301</v>
      </c>
      <c r="Q51" s="113">
        <v>549</v>
      </c>
      <c r="R51" s="113">
        <v>90</v>
      </c>
      <c r="S51" s="135"/>
      <c r="T51" s="131">
        <v>198</v>
      </c>
      <c r="U51" s="132">
        <v>10</v>
      </c>
      <c r="V51" s="132">
        <v>3</v>
      </c>
      <c r="W51" s="132">
        <v>1</v>
      </c>
      <c r="X51" s="132">
        <v>25</v>
      </c>
      <c r="Y51" s="132">
        <v>29</v>
      </c>
      <c r="Z51" s="132">
        <v>113</v>
      </c>
      <c r="AA51" s="132">
        <v>17</v>
      </c>
    </row>
    <row r="52" spans="1:27" s="135" customFormat="1" ht="12.75" customHeight="1" x14ac:dyDescent="0.2">
      <c r="A52" s="125" t="s">
        <v>55</v>
      </c>
      <c r="B52" s="116">
        <v>3027</v>
      </c>
      <c r="C52" s="113">
        <v>313</v>
      </c>
      <c r="D52" s="113">
        <v>71</v>
      </c>
      <c r="E52" s="113">
        <v>115</v>
      </c>
      <c r="F52" s="113">
        <v>747</v>
      </c>
      <c r="G52" s="113">
        <v>648</v>
      </c>
      <c r="H52" s="113">
        <v>1028</v>
      </c>
      <c r="I52" s="113">
        <v>105</v>
      </c>
      <c r="J52" s="134"/>
      <c r="K52" s="116">
        <v>1738</v>
      </c>
      <c r="L52" s="113">
        <v>276</v>
      </c>
      <c r="M52" s="113">
        <v>26</v>
      </c>
      <c r="N52" s="113">
        <v>55</v>
      </c>
      <c r="O52" s="113">
        <v>394</v>
      </c>
      <c r="P52" s="113">
        <v>331</v>
      </c>
      <c r="Q52" s="113">
        <v>575</v>
      </c>
      <c r="R52" s="113">
        <v>81</v>
      </c>
      <c r="T52" s="131">
        <v>214</v>
      </c>
      <c r="U52" s="132">
        <v>6</v>
      </c>
      <c r="V52" s="132">
        <v>2</v>
      </c>
      <c r="W52" s="132">
        <v>2</v>
      </c>
      <c r="X52" s="132">
        <v>22</v>
      </c>
      <c r="Y52" s="132">
        <v>33</v>
      </c>
      <c r="Z52" s="132">
        <v>128</v>
      </c>
      <c r="AA52" s="132">
        <v>21</v>
      </c>
    </row>
    <row r="53" spans="1:27" s="135" customFormat="1" ht="12.75" customHeight="1" x14ac:dyDescent="0.2">
      <c r="A53" s="125" t="s">
        <v>56</v>
      </c>
      <c r="B53" s="116">
        <v>2817</v>
      </c>
      <c r="C53" s="113">
        <v>326</v>
      </c>
      <c r="D53" s="113">
        <v>62</v>
      </c>
      <c r="E53" s="113">
        <v>108</v>
      </c>
      <c r="F53" s="113">
        <v>684</v>
      </c>
      <c r="G53" s="113">
        <v>535</v>
      </c>
      <c r="H53" s="113">
        <v>985</v>
      </c>
      <c r="I53" s="113">
        <v>117</v>
      </c>
      <c r="J53" s="134"/>
      <c r="K53" s="116">
        <v>1665</v>
      </c>
      <c r="L53" s="113">
        <v>316</v>
      </c>
      <c r="M53" s="113">
        <v>43</v>
      </c>
      <c r="N53" s="113">
        <v>63</v>
      </c>
      <c r="O53" s="113">
        <v>371</v>
      </c>
      <c r="P53" s="113">
        <v>313</v>
      </c>
      <c r="Q53" s="113">
        <v>497</v>
      </c>
      <c r="R53" s="113">
        <v>62</v>
      </c>
      <c r="T53" s="131">
        <v>197</v>
      </c>
      <c r="U53" s="132">
        <v>8</v>
      </c>
      <c r="V53" s="132">
        <v>0</v>
      </c>
      <c r="W53" s="132">
        <v>0</v>
      </c>
      <c r="X53" s="132">
        <v>23</v>
      </c>
      <c r="Y53" s="132">
        <v>44</v>
      </c>
      <c r="Z53" s="132">
        <v>112</v>
      </c>
      <c r="AA53" s="132">
        <v>10</v>
      </c>
    </row>
    <row r="54" spans="1:27" s="135" customFormat="1" ht="13.15" customHeight="1" x14ac:dyDescent="0.2">
      <c r="A54" s="136" t="s">
        <v>129</v>
      </c>
      <c r="B54" s="116">
        <v>3238</v>
      </c>
      <c r="C54" s="137">
        <v>303</v>
      </c>
      <c r="D54" s="137">
        <v>72</v>
      </c>
      <c r="E54" s="137">
        <v>114</v>
      </c>
      <c r="F54" s="137">
        <v>854</v>
      </c>
      <c r="G54" s="137">
        <v>656</v>
      </c>
      <c r="H54" s="137">
        <v>1114</v>
      </c>
      <c r="I54" s="137">
        <v>125</v>
      </c>
      <c r="J54" s="134"/>
      <c r="K54" s="138">
        <v>1773</v>
      </c>
      <c r="L54" s="137">
        <v>292</v>
      </c>
      <c r="M54" s="137">
        <v>31</v>
      </c>
      <c r="N54" s="137">
        <v>69</v>
      </c>
      <c r="O54" s="137">
        <v>405</v>
      </c>
      <c r="P54" s="137">
        <v>320</v>
      </c>
      <c r="Q54" s="137">
        <v>567</v>
      </c>
      <c r="R54" s="137">
        <v>89</v>
      </c>
      <c r="T54" s="139">
        <v>212</v>
      </c>
      <c r="U54" s="140">
        <v>7</v>
      </c>
      <c r="V54" s="140">
        <v>0</v>
      </c>
      <c r="W54" s="140">
        <v>0</v>
      </c>
      <c r="X54" s="140">
        <v>26</v>
      </c>
      <c r="Y54" s="140">
        <v>33</v>
      </c>
      <c r="Z54" s="140">
        <v>134</v>
      </c>
      <c r="AA54" s="140">
        <v>12</v>
      </c>
    </row>
    <row r="55" spans="1:27" s="135" customFormat="1" ht="13.15" customHeight="1" x14ac:dyDescent="0.2">
      <c r="A55" s="136" t="s">
        <v>130</v>
      </c>
      <c r="B55" s="116">
        <v>3255</v>
      </c>
      <c r="C55" s="137">
        <v>336</v>
      </c>
      <c r="D55" s="137">
        <v>43</v>
      </c>
      <c r="E55" s="137">
        <v>115</v>
      </c>
      <c r="F55" s="137">
        <v>810</v>
      </c>
      <c r="G55" s="137">
        <v>618</v>
      </c>
      <c r="H55" s="137">
        <v>1185</v>
      </c>
      <c r="I55" s="137">
        <v>148</v>
      </c>
      <c r="J55" s="134"/>
      <c r="K55" s="138">
        <v>1745</v>
      </c>
      <c r="L55" s="137">
        <v>302</v>
      </c>
      <c r="M55" s="137">
        <v>22</v>
      </c>
      <c r="N55" s="137">
        <v>67</v>
      </c>
      <c r="O55" s="137">
        <v>366</v>
      </c>
      <c r="P55" s="137">
        <v>339</v>
      </c>
      <c r="Q55" s="137">
        <v>567</v>
      </c>
      <c r="R55" s="137">
        <v>82</v>
      </c>
      <c r="T55" s="139">
        <v>252</v>
      </c>
      <c r="U55" s="140">
        <v>9</v>
      </c>
      <c r="V55" s="140">
        <v>2</v>
      </c>
      <c r="W55" s="140">
        <v>1</v>
      </c>
      <c r="X55" s="140">
        <v>26</v>
      </c>
      <c r="Y55" s="140">
        <v>41</v>
      </c>
      <c r="Z55" s="140">
        <v>164</v>
      </c>
      <c r="AA55" s="140">
        <v>9</v>
      </c>
    </row>
    <row r="56" spans="1:27" s="135" customFormat="1" ht="13.15" customHeight="1" x14ac:dyDescent="0.2">
      <c r="A56" s="136" t="s">
        <v>131</v>
      </c>
      <c r="B56" s="116">
        <v>3374</v>
      </c>
      <c r="C56" s="137">
        <v>303</v>
      </c>
      <c r="D56" s="137">
        <v>57</v>
      </c>
      <c r="E56" s="137">
        <v>101</v>
      </c>
      <c r="F56" s="137">
        <v>808</v>
      </c>
      <c r="G56" s="137">
        <v>685</v>
      </c>
      <c r="H56" s="137">
        <v>1284</v>
      </c>
      <c r="I56" s="137">
        <v>136</v>
      </c>
      <c r="J56" s="134"/>
      <c r="K56" s="138">
        <v>1712</v>
      </c>
      <c r="L56" s="137">
        <v>236</v>
      </c>
      <c r="M56" s="137">
        <v>26</v>
      </c>
      <c r="N56" s="137">
        <v>66</v>
      </c>
      <c r="O56" s="137">
        <v>394</v>
      </c>
      <c r="P56" s="137">
        <v>317</v>
      </c>
      <c r="Q56" s="137">
        <v>568</v>
      </c>
      <c r="R56" s="137">
        <v>105</v>
      </c>
      <c r="T56" s="139">
        <v>264</v>
      </c>
      <c r="U56" s="140">
        <v>2</v>
      </c>
      <c r="V56" s="140">
        <v>2</v>
      </c>
      <c r="W56" s="140">
        <v>1</v>
      </c>
      <c r="X56" s="140">
        <v>32</v>
      </c>
      <c r="Y56" s="140">
        <v>50</v>
      </c>
      <c r="Z56" s="140">
        <v>163</v>
      </c>
      <c r="AA56" s="140">
        <v>14</v>
      </c>
    </row>
    <row r="57" spans="1:27" s="148" customFormat="1" ht="24.95" customHeight="1" thickBot="1" x14ac:dyDescent="0.3">
      <c r="A57" s="141" t="s">
        <v>132</v>
      </c>
      <c r="B57" s="142">
        <v>3214</v>
      </c>
      <c r="C57" s="143">
        <v>330</v>
      </c>
      <c r="D57" s="143">
        <v>43</v>
      </c>
      <c r="E57" s="143">
        <v>123</v>
      </c>
      <c r="F57" s="143">
        <v>771</v>
      </c>
      <c r="G57" s="143">
        <v>642</v>
      </c>
      <c r="H57" s="143">
        <v>1155</v>
      </c>
      <c r="I57" s="143">
        <v>150</v>
      </c>
      <c r="J57" s="144"/>
      <c r="K57" s="142">
        <v>1669</v>
      </c>
      <c r="L57" s="143">
        <v>269</v>
      </c>
      <c r="M57" s="143">
        <v>32</v>
      </c>
      <c r="N57" s="143">
        <v>62</v>
      </c>
      <c r="O57" s="143">
        <v>360</v>
      </c>
      <c r="P57" s="143">
        <v>306</v>
      </c>
      <c r="Q57" s="143">
        <v>567</v>
      </c>
      <c r="R57" s="143">
        <v>73</v>
      </c>
      <c r="S57" s="145"/>
      <c r="T57" s="146">
        <v>274</v>
      </c>
      <c r="U57" s="147">
        <v>5</v>
      </c>
      <c r="V57" s="147">
        <v>1</v>
      </c>
      <c r="W57" s="147">
        <v>0</v>
      </c>
      <c r="X57" s="147">
        <v>25</v>
      </c>
      <c r="Y57" s="147">
        <v>60</v>
      </c>
      <c r="Z57" s="147">
        <v>160</v>
      </c>
      <c r="AA57" s="147">
        <v>23</v>
      </c>
    </row>
    <row r="58" spans="1:27" ht="12.75" customHeight="1" x14ac:dyDescent="0.2">
      <c r="A58" s="443" t="s">
        <v>61</v>
      </c>
      <c r="B58" s="443"/>
      <c r="C58" s="444"/>
      <c r="D58" s="444"/>
      <c r="E58" s="444"/>
      <c r="F58" s="444"/>
      <c r="G58" s="149"/>
      <c r="H58" s="149"/>
      <c r="I58" s="149"/>
      <c r="J58" s="149"/>
      <c r="K58" s="150"/>
      <c r="L58" s="150"/>
      <c r="M58" s="113"/>
      <c r="N58" s="150"/>
      <c r="O58" s="113"/>
      <c r="P58" s="113"/>
      <c r="Q58" s="150"/>
      <c r="R58" s="151"/>
    </row>
    <row r="59" spans="1:27" x14ac:dyDescent="0.2">
      <c r="A59" s="152"/>
      <c r="B59" s="153"/>
      <c r="C59" s="152"/>
      <c r="D59" s="154"/>
      <c r="E59" s="154"/>
      <c r="F59" s="154"/>
      <c r="G59" s="154"/>
      <c r="H59" s="154"/>
      <c r="I59" s="154"/>
      <c r="J59" s="154"/>
      <c r="K59" s="112"/>
      <c r="L59" s="112"/>
      <c r="M59" s="112"/>
      <c r="N59" s="112"/>
      <c r="O59" s="112"/>
      <c r="P59" s="112"/>
      <c r="Q59" s="112"/>
      <c r="R59" s="155"/>
    </row>
    <row r="60" spans="1:27" x14ac:dyDescent="0.2">
      <c r="A60" s="95" t="s">
        <v>62</v>
      </c>
      <c r="B60" s="153"/>
      <c r="C60" s="152"/>
      <c r="D60" s="154"/>
      <c r="E60" s="154"/>
      <c r="F60" s="154"/>
      <c r="G60" s="154"/>
      <c r="H60" s="154"/>
      <c r="I60" s="154"/>
      <c r="J60" s="154"/>
      <c r="K60" s="112"/>
      <c r="L60" s="112"/>
      <c r="M60" s="112"/>
      <c r="N60" s="112"/>
      <c r="O60" s="112"/>
      <c r="P60" s="112"/>
      <c r="Q60" s="112"/>
      <c r="R60" s="155"/>
    </row>
    <row r="61" spans="1:27" x14ac:dyDescent="0.2">
      <c r="A61" s="156" t="s">
        <v>133</v>
      </c>
      <c r="B61" s="157"/>
      <c r="C61" s="158"/>
      <c r="D61" s="158"/>
      <c r="E61" s="158"/>
      <c r="F61" s="158"/>
      <c r="G61" s="158"/>
      <c r="H61" s="158"/>
      <c r="I61" s="150"/>
      <c r="J61" s="150"/>
      <c r="K61" s="150"/>
      <c r="L61" s="150"/>
      <c r="M61" s="150"/>
      <c r="N61" s="150"/>
      <c r="O61" s="150"/>
      <c r="P61" s="150"/>
      <c r="Q61" s="150"/>
      <c r="R61" s="155"/>
    </row>
    <row r="62" spans="1:27" x14ac:dyDescent="0.2">
      <c r="A62" s="156" t="s">
        <v>116</v>
      </c>
      <c r="B62" s="157"/>
      <c r="C62" s="158"/>
      <c r="D62" s="158"/>
      <c r="E62" s="158"/>
      <c r="F62" s="158"/>
      <c r="G62" s="158"/>
      <c r="H62" s="158"/>
      <c r="I62" s="150"/>
      <c r="J62" s="150"/>
      <c r="K62" s="150"/>
      <c r="L62" s="150"/>
      <c r="M62" s="150"/>
      <c r="N62" s="150"/>
      <c r="O62" s="150"/>
      <c r="P62" s="150"/>
      <c r="Q62" s="150"/>
      <c r="R62" s="155"/>
    </row>
    <row r="63" spans="1:27" x14ac:dyDescent="0.2">
      <c r="A63" s="159" t="s">
        <v>134</v>
      </c>
      <c r="B63" s="160"/>
      <c r="C63" s="161"/>
      <c r="D63" s="161"/>
      <c r="E63" s="161"/>
      <c r="F63" s="161"/>
      <c r="G63" s="161"/>
      <c r="H63" s="150"/>
      <c r="I63" s="150"/>
      <c r="J63" s="150"/>
      <c r="K63" s="150"/>
      <c r="L63" s="150"/>
      <c r="M63" s="150"/>
      <c r="N63" s="150"/>
      <c r="O63" s="150"/>
      <c r="P63" s="150"/>
      <c r="Q63" s="150"/>
      <c r="R63" s="155"/>
    </row>
    <row r="64" spans="1:27" x14ac:dyDescent="0.2">
      <c r="A64" s="97" t="s">
        <v>135</v>
      </c>
      <c r="B64" s="160"/>
      <c r="C64" s="161"/>
      <c r="D64" s="161"/>
      <c r="E64" s="161"/>
      <c r="F64" s="161"/>
      <c r="G64" s="161"/>
      <c r="H64" s="161"/>
      <c r="I64" s="162"/>
      <c r="J64" s="162"/>
      <c r="K64" s="150"/>
      <c r="L64" s="150"/>
      <c r="M64" s="150"/>
      <c r="N64" s="150"/>
      <c r="O64" s="150"/>
      <c r="P64" s="150"/>
      <c r="Q64" s="150"/>
      <c r="R64" s="155"/>
    </row>
    <row r="65" spans="1:20" x14ac:dyDescent="0.2">
      <c r="A65" s="97" t="s">
        <v>119</v>
      </c>
      <c r="B65" s="112"/>
      <c r="C65" s="112"/>
      <c r="D65" s="112"/>
      <c r="E65" s="112"/>
      <c r="F65" s="112"/>
      <c r="G65" s="112"/>
      <c r="H65" s="112"/>
      <c r="I65" s="112"/>
      <c r="J65" s="112"/>
    </row>
    <row r="66" spans="1:20" ht="12.75" customHeight="1" x14ac:dyDescent="0.2">
      <c r="A66" s="97"/>
      <c r="B66" s="160"/>
      <c r="C66" s="161"/>
      <c r="D66" s="161"/>
      <c r="E66" s="161"/>
      <c r="F66" s="161"/>
      <c r="G66" s="161"/>
      <c r="H66" s="161"/>
      <c r="I66" s="162"/>
      <c r="J66" s="162"/>
      <c r="K66" s="150"/>
      <c r="L66" s="150"/>
      <c r="M66" s="150"/>
      <c r="N66" s="150"/>
      <c r="O66" s="150"/>
      <c r="P66" s="150"/>
      <c r="Q66" s="150"/>
      <c r="R66" s="155"/>
    </row>
    <row r="67" spans="1:20" s="167" customFormat="1" x14ac:dyDescent="0.2">
      <c r="A67" s="97" t="s">
        <v>121</v>
      </c>
      <c r="B67" s="163"/>
      <c r="C67" s="164"/>
      <c r="D67" s="164"/>
      <c r="E67" s="164"/>
      <c r="F67" s="164"/>
      <c r="G67" s="164"/>
      <c r="H67" s="164"/>
      <c r="I67" s="164"/>
      <c r="J67" s="164"/>
      <c r="K67" s="165"/>
      <c r="L67" s="165"/>
      <c r="M67" s="165"/>
      <c r="N67" s="165"/>
      <c r="O67" s="165"/>
      <c r="P67" s="165"/>
      <c r="Q67" s="165"/>
      <c r="R67" s="166"/>
      <c r="T67" s="168"/>
    </row>
    <row r="68" spans="1:20" x14ac:dyDescent="0.2">
      <c r="A68" s="97"/>
      <c r="B68" s="157"/>
      <c r="C68" s="158"/>
      <c r="D68" s="158"/>
      <c r="E68" s="158"/>
      <c r="F68" s="158"/>
      <c r="G68" s="158"/>
      <c r="H68" s="158"/>
      <c r="I68" s="158"/>
      <c r="J68" s="158"/>
      <c r="K68" s="150"/>
      <c r="L68" s="150"/>
      <c r="M68" s="150"/>
      <c r="N68" s="150"/>
      <c r="O68" s="150"/>
      <c r="P68" s="150"/>
      <c r="Q68" s="150"/>
      <c r="R68" s="155"/>
    </row>
    <row r="69" spans="1:20" x14ac:dyDescent="0.2">
      <c r="A69" s="169" t="s">
        <v>69</v>
      </c>
      <c r="B69" s="122"/>
      <c r="C69" s="112"/>
      <c r="D69" s="112"/>
      <c r="E69" s="112"/>
      <c r="F69" s="112"/>
      <c r="G69" s="112"/>
      <c r="H69" s="112"/>
      <c r="I69" s="112"/>
      <c r="J69" s="112"/>
      <c r="K69" s="112"/>
    </row>
  </sheetData>
  <mergeCells count="8">
    <mergeCell ref="A58:F58"/>
    <mergeCell ref="A1:R1"/>
    <mergeCell ref="B2:I2"/>
    <mergeCell ref="K2:R2"/>
    <mergeCell ref="T2:AA2"/>
    <mergeCell ref="B3:I3"/>
    <mergeCell ref="K3:R3"/>
    <mergeCell ref="T3:AA3"/>
  </mergeCells>
  <hyperlinks>
    <hyperlink ref="A67" r:id="rId1" display="E  Denotes where estimated figures have been used. The estimates are based on historical data changes. Please see technical document for further details."/>
  </hyperlinks>
  <pageMargins left="0.75" right="0.75" top="1" bottom="1" header="0.5" footer="0.5"/>
  <pageSetup paperSize="9" scale="43"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R71"/>
  <sheetViews>
    <sheetView showGridLines="0" zoomScale="85" zoomScaleNormal="85" workbookViewId="0">
      <pane ySplit="6" topLeftCell="A7" activePane="bottomLeft" state="frozen"/>
      <selection activeCell="M17" sqref="M17"/>
      <selection pane="bottomLeft" activeCell="Y27" sqref="Y27"/>
    </sheetView>
  </sheetViews>
  <sheetFormatPr defaultRowHeight="12.75" x14ac:dyDescent="0.2"/>
  <cols>
    <col min="1" max="1" width="22.28515625" style="63" customWidth="1"/>
    <col min="2" max="9" width="11.7109375" style="63" customWidth="1"/>
    <col min="10" max="10" width="2.7109375" style="63" customWidth="1"/>
    <col min="11" max="11" width="11.7109375" style="63" customWidth="1"/>
    <col min="12" max="12" width="12.7109375" style="63" customWidth="1"/>
    <col min="13" max="18" width="11.7109375" style="63" customWidth="1"/>
    <col min="19" max="256" width="8.85546875" style="63"/>
    <col min="257" max="257" width="22.28515625" style="63" customWidth="1"/>
    <col min="258" max="265" width="11.7109375" style="63" customWidth="1"/>
    <col min="266" max="266" width="2.7109375" style="63" customWidth="1"/>
    <col min="267" max="267" width="11.7109375" style="63" customWidth="1"/>
    <col min="268" max="268" width="12.7109375" style="63" customWidth="1"/>
    <col min="269" max="274" width="11.7109375" style="63" customWidth="1"/>
    <col min="275" max="512" width="8.85546875" style="63"/>
    <col min="513" max="513" width="22.28515625" style="63" customWidth="1"/>
    <col min="514" max="521" width="11.7109375" style="63" customWidth="1"/>
    <col min="522" max="522" width="2.7109375" style="63" customWidth="1"/>
    <col min="523" max="523" width="11.7109375" style="63" customWidth="1"/>
    <col min="524" max="524" width="12.7109375" style="63" customWidth="1"/>
    <col min="525" max="530" width="11.7109375" style="63" customWidth="1"/>
    <col min="531" max="768" width="8.85546875" style="63"/>
    <col min="769" max="769" width="22.28515625" style="63" customWidth="1"/>
    <col min="770" max="777" width="11.7109375" style="63" customWidth="1"/>
    <col min="778" max="778" width="2.7109375" style="63" customWidth="1"/>
    <col min="779" max="779" width="11.7109375" style="63" customWidth="1"/>
    <col min="780" max="780" width="12.7109375" style="63" customWidth="1"/>
    <col min="781" max="786" width="11.7109375" style="63" customWidth="1"/>
    <col min="787" max="1024" width="8.85546875" style="63"/>
    <col min="1025" max="1025" width="22.28515625" style="63" customWidth="1"/>
    <col min="1026" max="1033" width="11.7109375" style="63" customWidth="1"/>
    <col min="1034" max="1034" width="2.7109375" style="63" customWidth="1"/>
    <col min="1035" max="1035" width="11.7109375" style="63" customWidth="1"/>
    <col min="1036" max="1036" width="12.7109375" style="63" customWidth="1"/>
    <col min="1037" max="1042" width="11.7109375" style="63" customWidth="1"/>
    <col min="1043" max="1280" width="8.85546875" style="63"/>
    <col min="1281" max="1281" width="22.28515625" style="63" customWidth="1"/>
    <col min="1282" max="1289" width="11.7109375" style="63" customWidth="1"/>
    <col min="1290" max="1290" width="2.7109375" style="63" customWidth="1"/>
    <col min="1291" max="1291" width="11.7109375" style="63" customWidth="1"/>
    <col min="1292" max="1292" width="12.7109375" style="63" customWidth="1"/>
    <col min="1293" max="1298" width="11.7109375" style="63" customWidth="1"/>
    <col min="1299" max="1536" width="8.85546875" style="63"/>
    <col min="1537" max="1537" width="22.28515625" style="63" customWidth="1"/>
    <col min="1538" max="1545" width="11.7109375" style="63" customWidth="1"/>
    <col min="1546" max="1546" width="2.7109375" style="63" customWidth="1"/>
    <col min="1547" max="1547" width="11.7109375" style="63" customWidth="1"/>
    <col min="1548" max="1548" width="12.7109375" style="63" customWidth="1"/>
    <col min="1549" max="1554" width="11.7109375" style="63" customWidth="1"/>
    <col min="1555" max="1792" width="8.85546875" style="63"/>
    <col min="1793" max="1793" width="22.28515625" style="63" customWidth="1"/>
    <col min="1794" max="1801" width="11.7109375" style="63" customWidth="1"/>
    <col min="1802" max="1802" width="2.7109375" style="63" customWidth="1"/>
    <col min="1803" max="1803" width="11.7109375" style="63" customWidth="1"/>
    <col min="1804" max="1804" width="12.7109375" style="63" customWidth="1"/>
    <col min="1805" max="1810" width="11.7109375" style="63" customWidth="1"/>
    <col min="1811" max="2048" width="8.85546875" style="63"/>
    <col min="2049" max="2049" width="22.28515625" style="63" customWidth="1"/>
    <col min="2050" max="2057" width="11.7109375" style="63" customWidth="1"/>
    <col min="2058" max="2058" width="2.7109375" style="63" customWidth="1"/>
    <col min="2059" max="2059" width="11.7109375" style="63" customWidth="1"/>
    <col min="2060" max="2060" width="12.7109375" style="63" customWidth="1"/>
    <col min="2061" max="2066" width="11.7109375" style="63" customWidth="1"/>
    <col min="2067" max="2304" width="8.85546875" style="63"/>
    <col min="2305" max="2305" width="22.28515625" style="63" customWidth="1"/>
    <col min="2306" max="2313" width="11.7109375" style="63" customWidth="1"/>
    <col min="2314" max="2314" width="2.7109375" style="63" customWidth="1"/>
    <col min="2315" max="2315" width="11.7109375" style="63" customWidth="1"/>
    <col min="2316" max="2316" width="12.7109375" style="63" customWidth="1"/>
    <col min="2317" max="2322" width="11.7109375" style="63" customWidth="1"/>
    <col min="2323" max="2560" width="8.85546875" style="63"/>
    <col min="2561" max="2561" width="22.28515625" style="63" customWidth="1"/>
    <col min="2562" max="2569" width="11.7109375" style="63" customWidth="1"/>
    <col min="2570" max="2570" width="2.7109375" style="63" customWidth="1"/>
    <col min="2571" max="2571" width="11.7109375" style="63" customWidth="1"/>
    <col min="2572" max="2572" width="12.7109375" style="63" customWidth="1"/>
    <col min="2573" max="2578" width="11.7109375" style="63" customWidth="1"/>
    <col min="2579" max="2816" width="8.85546875" style="63"/>
    <col min="2817" max="2817" width="22.28515625" style="63" customWidth="1"/>
    <col min="2818" max="2825" width="11.7109375" style="63" customWidth="1"/>
    <col min="2826" max="2826" width="2.7109375" style="63" customWidth="1"/>
    <col min="2827" max="2827" width="11.7109375" style="63" customWidth="1"/>
    <col min="2828" max="2828" width="12.7109375" style="63" customWidth="1"/>
    <col min="2829" max="2834" width="11.7109375" style="63" customWidth="1"/>
    <col min="2835" max="3072" width="8.85546875" style="63"/>
    <col min="3073" max="3073" width="22.28515625" style="63" customWidth="1"/>
    <col min="3074" max="3081" width="11.7109375" style="63" customWidth="1"/>
    <col min="3082" max="3082" width="2.7109375" style="63" customWidth="1"/>
    <col min="3083" max="3083" width="11.7109375" style="63" customWidth="1"/>
    <col min="3084" max="3084" width="12.7109375" style="63" customWidth="1"/>
    <col min="3085" max="3090" width="11.7109375" style="63" customWidth="1"/>
    <col min="3091" max="3328" width="8.85546875" style="63"/>
    <col min="3329" max="3329" width="22.28515625" style="63" customWidth="1"/>
    <col min="3330" max="3337" width="11.7109375" style="63" customWidth="1"/>
    <col min="3338" max="3338" width="2.7109375" style="63" customWidth="1"/>
    <col min="3339" max="3339" width="11.7109375" style="63" customWidth="1"/>
    <col min="3340" max="3340" width="12.7109375" style="63" customWidth="1"/>
    <col min="3341" max="3346" width="11.7109375" style="63" customWidth="1"/>
    <col min="3347" max="3584" width="8.85546875" style="63"/>
    <col min="3585" max="3585" width="22.28515625" style="63" customWidth="1"/>
    <col min="3586" max="3593" width="11.7109375" style="63" customWidth="1"/>
    <col min="3594" max="3594" width="2.7109375" style="63" customWidth="1"/>
    <col min="3595" max="3595" width="11.7109375" style="63" customWidth="1"/>
    <col min="3596" max="3596" width="12.7109375" style="63" customWidth="1"/>
    <col min="3597" max="3602" width="11.7109375" style="63" customWidth="1"/>
    <col min="3603" max="3840" width="8.85546875" style="63"/>
    <col min="3841" max="3841" width="22.28515625" style="63" customWidth="1"/>
    <col min="3842" max="3849" width="11.7109375" style="63" customWidth="1"/>
    <col min="3850" max="3850" width="2.7109375" style="63" customWidth="1"/>
    <col min="3851" max="3851" width="11.7109375" style="63" customWidth="1"/>
    <col min="3852" max="3852" width="12.7109375" style="63" customWidth="1"/>
    <col min="3853" max="3858" width="11.7109375" style="63" customWidth="1"/>
    <col min="3859" max="4096" width="8.85546875" style="63"/>
    <col min="4097" max="4097" width="22.28515625" style="63" customWidth="1"/>
    <col min="4098" max="4105" width="11.7109375" style="63" customWidth="1"/>
    <col min="4106" max="4106" width="2.7109375" style="63" customWidth="1"/>
    <col min="4107" max="4107" width="11.7109375" style="63" customWidth="1"/>
    <col min="4108" max="4108" width="12.7109375" style="63" customWidth="1"/>
    <col min="4109" max="4114" width="11.7109375" style="63" customWidth="1"/>
    <col min="4115" max="4352" width="8.85546875" style="63"/>
    <col min="4353" max="4353" width="22.28515625" style="63" customWidth="1"/>
    <col min="4354" max="4361" width="11.7109375" style="63" customWidth="1"/>
    <col min="4362" max="4362" width="2.7109375" style="63" customWidth="1"/>
    <col min="4363" max="4363" width="11.7109375" style="63" customWidth="1"/>
    <col min="4364" max="4364" width="12.7109375" style="63" customWidth="1"/>
    <col min="4365" max="4370" width="11.7109375" style="63" customWidth="1"/>
    <col min="4371" max="4608" width="8.85546875" style="63"/>
    <col min="4609" max="4609" width="22.28515625" style="63" customWidth="1"/>
    <col min="4610" max="4617" width="11.7109375" style="63" customWidth="1"/>
    <col min="4618" max="4618" width="2.7109375" style="63" customWidth="1"/>
    <col min="4619" max="4619" width="11.7109375" style="63" customWidth="1"/>
    <col min="4620" max="4620" width="12.7109375" style="63" customWidth="1"/>
    <col min="4621" max="4626" width="11.7109375" style="63" customWidth="1"/>
    <col min="4627" max="4864" width="8.85546875" style="63"/>
    <col min="4865" max="4865" width="22.28515625" style="63" customWidth="1"/>
    <col min="4866" max="4873" width="11.7109375" style="63" customWidth="1"/>
    <col min="4874" max="4874" width="2.7109375" style="63" customWidth="1"/>
    <col min="4875" max="4875" width="11.7109375" style="63" customWidth="1"/>
    <col min="4876" max="4876" width="12.7109375" style="63" customWidth="1"/>
    <col min="4877" max="4882" width="11.7109375" style="63" customWidth="1"/>
    <col min="4883" max="5120" width="8.85546875" style="63"/>
    <col min="5121" max="5121" width="22.28515625" style="63" customWidth="1"/>
    <col min="5122" max="5129" width="11.7109375" style="63" customWidth="1"/>
    <col min="5130" max="5130" width="2.7109375" style="63" customWidth="1"/>
    <col min="5131" max="5131" width="11.7109375" style="63" customWidth="1"/>
    <col min="5132" max="5132" width="12.7109375" style="63" customWidth="1"/>
    <col min="5133" max="5138" width="11.7109375" style="63" customWidth="1"/>
    <col min="5139" max="5376" width="8.85546875" style="63"/>
    <col min="5377" max="5377" width="22.28515625" style="63" customWidth="1"/>
    <col min="5378" max="5385" width="11.7109375" style="63" customWidth="1"/>
    <col min="5386" max="5386" width="2.7109375" style="63" customWidth="1"/>
    <col min="5387" max="5387" width="11.7109375" style="63" customWidth="1"/>
    <col min="5388" max="5388" width="12.7109375" style="63" customWidth="1"/>
    <col min="5389" max="5394" width="11.7109375" style="63" customWidth="1"/>
    <col min="5395" max="5632" width="8.85546875" style="63"/>
    <col min="5633" max="5633" width="22.28515625" style="63" customWidth="1"/>
    <col min="5634" max="5641" width="11.7109375" style="63" customWidth="1"/>
    <col min="5642" max="5642" width="2.7109375" style="63" customWidth="1"/>
    <col min="5643" max="5643" width="11.7109375" style="63" customWidth="1"/>
    <col min="5644" max="5644" width="12.7109375" style="63" customWidth="1"/>
    <col min="5645" max="5650" width="11.7109375" style="63" customWidth="1"/>
    <col min="5651" max="5888" width="8.85546875" style="63"/>
    <col min="5889" max="5889" width="22.28515625" style="63" customWidth="1"/>
    <col min="5890" max="5897" width="11.7109375" style="63" customWidth="1"/>
    <col min="5898" max="5898" width="2.7109375" style="63" customWidth="1"/>
    <col min="5899" max="5899" width="11.7109375" style="63" customWidth="1"/>
    <col min="5900" max="5900" width="12.7109375" style="63" customWidth="1"/>
    <col min="5901" max="5906" width="11.7109375" style="63" customWidth="1"/>
    <col min="5907" max="6144" width="8.85546875" style="63"/>
    <col min="6145" max="6145" width="22.28515625" style="63" customWidth="1"/>
    <col min="6146" max="6153" width="11.7109375" style="63" customWidth="1"/>
    <col min="6154" max="6154" width="2.7109375" style="63" customWidth="1"/>
    <col min="6155" max="6155" width="11.7109375" style="63" customWidth="1"/>
    <col min="6156" max="6156" width="12.7109375" style="63" customWidth="1"/>
    <col min="6157" max="6162" width="11.7109375" style="63" customWidth="1"/>
    <col min="6163" max="6400" width="8.85546875" style="63"/>
    <col min="6401" max="6401" width="22.28515625" style="63" customWidth="1"/>
    <col min="6402" max="6409" width="11.7109375" style="63" customWidth="1"/>
    <col min="6410" max="6410" width="2.7109375" style="63" customWidth="1"/>
    <col min="6411" max="6411" width="11.7109375" style="63" customWidth="1"/>
    <col min="6412" max="6412" width="12.7109375" style="63" customWidth="1"/>
    <col min="6413" max="6418" width="11.7109375" style="63" customWidth="1"/>
    <col min="6419" max="6656" width="8.85546875" style="63"/>
    <col min="6657" max="6657" width="22.28515625" style="63" customWidth="1"/>
    <col min="6658" max="6665" width="11.7109375" style="63" customWidth="1"/>
    <col min="6666" max="6666" width="2.7109375" style="63" customWidth="1"/>
    <col min="6667" max="6667" width="11.7109375" style="63" customWidth="1"/>
    <col min="6668" max="6668" width="12.7109375" style="63" customWidth="1"/>
    <col min="6669" max="6674" width="11.7109375" style="63" customWidth="1"/>
    <col min="6675" max="6912" width="8.85546875" style="63"/>
    <col min="6913" max="6913" width="22.28515625" style="63" customWidth="1"/>
    <col min="6914" max="6921" width="11.7109375" style="63" customWidth="1"/>
    <col min="6922" max="6922" width="2.7109375" style="63" customWidth="1"/>
    <col min="6923" max="6923" width="11.7109375" style="63" customWidth="1"/>
    <col min="6924" max="6924" width="12.7109375" style="63" customWidth="1"/>
    <col min="6925" max="6930" width="11.7109375" style="63" customWidth="1"/>
    <col min="6931" max="7168" width="8.85546875" style="63"/>
    <col min="7169" max="7169" width="22.28515625" style="63" customWidth="1"/>
    <col min="7170" max="7177" width="11.7109375" style="63" customWidth="1"/>
    <col min="7178" max="7178" width="2.7109375" style="63" customWidth="1"/>
    <col min="7179" max="7179" width="11.7109375" style="63" customWidth="1"/>
    <col min="7180" max="7180" width="12.7109375" style="63" customWidth="1"/>
    <col min="7181" max="7186" width="11.7109375" style="63" customWidth="1"/>
    <col min="7187" max="7424" width="8.85546875" style="63"/>
    <col min="7425" max="7425" width="22.28515625" style="63" customWidth="1"/>
    <col min="7426" max="7433" width="11.7109375" style="63" customWidth="1"/>
    <col min="7434" max="7434" width="2.7109375" style="63" customWidth="1"/>
    <col min="7435" max="7435" width="11.7109375" style="63" customWidth="1"/>
    <col min="7436" max="7436" width="12.7109375" style="63" customWidth="1"/>
    <col min="7437" max="7442" width="11.7109375" style="63" customWidth="1"/>
    <col min="7443" max="7680" width="8.85546875" style="63"/>
    <col min="7681" max="7681" width="22.28515625" style="63" customWidth="1"/>
    <col min="7682" max="7689" width="11.7109375" style="63" customWidth="1"/>
    <col min="7690" max="7690" width="2.7109375" style="63" customWidth="1"/>
    <col min="7691" max="7691" width="11.7109375" style="63" customWidth="1"/>
    <col min="7692" max="7692" width="12.7109375" style="63" customWidth="1"/>
    <col min="7693" max="7698" width="11.7109375" style="63" customWidth="1"/>
    <col min="7699" max="7936" width="8.85546875" style="63"/>
    <col min="7937" max="7937" width="22.28515625" style="63" customWidth="1"/>
    <col min="7938" max="7945" width="11.7109375" style="63" customWidth="1"/>
    <col min="7946" max="7946" width="2.7109375" style="63" customWidth="1"/>
    <col min="7947" max="7947" width="11.7109375" style="63" customWidth="1"/>
    <col min="7948" max="7948" width="12.7109375" style="63" customWidth="1"/>
    <col min="7949" max="7954" width="11.7109375" style="63" customWidth="1"/>
    <col min="7955" max="8192" width="8.85546875" style="63"/>
    <col min="8193" max="8193" width="22.28515625" style="63" customWidth="1"/>
    <col min="8194" max="8201" width="11.7109375" style="63" customWidth="1"/>
    <col min="8202" max="8202" width="2.7109375" style="63" customWidth="1"/>
    <col min="8203" max="8203" width="11.7109375" style="63" customWidth="1"/>
    <col min="8204" max="8204" width="12.7109375" style="63" customWidth="1"/>
    <col min="8205" max="8210" width="11.7109375" style="63" customWidth="1"/>
    <col min="8211" max="8448" width="8.85546875" style="63"/>
    <col min="8449" max="8449" width="22.28515625" style="63" customWidth="1"/>
    <col min="8450" max="8457" width="11.7109375" style="63" customWidth="1"/>
    <col min="8458" max="8458" width="2.7109375" style="63" customWidth="1"/>
    <col min="8459" max="8459" width="11.7109375" style="63" customWidth="1"/>
    <col min="8460" max="8460" width="12.7109375" style="63" customWidth="1"/>
    <col min="8461" max="8466" width="11.7109375" style="63" customWidth="1"/>
    <col min="8467" max="8704" width="8.85546875" style="63"/>
    <col min="8705" max="8705" width="22.28515625" style="63" customWidth="1"/>
    <col min="8706" max="8713" width="11.7109375" style="63" customWidth="1"/>
    <col min="8714" max="8714" width="2.7109375" style="63" customWidth="1"/>
    <col min="8715" max="8715" width="11.7109375" style="63" customWidth="1"/>
    <col min="8716" max="8716" width="12.7109375" style="63" customWidth="1"/>
    <col min="8717" max="8722" width="11.7109375" style="63" customWidth="1"/>
    <col min="8723" max="8960" width="8.85546875" style="63"/>
    <col min="8961" max="8961" width="22.28515625" style="63" customWidth="1"/>
    <col min="8962" max="8969" width="11.7109375" style="63" customWidth="1"/>
    <col min="8970" max="8970" width="2.7109375" style="63" customWidth="1"/>
    <col min="8971" max="8971" width="11.7109375" style="63" customWidth="1"/>
    <col min="8972" max="8972" width="12.7109375" style="63" customWidth="1"/>
    <col min="8973" max="8978" width="11.7109375" style="63" customWidth="1"/>
    <col min="8979" max="9216" width="8.85546875" style="63"/>
    <col min="9217" max="9217" width="22.28515625" style="63" customWidth="1"/>
    <col min="9218" max="9225" width="11.7109375" style="63" customWidth="1"/>
    <col min="9226" max="9226" width="2.7109375" style="63" customWidth="1"/>
    <col min="9227" max="9227" width="11.7109375" style="63" customWidth="1"/>
    <col min="9228" max="9228" width="12.7109375" style="63" customWidth="1"/>
    <col min="9229" max="9234" width="11.7109375" style="63" customWidth="1"/>
    <col min="9235" max="9472" width="8.85546875" style="63"/>
    <col min="9473" max="9473" width="22.28515625" style="63" customWidth="1"/>
    <col min="9474" max="9481" width="11.7109375" style="63" customWidth="1"/>
    <col min="9482" max="9482" width="2.7109375" style="63" customWidth="1"/>
    <col min="9483" max="9483" width="11.7109375" style="63" customWidth="1"/>
    <col min="9484" max="9484" width="12.7109375" style="63" customWidth="1"/>
    <col min="9485" max="9490" width="11.7109375" style="63" customWidth="1"/>
    <col min="9491" max="9728" width="8.85546875" style="63"/>
    <col min="9729" max="9729" width="22.28515625" style="63" customWidth="1"/>
    <col min="9730" max="9737" width="11.7109375" style="63" customWidth="1"/>
    <col min="9738" max="9738" width="2.7109375" style="63" customWidth="1"/>
    <col min="9739" max="9739" width="11.7109375" style="63" customWidth="1"/>
    <col min="9740" max="9740" width="12.7109375" style="63" customWidth="1"/>
    <col min="9741" max="9746" width="11.7109375" style="63" customWidth="1"/>
    <col min="9747" max="9984" width="8.85546875" style="63"/>
    <col min="9985" max="9985" width="22.28515625" style="63" customWidth="1"/>
    <col min="9986" max="9993" width="11.7109375" style="63" customWidth="1"/>
    <col min="9994" max="9994" width="2.7109375" style="63" customWidth="1"/>
    <col min="9995" max="9995" width="11.7109375" style="63" customWidth="1"/>
    <col min="9996" max="9996" width="12.7109375" style="63" customWidth="1"/>
    <col min="9997" max="10002" width="11.7109375" style="63" customWidth="1"/>
    <col min="10003" max="10240" width="8.85546875" style="63"/>
    <col min="10241" max="10241" width="22.28515625" style="63" customWidth="1"/>
    <col min="10242" max="10249" width="11.7109375" style="63" customWidth="1"/>
    <col min="10250" max="10250" width="2.7109375" style="63" customWidth="1"/>
    <col min="10251" max="10251" width="11.7109375" style="63" customWidth="1"/>
    <col min="10252" max="10252" width="12.7109375" style="63" customWidth="1"/>
    <col min="10253" max="10258" width="11.7109375" style="63" customWidth="1"/>
    <col min="10259" max="10496" width="8.85546875" style="63"/>
    <col min="10497" max="10497" width="22.28515625" style="63" customWidth="1"/>
    <col min="10498" max="10505" width="11.7109375" style="63" customWidth="1"/>
    <col min="10506" max="10506" width="2.7109375" style="63" customWidth="1"/>
    <col min="10507" max="10507" width="11.7109375" style="63" customWidth="1"/>
    <col min="10508" max="10508" width="12.7109375" style="63" customWidth="1"/>
    <col min="10509" max="10514" width="11.7109375" style="63" customWidth="1"/>
    <col min="10515" max="10752" width="8.85546875" style="63"/>
    <col min="10753" max="10753" width="22.28515625" style="63" customWidth="1"/>
    <col min="10754" max="10761" width="11.7109375" style="63" customWidth="1"/>
    <col min="10762" max="10762" width="2.7109375" style="63" customWidth="1"/>
    <col min="10763" max="10763" width="11.7109375" style="63" customWidth="1"/>
    <col min="10764" max="10764" width="12.7109375" style="63" customWidth="1"/>
    <col min="10765" max="10770" width="11.7109375" style="63" customWidth="1"/>
    <col min="10771" max="11008" width="8.85546875" style="63"/>
    <col min="11009" max="11009" width="22.28515625" style="63" customWidth="1"/>
    <col min="11010" max="11017" width="11.7109375" style="63" customWidth="1"/>
    <col min="11018" max="11018" width="2.7109375" style="63" customWidth="1"/>
    <col min="11019" max="11019" width="11.7109375" style="63" customWidth="1"/>
    <col min="11020" max="11020" width="12.7109375" style="63" customWidth="1"/>
    <col min="11021" max="11026" width="11.7109375" style="63" customWidth="1"/>
    <col min="11027" max="11264" width="8.85546875" style="63"/>
    <col min="11265" max="11265" width="22.28515625" style="63" customWidth="1"/>
    <col min="11266" max="11273" width="11.7109375" style="63" customWidth="1"/>
    <col min="11274" max="11274" width="2.7109375" style="63" customWidth="1"/>
    <col min="11275" max="11275" width="11.7109375" style="63" customWidth="1"/>
    <col min="11276" max="11276" width="12.7109375" style="63" customWidth="1"/>
    <col min="11277" max="11282" width="11.7109375" style="63" customWidth="1"/>
    <col min="11283" max="11520" width="8.85546875" style="63"/>
    <col min="11521" max="11521" width="22.28515625" style="63" customWidth="1"/>
    <col min="11522" max="11529" width="11.7109375" style="63" customWidth="1"/>
    <col min="11530" max="11530" width="2.7109375" style="63" customWidth="1"/>
    <col min="11531" max="11531" width="11.7109375" style="63" customWidth="1"/>
    <col min="11532" max="11532" width="12.7109375" style="63" customWidth="1"/>
    <col min="11533" max="11538" width="11.7109375" style="63" customWidth="1"/>
    <col min="11539" max="11776" width="8.85546875" style="63"/>
    <col min="11777" max="11777" width="22.28515625" style="63" customWidth="1"/>
    <col min="11778" max="11785" width="11.7109375" style="63" customWidth="1"/>
    <col min="11786" max="11786" width="2.7109375" style="63" customWidth="1"/>
    <col min="11787" max="11787" width="11.7109375" style="63" customWidth="1"/>
    <col min="11788" max="11788" width="12.7109375" style="63" customWidth="1"/>
    <col min="11789" max="11794" width="11.7109375" style="63" customWidth="1"/>
    <col min="11795" max="12032" width="8.85546875" style="63"/>
    <col min="12033" max="12033" width="22.28515625" style="63" customWidth="1"/>
    <col min="12034" max="12041" width="11.7109375" style="63" customWidth="1"/>
    <col min="12042" max="12042" width="2.7109375" style="63" customWidth="1"/>
    <col min="12043" max="12043" width="11.7109375" style="63" customWidth="1"/>
    <col min="12044" max="12044" width="12.7109375" style="63" customWidth="1"/>
    <col min="12045" max="12050" width="11.7109375" style="63" customWidth="1"/>
    <col min="12051" max="12288" width="8.85546875" style="63"/>
    <col min="12289" max="12289" width="22.28515625" style="63" customWidth="1"/>
    <col min="12290" max="12297" width="11.7109375" style="63" customWidth="1"/>
    <col min="12298" max="12298" width="2.7109375" style="63" customWidth="1"/>
    <col min="12299" max="12299" width="11.7109375" style="63" customWidth="1"/>
    <col min="12300" max="12300" width="12.7109375" style="63" customWidth="1"/>
    <col min="12301" max="12306" width="11.7109375" style="63" customWidth="1"/>
    <col min="12307" max="12544" width="8.85546875" style="63"/>
    <col min="12545" max="12545" width="22.28515625" style="63" customWidth="1"/>
    <col min="12546" max="12553" width="11.7109375" style="63" customWidth="1"/>
    <col min="12554" max="12554" width="2.7109375" style="63" customWidth="1"/>
    <col min="12555" max="12555" width="11.7109375" style="63" customWidth="1"/>
    <col min="12556" max="12556" width="12.7109375" style="63" customWidth="1"/>
    <col min="12557" max="12562" width="11.7109375" style="63" customWidth="1"/>
    <col min="12563" max="12800" width="8.85546875" style="63"/>
    <col min="12801" max="12801" width="22.28515625" style="63" customWidth="1"/>
    <col min="12802" max="12809" width="11.7109375" style="63" customWidth="1"/>
    <col min="12810" max="12810" width="2.7109375" style="63" customWidth="1"/>
    <col min="12811" max="12811" width="11.7109375" style="63" customWidth="1"/>
    <col min="12812" max="12812" width="12.7109375" style="63" customWidth="1"/>
    <col min="12813" max="12818" width="11.7109375" style="63" customWidth="1"/>
    <col min="12819" max="13056" width="8.85546875" style="63"/>
    <col min="13057" max="13057" width="22.28515625" style="63" customWidth="1"/>
    <col min="13058" max="13065" width="11.7109375" style="63" customWidth="1"/>
    <col min="13066" max="13066" width="2.7109375" style="63" customWidth="1"/>
    <col min="13067" max="13067" width="11.7109375" style="63" customWidth="1"/>
    <col min="13068" max="13068" width="12.7109375" style="63" customWidth="1"/>
    <col min="13069" max="13074" width="11.7109375" style="63" customWidth="1"/>
    <col min="13075" max="13312" width="8.85546875" style="63"/>
    <col min="13313" max="13313" width="22.28515625" style="63" customWidth="1"/>
    <col min="13314" max="13321" width="11.7109375" style="63" customWidth="1"/>
    <col min="13322" max="13322" width="2.7109375" style="63" customWidth="1"/>
    <col min="13323" max="13323" width="11.7109375" style="63" customWidth="1"/>
    <col min="13324" max="13324" width="12.7109375" style="63" customWidth="1"/>
    <col min="13325" max="13330" width="11.7109375" style="63" customWidth="1"/>
    <col min="13331" max="13568" width="8.85546875" style="63"/>
    <col min="13569" max="13569" width="22.28515625" style="63" customWidth="1"/>
    <col min="13570" max="13577" width="11.7109375" style="63" customWidth="1"/>
    <col min="13578" max="13578" width="2.7109375" style="63" customWidth="1"/>
    <col min="13579" max="13579" width="11.7109375" style="63" customWidth="1"/>
    <col min="13580" max="13580" width="12.7109375" style="63" customWidth="1"/>
    <col min="13581" max="13586" width="11.7109375" style="63" customWidth="1"/>
    <col min="13587" max="13824" width="8.85546875" style="63"/>
    <col min="13825" max="13825" width="22.28515625" style="63" customWidth="1"/>
    <col min="13826" max="13833" width="11.7109375" style="63" customWidth="1"/>
    <col min="13834" max="13834" width="2.7109375" style="63" customWidth="1"/>
    <col min="13835" max="13835" width="11.7109375" style="63" customWidth="1"/>
    <col min="13836" max="13836" width="12.7109375" style="63" customWidth="1"/>
    <col min="13837" max="13842" width="11.7109375" style="63" customWidth="1"/>
    <col min="13843" max="14080" width="8.85546875" style="63"/>
    <col min="14081" max="14081" width="22.28515625" style="63" customWidth="1"/>
    <col min="14082" max="14089" width="11.7109375" style="63" customWidth="1"/>
    <col min="14090" max="14090" width="2.7109375" style="63" customWidth="1"/>
    <col min="14091" max="14091" width="11.7109375" style="63" customWidth="1"/>
    <col min="14092" max="14092" width="12.7109375" style="63" customWidth="1"/>
    <col min="14093" max="14098" width="11.7109375" style="63" customWidth="1"/>
    <col min="14099" max="14336" width="8.85546875" style="63"/>
    <col min="14337" max="14337" width="22.28515625" style="63" customWidth="1"/>
    <col min="14338" max="14345" width="11.7109375" style="63" customWidth="1"/>
    <col min="14346" max="14346" width="2.7109375" style="63" customWidth="1"/>
    <col min="14347" max="14347" width="11.7109375" style="63" customWidth="1"/>
    <col min="14348" max="14348" width="12.7109375" style="63" customWidth="1"/>
    <col min="14349" max="14354" width="11.7109375" style="63" customWidth="1"/>
    <col min="14355" max="14592" width="8.85546875" style="63"/>
    <col min="14593" max="14593" width="22.28515625" style="63" customWidth="1"/>
    <col min="14594" max="14601" width="11.7109375" style="63" customWidth="1"/>
    <col min="14602" max="14602" width="2.7109375" style="63" customWidth="1"/>
    <col min="14603" max="14603" width="11.7109375" style="63" customWidth="1"/>
    <col min="14604" max="14604" width="12.7109375" style="63" customWidth="1"/>
    <col min="14605" max="14610" width="11.7109375" style="63" customWidth="1"/>
    <col min="14611" max="14848" width="8.85546875" style="63"/>
    <col min="14849" max="14849" width="22.28515625" style="63" customWidth="1"/>
    <col min="14850" max="14857" width="11.7109375" style="63" customWidth="1"/>
    <col min="14858" max="14858" width="2.7109375" style="63" customWidth="1"/>
    <col min="14859" max="14859" width="11.7109375" style="63" customWidth="1"/>
    <col min="14860" max="14860" width="12.7109375" style="63" customWidth="1"/>
    <col min="14861" max="14866" width="11.7109375" style="63" customWidth="1"/>
    <col min="14867" max="15104" width="8.85546875" style="63"/>
    <col min="15105" max="15105" width="22.28515625" style="63" customWidth="1"/>
    <col min="15106" max="15113" width="11.7109375" style="63" customWidth="1"/>
    <col min="15114" max="15114" width="2.7109375" style="63" customWidth="1"/>
    <col min="15115" max="15115" width="11.7109375" style="63" customWidth="1"/>
    <col min="15116" max="15116" width="12.7109375" style="63" customWidth="1"/>
    <col min="15117" max="15122" width="11.7109375" style="63" customWidth="1"/>
    <col min="15123" max="15360" width="8.85546875" style="63"/>
    <col min="15361" max="15361" width="22.28515625" style="63" customWidth="1"/>
    <col min="15362" max="15369" width="11.7109375" style="63" customWidth="1"/>
    <col min="15370" max="15370" width="2.7109375" style="63" customWidth="1"/>
    <col min="15371" max="15371" width="11.7109375" style="63" customWidth="1"/>
    <col min="15372" max="15372" width="12.7109375" style="63" customWidth="1"/>
    <col min="15373" max="15378" width="11.7109375" style="63" customWidth="1"/>
    <col min="15379" max="15616" width="8.85546875" style="63"/>
    <col min="15617" max="15617" width="22.28515625" style="63" customWidth="1"/>
    <col min="15618" max="15625" width="11.7109375" style="63" customWidth="1"/>
    <col min="15626" max="15626" width="2.7109375" style="63" customWidth="1"/>
    <col min="15627" max="15627" width="11.7109375" style="63" customWidth="1"/>
    <col min="15628" max="15628" width="12.7109375" style="63" customWidth="1"/>
    <col min="15629" max="15634" width="11.7109375" style="63" customWidth="1"/>
    <col min="15635" max="15872" width="8.85546875" style="63"/>
    <col min="15873" max="15873" width="22.28515625" style="63" customWidth="1"/>
    <col min="15874" max="15881" width="11.7109375" style="63" customWidth="1"/>
    <col min="15882" max="15882" width="2.7109375" style="63" customWidth="1"/>
    <col min="15883" max="15883" width="11.7109375" style="63" customWidth="1"/>
    <col min="15884" max="15884" width="12.7109375" style="63" customWidth="1"/>
    <col min="15885" max="15890" width="11.7109375" style="63" customWidth="1"/>
    <col min="15891" max="16128" width="8.85546875" style="63"/>
    <col min="16129" max="16129" width="22.28515625" style="63" customWidth="1"/>
    <col min="16130" max="16137" width="11.7109375" style="63" customWidth="1"/>
    <col min="16138" max="16138" width="2.7109375" style="63" customWidth="1"/>
    <col min="16139" max="16139" width="11.7109375" style="63" customWidth="1"/>
    <col min="16140" max="16140" width="12.7109375" style="63" customWidth="1"/>
    <col min="16141" max="16146" width="11.7109375" style="63" customWidth="1"/>
    <col min="16147" max="16384" width="8.85546875" style="63"/>
  </cols>
  <sheetData>
    <row r="1" spans="1:18" s="170" customFormat="1" ht="18.75" customHeight="1" x14ac:dyDescent="0.25">
      <c r="A1" s="454" t="s">
        <v>136</v>
      </c>
      <c r="B1" s="454"/>
      <c r="C1" s="454"/>
      <c r="D1" s="454"/>
      <c r="E1" s="454"/>
      <c r="F1" s="454"/>
      <c r="G1" s="454"/>
      <c r="H1" s="454"/>
      <c r="I1" s="454"/>
      <c r="J1" s="454"/>
      <c r="K1" s="454"/>
      <c r="L1" s="454"/>
      <c r="M1" s="454"/>
      <c r="N1" s="454"/>
      <c r="O1" s="454"/>
      <c r="P1" s="454"/>
      <c r="Q1" s="455"/>
      <c r="R1" s="455"/>
    </row>
    <row r="2" spans="1:18" ht="23.25" customHeight="1" thickBot="1" x14ac:dyDescent="0.25">
      <c r="A2" s="171"/>
      <c r="B2" s="171"/>
      <c r="C2" s="171"/>
      <c r="D2" s="171"/>
      <c r="E2" s="171"/>
      <c r="F2" s="171"/>
      <c r="G2" s="171"/>
      <c r="H2" s="171"/>
      <c r="I2" s="171"/>
      <c r="J2" s="171"/>
      <c r="K2" s="171"/>
      <c r="L2" s="171"/>
      <c r="M2" s="171"/>
      <c r="N2" s="171"/>
      <c r="O2" s="171"/>
      <c r="P2" s="171"/>
      <c r="Q2" s="171"/>
      <c r="R2" s="172" t="s">
        <v>94</v>
      </c>
    </row>
    <row r="3" spans="1:18" s="174" customFormat="1" ht="20.100000000000001" customHeight="1" x14ac:dyDescent="0.25">
      <c r="A3" s="173"/>
      <c r="B3" s="456" t="s">
        <v>11</v>
      </c>
      <c r="C3" s="457"/>
      <c r="D3" s="457"/>
      <c r="E3" s="457"/>
      <c r="F3" s="457"/>
      <c r="G3" s="457"/>
      <c r="H3" s="457"/>
      <c r="I3" s="457"/>
      <c r="J3" s="173"/>
      <c r="K3" s="458" t="s">
        <v>12</v>
      </c>
      <c r="L3" s="459"/>
      <c r="M3" s="459"/>
      <c r="N3" s="459"/>
      <c r="O3" s="459"/>
      <c r="P3" s="459"/>
      <c r="Q3" s="459"/>
      <c r="R3" s="459"/>
    </row>
    <row r="4" spans="1:18" s="177" customFormat="1" ht="20.100000000000001" customHeight="1" x14ac:dyDescent="0.25">
      <c r="A4" s="175"/>
      <c r="B4" s="175"/>
      <c r="C4" s="460" t="s">
        <v>95</v>
      </c>
      <c r="D4" s="460"/>
      <c r="E4" s="460"/>
      <c r="F4" s="460"/>
      <c r="G4" s="460"/>
      <c r="H4" s="460"/>
      <c r="I4" s="460"/>
      <c r="J4" s="175"/>
      <c r="K4" s="176"/>
      <c r="L4" s="460" t="s">
        <v>123</v>
      </c>
      <c r="M4" s="460"/>
      <c r="N4" s="460"/>
      <c r="O4" s="460"/>
      <c r="P4" s="460"/>
      <c r="Q4" s="460"/>
      <c r="R4" s="460"/>
    </row>
    <row r="5" spans="1:18" s="72" customFormat="1" ht="52.5" x14ac:dyDescent="0.2">
      <c r="A5" s="178"/>
      <c r="B5" s="178" t="s">
        <v>137</v>
      </c>
      <c r="C5" s="179" t="s">
        <v>138</v>
      </c>
      <c r="D5" s="179" t="s">
        <v>97</v>
      </c>
      <c r="E5" s="179" t="s">
        <v>98</v>
      </c>
      <c r="F5" s="179" t="s">
        <v>99</v>
      </c>
      <c r="G5" s="179" t="s">
        <v>100</v>
      </c>
      <c r="H5" s="179" t="s">
        <v>101</v>
      </c>
      <c r="I5" s="179" t="s">
        <v>102</v>
      </c>
      <c r="J5" s="178"/>
      <c r="K5" s="178" t="s">
        <v>137</v>
      </c>
      <c r="L5" s="179" t="s">
        <v>139</v>
      </c>
      <c r="M5" s="179" t="s">
        <v>140</v>
      </c>
      <c r="N5" s="179" t="s">
        <v>98</v>
      </c>
      <c r="O5" s="179" t="s">
        <v>99</v>
      </c>
      <c r="P5" s="179" t="s">
        <v>141</v>
      </c>
      <c r="Q5" s="179" t="s">
        <v>101</v>
      </c>
      <c r="R5" s="179" t="s">
        <v>102</v>
      </c>
    </row>
    <row r="6" spans="1:18" ht="27" customHeight="1" x14ac:dyDescent="0.2">
      <c r="A6" s="180" t="s">
        <v>16</v>
      </c>
      <c r="B6" s="181"/>
      <c r="C6" s="182"/>
      <c r="D6" s="182"/>
      <c r="E6" s="182"/>
      <c r="F6" s="182"/>
      <c r="G6" s="182"/>
      <c r="H6" s="182"/>
      <c r="I6" s="182"/>
      <c r="J6" s="85"/>
      <c r="K6" s="181"/>
      <c r="L6" s="182"/>
      <c r="M6" s="182"/>
      <c r="N6" s="182"/>
      <c r="O6" s="182"/>
      <c r="P6" s="182"/>
      <c r="Q6" s="182"/>
      <c r="R6" s="182"/>
    </row>
    <row r="7" spans="1:18" ht="23.25" customHeight="1" x14ac:dyDescent="0.2">
      <c r="A7" s="183">
        <v>2008</v>
      </c>
      <c r="B7" s="184">
        <v>21734</v>
      </c>
      <c r="C7" s="181">
        <v>5805</v>
      </c>
      <c r="D7" s="181">
        <v>1269</v>
      </c>
      <c r="E7" s="181">
        <v>1108</v>
      </c>
      <c r="F7" s="181">
        <v>5003</v>
      </c>
      <c r="G7" s="181">
        <v>2647</v>
      </c>
      <c r="H7" s="181">
        <v>5222</v>
      </c>
      <c r="I7" s="181">
        <v>680</v>
      </c>
      <c r="J7" s="85"/>
      <c r="K7" s="184">
        <v>6659</v>
      </c>
      <c r="L7" s="181">
        <v>2713</v>
      </c>
      <c r="M7" s="181">
        <v>149</v>
      </c>
      <c r="N7" s="181">
        <v>52</v>
      </c>
      <c r="O7" s="181">
        <v>3106</v>
      </c>
      <c r="P7" s="185" t="s">
        <v>20</v>
      </c>
      <c r="Q7" s="181">
        <v>512</v>
      </c>
      <c r="R7" s="181">
        <v>127</v>
      </c>
    </row>
    <row r="8" spans="1:18" ht="12.75" customHeight="1" x14ac:dyDescent="0.2">
      <c r="A8" s="183">
        <v>2009</v>
      </c>
      <c r="B8" s="184">
        <v>20046</v>
      </c>
      <c r="C8" s="181">
        <v>4088</v>
      </c>
      <c r="D8" s="181">
        <v>848</v>
      </c>
      <c r="E8" s="181">
        <v>927</v>
      </c>
      <c r="F8" s="181">
        <v>4911</v>
      </c>
      <c r="G8" s="181">
        <v>3284</v>
      </c>
      <c r="H8" s="181">
        <v>5278</v>
      </c>
      <c r="I8" s="181">
        <v>710</v>
      </c>
      <c r="J8" s="85"/>
      <c r="K8" s="184">
        <v>5046</v>
      </c>
      <c r="L8" s="181">
        <v>1725</v>
      </c>
      <c r="M8" s="181">
        <v>115</v>
      </c>
      <c r="N8" s="181">
        <v>24</v>
      </c>
      <c r="O8" s="181">
        <v>2546</v>
      </c>
      <c r="P8" s="185" t="s">
        <v>20</v>
      </c>
      <c r="Q8" s="181">
        <v>452</v>
      </c>
      <c r="R8" s="181">
        <v>184</v>
      </c>
    </row>
    <row r="9" spans="1:18" x14ac:dyDescent="0.2">
      <c r="A9" s="183">
        <v>2010</v>
      </c>
      <c r="B9" s="184">
        <v>17219</v>
      </c>
      <c r="C9" s="181">
        <v>3308</v>
      </c>
      <c r="D9" s="181">
        <v>805</v>
      </c>
      <c r="E9" s="181">
        <v>883</v>
      </c>
      <c r="F9" s="181">
        <v>4423</v>
      </c>
      <c r="G9" s="181">
        <v>2632</v>
      </c>
      <c r="H9" s="181">
        <v>4497</v>
      </c>
      <c r="I9" s="181">
        <v>671</v>
      </c>
      <c r="J9" s="184"/>
      <c r="K9" s="184">
        <v>4108</v>
      </c>
      <c r="L9" s="181">
        <v>1240</v>
      </c>
      <c r="M9" s="181">
        <v>89</v>
      </c>
      <c r="N9" s="181">
        <v>12</v>
      </c>
      <c r="O9" s="181">
        <v>2229</v>
      </c>
      <c r="P9" s="185" t="s">
        <v>20</v>
      </c>
      <c r="Q9" s="181">
        <v>384</v>
      </c>
      <c r="R9" s="181">
        <v>154</v>
      </c>
    </row>
    <row r="10" spans="1:18" x14ac:dyDescent="0.2">
      <c r="A10" s="183">
        <v>2011</v>
      </c>
      <c r="B10" s="184">
        <v>16852</v>
      </c>
      <c r="C10" s="181">
        <v>3135</v>
      </c>
      <c r="D10" s="181">
        <v>683</v>
      </c>
      <c r="E10" s="181">
        <v>872</v>
      </c>
      <c r="F10" s="181">
        <v>4157</v>
      </c>
      <c r="G10" s="181">
        <v>2410</v>
      </c>
      <c r="H10" s="181">
        <v>4921</v>
      </c>
      <c r="I10" s="181">
        <v>674</v>
      </c>
      <c r="J10" s="184"/>
      <c r="K10" s="184">
        <v>3732</v>
      </c>
      <c r="L10" s="181">
        <v>1019</v>
      </c>
      <c r="M10" s="181">
        <v>88</v>
      </c>
      <c r="N10" s="181">
        <v>10</v>
      </c>
      <c r="O10" s="181">
        <v>2058</v>
      </c>
      <c r="P10" s="185" t="s">
        <v>20</v>
      </c>
      <c r="Q10" s="181">
        <v>421</v>
      </c>
      <c r="R10" s="181">
        <v>136</v>
      </c>
    </row>
    <row r="11" spans="1:18" ht="14.25" x14ac:dyDescent="0.2">
      <c r="A11" s="183" t="s">
        <v>142</v>
      </c>
      <c r="B11" s="184">
        <v>14563</v>
      </c>
      <c r="C11" s="181">
        <v>2652</v>
      </c>
      <c r="D11" s="181">
        <v>539</v>
      </c>
      <c r="E11" s="181">
        <v>730</v>
      </c>
      <c r="F11" s="181">
        <v>3303</v>
      </c>
      <c r="G11" s="181">
        <v>2251</v>
      </c>
      <c r="H11" s="181">
        <v>4488</v>
      </c>
      <c r="I11" s="181">
        <v>599</v>
      </c>
      <c r="J11" s="184"/>
      <c r="K11" s="184">
        <v>2942</v>
      </c>
      <c r="L11" s="181">
        <v>815</v>
      </c>
      <c r="M11" s="181">
        <v>56</v>
      </c>
      <c r="N11" s="181">
        <v>5</v>
      </c>
      <c r="O11" s="181">
        <v>1582</v>
      </c>
      <c r="P11" s="185" t="s">
        <v>20</v>
      </c>
      <c r="Q11" s="181">
        <v>346</v>
      </c>
      <c r="R11" s="181">
        <v>138</v>
      </c>
    </row>
    <row r="12" spans="1:18" s="85" customFormat="1" x14ac:dyDescent="0.2">
      <c r="A12" s="183">
        <v>2013</v>
      </c>
      <c r="B12" s="184">
        <v>13626</v>
      </c>
      <c r="C12" s="181">
        <v>1988</v>
      </c>
      <c r="D12" s="181">
        <v>457</v>
      </c>
      <c r="E12" s="181">
        <v>749</v>
      </c>
      <c r="F12" s="181">
        <v>3069</v>
      </c>
      <c r="G12" s="181">
        <v>2499</v>
      </c>
      <c r="H12" s="181">
        <v>4304</v>
      </c>
      <c r="I12" s="181">
        <v>560</v>
      </c>
      <c r="J12" s="184"/>
      <c r="K12" s="184">
        <v>2628</v>
      </c>
      <c r="L12" s="181">
        <v>762</v>
      </c>
      <c r="M12" s="181">
        <v>80</v>
      </c>
      <c r="N12" s="181">
        <v>8</v>
      </c>
      <c r="O12" s="181">
        <v>1331</v>
      </c>
      <c r="P12" s="185" t="s">
        <v>20</v>
      </c>
      <c r="Q12" s="181">
        <v>308</v>
      </c>
      <c r="R12" s="181">
        <v>139</v>
      </c>
    </row>
    <row r="13" spans="1:18" x14ac:dyDescent="0.2">
      <c r="A13" s="186" t="s">
        <v>143</v>
      </c>
      <c r="B13" s="184">
        <v>13369</v>
      </c>
      <c r="C13" s="181">
        <v>1604</v>
      </c>
      <c r="D13" s="181">
        <v>463</v>
      </c>
      <c r="E13" s="181">
        <v>744</v>
      </c>
      <c r="F13" s="181">
        <v>2819</v>
      </c>
      <c r="G13" s="181">
        <v>2696</v>
      </c>
      <c r="H13" s="181">
        <v>4488</v>
      </c>
      <c r="I13" s="181">
        <v>555</v>
      </c>
      <c r="J13" s="184"/>
      <c r="K13" s="184">
        <v>2933</v>
      </c>
      <c r="L13" s="181">
        <v>836</v>
      </c>
      <c r="M13" s="181">
        <v>55</v>
      </c>
      <c r="N13" s="181">
        <v>7</v>
      </c>
      <c r="O13" s="181">
        <v>1580</v>
      </c>
      <c r="P13" s="185" t="s">
        <v>20</v>
      </c>
      <c r="Q13" s="181">
        <v>328</v>
      </c>
      <c r="R13" s="181">
        <v>127</v>
      </c>
    </row>
    <row r="14" spans="1:18" x14ac:dyDescent="0.2">
      <c r="A14" s="183">
        <v>2015</v>
      </c>
      <c r="B14" s="184">
        <v>14059</v>
      </c>
      <c r="C14" s="181">
        <v>1408</v>
      </c>
      <c r="D14" s="181">
        <v>436</v>
      </c>
      <c r="E14" s="181">
        <v>708</v>
      </c>
      <c r="F14" s="181">
        <v>2638</v>
      </c>
      <c r="G14" s="181">
        <v>3198</v>
      </c>
      <c r="H14" s="181">
        <v>4999</v>
      </c>
      <c r="I14" s="181">
        <v>672</v>
      </c>
      <c r="J14" s="184"/>
      <c r="K14" s="184">
        <v>3402</v>
      </c>
      <c r="L14" s="181">
        <v>982</v>
      </c>
      <c r="M14" s="181">
        <v>76</v>
      </c>
      <c r="N14" s="181">
        <v>11</v>
      </c>
      <c r="O14" s="181">
        <v>1761</v>
      </c>
      <c r="P14" s="185" t="s">
        <v>20</v>
      </c>
      <c r="Q14" s="181">
        <v>392</v>
      </c>
      <c r="R14" s="181">
        <v>180</v>
      </c>
    </row>
    <row r="15" spans="1:18" x14ac:dyDescent="0.2">
      <c r="A15" s="183">
        <v>2016</v>
      </c>
      <c r="B15" s="184">
        <v>15280</v>
      </c>
      <c r="C15" s="181">
        <v>1330</v>
      </c>
      <c r="D15" s="181">
        <v>349</v>
      </c>
      <c r="E15" s="181">
        <v>666</v>
      </c>
      <c r="F15" s="181">
        <v>2544</v>
      </c>
      <c r="G15" s="181">
        <v>3694</v>
      </c>
      <c r="H15" s="181">
        <v>6071</v>
      </c>
      <c r="I15" s="181">
        <v>626</v>
      </c>
      <c r="J15" s="184"/>
      <c r="K15" s="184">
        <v>3994</v>
      </c>
      <c r="L15" s="181">
        <v>1197</v>
      </c>
      <c r="M15" s="181">
        <v>74</v>
      </c>
      <c r="N15" s="181">
        <v>12</v>
      </c>
      <c r="O15" s="181">
        <v>2030</v>
      </c>
      <c r="P15" s="185" t="s">
        <v>20</v>
      </c>
      <c r="Q15" s="181">
        <v>509</v>
      </c>
      <c r="R15" s="181">
        <v>172</v>
      </c>
    </row>
    <row r="16" spans="1:18" ht="14.25" x14ac:dyDescent="0.2">
      <c r="A16" s="183" t="s">
        <v>104</v>
      </c>
      <c r="B16" s="184">
        <v>16492</v>
      </c>
      <c r="C16" s="181">
        <v>1113</v>
      </c>
      <c r="D16" s="181">
        <v>277</v>
      </c>
      <c r="E16" s="181">
        <v>703</v>
      </c>
      <c r="F16" s="181">
        <v>2560</v>
      </c>
      <c r="G16" s="181">
        <v>4067</v>
      </c>
      <c r="H16" s="181">
        <v>7016</v>
      </c>
      <c r="I16" s="181">
        <v>756</v>
      </c>
      <c r="J16" s="184"/>
      <c r="K16" s="184">
        <v>4490</v>
      </c>
      <c r="L16" s="181">
        <v>1281</v>
      </c>
      <c r="M16" s="181">
        <v>54</v>
      </c>
      <c r="N16" s="181">
        <v>16</v>
      </c>
      <c r="O16" s="181">
        <v>2317</v>
      </c>
      <c r="P16" s="185" t="s">
        <v>20</v>
      </c>
      <c r="Q16" s="181">
        <v>612</v>
      </c>
      <c r="R16" s="181">
        <v>210</v>
      </c>
    </row>
    <row r="17" spans="1:18" s="72" customFormat="1" ht="27" customHeight="1" x14ac:dyDescent="0.2">
      <c r="A17" s="187" t="s">
        <v>18</v>
      </c>
      <c r="B17" s="188"/>
      <c r="C17" s="189"/>
      <c r="D17" s="189"/>
      <c r="E17" s="189"/>
      <c r="F17" s="189"/>
      <c r="G17" s="189"/>
      <c r="H17" s="189"/>
      <c r="I17" s="189"/>
      <c r="J17" s="188"/>
      <c r="K17" s="188"/>
      <c r="L17" s="189"/>
      <c r="M17" s="189"/>
      <c r="N17" s="189"/>
      <c r="O17" s="189"/>
      <c r="P17" s="189"/>
      <c r="Q17" s="189"/>
      <c r="R17" s="189"/>
    </row>
    <row r="18" spans="1:18" s="85" customFormat="1" x14ac:dyDescent="0.2">
      <c r="A18" s="187" t="s">
        <v>144</v>
      </c>
      <c r="B18" s="188">
        <v>5360</v>
      </c>
      <c r="C18" s="189">
        <v>1791</v>
      </c>
      <c r="D18" s="189">
        <v>377</v>
      </c>
      <c r="E18" s="189">
        <v>303</v>
      </c>
      <c r="F18" s="189">
        <v>1197</v>
      </c>
      <c r="G18" s="189">
        <v>519</v>
      </c>
      <c r="H18" s="189">
        <v>1000</v>
      </c>
      <c r="I18" s="189">
        <v>173</v>
      </c>
      <c r="J18" s="189"/>
      <c r="K18" s="188">
        <v>1618</v>
      </c>
      <c r="L18" s="189">
        <v>759</v>
      </c>
      <c r="M18" s="189">
        <v>44</v>
      </c>
      <c r="N18" s="189">
        <v>18</v>
      </c>
      <c r="O18" s="189">
        <v>667</v>
      </c>
      <c r="P18" s="190" t="s">
        <v>20</v>
      </c>
      <c r="Q18" s="189">
        <v>89</v>
      </c>
      <c r="R18" s="189">
        <v>41</v>
      </c>
    </row>
    <row r="19" spans="1:18" s="85" customFormat="1" x14ac:dyDescent="0.2">
      <c r="A19" s="187" t="s">
        <v>145</v>
      </c>
      <c r="B19" s="188">
        <v>5473</v>
      </c>
      <c r="C19" s="189">
        <v>1696</v>
      </c>
      <c r="D19" s="189">
        <v>424</v>
      </c>
      <c r="E19" s="189">
        <v>313</v>
      </c>
      <c r="F19" s="189">
        <v>1295</v>
      </c>
      <c r="G19" s="189">
        <v>509</v>
      </c>
      <c r="H19" s="189">
        <v>1065</v>
      </c>
      <c r="I19" s="189">
        <v>171</v>
      </c>
      <c r="J19" s="189"/>
      <c r="K19" s="188">
        <v>1634</v>
      </c>
      <c r="L19" s="189">
        <v>761</v>
      </c>
      <c r="M19" s="189">
        <v>40</v>
      </c>
      <c r="N19" s="189">
        <v>15</v>
      </c>
      <c r="O19" s="189">
        <v>692</v>
      </c>
      <c r="P19" s="190" t="s">
        <v>20</v>
      </c>
      <c r="Q19" s="189">
        <v>96</v>
      </c>
      <c r="R19" s="189">
        <v>30</v>
      </c>
    </row>
    <row r="20" spans="1:18" s="85" customFormat="1" x14ac:dyDescent="0.2">
      <c r="A20" s="187" t="s">
        <v>146</v>
      </c>
      <c r="B20" s="188">
        <v>5365</v>
      </c>
      <c r="C20" s="189">
        <v>1628</v>
      </c>
      <c r="D20" s="189">
        <v>382</v>
      </c>
      <c r="E20" s="189">
        <v>255</v>
      </c>
      <c r="F20" s="189">
        <v>1231</v>
      </c>
      <c r="G20" s="189">
        <v>559</v>
      </c>
      <c r="H20" s="189">
        <v>1156</v>
      </c>
      <c r="I20" s="189">
        <v>154</v>
      </c>
      <c r="J20" s="189"/>
      <c r="K20" s="188">
        <v>1740</v>
      </c>
      <c r="L20" s="189">
        <v>785</v>
      </c>
      <c r="M20" s="189">
        <v>49</v>
      </c>
      <c r="N20" s="189">
        <v>15</v>
      </c>
      <c r="O20" s="189">
        <v>745</v>
      </c>
      <c r="P20" s="190" t="s">
        <v>20</v>
      </c>
      <c r="Q20" s="189">
        <v>120</v>
      </c>
      <c r="R20" s="189">
        <v>26</v>
      </c>
    </row>
    <row r="21" spans="1:18" s="85" customFormat="1" x14ac:dyDescent="0.2">
      <c r="A21" s="187" t="s">
        <v>147</v>
      </c>
      <c r="B21" s="188">
        <v>5531</v>
      </c>
      <c r="C21" s="189">
        <v>1300</v>
      </c>
      <c r="D21" s="189">
        <v>255</v>
      </c>
      <c r="E21" s="189">
        <v>254</v>
      </c>
      <c r="F21" s="189">
        <v>1233</v>
      </c>
      <c r="G21" s="189">
        <v>795</v>
      </c>
      <c r="H21" s="189">
        <v>1550</v>
      </c>
      <c r="I21" s="189">
        <v>144</v>
      </c>
      <c r="J21" s="189"/>
      <c r="K21" s="188">
        <v>1753</v>
      </c>
      <c r="L21" s="189">
        <v>647</v>
      </c>
      <c r="M21" s="189">
        <v>28</v>
      </c>
      <c r="N21" s="189">
        <v>10</v>
      </c>
      <c r="O21" s="189">
        <v>883</v>
      </c>
      <c r="P21" s="190" t="s">
        <v>20</v>
      </c>
      <c r="Q21" s="189">
        <v>148</v>
      </c>
      <c r="R21" s="189">
        <v>37</v>
      </c>
    </row>
    <row r="22" spans="1:18" s="85" customFormat="1" x14ac:dyDescent="0.2">
      <c r="A22" s="187" t="s">
        <v>148</v>
      </c>
      <c r="B22" s="188">
        <v>5365</v>
      </c>
      <c r="C22" s="189">
        <v>1181</v>
      </c>
      <c r="D22" s="189">
        <v>208</v>
      </c>
      <c r="E22" s="189">
        <v>286</v>
      </c>
      <c r="F22" s="189">
        <v>1244</v>
      </c>
      <c r="G22" s="189">
        <v>784</v>
      </c>
      <c r="H22" s="189">
        <v>1451</v>
      </c>
      <c r="I22" s="189">
        <v>211</v>
      </c>
      <c r="J22" s="189"/>
      <c r="K22" s="188">
        <v>1532</v>
      </c>
      <c r="L22" s="189">
        <v>520</v>
      </c>
      <c r="M22" s="189">
        <v>32</v>
      </c>
      <c r="N22" s="189">
        <v>12</v>
      </c>
      <c r="O22" s="189">
        <v>786</v>
      </c>
      <c r="P22" s="190" t="s">
        <v>20</v>
      </c>
      <c r="Q22" s="189">
        <v>148</v>
      </c>
      <c r="R22" s="189">
        <v>34</v>
      </c>
    </row>
    <row r="23" spans="1:18" s="85" customFormat="1" x14ac:dyDescent="0.2">
      <c r="A23" s="187" t="s">
        <v>149</v>
      </c>
      <c r="B23" s="188">
        <v>5304</v>
      </c>
      <c r="C23" s="189">
        <v>1074</v>
      </c>
      <c r="D23" s="189">
        <v>241</v>
      </c>
      <c r="E23" s="189">
        <v>260</v>
      </c>
      <c r="F23" s="189">
        <v>1332</v>
      </c>
      <c r="G23" s="189">
        <v>807</v>
      </c>
      <c r="H23" s="189">
        <v>1412</v>
      </c>
      <c r="I23" s="189">
        <v>178</v>
      </c>
      <c r="J23" s="189"/>
      <c r="K23" s="188">
        <v>1421</v>
      </c>
      <c r="L23" s="189">
        <v>524</v>
      </c>
      <c r="M23" s="189">
        <v>27</v>
      </c>
      <c r="N23" s="189">
        <v>9</v>
      </c>
      <c r="O23" s="189">
        <v>702</v>
      </c>
      <c r="P23" s="190" t="s">
        <v>20</v>
      </c>
      <c r="Q23" s="189">
        <v>124</v>
      </c>
      <c r="R23" s="189">
        <v>35</v>
      </c>
    </row>
    <row r="24" spans="1:18" s="85" customFormat="1" x14ac:dyDescent="0.2">
      <c r="A24" s="187" t="s">
        <v>150</v>
      </c>
      <c r="B24" s="188">
        <v>4954</v>
      </c>
      <c r="C24" s="189">
        <v>1040</v>
      </c>
      <c r="D24" s="189">
        <v>209</v>
      </c>
      <c r="E24" s="189">
        <v>226</v>
      </c>
      <c r="F24" s="189">
        <v>1235</v>
      </c>
      <c r="G24" s="189">
        <v>813</v>
      </c>
      <c r="H24" s="189">
        <v>1260</v>
      </c>
      <c r="I24" s="189">
        <v>171</v>
      </c>
      <c r="J24" s="189"/>
      <c r="K24" s="188">
        <v>1353</v>
      </c>
      <c r="L24" s="189">
        <v>488</v>
      </c>
      <c r="M24" s="189">
        <v>30</v>
      </c>
      <c r="N24" s="189">
        <v>4</v>
      </c>
      <c r="O24" s="189">
        <v>673</v>
      </c>
      <c r="P24" s="190" t="s">
        <v>20</v>
      </c>
      <c r="Q24" s="189">
        <v>116</v>
      </c>
      <c r="R24" s="189">
        <v>42</v>
      </c>
    </row>
    <row r="25" spans="1:18" s="85" customFormat="1" x14ac:dyDescent="0.2">
      <c r="A25" s="187" t="s">
        <v>151</v>
      </c>
      <c r="B25" s="188">
        <v>5176</v>
      </c>
      <c r="C25" s="189">
        <v>1126</v>
      </c>
      <c r="D25" s="189">
        <v>218</v>
      </c>
      <c r="E25" s="189">
        <v>224</v>
      </c>
      <c r="F25" s="189">
        <v>1264</v>
      </c>
      <c r="G25" s="189">
        <v>867</v>
      </c>
      <c r="H25" s="189">
        <v>1301</v>
      </c>
      <c r="I25" s="189">
        <v>176</v>
      </c>
      <c r="J25" s="189"/>
      <c r="K25" s="188">
        <v>1249</v>
      </c>
      <c r="L25" s="189">
        <v>396</v>
      </c>
      <c r="M25" s="189">
        <v>31</v>
      </c>
      <c r="N25" s="189">
        <v>6</v>
      </c>
      <c r="O25" s="189">
        <v>635</v>
      </c>
      <c r="P25" s="190" t="s">
        <v>20</v>
      </c>
      <c r="Q25" s="189">
        <v>123</v>
      </c>
      <c r="R25" s="189">
        <v>58</v>
      </c>
    </row>
    <row r="26" spans="1:18" s="85" customFormat="1" x14ac:dyDescent="0.2">
      <c r="A26" s="187" t="s">
        <v>152</v>
      </c>
      <c r="B26" s="188">
        <v>4612</v>
      </c>
      <c r="C26" s="189">
        <v>848</v>
      </c>
      <c r="D26" s="189">
        <v>180</v>
      </c>
      <c r="E26" s="189">
        <v>217</v>
      </c>
      <c r="F26" s="189">
        <v>1080</v>
      </c>
      <c r="G26" s="189">
        <v>797</v>
      </c>
      <c r="H26" s="189">
        <v>1305</v>
      </c>
      <c r="I26" s="189">
        <v>185</v>
      </c>
      <c r="J26" s="189"/>
      <c r="K26" s="188">
        <v>1023</v>
      </c>
      <c r="L26" s="189">
        <v>317</v>
      </c>
      <c r="M26" s="189">
        <v>27</v>
      </c>
      <c r="N26" s="189">
        <v>5</v>
      </c>
      <c r="O26" s="189">
        <v>536</v>
      </c>
      <c r="P26" s="190" t="s">
        <v>20</v>
      </c>
      <c r="Q26" s="189">
        <v>89</v>
      </c>
      <c r="R26" s="189">
        <v>49</v>
      </c>
    </row>
    <row r="27" spans="1:18" s="85" customFormat="1" x14ac:dyDescent="0.2">
      <c r="A27" s="187" t="s">
        <v>153</v>
      </c>
      <c r="B27" s="188">
        <v>4291</v>
      </c>
      <c r="C27" s="189">
        <v>788</v>
      </c>
      <c r="D27" s="189">
        <v>199</v>
      </c>
      <c r="E27" s="189">
        <v>219</v>
      </c>
      <c r="F27" s="189">
        <v>1094</v>
      </c>
      <c r="G27" s="189">
        <v>699</v>
      </c>
      <c r="H27" s="189">
        <v>1135</v>
      </c>
      <c r="I27" s="189">
        <v>157</v>
      </c>
      <c r="J27" s="189"/>
      <c r="K27" s="188">
        <v>1001</v>
      </c>
      <c r="L27" s="189">
        <v>309</v>
      </c>
      <c r="M27" s="189">
        <v>22</v>
      </c>
      <c r="N27" s="189">
        <v>3</v>
      </c>
      <c r="O27" s="189">
        <v>547</v>
      </c>
      <c r="P27" s="190" t="s">
        <v>20</v>
      </c>
      <c r="Q27" s="189">
        <v>92</v>
      </c>
      <c r="R27" s="189">
        <v>28</v>
      </c>
    </row>
    <row r="28" spans="1:18" s="85" customFormat="1" x14ac:dyDescent="0.2">
      <c r="A28" s="187" t="s">
        <v>154</v>
      </c>
      <c r="B28" s="188">
        <v>4203</v>
      </c>
      <c r="C28" s="189">
        <v>847</v>
      </c>
      <c r="D28" s="189">
        <v>212</v>
      </c>
      <c r="E28" s="189">
        <v>202</v>
      </c>
      <c r="F28" s="189">
        <v>1049</v>
      </c>
      <c r="G28" s="189">
        <v>660</v>
      </c>
      <c r="H28" s="189">
        <v>1060</v>
      </c>
      <c r="I28" s="189">
        <v>173</v>
      </c>
      <c r="J28" s="189"/>
      <c r="K28" s="188">
        <v>1131</v>
      </c>
      <c r="L28" s="189">
        <v>364</v>
      </c>
      <c r="M28" s="189">
        <v>23</v>
      </c>
      <c r="N28" s="189">
        <v>4</v>
      </c>
      <c r="O28" s="189">
        <v>595</v>
      </c>
      <c r="P28" s="190" t="s">
        <v>20</v>
      </c>
      <c r="Q28" s="189">
        <v>99</v>
      </c>
      <c r="R28" s="189">
        <v>46</v>
      </c>
    </row>
    <row r="29" spans="1:18" s="85" customFormat="1" x14ac:dyDescent="0.2">
      <c r="A29" s="187" t="s">
        <v>155</v>
      </c>
      <c r="B29" s="188">
        <v>4526</v>
      </c>
      <c r="C29" s="189">
        <v>910</v>
      </c>
      <c r="D29" s="189">
        <v>204</v>
      </c>
      <c r="E29" s="189">
        <v>224</v>
      </c>
      <c r="F29" s="189">
        <v>1197</v>
      </c>
      <c r="G29" s="189">
        <v>645</v>
      </c>
      <c r="H29" s="189">
        <v>1182</v>
      </c>
      <c r="I29" s="189">
        <v>164</v>
      </c>
      <c r="J29" s="189"/>
      <c r="K29" s="188">
        <v>1063</v>
      </c>
      <c r="L29" s="189">
        <v>294</v>
      </c>
      <c r="M29" s="189">
        <v>30</v>
      </c>
      <c r="N29" s="189">
        <v>2</v>
      </c>
      <c r="O29" s="189">
        <v>592</v>
      </c>
      <c r="P29" s="190" t="s">
        <v>20</v>
      </c>
      <c r="Q29" s="189">
        <v>112</v>
      </c>
      <c r="R29" s="189">
        <v>33</v>
      </c>
    </row>
    <row r="30" spans="1:18" s="85" customFormat="1" x14ac:dyDescent="0.2">
      <c r="A30" s="187" t="s">
        <v>156</v>
      </c>
      <c r="B30" s="188">
        <v>4199</v>
      </c>
      <c r="C30" s="189">
        <v>763</v>
      </c>
      <c r="D30" s="189">
        <v>190</v>
      </c>
      <c r="E30" s="189">
        <v>238</v>
      </c>
      <c r="F30" s="189">
        <v>1083</v>
      </c>
      <c r="G30" s="189">
        <v>628</v>
      </c>
      <c r="H30" s="189">
        <v>1120</v>
      </c>
      <c r="I30" s="189">
        <v>177</v>
      </c>
      <c r="J30" s="189"/>
      <c r="K30" s="188">
        <v>913</v>
      </c>
      <c r="L30" s="189">
        <v>273</v>
      </c>
      <c r="M30" s="189">
        <v>14</v>
      </c>
      <c r="N30" s="189">
        <v>3</v>
      </c>
      <c r="O30" s="189">
        <v>495</v>
      </c>
      <c r="P30" s="190" t="s">
        <v>20</v>
      </c>
      <c r="Q30" s="189">
        <v>81</v>
      </c>
      <c r="R30" s="189">
        <v>47</v>
      </c>
    </row>
    <row r="31" spans="1:18" s="85" customFormat="1" x14ac:dyDescent="0.2">
      <c r="A31" s="187" t="s">
        <v>157</v>
      </c>
      <c r="B31" s="188">
        <v>4242</v>
      </c>
      <c r="C31" s="189">
        <v>801</v>
      </c>
      <c r="D31" s="189">
        <v>192</v>
      </c>
      <c r="E31" s="189">
        <v>209</v>
      </c>
      <c r="F31" s="189">
        <v>1090</v>
      </c>
      <c r="G31" s="189">
        <v>594</v>
      </c>
      <c r="H31" s="189">
        <v>1180</v>
      </c>
      <c r="I31" s="189">
        <v>176</v>
      </c>
      <c r="J31" s="189"/>
      <c r="K31" s="188">
        <v>992</v>
      </c>
      <c r="L31" s="189">
        <v>289</v>
      </c>
      <c r="M31" s="189">
        <v>24</v>
      </c>
      <c r="N31" s="189">
        <v>4</v>
      </c>
      <c r="O31" s="189">
        <v>544</v>
      </c>
      <c r="P31" s="190" t="s">
        <v>20</v>
      </c>
      <c r="Q31" s="189">
        <v>93</v>
      </c>
      <c r="R31" s="189">
        <v>38</v>
      </c>
    </row>
    <row r="32" spans="1:18" s="85" customFormat="1" x14ac:dyDescent="0.2">
      <c r="A32" s="187" t="s">
        <v>158</v>
      </c>
      <c r="B32" s="188">
        <v>4167</v>
      </c>
      <c r="C32" s="189">
        <v>864</v>
      </c>
      <c r="D32" s="189">
        <v>160</v>
      </c>
      <c r="E32" s="189">
        <v>224</v>
      </c>
      <c r="F32" s="189">
        <v>1027</v>
      </c>
      <c r="G32" s="189">
        <v>566</v>
      </c>
      <c r="H32" s="189">
        <v>1162</v>
      </c>
      <c r="I32" s="189">
        <v>164</v>
      </c>
      <c r="J32" s="189"/>
      <c r="K32" s="188">
        <v>979</v>
      </c>
      <c r="L32" s="189">
        <v>292</v>
      </c>
      <c r="M32" s="189">
        <v>25</v>
      </c>
      <c r="N32" s="189">
        <v>3</v>
      </c>
      <c r="O32" s="189">
        <v>522</v>
      </c>
      <c r="P32" s="190" t="s">
        <v>20</v>
      </c>
      <c r="Q32" s="189">
        <v>113</v>
      </c>
      <c r="R32" s="189">
        <v>24</v>
      </c>
    </row>
    <row r="33" spans="1:18" s="85" customFormat="1" x14ac:dyDescent="0.2">
      <c r="A33" s="187" t="s">
        <v>159</v>
      </c>
      <c r="B33" s="188">
        <v>4521</v>
      </c>
      <c r="C33" s="189">
        <v>815</v>
      </c>
      <c r="D33" s="189">
        <v>188</v>
      </c>
      <c r="E33" s="189">
        <v>244</v>
      </c>
      <c r="F33" s="189">
        <v>1151</v>
      </c>
      <c r="G33" s="189">
        <v>674</v>
      </c>
      <c r="H33" s="189">
        <v>1288</v>
      </c>
      <c r="I33" s="189">
        <v>161</v>
      </c>
      <c r="J33" s="189"/>
      <c r="K33" s="188">
        <v>916</v>
      </c>
      <c r="L33" s="189">
        <v>233</v>
      </c>
      <c r="M33" s="189">
        <v>24</v>
      </c>
      <c r="N33" s="189">
        <v>1</v>
      </c>
      <c r="O33" s="189">
        <v>501</v>
      </c>
      <c r="P33" s="190" t="s">
        <v>20</v>
      </c>
      <c r="Q33" s="189">
        <v>115</v>
      </c>
      <c r="R33" s="189">
        <v>42</v>
      </c>
    </row>
    <row r="34" spans="1:18" s="85" customFormat="1" x14ac:dyDescent="0.2">
      <c r="A34" s="187" t="s">
        <v>36</v>
      </c>
      <c r="B34" s="188">
        <v>3922</v>
      </c>
      <c r="C34" s="189">
        <v>655</v>
      </c>
      <c r="D34" s="189">
        <v>143</v>
      </c>
      <c r="E34" s="189">
        <v>195</v>
      </c>
      <c r="F34" s="189">
        <v>889</v>
      </c>
      <c r="G34" s="189">
        <v>576</v>
      </c>
      <c r="H34" s="189">
        <v>1291</v>
      </c>
      <c r="I34" s="189">
        <v>173</v>
      </c>
      <c r="J34" s="189"/>
      <c r="K34" s="188">
        <v>845</v>
      </c>
      <c r="L34" s="189">
        <v>205</v>
      </c>
      <c r="M34" s="189">
        <v>15</v>
      </c>
      <c r="N34" s="189">
        <v>2</v>
      </c>
      <c r="O34" s="189">
        <v>491</v>
      </c>
      <c r="P34" s="190" t="s">
        <v>20</v>
      </c>
      <c r="Q34" s="189">
        <v>100</v>
      </c>
      <c r="R34" s="189">
        <v>32</v>
      </c>
    </row>
    <row r="35" spans="1:18" s="85" customFormat="1" x14ac:dyDescent="0.2">
      <c r="A35" s="187" t="s">
        <v>160</v>
      </c>
      <c r="B35" s="188">
        <v>3963</v>
      </c>
      <c r="C35" s="189">
        <v>711</v>
      </c>
      <c r="D35" s="189">
        <v>152</v>
      </c>
      <c r="E35" s="189">
        <v>203</v>
      </c>
      <c r="F35" s="189">
        <v>924</v>
      </c>
      <c r="G35" s="189">
        <v>617</v>
      </c>
      <c r="H35" s="189">
        <v>1192</v>
      </c>
      <c r="I35" s="189">
        <v>164</v>
      </c>
      <c r="J35" s="189"/>
      <c r="K35" s="188">
        <v>843</v>
      </c>
      <c r="L35" s="189">
        <v>208</v>
      </c>
      <c r="M35" s="189">
        <v>19</v>
      </c>
      <c r="N35" s="189">
        <v>2</v>
      </c>
      <c r="O35" s="189">
        <v>480</v>
      </c>
      <c r="P35" s="190" t="s">
        <v>20</v>
      </c>
      <c r="Q35" s="189">
        <v>105</v>
      </c>
      <c r="R35" s="189">
        <v>29</v>
      </c>
    </row>
    <row r="36" spans="1:18" s="85" customFormat="1" x14ac:dyDescent="0.2">
      <c r="A36" s="187" t="s">
        <v>161</v>
      </c>
      <c r="B36" s="188">
        <v>3538</v>
      </c>
      <c r="C36" s="189">
        <v>684</v>
      </c>
      <c r="D36" s="189">
        <v>126</v>
      </c>
      <c r="E36" s="189">
        <v>187</v>
      </c>
      <c r="F36" s="189">
        <v>784</v>
      </c>
      <c r="G36" s="189">
        <v>522</v>
      </c>
      <c r="H36" s="189">
        <v>1091</v>
      </c>
      <c r="I36" s="189">
        <v>144</v>
      </c>
      <c r="J36" s="189"/>
      <c r="K36" s="188">
        <v>734</v>
      </c>
      <c r="L36" s="189">
        <v>230</v>
      </c>
      <c r="M36" s="189">
        <v>9</v>
      </c>
      <c r="N36" s="189">
        <v>2</v>
      </c>
      <c r="O36" s="189">
        <v>379</v>
      </c>
      <c r="P36" s="190" t="s">
        <v>20</v>
      </c>
      <c r="Q36" s="189">
        <v>83</v>
      </c>
      <c r="R36" s="189">
        <v>31</v>
      </c>
    </row>
    <row r="37" spans="1:18" s="85" customFormat="1" ht="14.25" x14ac:dyDescent="0.2">
      <c r="A37" s="187" t="s">
        <v>162</v>
      </c>
      <c r="B37" s="188">
        <v>3753</v>
      </c>
      <c r="C37" s="189">
        <v>667</v>
      </c>
      <c r="D37" s="189">
        <v>160</v>
      </c>
      <c r="E37" s="189">
        <v>190</v>
      </c>
      <c r="F37" s="189">
        <v>832</v>
      </c>
      <c r="G37" s="189">
        <v>571</v>
      </c>
      <c r="H37" s="189">
        <v>1163</v>
      </c>
      <c r="I37" s="189">
        <v>169</v>
      </c>
      <c r="J37" s="189"/>
      <c r="K37" s="188">
        <v>700</v>
      </c>
      <c r="L37" s="189">
        <v>197</v>
      </c>
      <c r="M37" s="189">
        <v>14</v>
      </c>
      <c r="N37" s="189">
        <v>0</v>
      </c>
      <c r="O37" s="189">
        <v>375</v>
      </c>
      <c r="P37" s="190" t="s">
        <v>20</v>
      </c>
      <c r="Q37" s="189">
        <v>81</v>
      </c>
      <c r="R37" s="189">
        <v>33</v>
      </c>
    </row>
    <row r="38" spans="1:18" s="85" customFormat="1" ht="14.25" x14ac:dyDescent="0.2">
      <c r="A38" s="187" t="s">
        <v>163</v>
      </c>
      <c r="B38" s="188">
        <v>3309</v>
      </c>
      <c r="C38" s="189">
        <v>590</v>
      </c>
      <c r="D38" s="189">
        <v>101</v>
      </c>
      <c r="E38" s="189">
        <v>150</v>
      </c>
      <c r="F38" s="189">
        <v>763</v>
      </c>
      <c r="G38" s="189">
        <v>541</v>
      </c>
      <c r="H38" s="189">
        <v>1042</v>
      </c>
      <c r="I38" s="189">
        <v>122</v>
      </c>
      <c r="J38" s="189"/>
      <c r="K38" s="188">
        <v>665</v>
      </c>
      <c r="L38" s="189">
        <v>180</v>
      </c>
      <c r="M38" s="189">
        <v>14</v>
      </c>
      <c r="N38" s="189">
        <v>1</v>
      </c>
      <c r="O38" s="189">
        <v>348</v>
      </c>
      <c r="P38" s="190" t="s">
        <v>20</v>
      </c>
      <c r="Q38" s="189">
        <v>77</v>
      </c>
      <c r="R38" s="189">
        <v>45</v>
      </c>
    </row>
    <row r="39" spans="1:18" s="85" customFormat="1" ht="14.25" x14ac:dyDescent="0.2">
      <c r="A39" s="187" t="s">
        <v>164</v>
      </c>
      <c r="B39" s="188">
        <v>3192</v>
      </c>
      <c r="C39" s="189">
        <v>485</v>
      </c>
      <c r="D39" s="189">
        <v>115</v>
      </c>
      <c r="E39" s="189">
        <v>175</v>
      </c>
      <c r="F39" s="189">
        <v>709</v>
      </c>
      <c r="G39" s="189">
        <v>579</v>
      </c>
      <c r="H39" s="189">
        <v>1009</v>
      </c>
      <c r="I39" s="189">
        <v>120</v>
      </c>
      <c r="J39" s="188"/>
      <c r="K39" s="188">
        <v>634</v>
      </c>
      <c r="L39" s="189">
        <v>202</v>
      </c>
      <c r="M39" s="189">
        <v>23</v>
      </c>
      <c r="N39" s="189">
        <v>2</v>
      </c>
      <c r="O39" s="189">
        <v>319</v>
      </c>
      <c r="P39" s="190" t="s">
        <v>20</v>
      </c>
      <c r="Q39" s="189">
        <v>62</v>
      </c>
      <c r="R39" s="189">
        <v>26</v>
      </c>
    </row>
    <row r="40" spans="1:18" s="85" customFormat="1" x14ac:dyDescent="0.2">
      <c r="A40" s="187" t="s">
        <v>42</v>
      </c>
      <c r="B40" s="188">
        <v>3397</v>
      </c>
      <c r="C40" s="189">
        <v>519</v>
      </c>
      <c r="D40" s="189">
        <v>100</v>
      </c>
      <c r="E40" s="189">
        <v>186</v>
      </c>
      <c r="F40" s="189">
        <v>779</v>
      </c>
      <c r="G40" s="189">
        <v>621</v>
      </c>
      <c r="H40" s="189">
        <v>1050</v>
      </c>
      <c r="I40" s="189">
        <v>142</v>
      </c>
      <c r="J40" s="188"/>
      <c r="K40" s="188">
        <v>664</v>
      </c>
      <c r="L40" s="189">
        <v>181</v>
      </c>
      <c r="M40" s="189">
        <v>16</v>
      </c>
      <c r="N40" s="189">
        <v>3</v>
      </c>
      <c r="O40" s="189">
        <v>343</v>
      </c>
      <c r="P40" s="190" t="s">
        <v>20</v>
      </c>
      <c r="Q40" s="189">
        <v>86</v>
      </c>
      <c r="R40" s="189">
        <v>35</v>
      </c>
    </row>
    <row r="41" spans="1:18" s="85" customFormat="1" x14ac:dyDescent="0.2">
      <c r="A41" s="187" t="s">
        <v>165</v>
      </c>
      <c r="B41" s="188">
        <v>3693</v>
      </c>
      <c r="C41" s="189">
        <v>579</v>
      </c>
      <c r="D41" s="189">
        <v>136</v>
      </c>
      <c r="E41" s="189">
        <v>189</v>
      </c>
      <c r="F41" s="189">
        <v>800</v>
      </c>
      <c r="G41" s="189">
        <v>663</v>
      </c>
      <c r="H41" s="189">
        <v>1186</v>
      </c>
      <c r="I41" s="189">
        <v>140</v>
      </c>
      <c r="J41" s="188"/>
      <c r="K41" s="188">
        <v>675</v>
      </c>
      <c r="L41" s="189">
        <v>194</v>
      </c>
      <c r="M41" s="189">
        <v>17</v>
      </c>
      <c r="N41" s="189">
        <v>1</v>
      </c>
      <c r="O41" s="189">
        <v>346</v>
      </c>
      <c r="P41" s="190" t="s">
        <v>20</v>
      </c>
      <c r="Q41" s="189">
        <v>73</v>
      </c>
      <c r="R41" s="189">
        <v>44</v>
      </c>
    </row>
    <row r="42" spans="1:18" s="85" customFormat="1" x14ac:dyDescent="0.2">
      <c r="A42" s="84" t="s">
        <v>44</v>
      </c>
      <c r="B42" s="188">
        <v>3344</v>
      </c>
      <c r="C42" s="189">
        <v>405</v>
      </c>
      <c r="D42" s="189">
        <v>106</v>
      </c>
      <c r="E42" s="189">
        <v>199</v>
      </c>
      <c r="F42" s="189">
        <v>781</v>
      </c>
      <c r="G42" s="189">
        <v>636</v>
      </c>
      <c r="H42" s="189">
        <v>1059</v>
      </c>
      <c r="I42" s="189">
        <v>158</v>
      </c>
      <c r="J42" s="188"/>
      <c r="K42" s="188">
        <v>655</v>
      </c>
      <c r="L42" s="189">
        <v>185</v>
      </c>
      <c r="M42" s="189">
        <v>24</v>
      </c>
      <c r="N42" s="189">
        <v>2</v>
      </c>
      <c r="O42" s="189">
        <v>323</v>
      </c>
      <c r="P42" s="190" t="s">
        <v>20</v>
      </c>
      <c r="Q42" s="189">
        <v>87</v>
      </c>
      <c r="R42" s="189">
        <v>34</v>
      </c>
    </row>
    <row r="43" spans="1:18" s="85" customFormat="1" ht="14.25" x14ac:dyDescent="0.2">
      <c r="A43" s="84" t="s">
        <v>166</v>
      </c>
      <c r="B43" s="188">
        <v>3323</v>
      </c>
      <c r="C43" s="189">
        <v>377</v>
      </c>
      <c r="D43" s="189">
        <v>142</v>
      </c>
      <c r="E43" s="189">
        <v>162</v>
      </c>
      <c r="F43" s="189">
        <v>785</v>
      </c>
      <c r="G43" s="189">
        <v>635</v>
      </c>
      <c r="H43" s="189">
        <v>1088</v>
      </c>
      <c r="I43" s="189">
        <v>134</v>
      </c>
      <c r="J43" s="188"/>
      <c r="K43" s="188">
        <v>676</v>
      </c>
      <c r="L43" s="189">
        <v>182</v>
      </c>
      <c r="M43" s="189">
        <v>14</v>
      </c>
      <c r="N43" s="189">
        <v>1</v>
      </c>
      <c r="O43" s="189">
        <v>367</v>
      </c>
      <c r="P43" s="190" t="s">
        <v>20</v>
      </c>
      <c r="Q43" s="189">
        <v>87</v>
      </c>
      <c r="R43" s="189">
        <v>25</v>
      </c>
    </row>
    <row r="44" spans="1:18" s="85" customFormat="1" x14ac:dyDescent="0.2">
      <c r="A44" s="84" t="s">
        <v>107</v>
      </c>
      <c r="B44" s="188">
        <v>3251</v>
      </c>
      <c r="C44" s="189">
        <v>402</v>
      </c>
      <c r="D44" s="189">
        <v>114</v>
      </c>
      <c r="E44" s="189">
        <v>198</v>
      </c>
      <c r="F44" s="189">
        <v>662</v>
      </c>
      <c r="G44" s="189">
        <v>615</v>
      </c>
      <c r="H44" s="189">
        <v>1126</v>
      </c>
      <c r="I44" s="189">
        <v>134</v>
      </c>
      <c r="J44" s="188"/>
      <c r="K44" s="188">
        <v>719</v>
      </c>
      <c r="L44" s="189">
        <v>224</v>
      </c>
      <c r="M44" s="189">
        <v>10</v>
      </c>
      <c r="N44" s="189">
        <v>4</v>
      </c>
      <c r="O44" s="189">
        <v>378</v>
      </c>
      <c r="P44" s="190" t="s">
        <v>20</v>
      </c>
      <c r="Q44" s="189">
        <v>67</v>
      </c>
      <c r="R44" s="189">
        <v>36</v>
      </c>
    </row>
    <row r="45" spans="1:18" s="85" customFormat="1" x14ac:dyDescent="0.2">
      <c r="A45" s="84" t="s">
        <v>108</v>
      </c>
      <c r="B45" s="188">
        <v>3472</v>
      </c>
      <c r="C45" s="189">
        <v>420</v>
      </c>
      <c r="D45" s="189">
        <v>118</v>
      </c>
      <c r="E45" s="189">
        <v>190</v>
      </c>
      <c r="F45" s="189">
        <v>703</v>
      </c>
      <c r="G45" s="189">
        <v>701</v>
      </c>
      <c r="H45" s="189">
        <v>1188</v>
      </c>
      <c r="I45" s="189">
        <v>152</v>
      </c>
      <c r="J45" s="188"/>
      <c r="K45" s="188">
        <v>773</v>
      </c>
      <c r="L45" s="189">
        <v>214</v>
      </c>
      <c r="M45" s="189">
        <v>13</v>
      </c>
      <c r="N45" s="189">
        <v>1</v>
      </c>
      <c r="O45" s="189">
        <v>419</v>
      </c>
      <c r="P45" s="190" t="s">
        <v>20</v>
      </c>
      <c r="Q45" s="189">
        <v>86</v>
      </c>
      <c r="R45" s="189">
        <v>40</v>
      </c>
    </row>
    <row r="46" spans="1:18" s="85" customFormat="1" x14ac:dyDescent="0.2">
      <c r="A46" s="88" t="s">
        <v>167</v>
      </c>
      <c r="B46" s="188">
        <v>3323</v>
      </c>
      <c r="C46" s="189">
        <v>405</v>
      </c>
      <c r="D46" s="189">
        <v>89</v>
      </c>
      <c r="E46" s="189">
        <v>194</v>
      </c>
      <c r="F46" s="189">
        <v>669</v>
      </c>
      <c r="G46" s="189">
        <v>745</v>
      </c>
      <c r="H46" s="189">
        <v>1086</v>
      </c>
      <c r="I46" s="189">
        <v>135</v>
      </c>
      <c r="J46" s="188"/>
      <c r="K46" s="188">
        <v>765</v>
      </c>
      <c r="L46" s="189">
        <v>216</v>
      </c>
      <c r="M46" s="189">
        <v>18</v>
      </c>
      <c r="N46" s="189">
        <v>1</v>
      </c>
      <c r="O46" s="189">
        <v>416</v>
      </c>
      <c r="P46" s="190" t="s">
        <v>20</v>
      </c>
      <c r="Q46" s="189">
        <v>88</v>
      </c>
      <c r="R46" s="189">
        <v>26</v>
      </c>
    </row>
    <row r="47" spans="1:18" s="85" customFormat="1" x14ac:dyDescent="0.2">
      <c r="A47" s="88" t="s">
        <v>168</v>
      </c>
      <c r="B47" s="188">
        <v>3376</v>
      </c>
      <c r="C47" s="189">
        <v>326</v>
      </c>
      <c r="D47" s="189">
        <v>123</v>
      </c>
      <c r="E47" s="189">
        <v>182</v>
      </c>
      <c r="F47" s="189">
        <v>665</v>
      </c>
      <c r="G47" s="189">
        <v>753</v>
      </c>
      <c r="H47" s="189">
        <v>1170</v>
      </c>
      <c r="I47" s="189">
        <v>157</v>
      </c>
      <c r="J47" s="188"/>
      <c r="K47" s="188">
        <v>757</v>
      </c>
      <c r="L47" s="189">
        <v>207</v>
      </c>
      <c r="M47" s="189">
        <v>16</v>
      </c>
      <c r="N47" s="189">
        <v>1</v>
      </c>
      <c r="O47" s="189">
        <v>392</v>
      </c>
      <c r="P47" s="190" t="s">
        <v>20</v>
      </c>
      <c r="Q47" s="189">
        <v>99</v>
      </c>
      <c r="R47" s="189">
        <v>42</v>
      </c>
    </row>
    <row r="48" spans="1:18" s="85" customFormat="1" x14ac:dyDescent="0.2">
      <c r="A48" s="88" t="s">
        <v>50</v>
      </c>
      <c r="B48" s="188">
        <v>3442</v>
      </c>
      <c r="C48" s="189">
        <v>362</v>
      </c>
      <c r="D48" s="189">
        <v>97</v>
      </c>
      <c r="E48" s="189">
        <v>186</v>
      </c>
      <c r="F48" s="189">
        <v>672</v>
      </c>
      <c r="G48" s="189">
        <v>747</v>
      </c>
      <c r="H48" s="189">
        <v>1201</v>
      </c>
      <c r="I48" s="189">
        <v>177</v>
      </c>
      <c r="J48" s="188"/>
      <c r="K48" s="188">
        <v>860</v>
      </c>
      <c r="L48" s="189">
        <v>269</v>
      </c>
      <c r="M48" s="189">
        <v>16</v>
      </c>
      <c r="N48" s="189">
        <v>5</v>
      </c>
      <c r="O48" s="189">
        <v>409</v>
      </c>
      <c r="P48" s="190" t="s">
        <v>20</v>
      </c>
      <c r="Q48" s="189">
        <v>114</v>
      </c>
      <c r="R48" s="189">
        <v>47</v>
      </c>
    </row>
    <row r="49" spans="1:18" s="85" customFormat="1" x14ac:dyDescent="0.2">
      <c r="A49" s="88" t="s">
        <v>169</v>
      </c>
      <c r="B49" s="188">
        <v>3611</v>
      </c>
      <c r="C49" s="189">
        <v>367</v>
      </c>
      <c r="D49" s="189">
        <v>104</v>
      </c>
      <c r="E49" s="189">
        <v>179</v>
      </c>
      <c r="F49" s="189">
        <v>690</v>
      </c>
      <c r="G49" s="189">
        <v>859</v>
      </c>
      <c r="H49" s="189">
        <v>1243</v>
      </c>
      <c r="I49" s="189">
        <v>169</v>
      </c>
      <c r="J49" s="191"/>
      <c r="K49" s="188">
        <v>947</v>
      </c>
      <c r="L49" s="189">
        <v>255</v>
      </c>
      <c r="M49" s="189">
        <v>23</v>
      </c>
      <c r="N49" s="189">
        <v>3</v>
      </c>
      <c r="O49" s="189">
        <v>532</v>
      </c>
      <c r="P49" s="190" t="s">
        <v>20</v>
      </c>
      <c r="Q49" s="189">
        <v>88</v>
      </c>
      <c r="R49" s="189">
        <v>46</v>
      </c>
    </row>
    <row r="50" spans="1:18" s="85" customFormat="1" ht="12.75" customHeight="1" x14ac:dyDescent="0.2">
      <c r="A50" s="88" t="s">
        <v>52</v>
      </c>
      <c r="B50" s="191">
        <v>3630</v>
      </c>
      <c r="C50" s="192">
        <v>353</v>
      </c>
      <c r="D50" s="192">
        <v>112</v>
      </c>
      <c r="E50" s="192">
        <v>161</v>
      </c>
      <c r="F50" s="192">
        <v>611</v>
      </c>
      <c r="G50" s="192">
        <v>839</v>
      </c>
      <c r="H50" s="192">
        <v>1385</v>
      </c>
      <c r="I50" s="192">
        <v>169</v>
      </c>
      <c r="J50" s="191"/>
      <c r="K50" s="191">
        <v>838</v>
      </c>
      <c r="L50" s="192">
        <v>251</v>
      </c>
      <c r="M50" s="192">
        <v>21</v>
      </c>
      <c r="N50" s="192">
        <v>2</v>
      </c>
      <c r="O50" s="192">
        <v>428</v>
      </c>
      <c r="P50" s="193" t="s">
        <v>20</v>
      </c>
      <c r="Q50" s="192">
        <v>91</v>
      </c>
      <c r="R50" s="192">
        <v>45</v>
      </c>
    </row>
    <row r="51" spans="1:18" s="85" customFormat="1" ht="12.75" customHeight="1" x14ac:dyDescent="0.2">
      <c r="A51" s="88" t="s">
        <v>170</v>
      </c>
      <c r="B51" s="191">
        <v>3679</v>
      </c>
      <c r="C51" s="192">
        <v>316</v>
      </c>
      <c r="D51" s="192">
        <v>88</v>
      </c>
      <c r="E51" s="192">
        <v>146</v>
      </c>
      <c r="F51" s="192">
        <v>675</v>
      </c>
      <c r="G51" s="192">
        <v>881</v>
      </c>
      <c r="H51" s="192">
        <v>1448</v>
      </c>
      <c r="I51" s="192">
        <v>125</v>
      </c>
      <c r="J51" s="191"/>
      <c r="K51" s="191">
        <v>980</v>
      </c>
      <c r="L51" s="192">
        <v>283</v>
      </c>
      <c r="M51" s="192">
        <v>19</v>
      </c>
      <c r="N51" s="192">
        <v>4</v>
      </c>
      <c r="O51" s="192">
        <v>503</v>
      </c>
      <c r="P51" s="193" t="s">
        <v>20</v>
      </c>
      <c r="Q51" s="192">
        <v>132</v>
      </c>
      <c r="R51" s="192">
        <v>39</v>
      </c>
    </row>
    <row r="52" spans="1:18" s="85" customFormat="1" ht="12.75" customHeight="1" x14ac:dyDescent="0.2">
      <c r="A52" s="88" t="s">
        <v>110</v>
      </c>
      <c r="B52" s="191">
        <v>3895</v>
      </c>
      <c r="C52" s="192">
        <v>346</v>
      </c>
      <c r="D52" s="192">
        <v>86</v>
      </c>
      <c r="E52" s="192">
        <v>183</v>
      </c>
      <c r="F52" s="192">
        <v>642</v>
      </c>
      <c r="G52" s="192">
        <v>909</v>
      </c>
      <c r="H52" s="192">
        <v>1543</v>
      </c>
      <c r="I52" s="192">
        <v>186</v>
      </c>
      <c r="J52" s="191"/>
      <c r="K52" s="191">
        <v>1062</v>
      </c>
      <c r="L52" s="192">
        <v>337</v>
      </c>
      <c r="M52" s="192">
        <v>26</v>
      </c>
      <c r="N52" s="192">
        <v>2</v>
      </c>
      <c r="O52" s="192">
        <v>513</v>
      </c>
      <c r="P52" s="193" t="s">
        <v>20</v>
      </c>
      <c r="Q52" s="192">
        <v>132</v>
      </c>
      <c r="R52" s="192">
        <v>52</v>
      </c>
    </row>
    <row r="53" spans="1:18" s="85" customFormat="1" ht="12.75" customHeight="1" x14ac:dyDescent="0.2">
      <c r="A53" s="88" t="s">
        <v>55</v>
      </c>
      <c r="B53" s="191">
        <v>4043</v>
      </c>
      <c r="C53" s="192">
        <v>339</v>
      </c>
      <c r="D53" s="192">
        <v>90</v>
      </c>
      <c r="E53" s="192">
        <v>169</v>
      </c>
      <c r="F53" s="192">
        <v>672</v>
      </c>
      <c r="G53" s="192">
        <v>1012</v>
      </c>
      <c r="H53" s="192">
        <v>1597</v>
      </c>
      <c r="I53" s="192">
        <v>164</v>
      </c>
      <c r="J53" s="191"/>
      <c r="K53" s="191">
        <v>936</v>
      </c>
      <c r="L53" s="192">
        <v>256</v>
      </c>
      <c r="M53" s="192">
        <v>9</v>
      </c>
      <c r="N53" s="192">
        <v>3</v>
      </c>
      <c r="O53" s="192">
        <v>491</v>
      </c>
      <c r="P53" s="193" t="s">
        <v>20</v>
      </c>
      <c r="Q53" s="192">
        <v>134</v>
      </c>
      <c r="R53" s="192">
        <v>43</v>
      </c>
    </row>
    <row r="54" spans="1:18" s="85" customFormat="1" ht="12.75" customHeight="1" x14ac:dyDescent="0.2">
      <c r="A54" s="88" t="s">
        <v>171</v>
      </c>
      <c r="B54" s="191">
        <v>3663</v>
      </c>
      <c r="C54" s="192">
        <v>329</v>
      </c>
      <c r="D54" s="192">
        <v>85</v>
      </c>
      <c r="E54" s="192">
        <v>168</v>
      </c>
      <c r="F54" s="192">
        <v>555</v>
      </c>
      <c r="G54" s="192">
        <v>892</v>
      </c>
      <c r="H54" s="192">
        <v>1483</v>
      </c>
      <c r="I54" s="192">
        <v>151</v>
      </c>
      <c r="J54" s="191"/>
      <c r="K54" s="191">
        <v>1016</v>
      </c>
      <c r="L54" s="192">
        <v>321</v>
      </c>
      <c r="M54" s="192">
        <v>20</v>
      </c>
      <c r="N54" s="192">
        <v>3</v>
      </c>
      <c r="O54" s="192">
        <v>523</v>
      </c>
      <c r="P54" s="193" t="s">
        <v>20</v>
      </c>
      <c r="Q54" s="192">
        <v>111</v>
      </c>
      <c r="R54" s="192">
        <v>38</v>
      </c>
    </row>
    <row r="55" spans="1:18" s="85" customFormat="1" ht="13.15" customHeight="1" x14ac:dyDescent="0.2">
      <c r="A55" s="88" t="s">
        <v>172</v>
      </c>
      <c r="B55" s="191">
        <v>4057</v>
      </c>
      <c r="C55" s="192">
        <v>268</v>
      </c>
      <c r="D55" s="192">
        <v>90</v>
      </c>
      <c r="E55" s="192">
        <v>180</v>
      </c>
      <c r="F55" s="192">
        <v>688</v>
      </c>
      <c r="G55" s="192">
        <v>1009</v>
      </c>
      <c r="H55" s="192">
        <v>1644</v>
      </c>
      <c r="I55" s="192">
        <v>178</v>
      </c>
      <c r="J55" s="191"/>
      <c r="K55" s="191">
        <v>1166</v>
      </c>
      <c r="L55" s="192">
        <v>334</v>
      </c>
      <c r="M55" s="192">
        <v>13</v>
      </c>
      <c r="N55" s="192">
        <v>3</v>
      </c>
      <c r="O55" s="192">
        <v>597</v>
      </c>
      <c r="P55" s="193" t="s">
        <v>20</v>
      </c>
      <c r="Q55" s="192">
        <v>171</v>
      </c>
      <c r="R55" s="192">
        <v>48</v>
      </c>
    </row>
    <row r="56" spans="1:18" s="85" customFormat="1" ht="13.15" customHeight="1" x14ac:dyDescent="0.2">
      <c r="A56" s="88" t="s">
        <v>173</v>
      </c>
      <c r="B56" s="191">
        <v>4074</v>
      </c>
      <c r="C56" s="192">
        <v>300</v>
      </c>
      <c r="D56" s="192">
        <v>57</v>
      </c>
      <c r="E56" s="192">
        <v>178</v>
      </c>
      <c r="F56" s="192">
        <v>599</v>
      </c>
      <c r="G56" s="192">
        <v>998</v>
      </c>
      <c r="H56" s="192">
        <v>1758</v>
      </c>
      <c r="I56" s="192">
        <v>184</v>
      </c>
      <c r="J56" s="191"/>
      <c r="K56" s="191">
        <v>1178</v>
      </c>
      <c r="L56" s="192">
        <v>347</v>
      </c>
      <c r="M56" s="192">
        <v>10</v>
      </c>
      <c r="N56" s="192">
        <v>5</v>
      </c>
      <c r="O56" s="192">
        <v>603</v>
      </c>
      <c r="P56" s="193" t="s">
        <v>20</v>
      </c>
      <c r="Q56" s="192">
        <v>158</v>
      </c>
      <c r="R56" s="192">
        <v>55</v>
      </c>
    </row>
    <row r="57" spans="1:18" s="194" customFormat="1" ht="13.15" customHeight="1" x14ac:dyDescent="0.2">
      <c r="A57" s="89" t="s">
        <v>174</v>
      </c>
      <c r="B57" s="191">
        <v>4266</v>
      </c>
      <c r="C57" s="192">
        <v>260</v>
      </c>
      <c r="D57" s="192">
        <v>67</v>
      </c>
      <c r="E57" s="192">
        <v>163</v>
      </c>
      <c r="F57" s="192">
        <v>645</v>
      </c>
      <c r="G57" s="192">
        <v>1052</v>
      </c>
      <c r="H57" s="192">
        <v>1878</v>
      </c>
      <c r="I57" s="192">
        <v>201</v>
      </c>
      <c r="J57" s="191"/>
      <c r="K57" s="191">
        <v>1084</v>
      </c>
      <c r="L57" s="192">
        <v>281</v>
      </c>
      <c r="M57" s="192">
        <v>18</v>
      </c>
      <c r="N57" s="192">
        <v>5</v>
      </c>
      <c r="O57" s="192">
        <v>589</v>
      </c>
      <c r="P57" s="193" t="s">
        <v>20</v>
      </c>
      <c r="Q57" s="192">
        <v>137</v>
      </c>
      <c r="R57" s="192">
        <v>54</v>
      </c>
    </row>
    <row r="58" spans="1:18" s="198" customFormat="1" ht="24.95" customHeight="1" thickBot="1" x14ac:dyDescent="0.3">
      <c r="A58" s="92" t="s">
        <v>175</v>
      </c>
      <c r="B58" s="195">
        <v>4095</v>
      </c>
      <c r="C58" s="196">
        <v>285</v>
      </c>
      <c r="D58" s="196">
        <v>63</v>
      </c>
      <c r="E58" s="196">
        <v>182</v>
      </c>
      <c r="F58" s="196">
        <v>628</v>
      </c>
      <c r="G58" s="196">
        <v>1008</v>
      </c>
      <c r="H58" s="196">
        <v>1736</v>
      </c>
      <c r="I58" s="196">
        <v>193</v>
      </c>
      <c r="J58" s="195"/>
      <c r="K58" s="195">
        <v>1062</v>
      </c>
      <c r="L58" s="196">
        <v>319</v>
      </c>
      <c r="M58" s="196">
        <v>13</v>
      </c>
      <c r="N58" s="196">
        <v>3</v>
      </c>
      <c r="O58" s="196">
        <v>528</v>
      </c>
      <c r="P58" s="197" t="s">
        <v>20</v>
      </c>
      <c r="Q58" s="196">
        <v>146</v>
      </c>
      <c r="R58" s="196">
        <v>53</v>
      </c>
    </row>
    <row r="59" spans="1:18" s="75" customFormat="1" x14ac:dyDescent="0.2">
      <c r="A59" s="199" t="s">
        <v>176</v>
      </c>
      <c r="B59" s="200"/>
      <c r="C59" s="200"/>
      <c r="D59" s="200"/>
      <c r="E59" s="201"/>
      <c r="F59" s="201"/>
      <c r="G59" s="201"/>
      <c r="H59" s="201"/>
      <c r="I59" s="192"/>
      <c r="J59" s="201"/>
      <c r="K59" s="202"/>
      <c r="L59" s="202"/>
      <c r="M59" s="203"/>
      <c r="N59" s="203"/>
      <c r="O59" s="203"/>
      <c r="P59" s="193"/>
      <c r="Q59" s="203"/>
      <c r="R59" s="203"/>
    </row>
    <row r="60" spans="1:18" x14ac:dyDescent="0.2">
      <c r="A60" s="204"/>
      <c r="B60" s="205"/>
      <c r="C60" s="205"/>
      <c r="D60" s="206"/>
      <c r="E60" s="206"/>
      <c r="F60" s="206"/>
      <c r="G60" s="206"/>
      <c r="H60" s="207"/>
      <c r="I60" s="206"/>
      <c r="J60" s="206"/>
      <c r="K60" s="205"/>
      <c r="L60" s="206"/>
      <c r="M60" s="203"/>
      <c r="N60" s="203"/>
      <c r="O60" s="203"/>
      <c r="P60" s="203"/>
      <c r="Q60" s="203"/>
      <c r="R60" s="203"/>
    </row>
    <row r="61" spans="1:18" x14ac:dyDescent="0.2">
      <c r="A61" s="208" t="s">
        <v>62</v>
      </c>
      <c r="B61" s="204"/>
      <c r="C61" s="204"/>
      <c r="D61" s="204"/>
      <c r="E61" s="209"/>
      <c r="F61" s="209"/>
      <c r="G61" s="209"/>
      <c r="H61" s="207"/>
      <c r="I61" s="209"/>
      <c r="J61" s="209"/>
      <c r="K61" s="210"/>
      <c r="L61" s="210"/>
      <c r="M61" s="210"/>
      <c r="N61" s="210"/>
      <c r="O61" s="210"/>
      <c r="P61" s="210"/>
      <c r="Q61" s="210"/>
      <c r="R61" s="210"/>
    </row>
    <row r="62" spans="1:18" x14ac:dyDescent="0.2">
      <c r="A62" s="452" t="s">
        <v>133</v>
      </c>
      <c r="B62" s="452"/>
      <c r="C62" s="452"/>
      <c r="D62" s="452"/>
      <c r="E62" s="452"/>
      <c r="F62" s="452"/>
      <c r="G62" s="452"/>
      <c r="H62" s="452"/>
      <c r="I62" s="452"/>
      <c r="J62" s="453"/>
      <c r="K62" s="453"/>
      <c r="L62" s="453"/>
      <c r="M62" s="453"/>
      <c r="N62" s="453"/>
      <c r="O62" s="453"/>
      <c r="P62" s="453"/>
      <c r="Q62" s="453"/>
      <c r="R62" s="453"/>
    </row>
    <row r="63" spans="1:18" x14ac:dyDescent="0.2">
      <c r="A63" s="452" t="s">
        <v>116</v>
      </c>
      <c r="B63" s="452"/>
      <c r="C63" s="452"/>
      <c r="D63" s="452"/>
      <c r="E63" s="452"/>
      <c r="F63" s="452"/>
      <c r="G63" s="452"/>
      <c r="H63" s="452"/>
      <c r="I63" s="452"/>
      <c r="J63" s="455"/>
      <c r="K63" s="455"/>
      <c r="L63" s="455"/>
      <c r="M63" s="455"/>
      <c r="N63" s="455"/>
      <c r="O63" s="455"/>
      <c r="P63" s="455"/>
      <c r="Q63" s="455"/>
      <c r="R63" s="455"/>
    </row>
    <row r="64" spans="1:18" x14ac:dyDescent="0.2">
      <c r="A64" s="452" t="s">
        <v>177</v>
      </c>
      <c r="B64" s="463"/>
      <c r="C64" s="463"/>
      <c r="D64" s="463"/>
      <c r="E64" s="463"/>
      <c r="F64" s="463"/>
      <c r="G64" s="463"/>
      <c r="H64" s="463"/>
      <c r="I64" s="463"/>
      <c r="J64" s="204"/>
      <c r="K64" s="85"/>
      <c r="L64" s="85"/>
      <c r="M64" s="85"/>
      <c r="N64" s="85"/>
      <c r="O64" s="85"/>
      <c r="P64" s="85"/>
      <c r="Q64" s="85"/>
      <c r="R64" s="85"/>
    </row>
    <row r="65" spans="1:18" x14ac:dyDescent="0.2">
      <c r="A65" s="463" t="s">
        <v>178</v>
      </c>
      <c r="B65" s="463"/>
      <c r="C65" s="463"/>
      <c r="D65" s="463"/>
      <c r="E65" s="463"/>
      <c r="F65" s="463"/>
      <c r="G65" s="463"/>
      <c r="H65" s="463"/>
      <c r="I65" s="463"/>
      <c r="J65" s="211"/>
      <c r="K65" s="211"/>
      <c r="L65" s="211"/>
      <c r="M65" s="211"/>
      <c r="N65" s="211"/>
      <c r="O65" s="211"/>
      <c r="P65" s="211"/>
      <c r="Q65" s="211"/>
      <c r="R65" s="211"/>
    </row>
    <row r="66" spans="1:18" x14ac:dyDescent="0.2">
      <c r="A66" s="452" t="s">
        <v>179</v>
      </c>
      <c r="B66" s="463"/>
      <c r="C66" s="463"/>
      <c r="D66" s="463"/>
      <c r="E66" s="463"/>
      <c r="F66" s="463"/>
      <c r="G66" s="463"/>
      <c r="H66" s="463"/>
      <c r="I66" s="464"/>
      <c r="J66" s="464"/>
      <c r="K66" s="464"/>
      <c r="L66" s="464"/>
      <c r="M66" s="464"/>
      <c r="N66" s="464"/>
      <c r="O66" s="464"/>
      <c r="P66" s="464"/>
      <c r="Q66" s="464"/>
      <c r="R66" s="464"/>
    </row>
    <row r="67" spans="1:18" x14ac:dyDescent="0.2">
      <c r="A67" s="159" t="s">
        <v>180</v>
      </c>
      <c r="B67" s="85"/>
      <c r="C67" s="85"/>
      <c r="D67" s="85"/>
      <c r="E67" s="85"/>
      <c r="F67" s="85"/>
      <c r="G67" s="85"/>
      <c r="H67" s="85"/>
      <c r="I67" s="85"/>
      <c r="J67" s="85"/>
      <c r="K67" s="85"/>
      <c r="L67" s="85"/>
      <c r="M67" s="85"/>
      <c r="N67" s="85"/>
      <c r="O67" s="85"/>
      <c r="P67" s="85"/>
      <c r="Q67" s="85"/>
      <c r="R67" s="85"/>
    </row>
    <row r="68" spans="1:18" ht="12.75" customHeight="1" x14ac:dyDescent="0.2">
      <c r="A68" s="465" t="s">
        <v>181</v>
      </c>
      <c r="B68" s="465"/>
      <c r="C68" s="465"/>
      <c r="D68" s="465"/>
      <c r="E68" s="465"/>
      <c r="F68" s="465"/>
      <c r="G68" s="465"/>
      <c r="H68" s="465"/>
      <c r="I68" s="465"/>
      <c r="J68" s="465"/>
      <c r="K68" s="465"/>
      <c r="L68" s="465"/>
      <c r="M68" s="465"/>
      <c r="N68" s="465"/>
      <c r="O68" s="465"/>
      <c r="P68" s="465"/>
      <c r="Q68" s="465"/>
      <c r="R68" s="465"/>
    </row>
    <row r="69" spans="1:18" ht="12.75" customHeight="1" x14ac:dyDescent="0.2">
      <c r="A69" s="212"/>
      <c r="B69" s="213"/>
      <c r="C69" s="213"/>
      <c r="D69" s="213"/>
      <c r="E69" s="213"/>
      <c r="F69" s="213"/>
      <c r="G69" s="213"/>
      <c r="H69" s="213"/>
      <c r="I69" s="213"/>
      <c r="J69" s="204"/>
      <c r="K69" s="85"/>
      <c r="L69" s="85"/>
      <c r="M69" s="85"/>
      <c r="N69" s="85"/>
      <c r="O69" s="85"/>
      <c r="P69" s="85"/>
      <c r="Q69" s="85"/>
      <c r="R69" s="85"/>
    </row>
    <row r="70" spans="1:18" x14ac:dyDescent="0.2">
      <c r="A70" s="463" t="s">
        <v>182</v>
      </c>
      <c r="B70" s="463"/>
      <c r="C70" s="463"/>
      <c r="D70" s="463"/>
      <c r="E70" s="463"/>
      <c r="F70" s="463"/>
      <c r="G70" s="463"/>
      <c r="H70" s="463"/>
      <c r="I70" s="463"/>
      <c r="J70" s="466"/>
      <c r="K70" s="466"/>
      <c r="L70" s="466"/>
      <c r="M70" s="466"/>
      <c r="N70" s="466"/>
      <c r="O70" s="466"/>
      <c r="P70" s="466"/>
      <c r="Q70" s="466"/>
      <c r="R70" s="85"/>
    </row>
    <row r="71" spans="1:18" x14ac:dyDescent="0.2">
      <c r="A71" s="461" t="s">
        <v>183</v>
      </c>
      <c r="B71" s="461"/>
      <c r="C71" s="461"/>
      <c r="D71" s="461"/>
      <c r="E71" s="461"/>
      <c r="F71" s="461"/>
      <c r="G71" s="461"/>
      <c r="H71" s="461"/>
      <c r="I71" s="461"/>
      <c r="J71" s="462"/>
      <c r="K71" s="462"/>
      <c r="L71" s="462"/>
      <c r="M71" s="462"/>
      <c r="N71" s="462"/>
      <c r="O71" s="462"/>
      <c r="P71" s="462"/>
      <c r="Q71" s="206"/>
      <c r="R71" s="206"/>
    </row>
  </sheetData>
  <mergeCells count="13">
    <mergeCell ref="A71:P71"/>
    <mergeCell ref="A63:R63"/>
    <mergeCell ref="A64:I64"/>
    <mergeCell ref="A65:I65"/>
    <mergeCell ref="A66:R66"/>
    <mergeCell ref="A68:R68"/>
    <mergeCell ref="A70:Q70"/>
    <mergeCell ref="A62:R62"/>
    <mergeCell ref="A1:R1"/>
    <mergeCell ref="B3:I3"/>
    <mergeCell ref="K3:R3"/>
    <mergeCell ref="C4:I4"/>
    <mergeCell ref="L4:R4"/>
  </mergeCells>
  <pageMargins left="0.7" right="0.7" top="0.75" bottom="0.75" header="0.3" footer="0.3"/>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R71"/>
  <sheetViews>
    <sheetView showGridLines="0" zoomScale="85" zoomScaleNormal="85" workbookViewId="0">
      <selection activeCell="A2" sqref="A2"/>
    </sheetView>
  </sheetViews>
  <sheetFormatPr defaultRowHeight="12.75" x14ac:dyDescent="0.2"/>
  <cols>
    <col min="1" max="1" width="22.28515625" style="85" customWidth="1"/>
    <col min="2" max="9" width="11.7109375" style="85" customWidth="1"/>
    <col min="10" max="10" width="2.7109375" style="85" customWidth="1"/>
    <col min="11" max="11" width="11.7109375" style="85" customWidth="1"/>
    <col min="12" max="12" width="12.7109375" style="85" customWidth="1"/>
    <col min="13" max="18" width="11.7109375" style="85" customWidth="1"/>
    <col min="19" max="256" width="8.85546875" style="85"/>
    <col min="257" max="257" width="22.28515625" style="85" customWidth="1"/>
    <col min="258" max="265" width="11.7109375" style="85" customWidth="1"/>
    <col min="266" max="266" width="2.7109375" style="85" customWidth="1"/>
    <col min="267" max="267" width="11.7109375" style="85" customWidth="1"/>
    <col min="268" max="268" width="12.7109375" style="85" customWidth="1"/>
    <col min="269" max="274" width="11.7109375" style="85" customWidth="1"/>
    <col min="275" max="512" width="8.85546875" style="85"/>
    <col min="513" max="513" width="22.28515625" style="85" customWidth="1"/>
    <col min="514" max="521" width="11.7109375" style="85" customWidth="1"/>
    <col min="522" max="522" width="2.7109375" style="85" customWidth="1"/>
    <col min="523" max="523" width="11.7109375" style="85" customWidth="1"/>
    <col min="524" max="524" width="12.7109375" style="85" customWidth="1"/>
    <col min="525" max="530" width="11.7109375" style="85" customWidth="1"/>
    <col min="531" max="768" width="8.85546875" style="85"/>
    <col min="769" max="769" width="22.28515625" style="85" customWidth="1"/>
    <col min="770" max="777" width="11.7109375" style="85" customWidth="1"/>
    <col min="778" max="778" width="2.7109375" style="85" customWidth="1"/>
    <col min="779" max="779" width="11.7109375" style="85" customWidth="1"/>
    <col min="780" max="780" width="12.7109375" style="85" customWidth="1"/>
    <col min="781" max="786" width="11.7109375" style="85" customWidth="1"/>
    <col min="787" max="1024" width="8.85546875" style="85"/>
    <col min="1025" max="1025" width="22.28515625" style="85" customWidth="1"/>
    <col min="1026" max="1033" width="11.7109375" style="85" customWidth="1"/>
    <col min="1034" max="1034" width="2.7109375" style="85" customWidth="1"/>
    <col min="1035" max="1035" width="11.7109375" style="85" customWidth="1"/>
    <col min="1036" max="1036" width="12.7109375" style="85" customWidth="1"/>
    <col min="1037" max="1042" width="11.7109375" style="85" customWidth="1"/>
    <col min="1043" max="1280" width="8.85546875" style="85"/>
    <col min="1281" max="1281" width="22.28515625" style="85" customWidth="1"/>
    <col min="1282" max="1289" width="11.7109375" style="85" customWidth="1"/>
    <col min="1290" max="1290" width="2.7109375" style="85" customWidth="1"/>
    <col min="1291" max="1291" width="11.7109375" style="85" customWidth="1"/>
    <col min="1292" max="1292" width="12.7109375" style="85" customWidth="1"/>
    <col min="1293" max="1298" width="11.7109375" style="85" customWidth="1"/>
    <col min="1299" max="1536" width="8.85546875" style="85"/>
    <col min="1537" max="1537" width="22.28515625" style="85" customWidth="1"/>
    <col min="1538" max="1545" width="11.7109375" style="85" customWidth="1"/>
    <col min="1546" max="1546" width="2.7109375" style="85" customWidth="1"/>
    <col min="1547" max="1547" width="11.7109375" style="85" customWidth="1"/>
    <col min="1548" max="1548" width="12.7109375" style="85" customWidth="1"/>
    <col min="1549" max="1554" width="11.7109375" style="85" customWidth="1"/>
    <col min="1555" max="1792" width="8.85546875" style="85"/>
    <col min="1793" max="1793" width="22.28515625" style="85" customWidth="1"/>
    <col min="1794" max="1801" width="11.7109375" style="85" customWidth="1"/>
    <col min="1802" max="1802" width="2.7109375" style="85" customWidth="1"/>
    <col min="1803" max="1803" width="11.7109375" style="85" customWidth="1"/>
    <col min="1804" max="1804" width="12.7109375" style="85" customWidth="1"/>
    <col min="1805" max="1810" width="11.7109375" style="85" customWidth="1"/>
    <col min="1811" max="2048" width="8.85546875" style="85"/>
    <col min="2049" max="2049" width="22.28515625" style="85" customWidth="1"/>
    <col min="2050" max="2057" width="11.7109375" style="85" customWidth="1"/>
    <col min="2058" max="2058" width="2.7109375" style="85" customWidth="1"/>
    <col min="2059" max="2059" width="11.7109375" style="85" customWidth="1"/>
    <col min="2060" max="2060" width="12.7109375" style="85" customWidth="1"/>
    <col min="2061" max="2066" width="11.7109375" style="85" customWidth="1"/>
    <col min="2067" max="2304" width="8.85546875" style="85"/>
    <col min="2305" max="2305" width="22.28515625" style="85" customWidth="1"/>
    <col min="2306" max="2313" width="11.7109375" style="85" customWidth="1"/>
    <col min="2314" max="2314" width="2.7109375" style="85" customWidth="1"/>
    <col min="2315" max="2315" width="11.7109375" style="85" customWidth="1"/>
    <col min="2316" max="2316" width="12.7109375" style="85" customWidth="1"/>
    <col min="2317" max="2322" width="11.7109375" style="85" customWidth="1"/>
    <col min="2323" max="2560" width="8.85546875" style="85"/>
    <col min="2561" max="2561" width="22.28515625" style="85" customWidth="1"/>
    <col min="2562" max="2569" width="11.7109375" style="85" customWidth="1"/>
    <col min="2570" max="2570" width="2.7109375" style="85" customWidth="1"/>
    <col min="2571" max="2571" width="11.7109375" style="85" customWidth="1"/>
    <col min="2572" max="2572" width="12.7109375" style="85" customWidth="1"/>
    <col min="2573" max="2578" width="11.7109375" style="85" customWidth="1"/>
    <col min="2579" max="2816" width="8.85546875" style="85"/>
    <col min="2817" max="2817" width="22.28515625" style="85" customWidth="1"/>
    <col min="2818" max="2825" width="11.7109375" style="85" customWidth="1"/>
    <col min="2826" max="2826" width="2.7109375" style="85" customWidth="1"/>
    <col min="2827" max="2827" width="11.7109375" style="85" customWidth="1"/>
    <col min="2828" max="2828" width="12.7109375" style="85" customWidth="1"/>
    <col min="2829" max="2834" width="11.7109375" style="85" customWidth="1"/>
    <col min="2835" max="3072" width="8.85546875" style="85"/>
    <col min="3073" max="3073" width="22.28515625" style="85" customWidth="1"/>
    <col min="3074" max="3081" width="11.7109375" style="85" customWidth="1"/>
    <col min="3082" max="3082" width="2.7109375" style="85" customWidth="1"/>
    <col min="3083" max="3083" width="11.7109375" style="85" customWidth="1"/>
    <col min="3084" max="3084" width="12.7109375" style="85" customWidth="1"/>
    <col min="3085" max="3090" width="11.7109375" style="85" customWidth="1"/>
    <col min="3091" max="3328" width="8.85546875" style="85"/>
    <col min="3329" max="3329" width="22.28515625" style="85" customWidth="1"/>
    <col min="3330" max="3337" width="11.7109375" style="85" customWidth="1"/>
    <col min="3338" max="3338" width="2.7109375" style="85" customWidth="1"/>
    <col min="3339" max="3339" width="11.7109375" style="85" customWidth="1"/>
    <col min="3340" max="3340" width="12.7109375" style="85" customWidth="1"/>
    <col min="3341" max="3346" width="11.7109375" style="85" customWidth="1"/>
    <col min="3347" max="3584" width="8.85546875" style="85"/>
    <col min="3585" max="3585" width="22.28515625" style="85" customWidth="1"/>
    <col min="3586" max="3593" width="11.7109375" style="85" customWidth="1"/>
    <col min="3594" max="3594" width="2.7109375" style="85" customWidth="1"/>
    <col min="3595" max="3595" width="11.7109375" style="85" customWidth="1"/>
    <col min="3596" max="3596" width="12.7109375" style="85" customWidth="1"/>
    <col min="3597" max="3602" width="11.7109375" style="85" customWidth="1"/>
    <col min="3603" max="3840" width="8.85546875" style="85"/>
    <col min="3841" max="3841" width="22.28515625" style="85" customWidth="1"/>
    <col min="3842" max="3849" width="11.7109375" style="85" customWidth="1"/>
    <col min="3850" max="3850" width="2.7109375" style="85" customWidth="1"/>
    <col min="3851" max="3851" width="11.7109375" style="85" customWidth="1"/>
    <col min="3852" max="3852" width="12.7109375" style="85" customWidth="1"/>
    <col min="3853" max="3858" width="11.7109375" style="85" customWidth="1"/>
    <col min="3859" max="4096" width="8.85546875" style="85"/>
    <col min="4097" max="4097" width="22.28515625" style="85" customWidth="1"/>
    <col min="4098" max="4105" width="11.7109375" style="85" customWidth="1"/>
    <col min="4106" max="4106" width="2.7109375" style="85" customWidth="1"/>
    <col min="4107" max="4107" width="11.7109375" style="85" customWidth="1"/>
    <col min="4108" max="4108" width="12.7109375" style="85" customWidth="1"/>
    <col min="4109" max="4114" width="11.7109375" style="85" customWidth="1"/>
    <col min="4115" max="4352" width="8.85546875" style="85"/>
    <col min="4353" max="4353" width="22.28515625" style="85" customWidth="1"/>
    <col min="4354" max="4361" width="11.7109375" style="85" customWidth="1"/>
    <col min="4362" max="4362" width="2.7109375" style="85" customWidth="1"/>
    <col min="4363" max="4363" width="11.7109375" style="85" customWidth="1"/>
    <col min="4364" max="4364" width="12.7109375" style="85" customWidth="1"/>
    <col min="4365" max="4370" width="11.7109375" style="85" customWidth="1"/>
    <col min="4371" max="4608" width="8.85546875" style="85"/>
    <col min="4609" max="4609" width="22.28515625" style="85" customWidth="1"/>
    <col min="4610" max="4617" width="11.7109375" style="85" customWidth="1"/>
    <col min="4618" max="4618" width="2.7109375" style="85" customWidth="1"/>
    <col min="4619" max="4619" width="11.7109375" style="85" customWidth="1"/>
    <col min="4620" max="4620" width="12.7109375" style="85" customWidth="1"/>
    <col min="4621" max="4626" width="11.7109375" style="85" customWidth="1"/>
    <col min="4627" max="4864" width="8.85546875" style="85"/>
    <col min="4865" max="4865" width="22.28515625" style="85" customWidth="1"/>
    <col min="4866" max="4873" width="11.7109375" style="85" customWidth="1"/>
    <col min="4874" max="4874" width="2.7109375" style="85" customWidth="1"/>
    <col min="4875" max="4875" width="11.7109375" style="85" customWidth="1"/>
    <col min="4876" max="4876" width="12.7109375" style="85" customWidth="1"/>
    <col min="4877" max="4882" width="11.7109375" style="85" customWidth="1"/>
    <col min="4883" max="5120" width="8.85546875" style="85"/>
    <col min="5121" max="5121" width="22.28515625" style="85" customWidth="1"/>
    <col min="5122" max="5129" width="11.7109375" style="85" customWidth="1"/>
    <col min="5130" max="5130" width="2.7109375" style="85" customWidth="1"/>
    <col min="5131" max="5131" width="11.7109375" style="85" customWidth="1"/>
    <col min="5132" max="5132" width="12.7109375" style="85" customWidth="1"/>
    <col min="5133" max="5138" width="11.7109375" style="85" customWidth="1"/>
    <col min="5139" max="5376" width="8.85546875" style="85"/>
    <col min="5377" max="5377" width="22.28515625" style="85" customWidth="1"/>
    <col min="5378" max="5385" width="11.7109375" style="85" customWidth="1"/>
    <col min="5386" max="5386" width="2.7109375" style="85" customWidth="1"/>
    <col min="5387" max="5387" width="11.7109375" style="85" customWidth="1"/>
    <col min="5388" max="5388" width="12.7109375" style="85" customWidth="1"/>
    <col min="5389" max="5394" width="11.7109375" style="85" customWidth="1"/>
    <col min="5395" max="5632" width="8.85546875" style="85"/>
    <col min="5633" max="5633" width="22.28515625" style="85" customWidth="1"/>
    <col min="5634" max="5641" width="11.7109375" style="85" customWidth="1"/>
    <col min="5642" max="5642" width="2.7109375" style="85" customWidth="1"/>
    <col min="5643" max="5643" width="11.7109375" style="85" customWidth="1"/>
    <col min="5644" max="5644" width="12.7109375" style="85" customWidth="1"/>
    <col min="5645" max="5650" width="11.7109375" style="85" customWidth="1"/>
    <col min="5651" max="5888" width="8.85546875" style="85"/>
    <col min="5889" max="5889" width="22.28515625" style="85" customWidth="1"/>
    <col min="5890" max="5897" width="11.7109375" style="85" customWidth="1"/>
    <col min="5898" max="5898" width="2.7109375" style="85" customWidth="1"/>
    <col min="5899" max="5899" width="11.7109375" style="85" customWidth="1"/>
    <col min="5900" max="5900" width="12.7109375" style="85" customWidth="1"/>
    <col min="5901" max="5906" width="11.7109375" style="85" customWidth="1"/>
    <col min="5907" max="6144" width="8.85546875" style="85"/>
    <col min="6145" max="6145" width="22.28515625" style="85" customWidth="1"/>
    <col min="6146" max="6153" width="11.7109375" style="85" customWidth="1"/>
    <col min="6154" max="6154" width="2.7109375" style="85" customWidth="1"/>
    <col min="6155" max="6155" width="11.7109375" style="85" customWidth="1"/>
    <col min="6156" max="6156" width="12.7109375" style="85" customWidth="1"/>
    <col min="6157" max="6162" width="11.7109375" style="85" customWidth="1"/>
    <col min="6163" max="6400" width="8.85546875" style="85"/>
    <col min="6401" max="6401" width="22.28515625" style="85" customWidth="1"/>
    <col min="6402" max="6409" width="11.7109375" style="85" customWidth="1"/>
    <col min="6410" max="6410" width="2.7109375" style="85" customWidth="1"/>
    <col min="6411" max="6411" width="11.7109375" style="85" customWidth="1"/>
    <col min="6412" max="6412" width="12.7109375" style="85" customWidth="1"/>
    <col min="6413" max="6418" width="11.7109375" style="85" customWidth="1"/>
    <col min="6419" max="6656" width="8.85546875" style="85"/>
    <col min="6657" max="6657" width="22.28515625" style="85" customWidth="1"/>
    <col min="6658" max="6665" width="11.7109375" style="85" customWidth="1"/>
    <col min="6666" max="6666" width="2.7109375" style="85" customWidth="1"/>
    <col min="6667" max="6667" width="11.7109375" style="85" customWidth="1"/>
    <col min="6668" max="6668" width="12.7109375" style="85" customWidth="1"/>
    <col min="6669" max="6674" width="11.7109375" style="85" customWidth="1"/>
    <col min="6675" max="6912" width="8.85546875" style="85"/>
    <col min="6913" max="6913" width="22.28515625" style="85" customWidth="1"/>
    <col min="6914" max="6921" width="11.7109375" style="85" customWidth="1"/>
    <col min="6922" max="6922" width="2.7109375" style="85" customWidth="1"/>
    <col min="6923" max="6923" width="11.7109375" style="85" customWidth="1"/>
    <col min="6924" max="6924" width="12.7109375" style="85" customWidth="1"/>
    <col min="6925" max="6930" width="11.7109375" style="85" customWidth="1"/>
    <col min="6931" max="7168" width="8.85546875" style="85"/>
    <col min="7169" max="7169" width="22.28515625" style="85" customWidth="1"/>
    <col min="7170" max="7177" width="11.7109375" style="85" customWidth="1"/>
    <col min="7178" max="7178" width="2.7109375" style="85" customWidth="1"/>
    <col min="7179" max="7179" width="11.7109375" style="85" customWidth="1"/>
    <col min="7180" max="7180" width="12.7109375" style="85" customWidth="1"/>
    <col min="7181" max="7186" width="11.7109375" style="85" customWidth="1"/>
    <col min="7187" max="7424" width="8.85546875" style="85"/>
    <col min="7425" max="7425" width="22.28515625" style="85" customWidth="1"/>
    <col min="7426" max="7433" width="11.7109375" style="85" customWidth="1"/>
    <col min="7434" max="7434" width="2.7109375" style="85" customWidth="1"/>
    <col min="7435" max="7435" width="11.7109375" style="85" customWidth="1"/>
    <col min="7436" max="7436" width="12.7109375" style="85" customWidth="1"/>
    <col min="7437" max="7442" width="11.7109375" style="85" customWidth="1"/>
    <col min="7443" max="7680" width="8.85546875" style="85"/>
    <col min="7681" max="7681" width="22.28515625" style="85" customWidth="1"/>
    <col min="7682" max="7689" width="11.7109375" style="85" customWidth="1"/>
    <col min="7690" max="7690" width="2.7109375" style="85" customWidth="1"/>
    <col min="7691" max="7691" width="11.7109375" style="85" customWidth="1"/>
    <col min="7692" max="7692" width="12.7109375" style="85" customWidth="1"/>
    <col min="7693" max="7698" width="11.7109375" style="85" customWidth="1"/>
    <col min="7699" max="7936" width="8.85546875" style="85"/>
    <col min="7937" max="7937" width="22.28515625" style="85" customWidth="1"/>
    <col min="7938" max="7945" width="11.7109375" style="85" customWidth="1"/>
    <col min="7946" max="7946" width="2.7109375" style="85" customWidth="1"/>
    <col min="7947" max="7947" width="11.7109375" style="85" customWidth="1"/>
    <col min="7948" max="7948" width="12.7109375" style="85" customWidth="1"/>
    <col min="7949" max="7954" width="11.7109375" style="85" customWidth="1"/>
    <col min="7955" max="8192" width="8.85546875" style="85"/>
    <col min="8193" max="8193" width="22.28515625" style="85" customWidth="1"/>
    <col min="8194" max="8201" width="11.7109375" style="85" customWidth="1"/>
    <col min="8202" max="8202" width="2.7109375" style="85" customWidth="1"/>
    <col min="8203" max="8203" width="11.7109375" style="85" customWidth="1"/>
    <col min="8204" max="8204" width="12.7109375" style="85" customWidth="1"/>
    <col min="8205" max="8210" width="11.7109375" style="85" customWidth="1"/>
    <col min="8211" max="8448" width="8.85546875" style="85"/>
    <col min="8449" max="8449" width="22.28515625" style="85" customWidth="1"/>
    <col min="8450" max="8457" width="11.7109375" style="85" customWidth="1"/>
    <col min="8458" max="8458" width="2.7109375" style="85" customWidth="1"/>
    <col min="8459" max="8459" width="11.7109375" style="85" customWidth="1"/>
    <col min="8460" max="8460" width="12.7109375" style="85" customWidth="1"/>
    <col min="8461" max="8466" width="11.7109375" style="85" customWidth="1"/>
    <col min="8467" max="8704" width="8.85546875" style="85"/>
    <col min="8705" max="8705" width="22.28515625" style="85" customWidth="1"/>
    <col min="8706" max="8713" width="11.7109375" style="85" customWidth="1"/>
    <col min="8714" max="8714" width="2.7109375" style="85" customWidth="1"/>
    <col min="8715" max="8715" width="11.7109375" style="85" customWidth="1"/>
    <col min="8716" max="8716" width="12.7109375" style="85" customWidth="1"/>
    <col min="8717" max="8722" width="11.7109375" style="85" customWidth="1"/>
    <col min="8723" max="8960" width="8.85546875" style="85"/>
    <col min="8961" max="8961" width="22.28515625" style="85" customWidth="1"/>
    <col min="8962" max="8969" width="11.7109375" style="85" customWidth="1"/>
    <col min="8970" max="8970" width="2.7109375" style="85" customWidth="1"/>
    <col min="8971" max="8971" width="11.7109375" style="85" customWidth="1"/>
    <col min="8972" max="8972" width="12.7109375" style="85" customWidth="1"/>
    <col min="8973" max="8978" width="11.7109375" style="85" customWidth="1"/>
    <col min="8979" max="9216" width="8.85546875" style="85"/>
    <col min="9217" max="9217" width="22.28515625" style="85" customWidth="1"/>
    <col min="9218" max="9225" width="11.7109375" style="85" customWidth="1"/>
    <col min="9226" max="9226" width="2.7109375" style="85" customWidth="1"/>
    <col min="9227" max="9227" width="11.7109375" style="85" customWidth="1"/>
    <col min="9228" max="9228" width="12.7109375" style="85" customWidth="1"/>
    <col min="9229" max="9234" width="11.7109375" style="85" customWidth="1"/>
    <col min="9235" max="9472" width="8.85546875" style="85"/>
    <col min="9473" max="9473" width="22.28515625" style="85" customWidth="1"/>
    <col min="9474" max="9481" width="11.7109375" style="85" customWidth="1"/>
    <col min="9482" max="9482" width="2.7109375" style="85" customWidth="1"/>
    <col min="9483" max="9483" width="11.7109375" style="85" customWidth="1"/>
    <col min="9484" max="9484" width="12.7109375" style="85" customWidth="1"/>
    <col min="9485" max="9490" width="11.7109375" style="85" customWidth="1"/>
    <col min="9491" max="9728" width="8.85546875" style="85"/>
    <col min="9729" max="9729" width="22.28515625" style="85" customWidth="1"/>
    <col min="9730" max="9737" width="11.7109375" style="85" customWidth="1"/>
    <col min="9738" max="9738" width="2.7109375" style="85" customWidth="1"/>
    <col min="9739" max="9739" width="11.7109375" style="85" customWidth="1"/>
    <col min="9740" max="9740" width="12.7109375" style="85" customWidth="1"/>
    <col min="9741" max="9746" width="11.7109375" style="85" customWidth="1"/>
    <col min="9747" max="9984" width="8.85546875" style="85"/>
    <col min="9985" max="9985" width="22.28515625" style="85" customWidth="1"/>
    <col min="9986" max="9993" width="11.7109375" style="85" customWidth="1"/>
    <col min="9994" max="9994" width="2.7109375" style="85" customWidth="1"/>
    <col min="9995" max="9995" width="11.7109375" style="85" customWidth="1"/>
    <col min="9996" max="9996" width="12.7109375" style="85" customWidth="1"/>
    <col min="9997" max="10002" width="11.7109375" style="85" customWidth="1"/>
    <col min="10003" max="10240" width="8.85546875" style="85"/>
    <col min="10241" max="10241" width="22.28515625" style="85" customWidth="1"/>
    <col min="10242" max="10249" width="11.7109375" style="85" customWidth="1"/>
    <col min="10250" max="10250" width="2.7109375" style="85" customWidth="1"/>
    <col min="10251" max="10251" width="11.7109375" style="85" customWidth="1"/>
    <col min="10252" max="10252" width="12.7109375" style="85" customWidth="1"/>
    <col min="10253" max="10258" width="11.7109375" style="85" customWidth="1"/>
    <col min="10259" max="10496" width="8.85546875" style="85"/>
    <col min="10497" max="10497" width="22.28515625" style="85" customWidth="1"/>
    <col min="10498" max="10505" width="11.7109375" style="85" customWidth="1"/>
    <col min="10506" max="10506" width="2.7109375" style="85" customWidth="1"/>
    <col min="10507" max="10507" width="11.7109375" style="85" customWidth="1"/>
    <col min="10508" max="10508" width="12.7109375" style="85" customWidth="1"/>
    <col min="10509" max="10514" width="11.7109375" style="85" customWidth="1"/>
    <col min="10515" max="10752" width="8.85546875" style="85"/>
    <col min="10753" max="10753" width="22.28515625" style="85" customWidth="1"/>
    <col min="10754" max="10761" width="11.7109375" style="85" customWidth="1"/>
    <col min="10762" max="10762" width="2.7109375" style="85" customWidth="1"/>
    <col min="10763" max="10763" width="11.7109375" style="85" customWidth="1"/>
    <col min="10764" max="10764" width="12.7109375" style="85" customWidth="1"/>
    <col min="10765" max="10770" width="11.7109375" style="85" customWidth="1"/>
    <col min="10771" max="11008" width="8.85546875" style="85"/>
    <col min="11009" max="11009" width="22.28515625" style="85" customWidth="1"/>
    <col min="11010" max="11017" width="11.7109375" style="85" customWidth="1"/>
    <col min="11018" max="11018" width="2.7109375" style="85" customWidth="1"/>
    <col min="11019" max="11019" width="11.7109375" style="85" customWidth="1"/>
    <col min="11020" max="11020" width="12.7109375" style="85" customWidth="1"/>
    <col min="11021" max="11026" width="11.7109375" style="85" customWidth="1"/>
    <col min="11027" max="11264" width="8.85546875" style="85"/>
    <col min="11265" max="11265" width="22.28515625" style="85" customWidth="1"/>
    <col min="11266" max="11273" width="11.7109375" style="85" customWidth="1"/>
    <col min="11274" max="11274" width="2.7109375" style="85" customWidth="1"/>
    <col min="11275" max="11275" width="11.7109375" style="85" customWidth="1"/>
    <col min="11276" max="11276" width="12.7109375" style="85" customWidth="1"/>
    <col min="11277" max="11282" width="11.7109375" style="85" customWidth="1"/>
    <col min="11283" max="11520" width="8.85546875" style="85"/>
    <col min="11521" max="11521" width="22.28515625" style="85" customWidth="1"/>
    <col min="11522" max="11529" width="11.7109375" style="85" customWidth="1"/>
    <col min="11530" max="11530" width="2.7109375" style="85" customWidth="1"/>
    <col min="11531" max="11531" width="11.7109375" style="85" customWidth="1"/>
    <col min="11532" max="11532" width="12.7109375" style="85" customWidth="1"/>
    <col min="11533" max="11538" width="11.7109375" style="85" customWidth="1"/>
    <col min="11539" max="11776" width="8.85546875" style="85"/>
    <col min="11777" max="11777" width="22.28515625" style="85" customWidth="1"/>
    <col min="11778" max="11785" width="11.7109375" style="85" customWidth="1"/>
    <col min="11786" max="11786" width="2.7109375" style="85" customWidth="1"/>
    <col min="11787" max="11787" width="11.7109375" style="85" customWidth="1"/>
    <col min="11788" max="11788" width="12.7109375" style="85" customWidth="1"/>
    <col min="11789" max="11794" width="11.7109375" style="85" customWidth="1"/>
    <col min="11795" max="12032" width="8.85546875" style="85"/>
    <col min="12033" max="12033" width="22.28515625" style="85" customWidth="1"/>
    <col min="12034" max="12041" width="11.7109375" style="85" customWidth="1"/>
    <col min="12042" max="12042" width="2.7109375" style="85" customWidth="1"/>
    <col min="12043" max="12043" width="11.7109375" style="85" customWidth="1"/>
    <col min="12044" max="12044" width="12.7109375" style="85" customWidth="1"/>
    <col min="12045" max="12050" width="11.7109375" style="85" customWidth="1"/>
    <col min="12051" max="12288" width="8.85546875" style="85"/>
    <col min="12289" max="12289" width="22.28515625" style="85" customWidth="1"/>
    <col min="12290" max="12297" width="11.7109375" style="85" customWidth="1"/>
    <col min="12298" max="12298" width="2.7109375" style="85" customWidth="1"/>
    <col min="12299" max="12299" width="11.7109375" style="85" customWidth="1"/>
    <col min="12300" max="12300" width="12.7109375" style="85" customWidth="1"/>
    <col min="12301" max="12306" width="11.7109375" style="85" customWidth="1"/>
    <col min="12307" max="12544" width="8.85546875" style="85"/>
    <col min="12545" max="12545" width="22.28515625" style="85" customWidth="1"/>
    <col min="12546" max="12553" width="11.7109375" style="85" customWidth="1"/>
    <col min="12554" max="12554" width="2.7109375" style="85" customWidth="1"/>
    <col min="12555" max="12555" width="11.7109375" style="85" customWidth="1"/>
    <col min="12556" max="12556" width="12.7109375" style="85" customWidth="1"/>
    <col min="12557" max="12562" width="11.7109375" style="85" customWidth="1"/>
    <col min="12563" max="12800" width="8.85546875" style="85"/>
    <col min="12801" max="12801" width="22.28515625" style="85" customWidth="1"/>
    <col min="12802" max="12809" width="11.7109375" style="85" customWidth="1"/>
    <col min="12810" max="12810" width="2.7109375" style="85" customWidth="1"/>
    <col min="12811" max="12811" width="11.7109375" style="85" customWidth="1"/>
    <col min="12812" max="12812" width="12.7109375" style="85" customWidth="1"/>
    <col min="12813" max="12818" width="11.7109375" style="85" customWidth="1"/>
    <col min="12819" max="13056" width="8.85546875" style="85"/>
    <col min="13057" max="13057" width="22.28515625" style="85" customWidth="1"/>
    <col min="13058" max="13065" width="11.7109375" style="85" customWidth="1"/>
    <col min="13066" max="13066" width="2.7109375" style="85" customWidth="1"/>
    <col min="13067" max="13067" width="11.7109375" style="85" customWidth="1"/>
    <col min="13068" max="13068" width="12.7109375" style="85" customWidth="1"/>
    <col min="13069" max="13074" width="11.7109375" style="85" customWidth="1"/>
    <col min="13075" max="13312" width="8.85546875" style="85"/>
    <col min="13313" max="13313" width="22.28515625" style="85" customWidth="1"/>
    <col min="13314" max="13321" width="11.7109375" style="85" customWidth="1"/>
    <col min="13322" max="13322" width="2.7109375" style="85" customWidth="1"/>
    <col min="13323" max="13323" width="11.7109375" style="85" customWidth="1"/>
    <col min="13324" max="13324" width="12.7109375" style="85" customWidth="1"/>
    <col min="13325" max="13330" width="11.7109375" style="85" customWidth="1"/>
    <col min="13331" max="13568" width="8.85546875" style="85"/>
    <col min="13569" max="13569" width="22.28515625" style="85" customWidth="1"/>
    <col min="13570" max="13577" width="11.7109375" style="85" customWidth="1"/>
    <col min="13578" max="13578" width="2.7109375" style="85" customWidth="1"/>
    <col min="13579" max="13579" width="11.7109375" style="85" customWidth="1"/>
    <col min="13580" max="13580" width="12.7109375" style="85" customWidth="1"/>
    <col min="13581" max="13586" width="11.7109375" style="85" customWidth="1"/>
    <col min="13587" max="13824" width="8.85546875" style="85"/>
    <col min="13825" max="13825" width="22.28515625" style="85" customWidth="1"/>
    <col min="13826" max="13833" width="11.7109375" style="85" customWidth="1"/>
    <col min="13834" max="13834" width="2.7109375" style="85" customWidth="1"/>
    <col min="13835" max="13835" width="11.7109375" style="85" customWidth="1"/>
    <col min="13836" max="13836" width="12.7109375" style="85" customWidth="1"/>
    <col min="13837" max="13842" width="11.7109375" style="85" customWidth="1"/>
    <col min="13843" max="14080" width="8.85546875" style="85"/>
    <col min="14081" max="14081" width="22.28515625" style="85" customWidth="1"/>
    <col min="14082" max="14089" width="11.7109375" style="85" customWidth="1"/>
    <col min="14090" max="14090" width="2.7109375" style="85" customWidth="1"/>
    <col min="14091" max="14091" width="11.7109375" style="85" customWidth="1"/>
    <col min="14092" max="14092" width="12.7109375" style="85" customWidth="1"/>
    <col min="14093" max="14098" width="11.7109375" style="85" customWidth="1"/>
    <col min="14099" max="14336" width="8.85546875" style="85"/>
    <col min="14337" max="14337" width="22.28515625" style="85" customWidth="1"/>
    <col min="14338" max="14345" width="11.7109375" style="85" customWidth="1"/>
    <col min="14346" max="14346" width="2.7109375" style="85" customWidth="1"/>
    <col min="14347" max="14347" width="11.7109375" style="85" customWidth="1"/>
    <col min="14348" max="14348" width="12.7109375" style="85" customWidth="1"/>
    <col min="14349" max="14354" width="11.7109375" style="85" customWidth="1"/>
    <col min="14355" max="14592" width="8.85546875" style="85"/>
    <col min="14593" max="14593" width="22.28515625" style="85" customWidth="1"/>
    <col min="14594" max="14601" width="11.7109375" style="85" customWidth="1"/>
    <col min="14602" max="14602" width="2.7109375" style="85" customWidth="1"/>
    <col min="14603" max="14603" width="11.7109375" style="85" customWidth="1"/>
    <col min="14604" max="14604" width="12.7109375" style="85" customWidth="1"/>
    <col min="14605" max="14610" width="11.7109375" style="85" customWidth="1"/>
    <col min="14611" max="14848" width="8.85546875" style="85"/>
    <col min="14849" max="14849" width="22.28515625" style="85" customWidth="1"/>
    <col min="14850" max="14857" width="11.7109375" style="85" customWidth="1"/>
    <col min="14858" max="14858" width="2.7109375" style="85" customWidth="1"/>
    <col min="14859" max="14859" width="11.7109375" style="85" customWidth="1"/>
    <col min="14860" max="14860" width="12.7109375" style="85" customWidth="1"/>
    <col min="14861" max="14866" width="11.7109375" style="85" customWidth="1"/>
    <col min="14867" max="15104" width="8.85546875" style="85"/>
    <col min="15105" max="15105" width="22.28515625" style="85" customWidth="1"/>
    <col min="15106" max="15113" width="11.7109375" style="85" customWidth="1"/>
    <col min="15114" max="15114" width="2.7109375" style="85" customWidth="1"/>
    <col min="15115" max="15115" width="11.7109375" style="85" customWidth="1"/>
    <col min="15116" max="15116" width="12.7109375" style="85" customWidth="1"/>
    <col min="15117" max="15122" width="11.7109375" style="85" customWidth="1"/>
    <col min="15123" max="15360" width="8.85546875" style="85"/>
    <col min="15361" max="15361" width="22.28515625" style="85" customWidth="1"/>
    <col min="15362" max="15369" width="11.7109375" style="85" customWidth="1"/>
    <col min="15370" max="15370" width="2.7109375" style="85" customWidth="1"/>
    <col min="15371" max="15371" width="11.7109375" style="85" customWidth="1"/>
    <col min="15372" max="15372" width="12.7109375" style="85" customWidth="1"/>
    <col min="15373" max="15378" width="11.7109375" style="85" customWidth="1"/>
    <col min="15379" max="15616" width="8.85546875" style="85"/>
    <col min="15617" max="15617" width="22.28515625" style="85" customWidth="1"/>
    <col min="15618" max="15625" width="11.7109375" style="85" customWidth="1"/>
    <col min="15626" max="15626" width="2.7109375" style="85" customWidth="1"/>
    <col min="15627" max="15627" width="11.7109375" style="85" customWidth="1"/>
    <col min="15628" max="15628" width="12.7109375" style="85" customWidth="1"/>
    <col min="15629" max="15634" width="11.7109375" style="85" customWidth="1"/>
    <col min="15635" max="15872" width="8.85546875" style="85"/>
    <col min="15873" max="15873" width="22.28515625" style="85" customWidth="1"/>
    <col min="15874" max="15881" width="11.7109375" style="85" customWidth="1"/>
    <col min="15882" max="15882" width="2.7109375" style="85" customWidth="1"/>
    <col min="15883" max="15883" width="11.7109375" style="85" customWidth="1"/>
    <col min="15884" max="15884" width="12.7109375" style="85" customWidth="1"/>
    <col min="15885" max="15890" width="11.7109375" style="85" customWidth="1"/>
    <col min="15891" max="16128" width="8.85546875" style="85"/>
    <col min="16129" max="16129" width="22.28515625" style="85" customWidth="1"/>
    <col min="16130" max="16137" width="11.7109375" style="85" customWidth="1"/>
    <col min="16138" max="16138" width="2.7109375" style="85" customWidth="1"/>
    <col min="16139" max="16139" width="11.7109375" style="85" customWidth="1"/>
    <col min="16140" max="16140" width="12.7109375" style="85" customWidth="1"/>
    <col min="16141" max="16146" width="11.7109375" style="85" customWidth="1"/>
    <col min="16147" max="16384" width="8.85546875" style="85"/>
  </cols>
  <sheetData>
    <row r="1" spans="1:18" s="214" customFormat="1" ht="15" x14ac:dyDescent="0.25">
      <c r="A1" s="454" t="s">
        <v>184</v>
      </c>
      <c r="B1" s="454"/>
      <c r="C1" s="454"/>
      <c r="D1" s="454"/>
      <c r="E1" s="454"/>
      <c r="F1" s="454"/>
      <c r="G1" s="454"/>
      <c r="H1" s="454"/>
      <c r="I1" s="454"/>
      <c r="J1" s="454"/>
      <c r="K1" s="454"/>
      <c r="L1" s="454"/>
      <c r="M1" s="454"/>
      <c r="N1" s="454"/>
      <c r="O1" s="454"/>
      <c r="P1" s="455"/>
      <c r="Q1" s="455"/>
      <c r="R1" s="469"/>
    </row>
    <row r="2" spans="1:18" ht="23.25" customHeight="1" thickBot="1" x14ac:dyDescent="0.25">
      <c r="A2" s="171"/>
      <c r="B2" s="171"/>
      <c r="C2" s="171"/>
      <c r="D2" s="171"/>
      <c r="E2" s="171"/>
      <c r="F2" s="171"/>
      <c r="G2" s="171"/>
      <c r="H2" s="171"/>
      <c r="I2" s="171"/>
      <c r="J2" s="171"/>
      <c r="K2" s="171"/>
      <c r="L2" s="171"/>
      <c r="M2" s="171"/>
      <c r="N2" s="171"/>
      <c r="O2" s="171"/>
      <c r="P2" s="171"/>
      <c r="Q2" s="171"/>
      <c r="R2" s="172" t="s">
        <v>94</v>
      </c>
    </row>
    <row r="3" spans="1:18" s="173" customFormat="1" ht="20.100000000000001" customHeight="1" x14ac:dyDescent="0.25">
      <c r="B3" s="456" t="s">
        <v>11</v>
      </c>
      <c r="C3" s="457"/>
      <c r="D3" s="457"/>
      <c r="E3" s="457"/>
      <c r="F3" s="457"/>
      <c r="G3" s="457"/>
      <c r="H3" s="457"/>
      <c r="I3" s="457"/>
      <c r="K3" s="458" t="s">
        <v>12</v>
      </c>
      <c r="L3" s="459"/>
      <c r="M3" s="459"/>
      <c r="N3" s="459"/>
      <c r="O3" s="459"/>
      <c r="P3" s="459"/>
      <c r="Q3" s="459"/>
      <c r="R3" s="470"/>
    </row>
    <row r="4" spans="1:18" s="175" customFormat="1" ht="20.100000000000001" customHeight="1" x14ac:dyDescent="0.25">
      <c r="C4" s="460" t="s">
        <v>95</v>
      </c>
      <c r="D4" s="460"/>
      <c r="E4" s="460"/>
      <c r="F4" s="460"/>
      <c r="G4" s="460"/>
      <c r="H4" s="460"/>
      <c r="I4" s="460"/>
      <c r="K4" s="176"/>
      <c r="L4" s="471" t="s">
        <v>123</v>
      </c>
      <c r="M4" s="471"/>
      <c r="N4" s="471"/>
      <c r="O4" s="471"/>
      <c r="P4" s="471"/>
      <c r="Q4" s="471"/>
      <c r="R4" s="472"/>
    </row>
    <row r="5" spans="1:18" s="215" customFormat="1" ht="52.5" x14ac:dyDescent="0.2">
      <c r="A5" s="178"/>
      <c r="B5" s="178" t="s">
        <v>137</v>
      </c>
      <c r="C5" s="179" t="s">
        <v>138</v>
      </c>
      <c r="D5" s="179" t="s">
        <v>97</v>
      </c>
      <c r="E5" s="179" t="s">
        <v>98</v>
      </c>
      <c r="F5" s="179" t="s">
        <v>99</v>
      </c>
      <c r="G5" s="179" t="s">
        <v>100</v>
      </c>
      <c r="H5" s="179" t="s">
        <v>101</v>
      </c>
      <c r="I5" s="179" t="s">
        <v>185</v>
      </c>
      <c r="J5" s="178"/>
      <c r="K5" s="178" t="s">
        <v>137</v>
      </c>
      <c r="L5" s="179" t="s">
        <v>139</v>
      </c>
      <c r="M5" s="179" t="s">
        <v>140</v>
      </c>
      <c r="N5" s="179" t="s">
        <v>98</v>
      </c>
      <c r="O5" s="179" t="s">
        <v>99</v>
      </c>
      <c r="P5" s="179" t="s">
        <v>100</v>
      </c>
      <c r="Q5" s="179" t="s">
        <v>101</v>
      </c>
      <c r="R5" s="179" t="s">
        <v>185</v>
      </c>
    </row>
    <row r="6" spans="1:18" ht="27" customHeight="1" x14ac:dyDescent="0.2">
      <c r="A6" s="180" t="s">
        <v>16</v>
      </c>
      <c r="B6" s="181"/>
      <c r="C6" s="182"/>
      <c r="D6" s="182"/>
      <c r="E6" s="182"/>
      <c r="F6" s="182"/>
      <c r="G6" s="182"/>
      <c r="H6" s="182"/>
      <c r="I6" s="182"/>
      <c r="K6" s="181"/>
      <c r="L6" s="182"/>
      <c r="M6" s="182"/>
      <c r="N6" s="182"/>
      <c r="O6" s="182"/>
      <c r="Q6" s="182"/>
      <c r="R6" s="182"/>
    </row>
    <row r="7" spans="1:18" ht="27" customHeight="1" x14ac:dyDescent="0.2">
      <c r="A7" s="183">
        <v>2008</v>
      </c>
      <c r="B7" s="184">
        <v>21734</v>
      </c>
      <c r="C7" s="181">
        <v>5805</v>
      </c>
      <c r="D7" s="181">
        <v>1269</v>
      </c>
      <c r="E7" s="181">
        <v>1108</v>
      </c>
      <c r="F7" s="181">
        <v>5003</v>
      </c>
      <c r="G7" s="181">
        <v>2647</v>
      </c>
      <c r="H7" s="181">
        <v>5222</v>
      </c>
      <c r="I7" s="181">
        <v>680</v>
      </c>
      <c r="J7" s="184"/>
      <c r="K7" s="184">
        <v>6659</v>
      </c>
      <c r="L7" s="181">
        <v>2713</v>
      </c>
      <c r="M7" s="181">
        <v>149</v>
      </c>
      <c r="N7" s="181">
        <v>52</v>
      </c>
      <c r="O7" s="181">
        <v>3106</v>
      </c>
      <c r="P7" s="185" t="s">
        <v>20</v>
      </c>
      <c r="Q7" s="181">
        <v>512</v>
      </c>
      <c r="R7" s="181">
        <v>127</v>
      </c>
    </row>
    <row r="8" spans="1:18" ht="12.75" customHeight="1" x14ac:dyDescent="0.2">
      <c r="A8" s="183">
        <v>2009</v>
      </c>
      <c r="B8" s="184">
        <v>20046</v>
      </c>
      <c r="C8" s="181">
        <v>4088</v>
      </c>
      <c r="D8" s="181">
        <v>848</v>
      </c>
      <c r="E8" s="181">
        <v>927</v>
      </c>
      <c r="F8" s="181">
        <v>4911</v>
      </c>
      <c r="G8" s="181">
        <v>3284</v>
      </c>
      <c r="H8" s="181">
        <v>5278</v>
      </c>
      <c r="I8" s="181">
        <v>710</v>
      </c>
      <c r="J8" s="184"/>
      <c r="K8" s="184">
        <v>5046</v>
      </c>
      <c r="L8" s="181">
        <v>1725</v>
      </c>
      <c r="M8" s="181">
        <v>115</v>
      </c>
      <c r="N8" s="181">
        <v>24</v>
      </c>
      <c r="O8" s="181">
        <v>2546</v>
      </c>
      <c r="P8" s="185" t="s">
        <v>20</v>
      </c>
      <c r="Q8" s="181">
        <v>452</v>
      </c>
      <c r="R8" s="181">
        <v>184</v>
      </c>
    </row>
    <row r="9" spans="1:18" ht="14.1" customHeight="1" x14ac:dyDescent="0.2">
      <c r="A9" s="183">
        <v>2010</v>
      </c>
      <c r="B9" s="184">
        <v>17219</v>
      </c>
      <c r="C9" s="181">
        <v>3308</v>
      </c>
      <c r="D9" s="181">
        <v>805</v>
      </c>
      <c r="E9" s="181">
        <v>883</v>
      </c>
      <c r="F9" s="181">
        <v>4423</v>
      </c>
      <c r="G9" s="181">
        <v>2632</v>
      </c>
      <c r="H9" s="181">
        <v>4497</v>
      </c>
      <c r="I9" s="181">
        <v>671</v>
      </c>
      <c r="J9" s="184"/>
      <c r="K9" s="184">
        <v>4108</v>
      </c>
      <c r="L9" s="181">
        <v>1240</v>
      </c>
      <c r="M9" s="181">
        <v>89</v>
      </c>
      <c r="N9" s="181">
        <v>12</v>
      </c>
      <c r="O9" s="181">
        <v>2229</v>
      </c>
      <c r="P9" s="185" t="s">
        <v>20</v>
      </c>
      <c r="Q9" s="181">
        <v>384</v>
      </c>
      <c r="R9" s="181">
        <v>154</v>
      </c>
    </row>
    <row r="10" spans="1:18" ht="14.1" customHeight="1" x14ac:dyDescent="0.2">
      <c r="A10" s="183">
        <v>2011</v>
      </c>
      <c r="B10" s="184">
        <v>16852</v>
      </c>
      <c r="C10" s="181">
        <v>3135</v>
      </c>
      <c r="D10" s="181">
        <v>683</v>
      </c>
      <c r="E10" s="181">
        <v>872</v>
      </c>
      <c r="F10" s="181">
        <v>4157</v>
      </c>
      <c r="G10" s="181">
        <v>2410</v>
      </c>
      <c r="H10" s="181">
        <v>4921</v>
      </c>
      <c r="I10" s="181">
        <v>674</v>
      </c>
      <c r="J10" s="184"/>
      <c r="K10" s="184">
        <v>3732</v>
      </c>
      <c r="L10" s="181">
        <v>1019</v>
      </c>
      <c r="M10" s="181">
        <v>88</v>
      </c>
      <c r="N10" s="181">
        <v>10</v>
      </c>
      <c r="O10" s="181">
        <v>2058</v>
      </c>
      <c r="P10" s="185" t="s">
        <v>20</v>
      </c>
      <c r="Q10" s="181">
        <v>421</v>
      </c>
      <c r="R10" s="181">
        <v>136</v>
      </c>
    </row>
    <row r="11" spans="1:18" ht="14.1" customHeight="1" x14ac:dyDescent="0.2">
      <c r="A11" s="183" t="s">
        <v>17</v>
      </c>
      <c r="B11" s="184">
        <v>14563</v>
      </c>
      <c r="C11" s="181">
        <v>2652</v>
      </c>
      <c r="D11" s="181">
        <v>539</v>
      </c>
      <c r="E11" s="181">
        <v>730</v>
      </c>
      <c r="F11" s="181">
        <v>3303</v>
      </c>
      <c r="G11" s="181">
        <v>2251</v>
      </c>
      <c r="H11" s="181">
        <v>4488</v>
      </c>
      <c r="I11" s="181">
        <v>599</v>
      </c>
      <c r="J11" s="184"/>
      <c r="K11" s="184">
        <v>2942</v>
      </c>
      <c r="L11" s="181">
        <v>815</v>
      </c>
      <c r="M11" s="181">
        <v>56</v>
      </c>
      <c r="N11" s="181">
        <v>5</v>
      </c>
      <c r="O11" s="181">
        <v>1582</v>
      </c>
      <c r="P11" s="185" t="s">
        <v>20</v>
      </c>
      <c r="Q11" s="181">
        <v>346</v>
      </c>
      <c r="R11" s="181">
        <v>138</v>
      </c>
    </row>
    <row r="12" spans="1:18" ht="14.1" customHeight="1" x14ac:dyDescent="0.2">
      <c r="A12" s="183">
        <v>2013</v>
      </c>
      <c r="B12" s="184">
        <v>13485</v>
      </c>
      <c r="C12" s="181">
        <v>1984</v>
      </c>
      <c r="D12" s="181">
        <v>457</v>
      </c>
      <c r="E12" s="181">
        <v>749</v>
      </c>
      <c r="F12" s="181">
        <v>3055</v>
      </c>
      <c r="G12" s="181">
        <v>2472</v>
      </c>
      <c r="H12" s="181">
        <v>4212</v>
      </c>
      <c r="I12" s="181">
        <v>556</v>
      </c>
      <c r="J12" s="184"/>
      <c r="K12" s="184">
        <v>2581</v>
      </c>
      <c r="L12" s="181">
        <v>759</v>
      </c>
      <c r="M12" s="181">
        <v>80</v>
      </c>
      <c r="N12" s="181">
        <v>8</v>
      </c>
      <c r="O12" s="181">
        <v>1305</v>
      </c>
      <c r="P12" s="185" t="s">
        <v>20</v>
      </c>
      <c r="Q12" s="181">
        <v>292</v>
      </c>
      <c r="R12" s="181">
        <v>137</v>
      </c>
    </row>
    <row r="13" spans="1:18" ht="14.1" customHeight="1" x14ac:dyDescent="0.2">
      <c r="A13" s="183">
        <v>2014</v>
      </c>
      <c r="B13" s="184">
        <v>13034</v>
      </c>
      <c r="C13" s="181">
        <v>1599</v>
      </c>
      <c r="D13" s="181">
        <v>461</v>
      </c>
      <c r="E13" s="181">
        <v>742</v>
      </c>
      <c r="F13" s="181">
        <v>2789</v>
      </c>
      <c r="G13" s="181">
        <v>2628</v>
      </c>
      <c r="H13" s="181">
        <v>4273</v>
      </c>
      <c r="I13" s="181">
        <v>542</v>
      </c>
      <c r="J13" s="184"/>
      <c r="K13" s="184">
        <v>2837</v>
      </c>
      <c r="L13" s="181">
        <v>828</v>
      </c>
      <c r="M13" s="181">
        <v>55</v>
      </c>
      <c r="N13" s="181">
        <v>7</v>
      </c>
      <c r="O13" s="181">
        <v>1532</v>
      </c>
      <c r="P13" s="185" t="s">
        <v>20</v>
      </c>
      <c r="Q13" s="181">
        <v>298</v>
      </c>
      <c r="R13" s="181">
        <v>117</v>
      </c>
    </row>
    <row r="14" spans="1:18" ht="14.1" customHeight="1" x14ac:dyDescent="0.2">
      <c r="A14" s="183">
        <v>2015</v>
      </c>
      <c r="B14" s="184">
        <v>13570</v>
      </c>
      <c r="C14" s="181">
        <v>1400</v>
      </c>
      <c r="D14" s="181">
        <v>431</v>
      </c>
      <c r="E14" s="181">
        <v>706</v>
      </c>
      <c r="F14" s="181">
        <v>2606</v>
      </c>
      <c r="G14" s="181">
        <v>3109</v>
      </c>
      <c r="H14" s="181">
        <v>4671</v>
      </c>
      <c r="I14" s="181">
        <v>647</v>
      </c>
      <c r="J14" s="184"/>
      <c r="K14" s="184">
        <v>3281</v>
      </c>
      <c r="L14" s="181">
        <v>970</v>
      </c>
      <c r="M14" s="181">
        <v>73</v>
      </c>
      <c r="N14" s="181">
        <v>11</v>
      </c>
      <c r="O14" s="181">
        <v>1699</v>
      </c>
      <c r="P14" s="185" t="s">
        <v>20</v>
      </c>
      <c r="Q14" s="181">
        <v>364</v>
      </c>
      <c r="R14" s="181">
        <v>164</v>
      </c>
    </row>
    <row r="15" spans="1:18" ht="14.1" customHeight="1" x14ac:dyDescent="0.2">
      <c r="A15" s="183">
        <v>2016</v>
      </c>
      <c r="B15" s="184">
        <v>14639</v>
      </c>
      <c r="C15" s="181">
        <v>1323</v>
      </c>
      <c r="D15" s="181">
        <v>345</v>
      </c>
      <c r="E15" s="181">
        <v>663</v>
      </c>
      <c r="F15" s="181">
        <v>2510</v>
      </c>
      <c r="G15" s="181">
        <v>3556</v>
      </c>
      <c r="H15" s="181">
        <v>5652</v>
      </c>
      <c r="I15" s="181">
        <v>590</v>
      </c>
      <c r="J15" s="184"/>
      <c r="K15" s="184">
        <v>3822</v>
      </c>
      <c r="L15" s="181">
        <v>1169</v>
      </c>
      <c r="M15" s="181">
        <v>72</v>
      </c>
      <c r="N15" s="181">
        <v>12</v>
      </c>
      <c r="O15" s="181">
        <v>1954</v>
      </c>
      <c r="P15" s="185" t="s">
        <v>20</v>
      </c>
      <c r="Q15" s="181">
        <v>460</v>
      </c>
      <c r="R15" s="181">
        <v>155</v>
      </c>
    </row>
    <row r="16" spans="1:18" ht="14.1" customHeight="1" x14ac:dyDescent="0.2">
      <c r="A16" s="183" t="s">
        <v>104</v>
      </c>
      <c r="B16" s="184">
        <v>15652</v>
      </c>
      <c r="C16" s="181">
        <v>1106</v>
      </c>
      <c r="D16" s="181">
        <v>274</v>
      </c>
      <c r="E16" s="181">
        <v>701</v>
      </c>
      <c r="F16" s="181">
        <v>2538</v>
      </c>
      <c r="G16" s="181">
        <v>3883</v>
      </c>
      <c r="H16" s="181">
        <v>6439</v>
      </c>
      <c r="I16" s="181">
        <v>711</v>
      </c>
      <c r="J16" s="184"/>
      <c r="K16" s="184">
        <v>4328</v>
      </c>
      <c r="L16" s="181">
        <v>1265</v>
      </c>
      <c r="M16" s="181">
        <v>52</v>
      </c>
      <c r="N16" s="181">
        <v>16</v>
      </c>
      <c r="O16" s="181">
        <v>2230</v>
      </c>
      <c r="P16" s="185" t="s">
        <v>20</v>
      </c>
      <c r="Q16" s="181">
        <v>568</v>
      </c>
      <c r="R16" s="181">
        <v>197</v>
      </c>
    </row>
    <row r="17" spans="1:18" s="215" customFormat="1" ht="27" customHeight="1" x14ac:dyDescent="0.2">
      <c r="A17" s="84" t="s">
        <v>18</v>
      </c>
      <c r="B17" s="184"/>
      <c r="C17" s="181"/>
      <c r="D17" s="181"/>
      <c r="E17" s="181"/>
      <c r="F17" s="181"/>
      <c r="G17" s="181"/>
      <c r="H17" s="181"/>
      <c r="I17" s="181"/>
      <c r="J17" s="184"/>
      <c r="K17" s="184"/>
      <c r="L17" s="181"/>
      <c r="M17" s="181"/>
      <c r="N17" s="181"/>
      <c r="O17" s="181"/>
      <c r="Q17" s="181"/>
      <c r="R17" s="181"/>
    </row>
    <row r="18" spans="1:18" ht="27" customHeight="1" x14ac:dyDescent="0.2">
      <c r="A18" s="84" t="s">
        <v>19</v>
      </c>
      <c r="B18" s="184">
        <v>5360</v>
      </c>
      <c r="C18" s="181">
        <v>1791</v>
      </c>
      <c r="D18" s="181">
        <v>377</v>
      </c>
      <c r="E18" s="181">
        <v>303</v>
      </c>
      <c r="F18" s="181">
        <v>1197</v>
      </c>
      <c r="G18" s="181">
        <v>519</v>
      </c>
      <c r="H18" s="181">
        <v>1000</v>
      </c>
      <c r="I18" s="181">
        <v>173</v>
      </c>
      <c r="J18" s="184"/>
      <c r="K18" s="184">
        <v>1618</v>
      </c>
      <c r="L18" s="181">
        <v>759</v>
      </c>
      <c r="M18" s="181">
        <v>44</v>
      </c>
      <c r="N18" s="181">
        <v>18</v>
      </c>
      <c r="O18" s="181">
        <v>667</v>
      </c>
      <c r="P18" s="185" t="s">
        <v>20</v>
      </c>
      <c r="Q18" s="181">
        <v>89</v>
      </c>
      <c r="R18" s="181">
        <v>41</v>
      </c>
    </row>
    <row r="19" spans="1:18" x14ac:dyDescent="0.2">
      <c r="A19" s="84" t="s">
        <v>21</v>
      </c>
      <c r="B19" s="184">
        <v>5473</v>
      </c>
      <c r="C19" s="181">
        <v>1696</v>
      </c>
      <c r="D19" s="181">
        <v>424</v>
      </c>
      <c r="E19" s="181">
        <v>313</v>
      </c>
      <c r="F19" s="181">
        <v>1295</v>
      </c>
      <c r="G19" s="181">
        <v>509</v>
      </c>
      <c r="H19" s="181">
        <v>1065</v>
      </c>
      <c r="I19" s="181">
        <v>171</v>
      </c>
      <c r="J19" s="184"/>
      <c r="K19" s="184">
        <v>1634</v>
      </c>
      <c r="L19" s="181">
        <v>761</v>
      </c>
      <c r="M19" s="181">
        <v>40</v>
      </c>
      <c r="N19" s="181">
        <v>15</v>
      </c>
      <c r="O19" s="181">
        <v>692</v>
      </c>
      <c r="P19" s="185" t="s">
        <v>20</v>
      </c>
      <c r="Q19" s="181">
        <v>96</v>
      </c>
      <c r="R19" s="181">
        <v>30</v>
      </c>
    </row>
    <row r="20" spans="1:18" x14ac:dyDescent="0.2">
      <c r="A20" s="84" t="s">
        <v>22</v>
      </c>
      <c r="B20" s="184">
        <v>5365</v>
      </c>
      <c r="C20" s="181">
        <v>1628</v>
      </c>
      <c r="D20" s="181">
        <v>382</v>
      </c>
      <c r="E20" s="181">
        <v>255</v>
      </c>
      <c r="F20" s="181">
        <v>1231</v>
      </c>
      <c r="G20" s="181">
        <v>559</v>
      </c>
      <c r="H20" s="181">
        <v>1156</v>
      </c>
      <c r="I20" s="181">
        <v>154</v>
      </c>
      <c r="J20" s="184"/>
      <c r="K20" s="184">
        <v>1740</v>
      </c>
      <c r="L20" s="181">
        <v>785</v>
      </c>
      <c r="M20" s="181">
        <v>49</v>
      </c>
      <c r="N20" s="181">
        <v>15</v>
      </c>
      <c r="O20" s="181">
        <v>745</v>
      </c>
      <c r="P20" s="185" t="s">
        <v>20</v>
      </c>
      <c r="Q20" s="181">
        <v>120</v>
      </c>
      <c r="R20" s="181">
        <v>26</v>
      </c>
    </row>
    <row r="21" spans="1:18" x14ac:dyDescent="0.2">
      <c r="A21" s="84" t="s">
        <v>23</v>
      </c>
      <c r="B21" s="184">
        <v>5531</v>
      </c>
      <c r="C21" s="181">
        <v>1300</v>
      </c>
      <c r="D21" s="181">
        <v>255</v>
      </c>
      <c r="E21" s="181">
        <v>254</v>
      </c>
      <c r="F21" s="181">
        <v>1233</v>
      </c>
      <c r="G21" s="181">
        <v>795</v>
      </c>
      <c r="H21" s="181">
        <v>1550</v>
      </c>
      <c r="I21" s="181">
        <v>144</v>
      </c>
      <c r="J21" s="184"/>
      <c r="K21" s="184">
        <v>1753</v>
      </c>
      <c r="L21" s="181">
        <v>647</v>
      </c>
      <c r="M21" s="181">
        <v>28</v>
      </c>
      <c r="N21" s="181">
        <v>10</v>
      </c>
      <c r="O21" s="181">
        <v>883</v>
      </c>
      <c r="P21" s="185" t="s">
        <v>20</v>
      </c>
      <c r="Q21" s="181">
        <v>148</v>
      </c>
      <c r="R21" s="181">
        <v>37</v>
      </c>
    </row>
    <row r="22" spans="1:18" x14ac:dyDescent="0.2">
      <c r="A22" s="84" t="s">
        <v>24</v>
      </c>
      <c r="B22" s="184">
        <v>5365</v>
      </c>
      <c r="C22" s="181">
        <v>1181</v>
      </c>
      <c r="D22" s="181">
        <v>208</v>
      </c>
      <c r="E22" s="181">
        <v>286</v>
      </c>
      <c r="F22" s="181">
        <v>1244</v>
      </c>
      <c r="G22" s="181">
        <v>784</v>
      </c>
      <c r="H22" s="181">
        <v>1451</v>
      </c>
      <c r="I22" s="181">
        <v>211</v>
      </c>
      <c r="J22" s="184"/>
      <c r="K22" s="184">
        <v>1532</v>
      </c>
      <c r="L22" s="181">
        <v>520</v>
      </c>
      <c r="M22" s="181">
        <v>32</v>
      </c>
      <c r="N22" s="181">
        <v>12</v>
      </c>
      <c r="O22" s="181">
        <v>786</v>
      </c>
      <c r="P22" s="185" t="s">
        <v>20</v>
      </c>
      <c r="Q22" s="181">
        <v>148</v>
      </c>
      <c r="R22" s="181">
        <v>34</v>
      </c>
    </row>
    <row r="23" spans="1:18" x14ac:dyDescent="0.2">
      <c r="A23" s="84" t="s">
        <v>25</v>
      </c>
      <c r="B23" s="184">
        <v>5304</v>
      </c>
      <c r="C23" s="181">
        <v>1074</v>
      </c>
      <c r="D23" s="181">
        <v>241</v>
      </c>
      <c r="E23" s="181">
        <v>260</v>
      </c>
      <c r="F23" s="181">
        <v>1332</v>
      </c>
      <c r="G23" s="181">
        <v>807</v>
      </c>
      <c r="H23" s="181">
        <v>1412</v>
      </c>
      <c r="I23" s="181">
        <v>178</v>
      </c>
      <c r="J23" s="184"/>
      <c r="K23" s="184">
        <v>1421</v>
      </c>
      <c r="L23" s="181">
        <v>524</v>
      </c>
      <c r="M23" s="181">
        <v>27</v>
      </c>
      <c r="N23" s="181">
        <v>9</v>
      </c>
      <c r="O23" s="181">
        <v>702</v>
      </c>
      <c r="P23" s="185" t="s">
        <v>20</v>
      </c>
      <c r="Q23" s="181">
        <v>124</v>
      </c>
      <c r="R23" s="181">
        <v>35</v>
      </c>
    </row>
    <row r="24" spans="1:18" x14ac:dyDescent="0.2">
      <c r="A24" s="84" t="s">
        <v>26</v>
      </c>
      <c r="B24" s="184">
        <v>4954</v>
      </c>
      <c r="C24" s="181">
        <v>1040</v>
      </c>
      <c r="D24" s="181">
        <v>209</v>
      </c>
      <c r="E24" s="181">
        <v>226</v>
      </c>
      <c r="F24" s="181">
        <v>1235</v>
      </c>
      <c r="G24" s="181">
        <v>813</v>
      </c>
      <c r="H24" s="181">
        <v>1260</v>
      </c>
      <c r="I24" s="181">
        <v>171</v>
      </c>
      <c r="J24" s="184"/>
      <c r="K24" s="184">
        <v>1353</v>
      </c>
      <c r="L24" s="181">
        <v>488</v>
      </c>
      <c r="M24" s="181">
        <v>30</v>
      </c>
      <c r="N24" s="181">
        <v>4</v>
      </c>
      <c r="O24" s="181">
        <v>673</v>
      </c>
      <c r="P24" s="185" t="s">
        <v>20</v>
      </c>
      <c r="Q24" s="181">
        <v>116</v>
      </c>
      <c r="R24" s="181">
        <v>42</v>
      </c>
    </row>
    <row r="25" spans="1:18" x14ac:dyDescent="0.2">
      <c r="A25" s="84" t="s">
        <v>27</v>
      </c>
      <c r="B25" s="184">
        <v>5176</v>
      </c>
      <c r="C25" s="181">
        <v>1126</v>
      </c>
      <c r="D25" s="181">
        <v>218</v>
      </c>
      <c r="E25" s="181">
        <v>224</v>
      </c>
      <c r="F25" s="181">
        <v>1264</v>
      </c>
      <c r="G25" s="181">
        <v>867</v>
      </c>
      <c r="H25" s="181">
        <v>1301</v>
      </c>
      <c r="I25" s="181">
        <v>176</v>
      </c>
      <c r="J25" s="184"/>
      <c r="K25" s="184">
        <v>1249</v>
      </c>
      <c r="L25" s="181">
        <v>396</v>
      </c>
      <c r="M25" s="181">
        <v>31</v>
      </c>
      <c r="N25" s="181">
        <v>6</v>
      </c>
      <c r="O25" s="181">
        <v>635</v>
      </c>
      <c r="P25" s="185" t="s">
        <v>20</v>
      </c>
      <c r="Q25" s="181">
        <v>123</v>
      </c>
      <c r="R25" s="181">
        <v>58</v>
      </c>
    </row>
    <row r="26" spans="1:18" x14ac:dyDescent="0.2">
      <c r="A26" s="84" t="s">
        <v>28</v>
      </c>
      <c r="B26" s="184">
        <v>4612</v>
      </c>
      <c r="C26" s="181">
        <v>848</v>
      </c>
      <c r="D26" s="181">
        <v>180</v>
      </c>
      <c r="E26" s="181">
        <v>217</v>
      </c>
      <c r="F26" s="181">
        <v>1080</v>
      </c>
      <c r="G26" s="181">
        <v>797</v>
      </c>
      <c r="H26" s="181">
        <v>1305</v>
      </c>
      <c r="I26" s="181">
        <v>185</v>
      </c>
      <c r="J26" s="184"/>
      <c r="K26" s="184">
        <v>1023</v>
      </c>
      <c r="L26" s="181">
        <v>317</v>
      </c>
      <c r="M26" s="181">
        <v>27</v>
      </c>
      <c r="N26" s="181">
        <v>5</v>
      </c>
      <c r="O26" s="181">
        <v>536</v>
      </c>
      <c r="P26" s="185" t="s">
        <v>20</v>
      </c>
      <c r="Q26" s="181">
        <v>89</v>
      </c>
      <c r="R26" s="181">
        <v>49</v>
      </c>
    </row>
    <row r="27" spans="1:18" x14ac:dyDescent="0.2">
      <c r="A27" s="84" t="s">
        <v>29</v>
      </c>
      <c r="B27" s="184">
        <v>4291</v>
      </c>
      <c r="C27" s="181">
        <v>788</v>
      </c>
      <c r="D27" s="181">
        <v>199</v>
      </c>
      <c r="E27" s="181">
        <v>219</v>
      </c>
      <c r="F27" s="181">
        <v>1094</v>
      </c>
      <c r="G27" s="181">
        <v>699</v>
      </c>
      <c r="H27" s="181">
        <v>1135</v>
      </c>
      <c r="I27" s="181">
        <v>157</v>
      </c>
      <c r="J27" s="184"/>
      <c r="K27" s="184">
        <v>1001</v>
      </c>
      <c r="L27" s="181">
        <v>309</v>
      </c>
      <c r="M27" s="181">
        <v>22</v>
      </c>
      <c r="N27" s="181">
        <v>3</v>
      </c>
      <c r="O27" s="181">
        <v>547</v>
      </c>
      <c r="P27" s="185" t="s">
        <v>20</v>
      </c>
      <c r="Q27" s="181">
        <v>92</v>
      </c>
      <c r="R27" s="181">
        <v>28</v>
      </c>
    </row>
    <row r="28" spans="1:18" x14ac:dyDescent="0.2">
      <c r="A28" s="84" t="s">
        <v>30</v>
      </c>
      <c r="B28" s="184">
        <v>4203</v>
      </c>
      <c r="C28" s="181">
        <v>847</v>
      </c>
      <c r="D28" s="181">
        <v>212</v>
      </c>
      <c r="E28" s="181">
        <v>202</v>
      </c>
      <c r="F28" s="181">
        <v>1049</v>
      </c>
      <c r="G28" s="181">
        <v>660</v>
      </c>
      <c r="H28" s="181">
        <v>1060</v>
      </c>
      <c r="I28" s="181">
        <v>173</v>
      </c>
      <c r="J28" s="184"/>
      <c r="K28" s="184">
        <v>1131</v>
      </c>
      <c r="L28" s="181">
        <v>364</v>
      </c>
      <c r="M28" s="181">
        <v>23</v>
      </c>
      <c r="N28" s="181">
        <v>4</v>
      </c>
      <c r="O28" s="181">
        <v>595</v>
      </c>
      <c r="P28" s="185" t="s">
        <v>20</v>
      </c>
      <c r="Q28" s="181">
        <v>99</v>
      </c>
      <c r="R28" s="181">
        <v>46</v>
      </c>
    </row>
    <row r="29" spans="1:18" x14ac:dyDescent="0.2">
      <c r="A29" s="84" t="s">
        <v>31</v>
      </c>
      <c r="B29" s="184">
        <v>4526</v>
      </c>
      <c r="C29" s="181">
        <v>910</v>
      </c>
      <c r="D29" s="181">
        <v>204</v>
      </c>
      <c r="E29" s="181">
        <v>224</v>
      </c>
      <c r="F29" s="181">
        <v>1197</v>
      </c>
      <c r="G29" s="181">
        <v>645</v>
      </c>
      <c r="H29" s="181">
        <v>1182</v>
      </c>
      <c r="I29" s="181">
        <v>164</v>
      </c>
      <c r="J29" s="184"/>
      <c r="K29" s="184">
        <v>1063</v>
      </c>
      <c r="L29" s="181">
        <v>294</v>
      </c>
      <c r="M29" s="181">
        <v>30</v>
      </c>
      <c r="N29" s="181">
        <v>2</v>
      </c>
      <c r="O29" s="181">
        <v>592</v>
      </c>
      <c r="P29" s="185" t="s">
        <v>20</v>
      </c>
      <c r="Q29" s="181">
        <v>112</v>
      </c>
      <c r="R29" s="181">
        <v>33</v>
      </c>
    </row>
    <row r="30" spans="1:18" x14ac:dyDescent="0.2">
      <c r="A30" s="84" t="s">
        <v>32</v>
      </c>
      <c r="B30" s="184">
        <v>4199</v>
      </c>
      <c r="C30" s="181">
        <v>763</v>
      </c>
      <c r="D30" s="181">
        <v>190</v>
      </c>
      <c r="E30" s="181">
        <v>238</v>
      </c>
      <c r="F30" s="181">
        <v>1083</v>
      </c>
      <c r="G30" s="181">
        <v>628</v>
      </c>
      <c r="H30" s="181">
        <v>1120</v>
      </c>
      <c r="I30" s="181">
        <v>177</v>
      </c>
      <c r="J30" s="184"/>
      <c r="K30" s="184">
        <v>913</v>
      </c>
      <c r="L30" s="181">
        <v>273</v>
      </c>
      <c r="M30" s="181">
        <v>14</v>
      </c>
      <c r="N30" s="181">
        <v>3</v>
      </c>
      <c r="O30" s="181">
        <v>495</v>
      </c>
      <c r="P30" s="185" t="s">
        <v>20</v>
      </c>
      <c r="Q30" s="181">
        <v>81</v>
      </c>
      <c r="R30" s="181">
        <v>47</v>
      </c>
    </row>
    <row r="31" spans="1:18" x14ac:dyDescent="0.2">
      <c r="A31" s="84" t="s">
        <v>33</v>
      </c>
      <c r="B31" s="184">
        <v>4242</v>
      </c>
      <c r="C31" s="181">
        <v>801</v>
      </c>
      <c r="D31" s="181">
        <v>192</v>
      </c>
      <c r="E31" s="181">
        <v>209</v>
      </c>
      <c r="F31" s="181">
        <v>1090</v>
      </c>
      <c r="G31" s="181">
        <v>594</v>
      </c>
      <c r="H31" s="181">
        <v>1180</v>
      </c>
      <c r="I31" s="181">
        <v>176</v>
      </c>
      <c r="J31" s="184"/>
      <c r="K31" s="184">
        <v>992</v>
      </c>
      <c r="L31" s="181">
        <v>289</v>
      </c>
      <c r="M31" s="181">
        <v>24</v>
      </c>
      <c r="N31" s="181">
        <v>4</v>
      </c>
      <c r="O31" s="181">
        <v>544</v>
      </c>
      <c r="P31" s="185" t="s">
        <v>20</v>
      </c>
      <c r="Q31" s="181">
        <v>93</v>
      </c>
      <c r="R31" s="181">
        <v>38</v>
      </c>
    </row>
    <row r="32" spans="1:18" x14ac:dyDescent="0.2">
      <c r="A32" s="84" t="s">
        <v>34</v>
      </c>
      <c r="B32" s="184">
        <v>4167</v>
      </c>
      <c r="C32" s="181">
        <v>864</v>
      </c>
      <c r="D32" s="181">
        <v>160</v>
      </c>
      <c r="E32" s="181">
        <v>224</v>
      </c>
      <c r="F32" s="181">
        <v>1027</v>
      </c>
      <c r="G32" s="181">
        <v>566</v>
      </c>
      <c r="H32" s="181">
        <v>1162</v>
      </c>
      <c r="I32" s="181">
        <v>164</v>
      </c>
      <c r="J32" s="184"/>
      <c r="K32" s="184">
        <v>979</v>
      </c>
      <c r="L32" s="181">
        <v>292</v>
      </c>
      <c r="M32" s="181">
        <v>25</v>
      </c>
      <c r="N32" s="181">
        <v>3</v>
      </c>
      <c r="O32" s="181">
        <v>522</v>
      </c>
      <c r="P32" s="185" t="s">
        <v>20</v>
      </c>
      <c r="Q32" s="181">
        <v>113</v>
      </c>
      <c r="R32" s="181">
        <v>24</v>
      </c>
    </row>
    <row r="33" spans="1:18" x14ac:dyDescent="0.2">
      <c r="A33" s="84" t="s">
        <v>35</v>
      </c>
      <c r="B33" s="184">
        <v>4521</v>
      </c>
      <c r="C33" s="181">
        <v>815</v>
      </c>
      <c r="D33" s="181">
        <v>188</v>
      </c>
      <c r="E33" s="181">
        <v>244</v>
      </c>
      <c r="F33" s="181">
        <v>1151</v>
      </c>
      <c r="G33" s="181">
        <v>674</v>
      </c>
      <c r="H33" s="181">
        <v>1288</v>
      </c>
      <c r="I33" s="181">
        <v>161</v>
      </c>
      <c r="J33" s="184"/>
      <c r="K33" s="184">
        <v>916</v>
      </c>
      <c r="L33" s="181">
        <v>233</v>
      </c>
      <c r="M33" s="181">
        <v>24</v>
      </c>
      <c r="N33" s="181">
        <v>1</v>
      </c>
      <c r="O33" s="181">
        <v>501</v>
      </c>
      <c r="P33" s="185" t="s">
        <v>20</v>
      </c>
      <c r="Q33" s="181">
        <v>115</v>
      </c>
      <c r="R33" s="181">
        <v>42</v>
      </c>
    </row>
    <row r="34" spans="1:18" x14ac:dyDescent="0.2">
      <c r="A34" s="84" t="s">
        <v>36</v>
      </c>
      <c r="B34" s="184">
        <v>3922</v>
      </c>
      <c r="C34" s="181">
        <v>655</v>
      </c>
      <c r="D34" s="181">
        <v>143</v>
      </c>
      <c r="E34" s="181">
        <v>195</v>
      </c>
      <c r="F34" s="181">
        <v>889</v>
      </c>
      <c r="G34" s="181">
        <v>576</v>
      </c>
      <c r="H34" s="181">
        <v>1291</v>
      </c>
      <c r="I34" s="181">
        <v>173</v>
      </c>
      <c r="J34" s="184"/>
      <c r="K34" s="184">
        <v>845</v>
      </c>
      <c r="L34" s="181">
        <v>205</v>
      </c>
      <c r="M34" s="181">
        <v>15</v>
      </c>
      <c r="N34" s="181">
        <v>2</v>
      </c>
      <c r="O34" s="181">
        <v>491</v>
      </c>
      <c r="P34" s="185" t="s">
        <v>20</v>
      </c>
      <c r="Q34" s="181">
        <v>100</v>
      </c>
      <c r="R34" s="181">
        <v>32</v>
      </c>
    </row>
    <row r="35" spans="1:18" x14ac:dyDescent="0.2">
      <c r="A35" s="84" t="s">
        <v>37</v>
      </c>
      <c r="B35" s="184">
        <v>3963</v>
      </c>
      <c r="C35" s="181">
        <v>711</v>
      </c>
      <c r="D35" s="181">
        <v>152</v>
      </c>
      <c r="E35" s="181">
        <v>203</v>
      </c>
      <c r="F35" s="181">
        <v>924</v>
      </c>
      <c r="G35" s="181">
        <v>617</v>
      </c>
      <c r="H35" s="181">
        <v>1192</v>
      </c>
      <c r="I35" s="181">
        <v>164</v>
      </c>
      <c r="J35" s="184"/>
      <c r="K35" s="184">
        <v>843</v>
      </c>
      <c r="L35" s="181">
        <v>208</v>
      </c>
      <c r="M35" s="181">
        <v>19</v>
      </c>
      <c r="N35" s="181">
        <v>2</v>
      </c>
      <c r="O35" s="181">
        <v>480</v>
      </c>
      <c r="P35" s="185" t="s">
        <v>20</v>
      </c>
      <c r="Q35" s="181">
        <v>105</v>
      </c>
      <c r="R35" s="181">
        <v>29</v>
      </c>
    </row>
    <row r="36" spans="1:18" x14ac:dyDescent="0.2">
      <c r="A36" s="84" t="s">
        <v>38</v>
      </c>
      <c r="B36" s="184">
        <v>3538</v>
      </c>
      <c r="C36" s="181">
        <v>684</v>
      </c>
      <c r="D36" s="181">
        <v>126</v>
      </c>
      <c r="E36" s="181">
        <v>187</v>
      </c>
      <c r="F36" s="181">
        <v>784</v>
      </c>
      <c r="G36" s="181">
        <v>522</v>
      </c>
      <c r="H36" s="181">
        <v>1091</v>
      </c>
      <c r="I36" s="181">
        <v>144</v>
      </c>
      <c r="J36" s="184"/>
      <c r="K36" s="184">
        <v>734</v>
      </c>
      <c r="L36" s="181">
        <v>230</v>
      </c>
      <c r="M36" s="181">
        <v>9</v>
      </c>
      <c r="N36" s="181">
        <v>2</v>
      </c>
      <c r="O36" s="181">
        <v>379</v>
      </c>
      <c r="P36" s="185" t="s">
        <v>20</v>
      </c>
      <c r="Q36" s="181">
        <v>83</v>
      </c>
      <c r="R36" s="181">
        <v>31</v>
      </c>
    </row>
    <row r="37" spans="1:18" ht="14.25" x14ac:dyDescent="0.2">
      <c r="A37" s="84" t="s">
        <v>162</v>
      </c>
      <c r="B37" s="184">
        <v>3753</v>
      </c>
      <c r="C37" s="181">
        <v>667</v>
      </c>
      <c r="D37" s="181">
        <v>160</v>
      </c>
      <c r="E37" s="181">
        <v>190</v>
      </c>
      <c r="F37" s="181">
        <v>832</v>
      </c>
      <c r="G37" s="181">
        <v>571</v>
      </c>
      <c r="H37" s="181">
        <v>1163</v>
      </c>
      <c r="I37" s="181">
        <v>169</v>
      </c>
      <c r="J37" s="184"/>
      <c r="K37" s="184">
        <v>700</v>
      </c>
      <c r="L37" s="181">
        <v>197</v>
      </c>
      <c r="M37" s="181">
        <v>14</v>
      </c>
      <c r="N37" s="181">
        <v>0</v>
      </c>
      <c r="O37" s="181">
        <v>375</v>
      </c>
      <c r="P37" s="185" t="s">
        <v>20</v>
      </c>
      <c r="Q37" s="181">
        <v>81</v>
      </c>
      <c r="R37" s="181">
        <v>33</v>
      </c>
    </row>
    <row r="38" spans="1:18" x14ac:dyDescent="0.2">
      <c r="A38" s="84" t="s">
        <v>186</v>
      </c>
      <c r="B38" s="184">
        <v>3309</v>
      </c>
      <c r="C38" s="181">
        <v>590</v>
      </c>
      <c r="D38" s="181">
        <v>101</v>
      </c>
      <c r="E38" s="181">
        <v>150</v>
      </c>
      <c r="F38" s="181">
        <v>763</v>
      </c>
      <c r="G38" s="181">
        <v>541</v>
      </c>
      <c r="H38" s="181">
        <v>1042</v>
      </c>
      <c r="I38" s="181">
        <v>122</v>
      </c>
      <c r="J38" s="184"/>
      <c r="K38" s="184">
        <v>665</v>
      </c>
      <c r="L38" s="181">
        <v>180</v>
      </c>
      <c r="M38" s="181">
        <v>14</v>
      </c>
      <c r="N38" s="181">
        <v>1</v>
      </c>
      <c r="O38" s="181">
        <v>348</v>
      </c>
      <c r="P38" s="185" t="s">
        <v>20</v>
      </c>
      <c r="Q38" s="181">
        <v>77</v>
      </c>
      <c r="R38" s="181">
        <v>45</v>
      </c>
    </row>
    <row r="39" spans="1:18" x14ac:dyDescent="0.2">
      <c r="A39" s="84" t="s">
        <v>41</v>
      </c>
      <c r="B39" s="184">
        <v>3183</v>
      </c>
      <c r="C39" s="181">
        <v>485</v>
      </c>
      <c r="D39" s="181">
        <v>115</v>
      </c>
      <c r="E39" s="181">
        <v>175</v>
      </c>
      <c r="F39" s="181">
        <v>709</v>
      </c>
      <c r="G39" s="181">
        <v>577</v>
      </c>
      <c r="H39" s="181">
        <v>1002</v>
      </c>
      <c r="I39" s="181">
        <v>120</v>
      </c>
      <c r="J39" s="184"/>
      <c r="K39" s="184">
        <v>627</v>
      </c>
      <c r="L39" s="181">
        <v>200</v>
      </c>
      <c r="M39" s="181">
        <v>23</v>
      </c>
      <c r="N39" s="181">
        <v>2</v>
      </c>
      <c r="O39" s="181">
        <v>316</v>
      </c>
      <c r="P39" s="185" t="s">
        <v>20</v>
      </c>
      <c r="Q39" s="181">
        <v>60</v>
      </c>
      <c r="R39" s="181">
        <v>26</v>
      </c>
    </row>
    <row r="40" spans="1:18" x14ac:dyDescent="0.2">
      <c r="A40" s="84" t="s">
        <v>42</v>
      </c>
      <c r="B40" s="184">
        <v>3369</v>
      </c>
      <c r="C40" s="181">
        <v>517</v>
      </c>
      <c r="D40" s="181">
        <v>100</v>
      </c>
      <c r="E40" s="181">
        <v>186</v>
      </c>
      <c r="F40" s="181">
        <v>776</v>
      </c>
      <c r="G40" s="181">
        <v>615</v>
      </c>
      <c r="H40" s="181">
        <v>1035</v>
      </c>
      <c r="I40" s="181">
        <v>140</v>
      </c>
      <c r="J40" s="184"/>
      <c r="K40" s="184">
        <v>647</v>
      </c>
      <c r="L40" s="181">
        <v>181</v>
      </c>
      <c r="M40" s="181">
        <v>16</v>
      </c>
      <c r="N40" s="181">
        <v>3</v>
      </c>
      <c r="O40" s="181">
        <v>332</v>
      </c>
      <c r="P40" s="185" t="s">
        <v>20</v>
      </c>
      <c r="Q40" s="181">
        <v>80</v>
      </c>
      <c r="R40" s="181">
        <v>35</v>
      </c>
    </row>
    <row r="41" spans="1:18" x14ac:dyDescent="0.2">
      <c r="A41" s="84" t="s">
        <v>43</v>
      </c>
      <c r="B41" s="184">
        <v>3646</v>
      </c>
      <c r="C41" s="181">
        <v>578</v>
      </c>
      <c r="D41" s="181">
        <v>136</v>
      </c>
      <c r="E41" s="181">
        <v>189</v>
      </c>
      <c r="F41" s="181">
        <v>795</v>
      </c>
      <c r="G41" s="181">
        <v>654</v>
      </c>
      <c r="H41" s="181">
        <v>1155</v>
      </c>
      <c r="I41" s="181">
        <v>139</v>
      </c>
      <c r="J41" s="184"/>
      <c r="K41" s="184">
        <v>663</v>
      </c>
      <c r="L41" s="181">
        <v>194</v>
      </c>
      <c r="M41" s="181">
        <v>17</v>
      </c>
      <c r="N41" s="181">
        <v>1</v>
      </c>
      <c r="O41" s="181">
        <v>340</v>
      </c>
      <c r="P41" s="185" t="s">
        <v>20</v>
      </c>
      <c r="Q41" s="181">
        <v>69</v>
      </c>
      <c r="R41" s="181">
        <v>42</v>
      </c>
    </row>
    <row r="42" spans="1:18" x14ac:dyDescent="0.2">
      <c r="A42" s="84" t="s">
        <v>44</v>
      </c>
      <c r="B42" s="184">
        <v>3287</v>
      </c>
      <c r="C42" s="181">
        <v>404</v>
      </c>
      <c r="D42" s="181">
        <v>106</v>
      </c>
      <c r="E42" s="181">
        <v>199</v>
      </c>
      <c r="F42" s="181">
        <v>775</v>
      </c>
      <c r="G42" s="181">
        <v>626</v>
      </c>
      <c r="H42" s="181">
        <v>1020</v>
      </c>
      <c r="I42" s="181">
        <v>157</v>
      </c>
      <c r="J42" s="184"/>
      <c r="K42" s="184">
        <v>644</v>
      </c>
      <c r="L42" s="181">
        <v>184</v>
      </c>
      <c r="M42" s="181">
        <v>24</v>
      </c>
      <c r="N42" s="181">
        <v>2</v>
      </c>
      <c r="O42" s="181">
        <v>317</v>
      </c>
      <c r="P42" s="185" t="s">
        <v>20</v>
      </c>
      <c r="Q42" s="181">
        <v>83</v>
      </c>
      <c r="R42" s="181">
        <v>34</v>
      </c>
    </row>
    <row r="43" spans="1:18" x14ac:dyDescent="0.2">
      <c r="A43" s="84" t="s">
        <v>106</v>
      </c>
      <c r="B43" s="184">
        <v>3266</v>
      </c>
      <c r="C43" s="181">
        <v>376</v>
      </c>
      <c r="D43" s="181">
        <v>142</v>
      </c>
      <c r="E43" s="181">
        <v>162</v>
      </c>
      <c r="F43" s="181">
        <v>780</v>
      </c>
      <c r="G43" s="181">
        <v>616</v>
      </c>
      <c r="H43" s="181">
        <v>1059</v>
      </c>
      <c r="I43" s="181">
        <v>131</v>
      </c>
      <c r="J43" s="184"/>
      <c r="K43" s="184">
        <v>650</v>
      </c>
      <c r="L43" s="181">
        <v>180</v>
      </c>
      <c r="M43" s="181">
        <v>14</v>
      </c>
      <c r="N43" s="181">
        <v>1</v>
      </c>
      <c r="O43" s="181">
        <v>356</v>
      </c>
      <c r="P43" s="185" t="s">
        <v>20</v>
      </c>
      <c r="Q43" s="181">
        <v>76</v>
      </c>
      <c r="R43" s="181">
        <v>23</v>
      </c>
    </row>
    <row r="44" spans="1:18" x14ac:dyDescent="0.2">
      <c r="A44" s="84" t="s">
        <v>107</v>
      </c>
      <c r="B44" s="184">
        <v>3164</v>
      </c>
      <c r="C44" s="181">
        <v>401</v>
      </c>
      <c r="D44" s="181">
        <v>114</v>
      </c>
      <c r="E44" s="181">
        <v>198</v>
      </c>
      <c r="F44" s="181">
        <v>653</v>
      </c>
      <c r="G44" s="181">
        <v>606</v>
      </c>
      <c r="H44" s="181">
        <v>1063</v>
      </c>
      <c r="I44" s="181">
        <v>129</v>
      </c>
      <c r="J44" s="184"/>
      <c r="K44" s="184">
        <v>699</v>
      </c>
      <c r="L44" s="181">
        <v>223</v>
      </c>
      <c r="M44" s="181">
        <v>10</v>
      </c>
      <c r="N44" s="181">
        <v>4</v>
      </c>
      <c r="O44" s="181">
        <v>368</v>
      </c>
      <c r="P44" s="185" t="s">
        <v>20</v>
      </c>
      <c r="Q44" s="181">
        <v>62</v>
      </c>
      <c r="R44" s="181">
        <v>32</v>
      </c>
    </row>
    <row r="45" spans="1:18" x14ac:dyDescent="0.2">
      <c r="A45" s="84" t="s">
        <v>108</v>
      </c>
      <c r="B45" s="184">
        <v>3382</v>
      </c>
      <c r="C45" s="181">
        <v>420</v>
      </c>
      <c r="D45" s="181">
        <v>116</v>
      </c>
      <c r="E45" s="181">
        <v>190</v>
      </c>
      <c r="F45" s="181">
        <v>697</v>
      </c>
      <c r="G45" s="181">
        <v>685</v>
      </c>
      <c r="H45" s="181">
        <v>1126</v>
      </c>
      <c r="I45" s="181">
        <v>148</v>
      </c>
      <c r="J45" s="184"/>
      <c r="K45" s="184">
        <v>749</v>
      </c>
      <c r="L45" s="181">
        <v>211</v>
      </c>
      <c r="M45" s="181">
        <v>13</v>
      </c>
      <c r="N45" s="181">
        <v>1</v>
      </c>
      <c r="O45" s="181">
        <v>408</v>
      </c>
      <c r="P45" s="185" t="s">
        <v>20</v>
      </c>
      <c r="Q45" s="181">
        <v>80</v>
      </c>
      <c r="R45" s="181">
        <v>36</v>
      </c>
    </row>
    <row r="46" spans="1:18" x14ac:dyDescent="0.2">
      <c r="A46" s="84" t="s">
        <v>48</v>
      </c>
      <c r="B46" s="184">
        <v>3222</v>
      </c>
      <c r="C46" s="181">
        <v>402</v>
      </c>
      <c r="D46" s="181">
        <v>89</v>
      </c>
      <c r="E46" s="181">
        <v>192</v>
      </c>
      <c r="F46" s="181">
        <v>659</v>
      </c>
      <c r="G46" s="181">
        <v>721</v>
      </c>
      <c r="H46" s="181">
        <v>1025</v>
      </c>
      <c r="I46" s="181">
        <v>134</v>
      </c>
      <c r="J46" s="184"/>
      <c r="K46" s="184">
        <v>739</v>
      </c>
      <c r="L46" s="181">
        <v>214</v>
      </c>
      <c r="M46" s="181">
        <v>18</v>
      </c>
      <c r="N46" s="181">
        <v>1</v>
      </c>
      <c r="O46" s="181">
        <v>400</v>
      </c>
      <c r="P46" s="185" t="s">
        <v>20</v>
      </c>
      <c r="Q46" s="181">
        <v>80</v>
      </c>
      <c r="R46" s="181">
        <v>26</v>
      </c>
    </row>
    <row r="47" spans="1:18" x14ac:dyDescent="0.2">
      <c r="A47" s="84" t="s">
        <v>187</v>
      </c>
      <c r="B47" s="184">
        <v>3270</v>
      </c>
      <c r="C47" s="181">
        <v>324</v>
      </c>
      <c r="D47" s="181">
        <v>121</v>
      </c>
      <c r="E47" s="181">
        <v>182</v>
      </c>
      <c r="F47" s="181">
        <v>659</v>
      </c>
      <c r="G47" s="181">
        <v>734</v>
      </c>
      <c r="H47" s="181">
        <v>1099</v>
      </c>
      <c r="I47" s="181">
        <v>151</v>
      </c>
      <c r="J47" s="184"/>
      <c r="K47" s="184">
        <v>734</v>
      </c>
      <c r="L47" s="181">
        <v>202</v>
      </c>
      <c r="M47" s="181">
        <v>16</v>
      </c>
      <c r="N47" s="181">
        <v>1</v>
      </c>
      <c r="O47" s="181">
        <v>382</v>
      </c>
      <c r="P47" s="185" t="s">
        <v>20</v>
      </c>
      <c r="Q47" s="181">
        <v>94</v>
      </c>
      <c r="R47" s="181">
        <v>39</v>
      </c>
    </row>
    <row r="48" spans="1:18" x14ac:dyDescent="0.2">
      <c r="A48" s="87" t="s">
        <v>50</v>
      </c>
      <c r="B48" s="184">
        <v>3340</v>
      </c>
      <c r="C48" s="181">
        <v>360</v>
      </c>
      <c r="D48" s="181">
        <v>96</v>
      </c>
      <c r="E48" s="181">
        <v>185</v>
      </c>
      <c r="F48" s="181">
        <v>662</v>
      </c>
      <c r="G48" s="181">
        <v>733</v>
      </c>
      <c r="H48" s="181">
        <v>1133</v>
      </c>
      <c r="I48" s="181">
        <v>171</v>
      </c>
      <c r="J48" s="184"/>
      <c r="K48" s="184">
        <v>834</v>
      </c>
      <c r="L48" s="181">
        <v>267</v>
      </c>
      <c r="M48" s="181">
        <v>15</v>
      </c>
      <c r="N48" s="181">
        <v>5</v>
      </c>
      <c r="O48" s="181">
        <v>396</v>
      </c>
      <c r="P48" s="185" t="s">
        <v>20</v>
      </c>
      <c r="Q48" s="181">
        <v>108</v>
      </c>
      <c r="R48" s="181">
        <v>43</v>
      </c>
    </row>
    <row r="49" spans="1:18" ht="12.75" customHeight="1" x14ac:dyDescent="0.2">
      <c r="A49" s="88" t="s">
        <v>51</v>
      </c>
      <c r="B49" s="184">
        <v>3489</v>
      </c>
      <c r="C49" s="181">
        <v>365</v>
      </c>
      <c r="D49" s="181">
        <v>104</v>
      </c>
      <c r="E49" s="181">
        <v>178</v>
      </c>
      <c r="F49" s="181">
        <v>687</v>
      </c>
      <c r="G49" s="181">
        <v>829</v>
      </c>
      <c r="H49" s="181">
        <v>1162</v>
      </c>
      <c r="I49" s="181">
        <v>164</v>
      </c>
      <c r="J49" s="184"/>
      <c r="K49" s="184">
        <v>916</v>
      </c>
      <c r="L49" s="181">
        <v>254</v>
      </c>
      <c r="M49" s="181">
        <v>22</v>
      </c>
      <c r="N49" s="181">
        <v>3</v>
      </c>
      <c r="O49" s="181">
        <v>516</v>
      </c>
      <c r="P49" s="185" t="s">
        <v>20</v>
      </c>
      <c r="Q49" s="181">
        <v>80</v>
      </c>
      <c r="R49" s="181">
        <v>41</v>
      </c>
    </row>
    <row r="50" spans="1:18" ht="12.75" customHeight="1" x14ac:dyDescent="0.2">
      <c r="A50" s="88" t="s">
        <v>52</v>
      </c>
      <c r="B50" s="184">
        <v>3471</v>
      </c>
      <c r="C50" s="181">
        <v>351</v>
      </c>
      <c r="D50" s="181">
        <v>110</v>
      </c>
      <c r="E50" s="181">
        <v>161</v>
      </c>
      <c r="F50" s="181">
        <v>598</v>
      </c>
      <c r="G50" s="181">
        <v>813</v>
      </c>
      <c r="H50" s="181">
        <v>1277</v>
      </c>
      <c r="I50" s="181">
        <v>161</v>
      </c>
      <c r="J50" s="184"/>
      <c r="K50" s="184">
        <v>797</v>
      </c>
      <c r="L50" s="181">
        <v>247</v>
      </c>
      <c r="M50" s="181">
        <v>20</v>
      </c>
      <c r="N50" s="181">
        <v>2</v>
      </c>
      <c r="O50" s="181">
        <v>405</v>
      </c>
      <c r="P50" s="185" t="s">
        <v>20</v>
      </c>
      <c r="Q50" s="181">
        <v>82</v>
      </c>
      <c r="R50" s="181">
        <v>41</v>
      </c>
    </row>
    <row r="51" spans="1:18" ht="12.75" customHeight="1" x14ac:dyDescent="0.2">
      <c r="A51" s="88" t="s">
        <v>170</v>
      </c>
      <c r="B51" s="184">
        <v>3530</v>
      </c>
      <c r="C51" s="181">
        <v>315</v>
      </c>
      <c r="D51" s="181">
        <v>87</v>
      </c>
      <c r="E51" s="181">
        <v>146</v>
      </c>
      <c r="F51" s="181">
        <v>663</v>
      </c>
      <c r="G51" s="181">
        <v>849</v>
      </c>
      <c r="H51" s="181">
        <v>1347</v>
      </c>
      <c r="I51" s="181">
        <v>123</v>
      </c>
      <c r="J51" s="184"/>
      <c r="K51" s="184">
        <v>924</v>
      </c>
      <c r="L51" s="181">
        <v>273</v>
      </c>
      <c r="M51" s="181">
        <v>19</v>
      </c>
      <c r="N51" s="181">
        <v>4</v>
      </c>
      <c r="O51" s="181">
        <v>475</v>
      </c>
      <c r="P51" s="185" t="s">
        <v>20</v>
      </c>
      <c r="Q51" s="181">
        <v>117</v>
      </c>
      <c r="R51" s="181">
        <v>36</v>
      </c>
    </row>
    <row r="52" spans="1:18" ht="12.75" customHeight="1" x14ac:dyDescent="0.2">
      <c r="A52" s="88" t="s">
        <v>110</v>
      </c>
      <c r="B52" s="216">
        <v>3744</v>
      </c>
      <c r="C52" s="203">
        <v>343</v>
      </c>
      <c r="D52" s="203">
        <v>85</v>
      </c>
      <c r="E52" s="203">
        <v>182</v>
      </c>
      <c r="F52" s="203">
        <v>631</v>
      </c>
      <c r="G52" s="203">
        <v>880</v>
      </c>
      <c r="H52" s="203">
        <v>1448</v>
      </c>
      <c r="I52" s="203">
        <v>175</v>
      </c>
      <c r="J52" s="216"/>
      <c r="K52" s="184">
        <v>1016</v>
      </c>
      <c r="L52" s="181">
        <v>330</v>
      </c>
      <c r="M52" s="181">
        <v>24</v>
      </c>
      <c r="N52" s="181">
        <v>2</v>
      </c>
      <c r="O52" s="181">
        <v>499</v>
      </c>
      <c r="P52" s="185" t="s">
        <v>20</v>
      </c>
      <c r="Q52" s="181">
        <v>115</v>
      </c>
      <c r="R52" s="181">
        <v>46</v>
      </c>
    </row>
    <row r="53" spans="1:18" ht="12.75" customHeight="1" x14ac:dyDescent="0.2">
      <c r="A53" s="88" t="s">
        <v>55</v>
      </c>
      <c r="B53" s="216">
        <v>3868</v>
      </c>
      <c r="C53" s="203">
        <v>338</v>
      </c>
      <c r="D53" s="203">
        <v>88</v>
      </c>
      <c r="E53" s="203">
        <v>167</v>
      </c>
      <c r="F53" s="203">
        <v>668</v>
      </c>
      <c r="G53" s="203">
        <v>979</v>
      </c>
      <c r="H53" s="203">
        <v>1479</v>
      </c>
      <c r="I53" s="203">
        <v>149</v>
      </c>
      <c r="J53" s="216"/>
      <c r="K53" s="184">
        <v>897</v>
      </c>
      <c r="L53" s="181">
        <v>251</v>
      </c>
      <c r="M53" s="181">
        <v>9</v>
      </c>
      <c r="N53" s="181">
        <v>3</v>
      </c>
      <c r="O53" s="181">
        <v>473</v>
      </c>
      <c r="P53" s="185" t="s">
        <v>20</v>
      </c>
      <c r="Q53" s="181">
        <v>124</v>
      </c>
      <c r="R53" s="181">
        <v>37</v>
      </c>
    </row>
    <row r="54" spans="1:18" ht="12.75" customHeight="1" x14ac:dyDescent="0.2">
      <c r="A54" s="88" t="s">
        <v>171</v>
      </c>
      <c r="B54" s="216">
        <v>3497</v>
      </c>
      <c r="C54" s="203">
        <v>327</v>
      </c>
      <c r="D54" s="203">
        <v>85</v>
      </c>
      <c r="E54" s="203">
        <v>168</v>
      </c>
      <c r="F54" s="203">
        <v>548</v>
      </c>
      <c r="G54" s="203">
        <v>848</v>
      </c>
      <c r="H54" s="203">
        <v>1378</v>
      </c>
      <c r="I54" s="203">
        <v>143</v>
      </c>
      <c r="J54" s="216"/>
      <c r="K54" s="184">
        <v>985</v>
      </c>
      <c r="L54" s="181">
        <v>315</v>
      </c>
      <c r="M54" s="181">
        <v>20</v>
      </c>
      <c r="N54" s="181">
        <v>3</v>
      </c>
      <c r="O54" s="181">
        <v>507</v>
      </c>
      <c r="P54" s="185" t="s">
        <v>20</v>
      </c>
      <c r="Q54" s="181">
        <v>104</v>
      </c>
      <c r="R54" s="181">
        <v>36</v>
      </c>
    </row>
    <row r="55" spans="1:18" ht="13.15" customHeight="1" x14ac:dyDescent="0.2">
      <c r="A55" s="88" t="s">
        <v>172</v>
      </c>
      <c r="B55" s="216">
        <v>3886</v>
      </c>
      <c r="C55" s="203">
        <v>267</v>
      </c>
      <c r="D55" s="203">
        <v>90</v>
      </c>
      <c r="E55" s="203">
        <v>180</v>
      </c>
      <c r="F55" s="203">
        <v>682</v>
      </c>
      <c r="G55" s="203">
        <v>976</v>
      </c>
      <c r="H55" s="203">
        <v>1523</v>
      </c>
      <c r="I55" s="203">
        <v>168</v>
      </c>
      <c r="J55" s="216"/>
      <c r="K55" s="184">
        <v>1125</v>
      </c>
      <c r="L55" s="181">
        <v>328</v>
      </c>
      <c r="M55" s="181">
        <v>13</v>
      </c>
      <c r="N55" s="181">
        <v>3</v>
      </c>
      <c r="O55" s="181">
        <v>577</v>
      </c>
      <c r="P55" s="185" t="s">
        <v>20</v>
      </c>
      <c r="Q55" s="181">
        <v>158</v>
      </c>
      <c r="R55" s="181">
        <v>46</v>
      </c>
    </row>
    <row r="56" spans="1:18" ht="13.15" customHeight="1" x14ac:dyDescent="0.2">
      <c r="A56" s="88" t="s">
        <v>173</v>
      </c>
      <c r="B56" s="216">
        <v>3853</v>
      </c>
      <c r="C56" s="203">
        <v>295</v>
      </c>
      <c r="D56" s="203">
        <v>55</v>
      </c>
      <c r="E56" s="203">
        <v>177</v>
      </c>
      <c r="F56" s="203">
        <v>592</v>
      </c>
      <c r="G56" s="203">
        <v>957</v>
      </c>
      <c r="H56" s="203">
        <v>1600</v>
      </c>
      <c r="I56" s="203">
        <v>177</v>
      </c>
      <c r="J56" s="216"/>
      <c r="K56" s="184">
        <v>1147</v>
      </c>
      <c r="L56" s="181">
        <v>343</v>
      </c>
      <c r="M56" s="181">
        <v>10</v>
      </c>
      <c r="N56" s="181">
        <v>5</v>
      </c>
      <c r="O56" s="181">
        <v>584</v>
      </c>
      <c r="P56" s="185" t="s">
        <v>20</v>
      </c>
      <c r="Q56" s="181">
        <v>152</v>
      </c>
      <c r="R56" s="181">
        <v>53</v>
      </c>
    </row>
    <row r="57" spans="1:18" ht="13.15" customHeight="1" x14ac:dyDescent="0.2">
      <c r="A57" s="89" t="s">
        <v>174</v>
      </c>
      <c r="B57" s="216">
        <v>4045</v>
      </c>
      <c r="C57" s="203">
        <v>260</v>
      </c>
      <c r="D57" s="203">
        <v>66</v>
      </c>
      <c r="E57" s="203">
        <v>162</v>
      </c>
      <c r="F57" s="203">
        <v>640</v>
      </c>
      <c r="G57" s="203">
        <v>1002</v>
      </c>
      <c r="H57" s="203">
        <v>1724</v>
      </c>
      <c r="I57" s="203">
        <v>191</v>
      </c>
      <c r="J57" s="216"/>
      <c r="K57" s="184">
        <v>1041</v>
      </c>
      <c r="L57" s="181">
        <v>279</v>
      </c>
      <c r="M57" s="181">
        <v>17</v>
      </c>
      <c r="N57" s="181">
        <v>5</v>
      </c>
      <c r="O57" s="181">
        <v>562</v>
      </c>
      <c r="P57" s="185" t="s">
        <v>20</v>
      </c>
      <c r="Q57" s="181">
        <v>128</v>
      </c>
      <c r="R57" s="181">
        <v>50</v>
      </c>
    </row>
    <row r="58" spans="1:18" s="198" customFormat="1" ht="24.95" customHeight="1" thickBot="1" x14ac:dyDescent="0.3">
      <c r="A58" s="92" t="s">
        <v>188</v>
      </c>
      <c r="B58" s="217">
        <v>3868</v>
      </c>
      <c r="C58" s="218">
        <v>284</v>
      </c>
      <c r="D58" s="218">
        <v>63</v>
      </c>
      <c r="E58" s="218">
        <v>182</v>
      </c>
      <c r="F58" s="218">
        <v>624</v>
      </c>
      <c r="G58" s="218">
        <v>948</v>
      </c>
      <c r="H58" s="218">
        <v>1592</v>
      </c>
      <c r="I58" s="218">
        <v>175</v>
      </c>
      <c r="J58" s="217"/>
      <c r="K58" s="217">
        <v>1015</v>
      </c>
      <c r="L58" s="218">
        <v>315</v>
      </c>
      <c r="M58" s="218">
        <v>12</v>
      </c>
      <c r="N58" s="218">
        <v>3</v>
      </c>
      <c r="O58" s="218">
        <v>507</v>
      </c>
      <c r="P58" s="219" t="s">
        <v>20</v>
      </c>
      <c r="Q58" s="218">
        <v>130</v>
      </c>
      <c r="R58" s="218">
        <v>48</v>
      </c>
    </row>
    <row r="59" spans="1:18" s="220" customFormat="1" x14ac:dyDescent="0.2">
      <c r="A59" s="467" t="s">
        <v>61</v>
      </c>
      <c r="B59" s="467"/>
      <c r="C59" s="468"/>
      <c r="D59" s="468"/>
      <c r="E59" s="468"/>
      <c r="F59" s="468"/>
      <c r="G59" s="201"/>
      <c r="H59" s="201"/>
      <c r="I59" s="201"/>
      <c r="J59" s="201"/>
      <c r="K59" s="211"/>
      <c r="L59" s="211"/>
      <c r="M59" s="211"/>
      <c r="N59" s="211"/>
      <c r="O59" s="211"/>
      <c r="P59" s="211"/>
    </row>
    <row r="60" spans="1:18" s="220" customFormat="1" x14ac:dyDescent="0.2">
      <c r="A60" s="204"/>
      <c r="B60" s="204"/>
      <c r="C60" s="204"/>
      <c r="D60" s="204"/>
      <c r="E60" s="209"/>
      <c r="F60" s="209"/>
      <c r="G60" s="209"/>
      <c r="H60" s="209"/>
      <c r="I60" s="209"/>
      <c r="J60" s="209"/>
      <c r="K60" s="85"/>
      <c r="L60" s="85"/>
      <c r="M60" s="85"/>
      <c r="N60" s="85"/>
      <c r="O60" s="85"/>
      <c r="P60" s="85"/>
    </row>
    <row r="61" spans="1:18" s="220" customFormat="1" ht="12.75" customHeight="1" x14ac:dyDescent="0.2">
      <c r="A61" s="208" t="s">
        <v>62</v>
      </c>
      <c r="B61" s="204"/>
      <c r="C61" s="204"/>
      <c r="D61" s="204"/>
      <c r="E61" s="209"/>
      <c r="F61" s="209"/>
      <c r="G61" s="209"/>
      <c r="H61" s="209"/>
      <c r="I61" s="209"/>
      <c r="J61" s="209"/>
      <c r="K61" s="85"/>
      <c r="L61" s="85"/>
      <c r="M61" s="85"/>
      <c r="N61" s="85"/>
      <c r="O61" s="85"/>
      <c r="P61" s="85"/>
    </row>
    <row r="62" spans="1:18" s="221" customFormat="1" ht="12.75" customHeight="1" x14ac:dyDescent="0.2">
      <c r="A62" s="473" t="s">
        <v>133</v>
      </c>
      <c r="B62" s="473"/>
      <c r="C62" s="473"/>
      <c r="D62" s="473"/>
      <c r="E62" s="473"/>
      <c r="F62" s="473"/>
      <c r="G62" s="473"/>
      <c r="H62" s="473"/>
      <c r="I62" s="473"/>
      <c r="J62" s="474"/>
      <c r="K62" s="474"/>
      <c r="L62" s="474"/>
      <c r="M62" s="474"/>
      <c r="N62" s="474"/>
      <c r="O62" s="474"/>
      <c r="P62" s="474"/>
    </row>
    <row r="63" spans="1:18" s="221" customFormat="1" ht="12.75" customHeight="1" x14ac:dyDescent="0.2">
      <c r="A63" s="473" t="s">
        <v>116</v>
      </c>
      <c r="B63" s="473"/>
      <c r="C63" s="473"/>
      <c r="D63" s="473"/>
      <c r="E63" s="473"/>
      <c r="F63" s="473"/>
      <c r="G63" s="473"/>
      <c r="H63" s="473"/>
      <c r="I63" s="473"/>
      <c r="J63" s="474"/>
      <c r="K63" s="474"/>
      <c r="L63" s="474"/>
      <c r="M63" s="474"/>
      <c r="N63" s="474"/>
      <c r="O63" s="474"/>
      <c r="P63" s="474"/>
    </row>
    <row r="64" spans="1:18" s="221" customFormat="1" ht="12.75" customHeight="1" x14ac:dyDescent="0.2">
      <c r="A64" s="473" t="s">
        <v>189</v>
      </c>
      <c r="B64" s="473"/>
      <c r="C64" s="473"/>
      <c r="D64" s="473"/>
      <c r="E64" s="473"/>
      <c r="F64" s="473"/>
      <c r="G64" s="473"/>
      <c r="H64" s="473"/>
      <c r="I64" s="473"/>
      <c r="J64" s="474"/>
      <c r="K64" s="474"/>
      <c r="L64" s="474"/>
      <c r="M64" s="474"/>
      <c r="N64" s="474"/>
      <c r="O64" s="474"/>
      <c r="P64" s="474"/>
    </row>
    <row r="65" spans="1:16" s="221" customFormat="1" ht="12.75" customHeight="1" x14ac:dyDescent="0.2">
      <c r="A65" s="473" t="s">
        <v>135</v>
      </c>
      <c r="B65" s="473"/>
      <c r="C65" s="473"/>
      <c r="D65" s="473"/>
      <c r="E65" s="473"/>
      <c r="F65" s="473"/>
      <c r="G65" s="473"/>
      <c r="H65" s="473"/>
      <c r="I65" s="473"/>
      <c r="J65" s="474"/>
      <c r="K65" s="474"/>
      <c r="L65" s="474"/>
      <c r="M65" s="474"/>
      <c r="N65" s="474"/>
      <c r="O65" s="474"/>
      <c r="P65" s="474"/>
    </row>
    <row r="66" spans="1:16" s="221" customFormat="1" ht="12.75" customHeight="1" x14ac:dyDescent="0.2">
      <c r="A66" s="475" t="s">
        <v>190</v>
      </c>
      <c r="B66" s="473"/>
      <c r="C66" s="473"/>
      <c r="D66" s="473"/>
      <c r="E66" s="473"/>
      <c r="F66" s="473"/>
      <c r="G66" s="473"/>
      <c r="H66" s="473"/>
      <c r="I66" s="473"/>
      <c r="J66" s="474"/>
      <c r="K66" s="474"/>
      <c r="L66" s="474"/>
      <c r="M66" s="474"/>
      <c r="N66" s="474"/>
      <c r="O66" s="474"/>
      <c r="P66" s="474"/>
    </row>
    <row r="67" spans="1:16" s="222" customFormat="1" x14ac:dyDescent="0.2">
      <c r="A67" s="473" t="s">
        <v>180</v>
      </c>
      <c r="B67" s="473"/>
      <c r="C67" s="473"/>
      <c r="D67" s="473"/>
      <c r="E67" s="473"/>
      <c r="F67" s="473"/>
      <c r="G67" s="473"/>
      <c r="H67" s="473"/>
      <c r="I67" s="473"/>
      <c r="J67" s="474"/>
      <c r="K67" s="474"/>
      <c r="L67" s="474"/>
      <c r="M67" s="474"/>
      <c r="N67" s="474"/>
      <c r="O67" s="474"/>
      <c r="P67" s="474"/>
    </row>
    <row r="68" spans="1:16" s="221" customFormat="1" ht="12.75" customHeight="1" x14ac:dyDescent="0.2">
      <c r="A68" s="223"/>
      <c r="B68" s="223"/>
      <c r="C68" s="223"/>
      <c r="D68" s="223"/>
      <c r="E68" s="223"/>
      <c r="F68" s="223"/>
      <c r="G68" s="223"/>
      <c r="H68" s="223"/>
      <c r="I68" s="223"/>
      <c r="J68" s="224"/>
      <c r="K68" s="224"/>
      <c r="L68" s="224"/>
      <c r="M68" s="224"/>
      <c r="N68" s="224"/>
      <c r="O68" s="224"/>
      <c r="P68" s="224"/>
    </row>
    <row r="69" spans="1:16" s="225" customFormat="1" ht="12.75" customHeight="1" x14ac:dyDescent="0.2">
      <c r="A69" s="473" t="s">
        <v>121</v>
      </c>
      <c r="B69" s="473"/>
      <c r="C69" s="473"/>
      <c r="D69" s="473"/>
      <c r="E69" s="473"/>
      <c r="F69" s="473"/>
      <c r="G69" s="473"/>
      <c r="H69" s="473"/>
      <c r="I69" s="473"/>
      <c r="J69" s="474"/>
      <c r="K69" s="474"/>
      <c r="L69" s="474"/>
      <c r="M69" s="474"/>
      <c r="N69" s="474"/>
      <c r="O69" s="474"/>
      <c r="P69" s="474"/>
    </row>
    <row r="70" spans="1:16" s="220" customFormat="1" ht="12.75" customHeight="1" x14ac:dyDescent="0.2">
      <c r="A70" s="463" t="s">
        <v>183</v>
      </c>
      <c r="B70" s="463"/>
      <c r="C70" s="463"/>
      <c r="D70" s="463"/>
      <c r="E70" s="463"/>
      <c r="F70" s="463"/>
      <c r="G70" s="463"/>
      <c r="H70" s="463"/>
      <c r="I70" s="463"/>
      <c r="J70" s="455"/>
      <c r="K70" s="455"/>
      <c r="L70" s="455"/>
      <c r="M70" s="455"/>
      <c r="N70" s="455"/>
      <c r="O70" s="455"/>
      <c r="P70" s="455"/>
    </row>
    <row r="71" spans="1:16" s="220" customFormat="1" x14ac:dyDescent="0.2">
      <c r="A71" s="213"/>
      <c r="B71" s="213"/>
      <c r="C71" s="213"/>
      <c r="D71" s="213"/>
      <c r="E71" s="213"/>
      <c r="F71" s="213"/>
      <c r="G71" s="213"/>
      <c r="H71" s="213"/>
      <c r="I71" s="213"/>
      <c r="J71" s="212"/>
      <c r="K71" s="85"/>
      <c r="L71" s="85"/>
      <c r="M71" s="85"/>
      <c r="N71" s="85"/>
      <c r="O71" s="85"/>
      <c r="P71" s="85"/>
    </row>
  </sheetData>
  <mergeCells count="14">
    <mergeCell ref="A69:P69"/>
    <mergeCell ref="A70:P70"/>
    <mergeCell ref="A62:P62"/>
    <mergeCell ref="A63:P63"/>
    <mergeCell ref="A64:P64"/>
    <mergeCell ref="A65:P65"/>
    <mergeCell ref="A66:P66"/>
    <mergeCell ref="A67:P67"/>
    <mergeCell ref="A59:F59"/>
    <mergeCell ref="A1:R1"/>
    <mergeCell ref="B3:I3"/>
    <mergeCell ref="K3:R3"/>
    <mergeCell ref="C4:I4"/>
    <mergeCell ref="L4:R4"/>
  </mergeCells>
  <pageMargins left="0.7" right="0.7" top="0.75" bottom="0.75" header="0.3" footer="0.3"/>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A1:S47"/>
  <sheetViews>
    <sheetView showGridLines="0" zoomScale="85" zoomScaleNormal="85" workbookViewId="0">
      <selection activeCell="U20" sqref="U20"/>
    </sheetView>
  </sheetViews>
  <sheetFormatPr defaultRowHeight="12.75" x14ac:dyDescent="0.2"/>
  <cols>
    <col min="1" max="1" width="17.85546875" style="228" customWidth="1"/>
    <col min="2" max="9" width="11.7109375" style="228" customWidth="1"/>
    <col min="10" max="10" width="2.7109375" style="228" customWidth="1"/>
    <col min="11" max="11" width="11.7109375" style="228" customWidth="1"/>
    <col min="12" max="12" width="12.7109375" style="228" customWidth="1"/>
    <col min="13" max="18" width="11.7109375" style="228" customWidth="1"/>
    <col min="19" max="256" width="8.85546875" style="228"/>
    <col min="257" max="257" width="17.85546875" style="228" customWidth="1"/>
    <col min="258" max="265" width="11.7109375" style="228" customWidth="1"/>
    <col min="266" max="266" width="2.7109375" style="228" customWidth="1"/>
    <col min="267" max="267" width="11.7109375" style="228" customWidth="1"/>
    <col min="268" max="268" width="12.7109375" style="228" customWidth="1"/>
    <col min="269" max="274" width="11.7109375" style="228" customWidth="1"/>
    <col min="275" max="512" width="8.85546875" style="228"/>
    <col min="513" max="513" width="17.85546875" style="228" customWidth="1"/>
    <col min="514" max="521" width="11.7109375" style="228" customWidth="1"/>
    <col min="522" max="522" width="2.7109375" style="228" customWidth="1"/>
    <col min="523" max="523" width="11.7109375" style="228" customWidth="1"/>
    <col min="524" max="524" width="12.7109375" style="228" customWidth="1"/>
    <col min="525" max="530" width="11.7109375" style="228" customWidth="1"/>
    <col min="531" max="768" width="8.85546875" style="228"/>
    <col min="769" max="769" width="17.85546875" style="228" customWidth="1"/>
    <col min="770" max="777" width="11.7109375" style="228" customWidth="1"/>
    <col min="778" max="778" width="2.7109375" style="228" customWidth="1"/>
    <col min="779" max="779" width="11.7109375" style="228" customWidth="1"/>
    <col min="780" max="780" width="12.7109375" style="228" customWidth="1"/>
    <col min="781" max="786" width="11.7109375" style="228" customWidth="1"/>
    <col min="787" max="1024" width="8.85546875" style="228"/>
    <col min="1025" max="1025" width="17.85546875" style="228" customWidth="1"/>
    <col min="1026" max="1033" width="11.7109375" style="228" customWidth="1"/>
    <col min="1034" max="1034" width="2.7109375" style="228" customWidth="1"/>
    <col min="1035" max="1035" width="11.7109375" style="228" customWidth="1"/>
    <col min="1036" max="1036" width="12.7109375" style="228" customWidth="1"/>
    <col min="1037" max="1042" width="11.7109375" style="228" customWidth="1"/>
    <col min="1043" max="1280" width="8.85546875" style="228"/>
    <col min="1281" max="1281" width="17.85546875" style="228" customWidth="1"/>
    <col min="1282" max="1289" width="11.7109375" style="228" customWidth="1"/>
    <col min="1290" max="1290" width="2.7109375" style="228" customWidth="1"/>
    <col min="1291" max="1291" width="11.7109375" style="228" customWidth="1"/>
    <col min="1292" max="1292" width="12.7109375" style="228" customWidth="1"/>
    <col min="1293" max="1298" width="11.7109375" style="228" customWidth="1"/>
    <col min="1299" max="1536" width="8.85546875" style="228"/>
    <col min="1537" max="1537" width="17.85546875" style="228" customWidth="1"/>
    <col min="1538" max="1545" width="11.7109375" style="228" customWidth="1"/>
    <col min="1546" max="1546" width="2.7109375" style="228" customWidth="1"/>
    <col min="1547" max="1547" width="11.7109375" style="228" customWidth="1"/>
    <col min="1548" max="1548" width="12.7109375" style="228" customWidth="1"/>
    <col min="1549" max="1554" width="11.7109375" style="228" customWidth="1"/>
    <col min="1555" max="1792" width="8.85546875" style="228"/>
    <col min="1793" max="1793" width="17.85546875" style="228" customWidth="1"/>
    <col min="1794" max="1801" width="11.7109375" style="228" customWidth="1"/>
    <col min="1802" max="1802" width="2.7109375" style="228" customWidth="1"/>
    <col min="1803" max="1803" width="11.7109375" style="228" customWidth="1"/>
    <col min="1804" max="1804" width="12.7109375" style="228" customWidth="1"/>
    <col min="1805" max="1810" width="11.7109375" style="228" customWidth="1"/>
    <col min="1811" max="2048" width="8.85546875" style="228"/>
    <col min="2049" max="2049" width="17.85546875" style="228" customWidth="1"/>
    <col min="2050" max="2057" width="11.7109375" style="228" customWidth="1"/>
    <col min="2058" max="2058" width="2.7109375" style="228" customWidth="1"/>
    <col min="2059" max="2059" width="11.7109375" style="228" customWidth="1"/>
    <col min="2060" max="2060" width="12.7109375" style="228" customWidth="1"/>
    <col min="2061" max="2066" width="11.7109375" style="228" customWidth="1"/>
    <col min="2067" max="2304" width="8.85546875" style="228"/>
    <col min="2305" max="2305" width="17.85546875" style="228" customWidth="1"/>
    <col min="2306" max="2313" width="11.7109375" style="228" customWidth="1"/>
    <col min="2314" max="2314" width="2.7109375" style="228" customWidth="1"/>
    <col min="2315" max="2315" width="11.7109375" style="228" customWidth="1"/>
    <col min="2316" max="2316" width="12.7109375" style="228" customWidth="1"/>
    <col min="2317" max="2322" width="11.7109375" style="228" customWidth="1"/>
    <col min="2323" max="2560" width="8.85546875" style="228"/>
    <col min="2561" max="2561" width="17.85546875" style="228" customWidth="1"/>
    <col min="2562" max="2569" width="11.7109375" style="228" customWidth="1"/>
    <col min="2570" max="2570" width="2.7109375" style="228" customWidth="1"/>
    <col min="2571" max="2571" width="11.7109375" style="228" customWidth="1"/>
    <col min="2572" max="2572" width="12.7109375" style="228" customWidth="1"/>
    <col min="2573" max="2578" width="11.7109375" style="228" customWidth="1"/>
    <col min="2579" max="2816" width="8.85546875" style="228"/>
    <col min="2817" max="2817" width="17.85546875" style="228" customWidth="1"/>
    <col min="2818" max="2825" width="11.7109375" style="228" customWidth="1"/>
    <col min="2826" max="2826" width="2.7109375" style="228" customWidth="1"/>
    <col min="2827" max="2827" width="11.7109375" style="228" customWidth="1"/>
    <col min="2828" max="2828" width="12.7109375" style="228" customWidth="1"/>
    <col min="2829" max="2834" width="11.7109375" style="228" customWidth="1"/>
    <col min="2835" max="3072" width="8.85546875" style="228"/>
    <col min="3073" max="3073" width="17.85546875" style="228" customWidth="1"/>
    <col min="3074" max="3081" width="11.7109375" style="228" customWidth="1"/>
    <col min="3082" max="3082" width="2.7109375" style="228" customWidth="1"/>
    <col min="3083" max="3083" width="11.7109375" style="228" customWidth="1"/>
    <col min="3084" max="3084" width="12.7109375" style="228" customWidth="1"/>
    <col min="3085" max="3090" width="11.7109375" style="228" customWidth="1"/>
    <col min="3091" max="3328" width="8.85546875" style="228"/>
    <col min="3329" max="3329" width="17.85546875" style="228" customWidth="1"/>
    <col min="3330" max="3337" width="11.7109375" style="228" customWidth="1"/>
    <col min="3338" max="3338" width="2.7109375" style="228" customWidth="1"/>
    <col min="3339" max="3339" width="11.7109375" style="228" customWidth="1"/>
    <col min="3340" max="3340" width="12.7109375" style="228" customWidth="1"/>
    <col min="3341" max="3346" width="11.7109375" style="228" customWidth="1"/>
    <col min="3347" max="3584" width="8.85546875" style="228"/>
    <col min="3585" max="3585" width="17.85546875" style="228" customWidth="1"/>
    <col min="3586" max="3593" width="11.7109375" style="228" customWidth="1"/>
    <col min="3594" max="3594" width="2.7109375" style="228" customWidth="1"/>
    <col min="3595" max="3595" width="11.7109375" style="228" customWidth="1"/>
    <col min="3596" max="3596" width="12.7109375" style="228" customWidth="1"/>
    <col min="3597" max="3602" width="11.7109375" style="228" customWidth="1"/>
    <col min="3603" max="3840" width="8.85546875" style="228"/>
    <col min="3841" max="3841" width="17.85546875" style="228" customWidth="1"/>
    <col min="3842" max="3849" width="11.7109375" style="228" customWidth="1"/>
    <col min="3850" max="3850" width="2.7109375" style="228" customWidth="1"/>
    <col min="3851" max="3851" width="11.7109375" style="228" customWidth="1"/>
    <col min="3852" max="3852" width="12.7109375" style="228" customWidth="1"/>
    <col min="3853" max="3858" width="11.7109375" style="228" customWidth="1"/>
    <col min="3859" max="4096" width="8.85546875" style="228"/>
    <col min="4097" max="4097" width="17.85546875" style="228" customWidth="1"/>
    <col min="4098" max="4105" width="11.7109375" style="228" customWidth="1"/>
    <col min="4106" max="4106" width="2.7109375" style="228" customWidth="1"/>
    <col min="4107" max="4107" width="11.7109375" style="228" customWidth="1"/>
    <col min="4108" max="4108" width="12.7109375" style="228" customWidth="1"/>
    <col min="4109" max="4114" width="11.7109375" style="228" customWidth="1"/>
    <col min="4115" max="4352" width="8.85546875" style="228"/>
    <col min="4353" max="4353" width="17.85546875" style="228" customWidth="1"/>
    <col min="4354" max="4361" width="11.7109375" style="228" customWidth="1"/>
    <col min="4362" max="4362" width="2.7109375" style="228" customWidth="1"/>
    <col min="4363" max="4363" width="11.7109375" style="228" customWidth="1"/>
    <col min="4364" max="4364" width="12.7109375" style="228" customWidth="1"/>
    <col min="4365" max="4370" width="11.7109375" style="228" customWidth="1"/>
    <col min="4371" max="4608" width="8.85546875" style="228"/>
    <col min="4609" max="4609" width="17.85546875" style="228" customWidth="1"/>
    <col min="4610" max="4617" width="11.7109375" style="228" customWidth="1"/>
    <col min="4618" max="4618" width="2.7109375" style="228" customWidth="1"/>
    <col min="4619" max="4619" width="11.7109375" style="228" customWidth="1"/>
    <col min="4620" max="4620" width="12.7109375" style="228" customWidth="1"/>
    <col min="4621" max="4626" width="11.7109375" style="228" customWidth="1"/>
    <col min="4627" max="4864" width="8.85546875" style="228"/>
    <col min="4865" max="4865" width="17.85546875" style="228" customWidth="1"/>
    <col min="4866" max="4873" width="11.7109375" style="228" customWidth="1"/>
    <col min="4874" max="4874" width="2.7109375" style="228" customWidth="1"/>
    <col min="4875" max="4875" width="11.7109375" style="228" customWidth="1"/>
    <col min="4876" max="4876" width="12.7109375" style="228" customWidth="1"/>
    <col min="4877" max="4882" width="11.7109375" style="228" customWidth="1"/>
    <col min="4883" max="5120" width="8.85546875" style="228"/>
    <col min="5121" max="5121" width="17.85546875" style="228" customWidth="1"/>
    <col min="5122" max="5129" width="11.7109375" style="228" customWidth="1"/>
    <col min="5130" max="5130" width="2.7109375" style="228" customWidth="1"/>
    <col min="5131" max="5131" width="11.7109375" style="228" customWidth="1"/>
    <col min="5132" max="5132" width="12.7109375" style="228" customWidth="1"/>
    <col min="5133" max="5138" width="11.7109375" style="228" customWidth="1"/>
    <col min="5139" max="5376" width="8.85546875" style="228"/>
    <col min="5377" max="5377" width="17.85546875" style="228" customWidth="1"/>
    <col min="5378" max="5385" width="11.7109375" style="228" customWidth="1"/>
    <col min="5386" max="5386" width="2.7109375" style="228" customWidth="1"/>
    <col min="5387" max="5387" width="11.7109375" style="228" customWidth="1"/>
    <col min="5388" max="5388" width="12.7109375" style="228" customWidth="1"/>
    <col min="5389" max="5394" width="11.7109375" style="228" customWidth="1"/>
    <col min="5395" max="5632" width="8.85546875" style="228"/>
    <col min="5633" max="5633" width="17.85546875" style="228" customWidth="1"/>
    <col min="5634" max="5641" width="11.7109375" style="228" customWidth="1"/>
    <col min="5642" max="5642" width="2.7109375" style="228" customWidth="1"/>
    <col min="5643" max="5643" width="11.7109375" style="228" customWidth="1"/>
    <col min="5644" max="5644" width="12.7109375" style="228" customWidth="1"/>
    <col min="5645" max="5650" width="11.7109375" style="228" customWidth="1"/>
    <col min="5651" max="5888" width="8.85546875" style="228"/>
    <col min="5889" max="5889" width="17.85546875" style="228" customWidth="1"/>
    <col min="5890" max="5897" width="11.7109375" style="228" customWidth="1"/>
    <col min="5898" max="5898" width="2.7109375" style="228" customWidth="1"/>
    <col min="5899" max="5899" width="11.7109375" style="228" customWidth="1"/>
    <col min="5900" max="5900" width="12.7109375" style="228" customWidth="1"/>
    <col min="5901" max="5906" width="11.7109375" style="228" customWidth="1"/>
    <col min="5907" max="6144" width="8.85546875" style="228"/>
    <col min="6145" max="6145" width="17.85546875" style="228" customWidth="1"/>
    <col min="6146" max="6153" width="11.7109375" style="228" customWidth="1"/>
    <col min="6154" max="6154" width="2.7109375" style="228" customWidth="1"/>
    <col min="6155" max="6155" width="11.7109375" style="228" customWidth="1"/>
    <col min="6156" max="6156" width="12.7109375" style="228" customWidth="1"/>
    <col min="6157" max="6162" width="11.7109375" style="228" customWidth="1"/>
    <col min="6163" max="6400" width="8.85546875" style="228"/>
    <col min="6401" max="6401" width="17.85546875" style="228" customWidth="1"/>
    <col min="6402" max="6409" width="11.7109375" style="228" customWidth="1"/>
    <col min="6410" max="6410" width="2.7109375" style="228" customWidth="1"/>
    <col min="6411" max="6411" width="11.7109375" style="228" customWidth="1"/>
    <col min="6412" max="6412" width="12.7109375" style="228" customWidth="1"/>
    <col min="6413" max="6418" width="11.7109375" style="228" customWidth="1"/>
    <col min="6419" max="6656" width="8.85546875" style="228"/>
    <col min="6657" max="6657" width="17.85546875" style="228" customWidth="1"/>
    <col min="6658" max="6665" width="11.7109375" style="228" customWidth="1"/>
    <col min="6666" max="6666" width="2.7109375" style="228" customWidth="1"/>
    <col min="6667" max="6667" width="11.7109375" style="228" customWidth="1"/>
    <col min="6668" max="6668" width="12.7109375" style="228" customWidth="1"/>
    <col min="6669" max="6674" width="11.7109375" style="228" customWidth="1"/>
    <col min="6675" max="6912" width="8.85546875" style="228"/>
    <col min="6913" max="6913" width="17.85546875" style="228" customWidth="1"/>
    <col min="6914" max="6921" width="11.7109375" style="228" customWidth="1"/>
    <col min="6922" max="6922" width="2.7109375" style="228" customWidth="1"/>
    <col min="6923" max="6923" width="11.7109375" style="228" customWidth="1"/>
    <col min="6924" max="6924" width="12.7109375" style="228" customWidth="1"/>
    <col min="6925" max="6930" width="11.7109375" style="228" customWidth="1"/>
    <col min="6931" max="7168" width="8.85546875" style="228"/>
    <col min="7169" max="7169" width="17.85546875" style="228" customWidth="1"/>
    <col min="7170" max="7177" width="11.7109375" style="228" customWidth="1"/>
    <col min="7178" max="7178" width="2.7109375" style="228" customWidth="1"/>
    <col min="7179" max="7179" width="11.7109375" style="228" customWidth="1"/>
    <col min="7180" max="7180" width="12.7109375" style="228" customWidth="1"/>
    <col min="7181" max="7186" width="11.7109375" style="228" customWidth="1"/>
    <col min="7187" max="7424" width="8.85546875" style="228"/>
    <col min="7425" max="7425" width="17.85546875" style="228" customWidth="1"/>
    <col min="7426" max="7433" width="11.7109375" style="228" customWidth="1"/>
    <col min="7434" max="7434" width="2.7109375" style="228" customWidth="1"/>
    <col min="7435" max="7435" width="11.7109375" style="228" customWidth="1"/>
    <col min="7436" max="7436" width="12.7109375" style="228" customWidth="1"/>
    <col min="7437" max="7442" width="11.7109375" style="228" customWidth="1"/>
    <col min="7443" max="7680" width="8.85546875" style="228"/>
    <col min="7681" max="7681" width="17.85546875" style="228" customWidth="1"/>
    <col min="7682" max="7689" width="11.7109375" style="228" customWidth="1"/>
    <col min="7690" max="7690" width="2.7109375" style="228" customWidth="1"/>
    <col min="7691" max="7691" width="11.7109375" style="228" customWidth="1"/>
    <col min="7692" max="7692" width="12.7109375" style="228" customWidth="1"/>
    <col min="7693" max="7698" width="11.7109375" style="228" customWidth="1"/>
    <col min="7699" max="7936" width="8.85546875" style="228"/>
    <col min="7937" max="7937" width="17.85546875" style="228" customWidth="1"/>
    <col min="7938" max="7945" width="11.7109375" style="228" customWidth="1"/>
    <col min="7946" max="7946" width="2.7109375" style="228" customWidth="1"/>
    <col min="7947" max="7947" width="11.7109375" style="228" customWidth="1"/>
    <col min="7948" max="7948" width="12.7109375" style="228" customWidth="1"/>
    <col min="7949" max="7954" width="11.7109375" style="228" customWidth="1"/>
    <col min="7955" max="8192" width="8.85546875" style="228"/>
    <col min="8193" max="8193" width="17.85546875" style="228" customWidth="1"/>
    <col min="8194" max="8201" width="11.7109375" style="228" customWidth="1"/>
    <col min="8202" max="8202" width="2.7109375" style="228" customWidth="1"/>
    <col min="8203" max="8203" width="11.7109375" style="228" customWidth="1"/>
    <col min="8204" max="8204" width="12.7109375" style="228" customWidth="1"/>
    <col min="8205" max="8210" width="11.7109375" style="228" customWidth="1"/>
    <col min="8211" max="8448" width="8.85546875" style="228"/>
    <col min="8449" max="8449" width="17.85546875" style="228" customWidth="1"/>
    <col min="8450" max="8457" width="11.7109375" style="228" customWidth="1"/>
    <col min="8458" max="8458" width="2.7109375" style="228" customWidth="1"/>
    <col min="8459" max="8459" width="11.7109375" style="228" customWidth="1"/>
    <col min="8460" max="8460" width="12.7109375" style="228" customWidth="1"/>
    <col min="8461" max="8466" width="11.7109375" style="228" customWidth="1"/>
    <col min="8467" max="8704" width="8.85546875" style="228"/>
    <col min="8705" max="8705" width="17.85546875" style="228" customWidth="1"/>
    <col min="8706" max="8713" width="11.7109375" style="228" customWidth="1"/>
    <col min="8714" max="8714" width="2.7109375" style="228" customWidth="1"/>
    <col min="8715" max="8715" width="11.7109375" style="228" customWidth="1"/>
    <col min="8716" max="8716" width="12.7109375" style="228" customWidth="1"/>
    <col min="8717" max="8722" width="11.7109375" style="228" customWidth="1"/>
    <col min="8723" max="8960" width="8.85546875" style="228"/>
    <col min="8961" max="8961" width="17.85546875" style="228" customWidth="1"/>
    <col min="8962" max="8969" width="11.7109375" style="228" customWidth="1"/>
    <col min="8970" max="8970" width="2.7109375" style="228" customWidth="1"/>
    <col min="8971" max="8971" width="11.7109375" style="228" customWidth="1"/>
    <col min="8972" max="8972" width="12.7109375" style="228" customWidth="1"/>
    <col min="8973" max="8978" width="11.7109375" style="228" customWidth="1"/>
    <col min="8979" max="9216" width="8.85546875" style="228"/>
    <col min="9217" max="9217" width="17.85546875" style="228" customWidth="1"/>
    <col min="9218" max="9225" width="11.7109375" style="228" customWidth="1"/>
    <col min="9226" max="9226" width="2.7109375" style="228" customWidth="1"/>
    <col min="9227" max="9227" width="11.7109375" style="228" customWidth="1"/>
    <col min="9228" max="9228" width="12.7109375" style="228" customWidth="1"/>
    <col min="9229" max="9234" width="11.7109375" style="228" customWidth="1"/>
    <col min="9235" max="9472" width="8.85546875" style="228"/>
    <col min="9473" max="9473" width="17.85546875" style="228" customWidth="1"/>
    <col min="9474" max="9481" width="11.7109375" style="228" customWidth="1"/>
    <col min="9482" max="9482" width="2.7109375" style="228" customWidth="1"/>
    <col min="9483" max="9483" width="11.7109375" style="228" customWidth="1"/>
    <col min="9484" max="9484" width="12.7109375" style="228" customWidth="1"/>
    <col min="9485" max="9490" width="11.7109375" style="228" customWidth="1"/>
    <col min="9491" max="9728" width="8.85546875" style="228"/>
    <col min="9729" max="9729" width="17.85546875" style="228" customWidth="1"/>
    <col min="9730" max="9737" width="11.7109375" style="228" customWidth="1"/>
    <col min="9738" max="9738" width="2.7109375" style="228" customWidth="1"/>
    <col min="9739" max="9739" width="11.7109375" style="228" customWidth="1"/>
    <col min="9740" max="9740" width="12.7109375" style="228" customWidth="1"/>
    <col min="9741" max="9746" width="11.7109375" style="228" customWidth="1"/>
    <col min="9747" max="9984" width="8.85546875" style="228"/>
    <col min="9985" max="9985" width="17.85546875" style="228" customWidth="1"/>
    <col min="9986" max="9993" width="11.7109375" style="228" customWidth="1"/>
    <col min="9994" max="9994" width="2.7109375" style="228" customWidth="1"/>
    <col min="9995" max="9995" width="11.7109375" style="228" customWidth="1"/>
    <col min="9996" max="9996" width="12.7109375" style="228" customWidth="1"/>
    <col min="9997" max="10002" width="11.7109375" style="228" customWidth="1"/>
    <col min="10003" max="10240" width="8.85546875" style="228"/>
    <col min="10241" max="10241" width="17.85546875" style="228" customWidth="1"/>
    <col min="10242" max="10249" width="11.7109375" style="228" customWidth="1"/>
    <col min="10250" max="10250" width="2.7109375" style="228" customWidth="1"/>
    <col min="10251" max="10251" width="11.7109375" style="228" customWidth="1"/>
    <col min="10252" max="10252" width="12.7109375" style="228" customWidth="1"/>
    <col min="10253" max="10258" width="11.7109375" style="228" customWidth="1"/>
    <col min="10259" max="10496" width="8.85546875" style="228"/>
    <col min="10497" max="10497" width="17.85546875" style="228" customWidth="1"/>
    <col min="10498" max="10505" width="11.7109375" style="228" customWidth="1"/>
    <col min="10506" max="10506" width="2.7109375" style="228" customWidth="1"/>
    <col min="10507" max="10507" width="11.7109375" style="228" customWidth="1"/>
    <col min="10508" max="10508" width="12.7109375" style="228" customWidth="1"/>
    <col min="10509" max="10514" width="11.7109375" style="228" customWidth="1"/>
    <col min="10515" max="10752" width="8.85546875" style="228"/>
    <col min="10753" max="10753" width="17.85546875" style="228" customWidth="1"/>
    <col min="10754" max="10761" width="11.7109375" style="228" customWidth="1"/>
    <col min="10762" max="10762" width="2.7109375" style="228" customWidth="1"/>
    <col min="10763" max="10763" width="11.7109375" style="228" customWidth="1"/>
    <col min="10764" max="10764" width="12.7109375" style="228" customWidth="1"/>
    <col min="10765" max="10770" width="11.7109375" style="228" customWidth="1"/>
    <col min="10771" max="11008" width="8.85546875" style="228"/>
    <col min="11009" max="11009" width="17.85546875" style="228" customWidth="1"/>
    <col min="11010" max="11017" width="11.7109375" style="228" customWidth="1"/>
    <col min="11018" max="11018" width="2.7109375" style="228" customWidth="1"/>
    <col min="11019" max="11019" width="11.7109375" style="228" customWidth="1"/>
    <col min="11020" max="11020" width="12.7109375" style="228" customWidth="1"/>
    <col min="11021" max="11026" width="11.7109375" style="228" customWidth="1"/>
    <col min="11027" max="11264" width="8.85546875" style="228"/>
    <col min="11265" max="11265" width="17.85546875" style="228" customWidth="1"/>
    <col min="11266" max="11273" width="11.7109375" style="228" customWidth="1"/>
    <col min="11274" max="11274" width="2.7109375" style="228" customWidth="1"/>
    <col min="11275" max="11275" width="11.7109375" style="228" customWidth="1"/>
    <col min="11276" max="11276" width="12.7109375" style="228" customWidth="1"/>
    <col min="11277" max="11282" width="11.7109375" style="228" customWidth="1"/>
    <col min="11283" max="11520" width="8.85546875" style="228"/>
    <col min="11521" max="11521" width="17.85546875" style="228" customWidth="1"/>
    <col min="11522" max="11529" width="11.7109375" style="228" customWidth="1"/>
    <col min="11530" max="11530" width="2.7109375" style="228" customWidth="1"/>
    <col min="11531" max="11531" width="11.7109375" style="228" customWidth="1"/>
    <col min="11532" max="11532" width="12.7109375" style="228" customWidth="1"/>
    <col min="11533" max="11538" width="11.7109375" style="228" customWidth="1"/>
    <col min="11539" max="11776" width="8.85546875" style="228"/>
    <col min="11777" max="11777" width="17.85546875" style="228" customWidth="1"/>
    <col min="11778" max="11785" width="11.7109375" style="228" customWidth="1"/>
    <col min="11786" max="11786" width="2.7109375" style="228" customWidth="1"/>
    <col min="11787" max="11787" width="11.7109375" style="228" customWidth="1"/>
    <col min="11788" max="11788" width="12.7109375" style="228" customWidth="1"/>
    <col min="11789" max="11794" width="11.7109375" style="228" customWidth="1"/>
    <col min="11795" max="12032" width="8.85546875" style="228"/>
    <col min="12033" max="12033" width="17.85546875" style="228" customWidth="1"/>
    <col min="12034" max="12041" width="11.7109375" style="228" customWidth="1"/>
    <col min="12042" max="12042" width="2.7109375" style="228" customWidth="1"/>
    <col min="12043" max="12043" width="11.7109375" style="228" customWidth="1"/>
    <col min="12044" max="12044" width="12.7109375" style="228" customWidth="1"/>
    <col min="12045" max="12050" width="11.7109375" style="228" customWidth="1"/>
    <col min="12051" max="12288" width="8.85546875" style="228"/>
    <col min="12289" max="12289" width="17.85546875" style="228" customWidth="1"/>
    <col min="12290" max="12297" width="11.7109375" style="228" customWidth="1"/>
    <col min="12298" max="12298" width="2.7109375" style="228" customWidth="1"/>
    <col min="12299" max="12299" width="11.7109375" style="228" customWidth="1"/>
    <col min="12300" max="12300" width="12.7109375" style="228" customWidth="1"/>
    <col min="12301" max="12306" width="11.7109375" style="228" customWidth="1"/>
    <col min="12307" max="12544" width="8.85546875" style="228"/>
    <col min="12545" max="12545" width="17.85546875" style="228" customWidth="1"/>
    <col min="12546" max="12553" width="11.7109375" style="228" customWidth="1"/>
    <col min="12554" max="12554" width="2.7109375" style="228" customWidth="1"/>
    <col min="12555" max="12555" width="11.7109375" style="228" customWidth="1"/>
    <col min="12556" max="12556" width="12.7109375" style="228" customWidth="1"/>
    <col min="12557" max="12562" width="11.7109375" style="228" customWidth="1"/>
    <col min="12563" max="12800" width="8.85546875" style="228"/>
    <col min="12801" max="12801" width="17.85546875" style="228" customWidth="1"/>
    <col min="12802" max="12809" width="11.7109375" style="228" customWidth="1"/>
    <col min="12810" max="12810" width="2.7109375" style="228" customWidth="1"/>
    <col min="12811" max="12811" width="11.7109375" style="228" customWidth="1"/>
    <col min="12812" max="12812" width="12.7109375" style="228" customWidth="1"/>
    <col min="12813" max="12818" width="11.7109375" style="228" customWidth="1"/>
    <col min="12819" max="13056" width="8.85546875" style="228"/>
    <col min="13057" max="13057" width="17.85546875" style="228" customWidth="1"/>
    <col min="13058" max="13065" width="11.7109375" style="228" customWidth="1"/>
    <col min="13066" max="13066" width="2.7109375" style="228" customWidth="1"/>
    <col min="13067" max="13067" width="11.7109375" style="228" customWidth="1"/>
    <col min="13068" max="13068" width="12.7109375" style="228" customWidth="1"/>
    <col min="13069" max="13074" width="11.7109375" style="228" customWidth="1"/>
    <col min="13075" max="13312" width="8.85546875" style="228"/>
    <col min="13313" max="13313" width="17.85546875" style="228" customWidth="1"/>
    <col min="13314" max="13321" width="11.7109375" style="228" customWidth="1"/>
    <col min="13322" max="13322" width="2.7109375" style="228" customWidth="1"/>
    <col min="13323" max="13323" width="11.7109375" style="228" customWidth="1"/>
    <col min="13324" max="13324" width="12.7109375" style="228" customWidth="1"/>
    <col min="13325" max="13330" width="11.7109375" style="228" customWidth="1"/>
    <col min="13331" max="13568" width="8.85546875" style="228"/>
    <col min="13569" max="13569" width="17.85546875" style="228" customWidth="1"/>
    <col min="13570" max="13577" width="11.7109375" style="228" customWidth="1"/>
    <col min="13578" max="13578" width="2.7109375" style="228" customWidth="1"/>
    <col min="13579" max="13579" width="11.7109375" style="228" customWidth="1"/>
    <col min="13580" max="13580" width="12.7109375" style="228" customWidth="1"/>
    <col min="13581" max="13586" width="11.7109375" style="228" customWidth="1"/>
    <col min="13587" max="13824" width="8.85546875" style="228"/>
    <col min="13825" max="13825" width="17.85546875" style="228" customWidth="1"/>
    <col min="13826" max="13833" width="11.7109375" style="228" customWidth="1"/>
    <col min="13834" max="13834" width="2.7109375" style="228" customWidth="1"/>
    <col min="13835" max="13835" width="11.7109375" style="228" customWidth="1"/>
    <col min="13836" max="13836" width="12.7109375" style="228" customWidth="1"/>
    <col min="13837" max="13842" width="11.7109375" style="228" customWidth="1"/>
    <col min="13843" max="14080" width="8.85546875" style="228"/>
    <col min="14081" max="14081" width="17.85546875" style="228" customWidth="1"/>
    <col min="14082" max="14089" width="11.7109375" style="228" customWidth="1"/>
    <col min="14090" max="14090" width="2.7109375" style="228" customWidth="1"/>
    <col min="14091" max="14091" width="11.7109375" style="228" customWidth="1"/>
    <col min="14092" max="14092" width="12.7109375" style="228" customWidth="1"/>
    <col min="14093" max="14098" width="11.7109375" style="228" customWidth="1"/>
    <col min="14099" max="14336" width="8.85546875" style="228"/>
    <col min="14337" max="14337" width="17.85546875" style="228" customWidth="1"/>
    <col min="14338" max="14345" width="11.7109375" style="228" customWidth="1"/>
    <col min="14346" max="14346" width="2.7109375" style="228" customWidth="1"/>
    <col min="14347" max="14347" width="11.7109375" style="228" customWidth="1"/>
    <col min="14348" max="14348" width="12.7109375" style="228" customWidth="1"/>
    <col min="14349" max="14354" width="11.7109375" style="228" customWidth="1"/>
    <col min="14355" max="14592" width="8.85546875" style="228"/>
    <col min="14593" max="14593" width="17.85546875" style="228" customWidth="1"/>
    <col min="14594" max="14601" width="11.7109375" style="228" customWidth="1"/>
    <col min="14602" max="14602" width="2.7109375" style="228" customWidth="1"/>
    <col min="14603" max="14603" width="11.7109375" style="228" customWidth="1"/>
    <col min="14604" max="14604" width="12.7109375" style="228" customWidth="1"/>
    <col min="14605" max="14610" width="11.7109375" style="228" customWidth="1"/>
    <col min="14611" max="14848" width="8.85546875" style="228"/>
    <col min="14849" max="14849" width="17.85546875" style="228" customWidth="1"/>
    <col min="14850" max="14857" width="11.7109375" style="228" customWidth="1"/>
    <col min="14858" max="14858" width="2.7109375" style="228" customWidth="1"/>
    <col min="14859" max="14859" width="11.7109375" style="228" customWidth="1"/>
    <col min="14860" max="14860" width="12.7109375" style="228" customWidth="1"/>
    <col min="14861" max="14866" width="11.7109375" style="228" customWidth="1"/>
    <col min="14867" max="15104" width="8.85546875" style="228"/>
    <col min="15105" max="15105" width="17.85546875" style="228" customWidth="1"/>
    <col min="15106" max="15113" width="11.7109375" style="228" customWidth="1"/>
    <col min="15114" max="15114" width="2.7109375" style="228" customWidth="1"/>
    <col min="15115" max="15115" width="11.7109375" style="228" customWidth="1"/>
    <col min="15116" max="15116" width="12.7109375" style="228" customWidth="1"/>
    <col min="15117" max="15122" width="11.7109375" style="228" customWidth="1"/>
    <col min="15123" max="15360" width="8.85546875" style="228"/>
    <col min="15361" max="15361" width="17.85546875" style="228" customWidth="1"/>
    <col min="15362" max="15369" width="11.7109375" style="228" customWidth="1"/>
    <col min="15370" max="15370" width="2.7109375" style="228" customWidth="1"/>
    <col min="15371" max="15371" width="11.7109375" style="228" customWidth="1"/>
    <col min="15372" max="15372" width="12.7109375" style="228" customWidth="1"/>
    <col min="15373" max="15378" width="11.7109375" style="228" customWidth="1"/>
    <col min="15379" max="15616" width="8.85546875" style="228"/>
    <col min="15617" max="15617" width="17.85546875" style="228" customWidth="1"/>
    <col min="15618" max="15625" width="11.7109375" style="228" customWidth="1"/>
    <col min="15626" max="15626" width="2.7109375" style="228" customWidth="1"/>
    <col min="15627" max="15627" width="11.7109375" style="228" customWidth="1"/>
    <col min="15628" max="15628" width="12.7109375" style="228" customWidth="1"/>
    <col min="15629" max="15634" width="11.7109375" style="228" customWidth="1"/>
    <col min="15635" max="15872" width="8.85546875" style="228"/>
    <col min="15873" max="15873" width="17.85546875" style="228" customWidth="1"/>
    <col min="15874" max="15881" width="11.7109375" style="228" customWidth="1"/>
    <col min="15882" max="15882" width="2.7109375" style="228" customWidth="1"/>
    <col min="15883" max="15883" width="11.7109375" style="228" customWidth="1"/>
    <col min="15884" max="15884" width="12.7109375" style="228" customWidth="1"/>
    <col min="15885" max="15890" width="11.7109375" style="228" customWidth="1"/>
    <col min="15891" max="16128" width="8.85546875" style="228"/>
    <col min="16129" max="16129" width="17.85546875" style="228" customWidth="1"/>
    <col min="16130" max="16137" width="11.7109375" style="228" customWidth="1"/>
    <col min="16138" max="16138" width="2.7109375" style="228" customWidth="1"/>
    <col min="16139" max="16139" width="11.7109375" style="228" customWidth="1"/>
    <col min="16140" max="16140" width="12.7109375" style="228" customWidth="1"/>
    <col min="16141" max="16146" width="11.7109375" style="228" customWidth="1"/>
    <col min="16147" max="16384" width="8.85546875" style="228"/>
  </cols>
  <sheetData>
    <row r="1" spans="1:19" s="170" customFormat="1" ht="15" x14ac:dyDescent="0.25">
      <c r="A1" s="478" t="s">
        <v>191</v>
      </c>
      <c r="B1" s="478"/>
      <c r="C1" s="478"/>
      <c r="D1" s="478"/>
      <c r="E1" s="478"/>
      <c r="F1" s="478"/>
      <c r="G1" s="478"/>
      <c r="H1" s="478"/>
      <c r="I1" s="478"/>
      <c r="J1" s="478"/>
      <c r="K1" s="478"/>
      <c r="L1" s="478"/>
      <c r="M1" s="478"/>
      <c r="N1" s="478"/>
      <c r="O1" s="478"/>
      <c r="P1" s="478"/>
      <c r="Q1" s="466"/>
      <c r="R1" s="466"/>
    </row>
    <row r="2" spans="1:19" ht="23.25" customHeight="1" thickBot="1" x14ac:dyDescent="0.25">
      <c r="A2" s="64"/>
      <c r="B2" s="64"/>
      <c r="C2" s="64"/>
      <c r="D2" s="64"/>
      <c r="E2" s="64"/>
      <c r="F2" s="64"/>
      <c r="G2" s="64"/>
      <c r="H2" s="226"/>
      <c r="I2" s="226"/>
      <c r="J2" s="226"/>
      <c r="K2" s="226"/>
      <c r="L2" s="226"/>
      <c r="M2" s="226"/>
      <c r="N2" s="226"/>
      <c r="O2" s="226"/>
      <c r="P2" s="64"/>
      <c r="Q2" s="226"/>
      <c r="R2" s="227" t="s">
        <v>94</v>
      </c>
    </row>
    <row r="3" spans="1:19" s="230" customFormat="1" ht="20.100000000000001" customHeight="1" x14ac:dyDescent="0.25">
      <c r="A3" s="229"/>
      <c r="B3" s="479" t="s">
        <v>11</v>
      </c>
      <c r="C3" s="480"/>
      <c r="D3" s="480"/>
      <c r="E3" s="480"/>
      <c r="F3" s="480"/>
      <c r="G3" s="480"/>
      <c r="H3" s="480"/>
      <c r="I3" s="480"/>
      <c r="J3" s="229"/>
      <c r="K3" s="481" t="s">
        <v>12</v>
      </c>
      <c r="L3" s="482"/>
      <c r="M3" s="482"/>
      <c r="N3" s="482"/>
      <c r="O3" s="482"/>
      <c r="P3" s="482"/>
      <c r="Q3" s="482"/>
      <c r="R3" s="482"/>
    </row>
    <row r="4" spans="1:19" s="177" customFormat="1" ht="20.100000000000001" customHeight="1" x14ac:dyDescent="0.25">
      <c r="A4" s="231"/>
      <c r="B4" s="231"/>
      <c r="C4" s="483" t="s">
        <v>95</v>
      </c>
      <c r="D4" s="483"/>
      <c r="E4" s="483"/>
      <c r="F4" s="483"/>
      <c r="G4" s="483"/>
      <c r="H4" s="483"/>
      <c r="I4" s="483"/>
      <c r="J4" s="231"/>
      <c r="K4" s="232"/>
      <c r="L4" s="483" t="s">
        <v>123</v>
      </c>
      <c r="M4" s="483"/>
      <c r="N4" s="483"/>
      <c r="O4" s="483"/>
      <c r="P4" s="483"/>
      <c r="Q4" s="483"/>
      <c r="R4" s="483"/>
    </row>
    <row r="5" spans="1:19" s="72" customFormat="1" ht="52.5" x14ac:dyDescent="0.2">
      <c r="A5" s="69"/>
      <c r="B5" s="69" t="s">
        <v>137</v>
      </c>
      <c r="C5" s="71" t="s">
        <v>138</v>
      </c>
      <c r="D5" s="71" t="s">
        <v>97</v>
      </c>
      <c r="E5" s="71" t="s">
        <v>98</v>
      </c>
      <c r="F5" s="71" t="s">
        <v>99</v>
      </c>
      <c r="G5" s="71" t="s">
        <v>100</v>
      </c>
      <c r="H5" s="71" t="s">
        <v>101</v>
      </c>
      <c r="I5" s="71" t="s">
        <v>185</v>
      </c>
      <c r="J5" s="69"/>
      <c r="K5" s="69" t="s">
        <v>137</v>
      </c>
      <c r="L5" s="71" t="s">
        <v>139</v>
      </c>
      <c r="M5" s="71" t="s">
        <v>140</v>
      </c>
      <c r="N5" s="71" t="s">
        <v>98</v>
      </c>
      <c r="O5" s="71" t="s">
        <v>99</v>
      </c>
      <c r="P5" s="71" t="s">
        <v>100</v>
      </c>
      <c r="Q5" s="71" t="s">
        <v>101</v>
      </c>
      <c r="R5" s="71" t="s">
        <v>185</v>
      </c>
    </row>
    <row r="6" spans="1:19" s="237" customFormat="1" ht="27" customHeight="1" x14ac:dyDescent="0.2">
      <c r="A6" s="73" t="s">
        <v>16</v>
      </c>
      <c r="B6" s="233"/>
      <c r="C6" s="234"/>
      <c r="D6" s="234"/>
      <c r="E6" s="234"/>
      <c r="F6" s="234"/>
      <c r="G6" s="234"/>
      <c r="H6" s="234"/>
      <c r="I6" s="234"/>
      <c r="J6" s="235"/>
      <c r="K6" s="233"/>
      <c r="L6" s="236"/>
      <c r="M6" s="236"/>
      <c r="N6" s="236"/>
      <c r="O6" s="236"/>
      <c r="P6" s="234"/>
      <c r="Q6" s="236"/>
      <c r="R6" s="236"/>
      <c r="S6" s="236"/>
    </row>
    <row r="7" spans="1:19" s="237" customFormat="1" ht="27" customHeight="1" x14ac:dyDescent="0.2">
      <c r="A7" s="238" t="s">
        <v>192</v>
      </c>
      <c r="B7" s="239">
        <v>0</v>
      </c>
      <c r="C7" s="240">
        <v>0</v>
      </c>
      <c r="D7" s="240">
        <v>0</v>
      </c>
      <c r="E7" s="240">
        <v>0</v>
      </c>
      <c r="F7" s="240">
        <v>0</v>
      </c>
      <c r="G7" s="240">
        <v>0</v>
      </c>
      <c r="H7" s="240">
        <v>0</v>
      </c>
      <c r="I7" s="240">
        <v>0</v>
      </c>
      <c r="J7" s="241"/>
      <c r="K7" s="239">
        <v>0</v>
      </c>
      <c r="L7" s="240">
        <v>0</v>
      </c>
      <c r="M7" s="240">
        <v>0</v>
      </c>
      <c r="N7" s="240">
        <v>0</v>
      </c>
      <c r="O7" s="240">
        <v>0</v>
      </c>
      <c r="P7" s="242" t="s">
        <v>20</v>
      </c>
      <c r="Q7" s="240">
        <v>0</v>
      </c>
      <c r="R7" s="240">
        <v>0</v>
      </c>
      <c r="S7" s="236"/>
    </row>
    <row r="8" spans="1:19" s="237" customFormat="1" ht="17.100000000000001" customHeight="1" x14ac:dyDescent="0.2">
      <c r="A8" s="243">
        <v>2013</v>
      </c>
      <c r="B8" s="244">
        <v>141</v>
      </c>
      <c r="C8" s="245">
        <v>4</v>
      </c>
      <c r="D8" s="245">
        <v>0</v>
      </c>
      <c r="E8" s="245">
        <v>0</v>
      </c>
      <c r="F8" s="245">
        <v>14</v>
      </c>
      <c r="G8" s="245">
        <v>27</v>
      </c>
      <c r="H8" s="245">
        <v>92</v>
      </c>
      <c r="I8" s="245">
        <v>4</v>
      </c>
      <c r="J8" s="246"/>
      <c r="K8" s="244">
        <v>47</v>
      </c>
      <c r="L8" s="247">
        <v>3</v>
      </c>
      <c r="M8" s="247">
        <v>0</v>
      </c>
      <c r="N8" s="247">
        <v>0</v>
      </c>
      <c r="O8" s="247">
        <v>26</v>
      </c>
      <c r="P8" s="247" t="s">
        <v>20</v>
      </c>
      <c r="Q8" s="247">
        <v>16</v>
      </c>
      <c r="R8" s="247">
        <v>2</v>
      </c>
      <c r="S8" s="236"/>
    </row>
    <row r="9" spans="1:19" ht="17.100000000000001" customHeight="1" x14ac:dyDescent="0.2">
      <c r="A9" s="79">
        <v>2014</v>
      </c>
      <c r="B9" s="244">
        <v>335</v>
      </c>
      <c r="C9" s="245">
        <v>5</v>
      </c>
      <c r="D9" s="245">
        <v>2</v>
      </c>
      <c r="E9" s="245">
        <v>2</v>
      </c>
      <c r="F9" s="245">
        <v>30</v>
      </c>
      <c r="G9" s="245">
        <v>68</v>
      </c>
      <c r="H9" s="245">
        <v>215</v>
      </c>
      <c r="I9" s="245">
        <v>13</v>
      </c>
      <c r="J9" s="248"/>
      <c r="K9" s="244">
        <v>96</v>
      </c>
      <c r="L9" s="247">
        <v>8</v>
      </c>
      <c r="M9" s="247">
        <v>0</v>
      </c>
      <c r="N9" s="247">
        <v>0</v>
      </c>
      <c r="O9" s="247">
        <v>48</v>
      </c>
      <c r="P9" s="247" t="s">
        <v>20</v>
      </c>
      <c r="Q9" s="247">
        <v>30</v>
      </c>
      <c r="R9" s="247">
        <v>10</v>
      </c>
      <c r="S9" s="236"/>
    </row>
    <row r="10" spans="1:19" ht="17.100000000000001" customHeight="1" x14ac:dyDescent="0.2">
      <c r="A10" s="79">
        <v>2015</v>
      </c>
      <c r="B10" s="244">
        <v>489</v>
      </c>
      <c r="C10" s="245">
        <v>8</v>
      </c>
      <c r="D10" s="245">
        <v>5</v>
      </c>
      <c r="E10" s="245">
        <v>2</v>
      </c>
      <c r="F10" s="245">
        <v>32</v>
      </c>
      <c r="G10" s="245">
        <v>89</v>
      </c>
      <c r="H10" s="245">
        <v>328</v>
      </c>
      <c r="I10" s="245">
        <v>25</v>
      </c>
      <c r="J10" s="248"/>
      <c r="K10" s="244">
        <v>121</v>
      </c>
      <c r="L10" s="247">
        <v>12</v>
      </c>
      <c r="M10" s="247">
        <v>3</v>
      </c>
      <c r="N10" s="247">
        <v>0</v>
      </c>
      <c r="O10" s="247">
        <v>62</v>
      </c>
      <c r="P10" s="247" t="s">
        <v>20</v>
      </c>
      <c r="Q10" s="247">
        <v>28</v>
      </c>
      <c r="R10" s="247">
        <v>16</v>
      </c>
      <c r="S10" s="236"/>
    </row>
    <row r="11" spans="1:19" ht="17.100000000000001" customHeight="1" x14ac:dyDescent="0.2">
      <c r="A11" s="79">
        <v>2016</v>
      </c>
      <c r="B11" s="244">
        <v>641</v>
      </c>
      <c r="C11" s="245">
        <v>7</v>
      </c>
      <c r="D11" s="245">
        <v>4</v>
      </c>
      <c r="E11" s="245">
        <v>3</v>
      </c>
      <c r="F11" s="245">
        <v>34</v>
      </c>
      <c r="G11" s="245">
        <v>138</v>
      </c>
      <c r="H11" s="245">
        <v>419</v>
      </c>
      <c r="I11" s="245">
        <v>36</v>
      </c>
      <c r="J11" s="242"/>
      <c r="K11" s="244">
        <v>172</v>
      </c>
      <c r="L11" s="247">
        <v>28</v>
      </c>
      <c r="M11" s="247">
        <v>2</v>
      </c>
      <c r="N11" s="247">
        <v>0</v>
      </c>
      <c r="O11" s="247">
        <v>76</v>
      </c>
      <c r="P11" s="247" t="s">
        <v>20</v>
      </c>
      <c r="Q11" s="247">
        <v>49</v>
      </c>
      <c r="R11" s="247">
        <v>17</v>
      </c>
      <c r="S11" s="249"/>
    </row>
    <row r="12" spans="1:19" ht="17.100000000000001" customHeight="1" x14ac:dyDescent="0.2">
      <c r="A12" s="79">
        <v>2017</v>
      </c>
      <c r="B12" s="244">
        <v>840</v>
      </c>
      <c r="C12" s="245">
        <v>7</v>
      </c>
      <c r="D12" s="245">
        <v>3</v>
      </c>
      <c r="E12" s="245">
        <v>2</v>
      </c>
      <c r="F12" s="245">
        <v>22</v>
      </c>
      <c r="G12" s="245">
        <v>184</v>
      </c>
      <c r="H12" s="245">
        <v>577</v>
      </c>
      <c r="I12" s="245">
        <v>45</v>
      </c>
      <c r="J12" s="242"/>
      <c r="K12" s="244">
        <v>162</v>
      </c>
      <c r="L12" s="247">
        <v>16</v>
      </c>
      <c r="M12" s="247">
        <v>2</v>
      </c>
      <c r="N12" s="247">
        <v>0</v>
      </c>
      <c r="O12" s="247">
        <v>87</v>
      </c>
      <c r="P12" s="247" t="s">
        <v>20</v>
      </c>
      <c r="Q12" s="247">
        <v>44</v>
      </c>
      <c r="R12" s="247">
        <v>13</v>
      </c>
      <c r="S12" s="250"/>
    </row>
    <row r="13" spans="1:19" s="72" customFormat="1" ht="27" customHeight="1" x14ac:dyDescent="0.2">
      <c r="A13" s="73" t="s">
        <v>18</v>
      </c>
      <c r="B13" s="239"/>
      <c r="C13" s="251"/>
      <c r="D13" s="251"/>
      <c r="E13" s="251"/>
      <c r="F13" s="251"/>
      <c r="G13" s="251"/>
      <c r="H13" s="251"/>
      <c r="I13" s="251"/>
      <c r="J13" s="241"/>
      <c r="K13" s="239"/>
      <c r="L13" s="251"/>
      <c r="M13" s="251"/>
      <c r="N13" s="251"/>
      <c r="O13" s="251"/>
      <c r="P13" s="242"/>
      <c r="Q13" s="251"/>
      <c r="R13" s="251"/>
    </row>
    <row r="14" spans="1:19" s="72" customFormat="1" ht="27" customHeight="1" x14ac:dyDescent="0.2">
      <c r="A14" s="73" t="s">
        <v>193</v>
      </c>
      <c r="B14" s="239">
        <v>0</v>
      </c>
      <c r="C14" s="240">
        <v>0</v>
      </c>
      <c r="D14" s="240">
        <v>0</v>
      </c>
      <c r="E14" s="240">
        <v>0</v>
      </c>
      <c r="F14" s="240">
        <v>0</v>
      </c>
      <c r="G14" s="240">
        <v>0</v>
      </c>
      <c r="H14" s="240">
        <v>0</v>
      </c>
      <c r="I14" s="240">
        <v>0</v>
      </c>
      <c r="J14" s="241"/>
      <c r="K14" s="239">
        <v>0</v>
      </c>
      <c r="L14" s="240">
        <v>0</v>
      </c>
      <c r="M14" s="240">
        <v>0</v>
      </c>
      <c r="N14" s="240">
        <v>0</v>
      </c>
      <c r="O14" s="240">
        <v>0</v>
      </c>
      <c r="P14" s="242" t="s">
        <v>20</v>
      </c>
      <c r="Q14" s="240">
        <v>0</v>
      </c>
      <c r="R14" s="240">
        <v>0</v>
      </c>
    </row>
    <row r="15" spans="1:19" ht="17.100000000000001" customHeight="1" x14ac:dyDescent="0.2">
      <c r="A15" s="67" t="s">
        <v>127</v>
      </c>
      <c r="B15" s="188">
        <v>9</v>
      </c>
      <c r="C15" s="240">
        <v>0</v>
      </c>
      <c r="D15" s="240">
        <v>0</v>
      </c>
      <c r="E15" s="240">
        <v>0</v>
      </c>
      <c r="F15" s="240">
        <v>0</v>
      </c>
      <c r="G15" s="240">
        <v>2</v>
      </c>
      <c r="H15" s="240">
        <v>7</v>
      </c>
      <c r="I15" s="240">
        <v>0</v>
      </c>
      <c r="J15" s="252"/>
      <c r="K15" s="188">
        <v>7</v>
      </c>
      <c r="L15" s="240">
        <v>2</v>
      </c>
      <c r="M15" s="240">
        <v>0</v>
      </c>
      <c r="N15" s="240">
        <v>0</v>
      </c>
      <c r="O15" s="240">
        <v>3</v>
      </c>
      <c r="P15" s="253" t="s">
        <v>20</v>
      </c>
      <c r="Q15" s="240">
        <v>2</v>
      </c>
      <c r="R15" s="240">
        <v>0</v>
      </c>
    </row>
    <row r="16" spans="1:19" ht="17.100000000000001" customHeight="1" x14ac:dyDescent="0.2">
      <c r="A16" s="84" t="s">
        <v>42</v>
      </c>
      <c r="B16" s="188">
        <v>28</v>
      </c>
      <c r="C16" s="240">
        <v>2</v>
      </c>
      <c r="D16" s="240">
        <v>0</v>
      </c>
      <c r="E16" s="240">
        <v>0</v>
      </c>
      <c r="F16" s="240">
        <v>3</v>
      </c>
      <c r="G16" s="240">
        <v>6</v>
      </c>
      <c r="H16" s="240">
        <v>15</v>
      </c>
      <c r="I16" s="240">
        <v>2</v>
      </c>
      <c r="J16" s="252"/>
      <c r="K16" s="188">
        <v>17</v>
      </c>
      <c r="L16" s="240">
        <v>0</v>
      </c>
      <c r="M16" s="240">
        <v>0</v>
      </c>
      <c r="N16" s="240">
        <v>0</v>
      </c>
      <c r="O16" s="240">
        <v>11</v>
      </c>
      <c r="P16" s="253" t="s">
        <v>20</v>
      </c>
      <c r="Q16" s="240">
        <v>6</v>
      </c>
      <c r="R16" s="240">
        <v>0</v>
      </c>
    </row>
    <row r="17" spans="1:18" ht="17.100000000000001" customHeight="1" x14ac:dyDescent="0.2">
      <c r="A17" s="84" t="s">
        <v>43</v>
      </c>
      <c r="B17" s="188">
        <v>47</v>
      </c>
      <c r="C17" s="240">
        <v>1</v>
      </c>
      <c r="D17" s="240">
        <v>0</v>
      </c>
      <c r="E17" s="240">
        <v>0</v>
      </c>
      <c r="F17" s="240">
        <v>5</v>
      </c>
      <c r="G17" s="240">
        <v>9</v>
      </c>
      <c r="H17" s="240">
        <v>31</v>
      </c>
      <c r="I17" s="240">
        <v>1</v>
      </c>
      <c r="J17" s="252"/>
      <c r="K17" s="188">
        <v>12</v>
      </c>
      <c r="L17" s="240">
        <v>0</v>
      </c>
      <c r="M17" s="240">
        <v>0</v>
      </c>
      <c r="N17" s="240">
        <v>0</v>
      </c>
      <c r="O17" s="240">
        <v>6</v>
      </c>
      <c r="P17" s="253" t="s">
        <v>20</v>
      </c>
      <c r="Q17" s="240">
        <v>4</v>
      </c>
      <c r="R17" s="240">
        <v>2</v>
      </c>
    </row>
    <row r="18" spans="1:18" ht="17.100000000000001" customHeight="1" x14ac:dyDescent="0.2">
      <c r="A18" s="84" t="s">
        <v>44</v>
      </c>
      <c r="B18" s="188">
        <v>57</v>
      </c>
      <c r="C18" s="240">
        <v>1</v>
      </c>
      <c r="D18" s="240">
        <v>0</v>
      </c>
      <c r="E18" s="240">
        <v>0</v>
      </c>
      <c r="F18" s="240">
        <v>6</v>
      </c>
      <c r="G18" s="240">
        <v>10</v>
      </c>
      <c r="H18" s="240">
        <v>39</v>
      </c>
      <c r="I18" s="240">
        <v>1</v>
      </c>
      <c r="J18" s="252"/>
      <c r="K18" s="188">
        <v>11</v>
      </c>
      <c r="L18" s="240">
        <v>1</v>
      </c>
      <c r="M18" s="240">
        <v>0</v>
      </c>
      <c r="N18" s="240">
        <v>0</v>
      </c>
      <c r="O18" s="240">
        <v>6</v>
      </c>
      <c r="P18" s="253" t="s">
        <v>20</v>
      </c>
      <c r="Q18" s="240">
        <v>4</v>
      </c>
      <c r="R18" s="240">
        <v>0</v>
      </c>
    </row>
    <row r="19" spans="1:18" ht="17.100000000000001" customHeight="1" x14ac:dyDescent="0.2">
      <c r="A19" s="84" t="s">
        <v>106</v>
      </c>
      <c r="B19" s="188">
        <v>57</v>
      </c>
      <c r="C19" s="240">
        <v>1</v>
      </c>
      <c r="D19" s="240">
        <v>0</v>
      </c>
      <c r="E19" s="240">
        <v>0</v>
      </c>
      <c r="F19" s="240">
        <v>5</v>
      </c>
      <c r="G19" s="240">
        <v>19</v>
      </c>
      <c r="H19" s="240">
        <v>29</v>
      </c>
      <c r="I19" s="240">
        <v>3</v>
      </c>
      <c r="J19" s="252"/>
      <c r="K19" s="188">
        <v>26</v>
      </c>
      <c r="L19" s="240">
        <v>2</v>
      </c>
      <c r="M19" s="240">
        <v>0</v>
      </c>
      <c r="N19" s="240">
        <v>0</v>
      </c>
      <c r="O19" s="240">
        <v>11</v>
      </c>
      <c r="P19" s="253" t="s">
        <v>20</v>
      </c>
      <c r="Q19" s="240">
        <v>11</v>
      </c>
      <c r="R19" s="240">
        <v>2</v>
      </c>
    </row>
    <row r="20" spans="1:18" ht="17.100000000000001" customHeight="1" x14ac:dyDescent="0.2">
      <c r="A20" s="84" t="s">
        <v>107</v>
      </c>
      <c r="B20" s="188">
        <v>87</v>
      </c>
      <c r="C20" s="240">
        <v>1</v>
      </c>
      <c r="D20" s="240">
        <v>0</v>
      </c>
      <c r="E20" s="240">
        <v>0</v>
      </c>
      <c r="F20" s="240">
        <v>9</v>
      </c>
      <c r="G20" s="240">
        <v>9</v>
      </c>
      <c r="H20" s="240">
        <v>63</v>
      </c>
      <c r="I20" s="240">
        <v>5</v>
      </c>
      <c r="J20" s="252"/>
      <c r="K20" s="188">
        <v>20</v>
      </c>
      <c r="L20" s="240">
        <v>1</v>
      </c>
      <c r="M20" s="240">
        <v>0</v>
      </c>
      <c r="N20" s="240">
        <v>0</v>
      </c>
      <c r="O20" s="240">
        <v>10</v>
      </c>
      <c r="P20" s="253" t="s">
        <v>20</v>
      </c>
      <c r="Q20" s="240">
        <v>5</v>
      </c>
      <c r="R20" s="240">
        <v>4</v>
      </c>
    </row>
    <row r="21" spans="1:18" ht="17.100000000000001" customHeight="1" x14ac:dyDescent="0.2">
      <c r="A21" s="84" t="s">
        <v>108</v>
      </c>
      <c r="B21" s="188">
        <v>90</v>
      </c>
      <c r="C21" s="240">
        <v>0</v>
      </c>
      <c r="D21" s="240">
        <v>2</v>
      </c>
      <c r="E21" s="240">
        <v>0</v>
      </c>
      <c r="F21" s="240">
        <v>6</v>
      </c>
      <c r="G21" s="240">
        <v>16</v>
      </c>
      <c r="H21" s="240">
        <v>62</v>
      </c>
      <c r="I21" s="240">
        <v>4</v>
      </c>
      <c r="J21" s="252"/>
      <c r="K21" s="188">
        <v>24</v>
      </c>
      <c r="L21" s="240">
        <v>3</v>
      </c>
      <c r="M21" s="240">
        <v>0</v>
      </c>
      <c r="N21" s="240">
        <v>0</v>
      </c>
      <c r="O21" s="240">
        <v>11</v>
      </c>
      <c r="P21" s="253" t="s">
        <v>20</v>
      </c>
      <c r="Q21" s="240">
        <v>6</v>
      </c>
      <c r="R21" s="240">
        <v>4</v>
      </c>
    </row>
    <row r="22" spans="1:18" ht="17.100000000000001" customHeight="1" x14ac:dyDescent="0.2">
      <c r="A22" s="84" t="s">
        <v>128</v>
      </c>
      <c r="B22" s="188">
        <v>101</v>
      </c>
      <c r="C22" s="240">
        <v>3</v>
      </c>
      <c r="D22" s="240">
        <v>0</v>
      </c>
      <c r="E22" s="240">
        <v>2</v>
      </c>
      <c r="F22" s="240">
        <v>10</v>
      </c>
      <c r="G22" s="240">
        <v>24</v>
      </c>
      <c r="H22" s="240">
        <v>61</v>
      </c>
      <c r="I22" s="240">
        <v>1</v>
      </c>
      <c r="J22" s="254"/>
      <c r="K22" s="188">
        <v>26</v>
      </c>
      <c r="L22" s="240">
        <v>2</v>
      </c>
      <c r="M22" s="240">
        <v>0</v>
      </c>
      <c r="N22" s="240">
        <v>0</v>
      </c>
      <c r="O22" s="240">
        <v>16</v>
      </c>
      <c r="P22" s="253" t="s">
        <v>20</v>
      </c>
      <c r="Q22" s="240">
        <v>8</v>
      </c>
      <c r="R22" s="240">
        <v>0</v>
      </c>
    </row>
    <row r="23" spans="1:18" ht="17.100000000000001" customHeight="1" x14ac:dyDescent="0.2">
      <c r="A23" s="84" t="s">
        <v>187</v>
      </c>
      <c r="B23" s="188">
        <v>106</v>
      </c>
      <c r="C23" s="240">
        <v>2</v>
      </c>
      <c r="D23" s="240">
        <v>2</v>
      </c>
      <c r="E23" s="240">
        <v>0</v>
      </c>
      <c r="F23" s="240">
        <v>6</v>
      </c>
      <c r="G23" s="240">
        <v>19</v>
      </c>
      <c r="H23" s="240">
        <v>71</v>
      </c>
      <c r="I23" s="240">
        <v>6</v>
      </c>
      <c r="J23" s="254"/>
      <c r="K23" s="188">
        <v>23</v>
      </c>
      <c r="L23" s="240">
        <v>5</v>
      </c>
      <c r="M23" s="240">
        <v>0</v>
      </c>
      <c r="N23" s="240">
        <v>0</v>
      </c>
      <c r="O23" s="240">
        <v>10</v>
      </c>
      <c r="P23" s="253" t="s">
        <v>20</v>
      </c>
      <c r="Q23" s="240">
        <v>5</v>
      </c>
      <c r="R23" s="240">
        <v>3</v>
      </c>
    </row>
    <row r="24" spans="1:18" ht="17.100000000000001" customHeight="1" x14ac:dyDescent="0.2">
      <c r="A24" s="84" t="s">
        <v>109</v>
      </c>
      <c r="B24" s="188">
        <v>102</v>
      </c>
      <c r="C24" s="240">
        <v>2</v>
      </c>
      <c r="D24" s="240">
        <v>1</v>
      </c>
      <c r="E24" s="240">
        <v>1</v>
      </c>
      <c r="F24" s="240">
        <v>10</v>
      </c>
      <c r="G24" s="240">
        <v>14</v>
      </c>
      <c r="H24" s="240">
        <v>68</v>
      </c>
      <c r="I24" s="240">
        <v>6</v>
      </c>
      <c r="J24" s="254"/>
      <c r="K24" s="188">
        <v>26</v>
      </c>
      <c r="L24" s="240">
        <v>2</v>
      </c>
      <c r="M24" s="240">
        <v>1</v>
      </c>
      <c r="N24" s="240">
        <v>0</v>
      </c>
      <c r="O24" s="240">
        <v>13</v>
      </c>
      <c r="P24" s="253" t="s">
        <v>20</v>
      </c>
      <c r="Q24" s="240">
        <v>6</v>
      </c>
      <c r="R24" s="240">
        <v>4</v>
      </c>
    </row>
    <row r="25" spans="1:18" ht="17.100000000000001" customHeight="1" x14ac:dyDescent="0.2">
      <c r="A25" s="88" t="s">
        <v>169</v>
      </c>
      <c r="B25" s="188">
        <v>122</v>
      </c>
      <c r="C25" s="240">
        <v>2</v>
      </c>
      <c r="D25" s="240">
        <v>0</v>
      </c>
      <c r="E25" s="240">
        <v>1</v>
      </c>
      <c r="F25" s="240">
        <v>3</v>
      </c>
      <c r="G25" s="240">
        <v>30</v>
      </c>
      <c r="H25" s="240">
        <v>81</v>
      </c>
      <c r="I25" s="240">
        <v>5</v>
      </c>
      <c r="J25" s="254"/>
      <c r="K25" s="188">
        <v>31</v>
      </c>
      <c r="L25" s="240">
        <v>1</v>
      </c>
      <c r="M25" s="240">
        <v>1</v>
      </c>
      <c r="N25" s="240">
        <v>0</v>
      </c>
      <c r="O25" s="240">
        <v>16</v>
      </c>
      <c r="P25" s="253" t="s">
        <v>20</v>
      </c>
      <c r="Q25" s="240">
        <v>8</v>
      </c>
      <c r="R25" s="240">
        <v>5</v>
      </c>
    </row>
    <row r="26" spans="1:18" ht="17.100000000000001" customHeight="1" x14ac:dyDescent="0.2">
      <c r="A26" s="88" t="s">
        <v>52</v>
      </c>
      <c r="B26" s="188">
        <v>159</v>
      </c>
      <c r="C26" s="240">
        <v>2</v>
      </c>
      <c r="D26" s="240">
        <v>2</v>
      </c>
      <c r="E26" s="240">
        <v>0</v>
      </c>
      <c r="F26" s="240">
        <v>13</v>
      </c>
      <c r="G26" s="240">
        <v>26</v>
      </c>
      <c r="H26" s="240">
        <v>108</v>
      </c>
      <c r="I26" s="240">
        <v>8</v>
      </c>
      <c r="J26" s="254"/>
      <c r="K26" s="188">
        <v>41</v>
      </c>
      <c r="L26" s="240">
        <v>4</v>
      </c>
      <c r="M26" s="240">
        <v>1</v>
      </c>
      <c r="N26" s="240">
        <v>0</v>
      </c>
      <c r="O26" s="240">
        <v>23</v>
      </c>
      <c r="P26" s="253" t="s">
        <v>20</v>
      </c>
      <c r="Q26" s="240">
        <v>9</v>
      </c>
      <c r="R26" s="240">
        <v>4</v>
      </c>
    </row>
    <row r="27" spans="1:18" ht="17.100000000000001" customHeight="1" x14ac:dyDescent="0.2">
      <c r="A27" s="88" t="s">
        <v>53</v>
      </c>
      <c r="B27" s="188">
        <v>149</v>
      </c>
      <c r="C27" s="240">
        <v>1</v>
      </c>
      <c r="D27" s="240">
        <v>1</v>
      </c>
      <c r="E27" s="240">
        <v>0</v>
      </c>
      <c r="F27" s="240">
        <v>12</v>
      </c>
      <c r="G27" s="240">
        <v>32</v>
      </c>
      <c r="H27" s="240">
        <v>101</v>
      </c>
      <c r="I27" s="240">
        <v>2</v>
      </c>
      <c r="J27" s="254"/>
      <c r="K27" s="188">
        <v>56</v>
      </c>
      <c r="L27" s="240">
        <v>10</v>
      </c>
      <c r="M27" s="240">
        <v>0</v>
      </c>
      <c r="N27" s="240">
        <v>0</v>
      </c>
      <c r="O27" s="240">
        <v>28</v>
      </c>
      <c r="P27" s="253" t="s">
        <v>20</v>
      </c>
      <c r="Q27" s="240">
        <v>15</v>
      </c>
      <c r="R27" s="240">
        <v>3</v>
      </c>
    </row>
    <row r="28" spans="1:18" ht="17.100000000000001" customHeight="1" x14ac:dyDescent="0.2">
      <c r="A28" s="88" t="s">
        <v>54</v>
      </c>
      <c r="B28" s="188">
        <v>151</v>
      </c>
      <c r="C28" s="240">
        <v>3</v>
      </c>
      <c r="D28" s="240">
        <v>1</v>
      </c>
      <c r="E28" s="240">
        <v>1</v>
      </c>
      <c r="F28" s="240">
        <v>11</v>
      </c>
      <c r="G28" s="240">
        <v>29</v>
      </c>
      <c r="H28" s="240">
        <v>95</v>
      </c>
      <c r="I28" s="240">
        <v>11</v>
      </c>
      <c r="J28" s="254"/>
      <c r="K28" s="188">
        <v>46</v>
      </c>
      <c r="L28" s="240">
        <v>7</v>
      </c>
      <c r="M28" s="240">
        <v>2</v>
      </c>
      <c r="N28" s="240">
        <v>0</v>
      </c>
      <c r="O28" s="240">
        <v>14</v>
      </c>
      <c r="P28" s="253" t="s">
        <v>20</v>
      </c>
      <c r="Q28" s="240">
        <v>17</v>
      </c>
      <c r="R28" s="240">
        <v>6</v>
      </c>
    </row>
    <row r="29" spans="1:18" ht="17.100000000000001" customHeight="1" x14ac:dyDescent="0.2">
      <c r="A29" s="88" t="s">
        <v>55</v>
      </c>
      <c r="B29" s="188">
        <v>175</v>
      </c>
      <c r="C29" s="240">
        <v>1</v>
      </c>
      <c r="D29" s="240">
        <v>2</v>
      </c>
      <c r="E29" s="240">
        <v>2</v>
      </c>
      <c r="F29" s="240">
        <v>4</v>
      </c>
      <c r="G29" s="240">
        <v>33</v>
      </c>
      <c r="H29" s="240">
        <v>118</v>
      </c>
      <c r="I29" s="240">
        <v>15</v>
      </c>
      <c r="J29" s="254"/>
      <c r="K29" s="188">
        <v>39</v>
      </c>
      <c r="L29" s="240">
        <v>5</v>
      </c>
      <c r="M29" s="240">
        <v>0</v>
      </c>
      <c r="N29" s="240">
        <v>0</v>
      </c>
      <c r="O29" s="240">
        <v>18</v>
      </c>
      <c r="P29" s="253" t="s">
        <v>20</v>
      </c>
      <c r="Q29" s="240">
        <v>10</v>
      </c>
      <c r="R29" s="240">
        <v>6</v>
      </c>
    </row>
    <row r="30" spans="1:18" ht="17.100000000000001" customHeight="1" x14ac:dyDescent="0.2">
      <c r="A30" s="88" t="s">
        <v>56</v>
      </c>
      <c r="B30" s="188">
        <v>166</v>
      </c>
      <c r="C30" s="240">
        <v>2</v>
      </c>
      <c r="D30" s="240">
        <v>0</v>
      </c>
      <c r="E30" s="240">
        <v>0</v>
      </c>
      <c r="F30" s="240">
        <v>7</v>
      </c>
      <c r="G30" s="240">
        <v>44</v>
      </c>
      <c r="H30" s="240">
        <v>105</v>
      </c>
      <c r="I30" s="240">
        <v>8</v>
      </c>
      <c r="J30" s="254"/>
      <c r="K30" s="188">
        <v>31</v>
      </c>
      <c r="L30" s="240">
        <v>6</v>
      </c>
      <c r="M30" s="240">
        <v>0</v>
      </c>
      <c r="N30" s="240">
        <v>0</v>
      </c>
      <c r="O30" s="240">
        <v>16</v>
      </c>
      <c r="P30" s="253" t="s">
        <v>20</v>
      </c>
      <c r="Q30" s="240">
        <v>7</v>
      </c>
      <c r="R30" s="240">
        <v>2</v>
      </c>
    </row>
    <row r="31" spans="1:18" ht="17.100000000000001" customHeight="1" x14ac:dyDescent="0.2">
      <c r="A31" s="88" t="s">
        <v>57</v>
      </c>
      <c r="B31" s="188">
        <v>171</v>
      </c>
      <c r="C31" s="240">
        <v>1</v>
      </c>
      <c r="D31" s="240">
        <v>0</v>
      </c>
      <c r="E31" s="240">
        <v>0</v>
      </c>
      <c r="F31" s="240">
        <v>6</v>
      </c>
      <c r="G31" s="240">
        <v>33</v>
      </c>
      <c r="H31" s="240">
        <v>121</v>
      </c>
      <c r="I31" s="240">
        <v>10</v>
      </c>
      <c r="J31" s="254"/>
      <c r="K31" s="188">
        <v>41</v>
      </c>
      <c r="L31" s="240">
        <v>6</v>
      </c>
      <c r="M31" s="240">
        <v>0</v>
      </c>
      <c r="N31" s="240">
        <v>0</v>
      </c>
      <c r="O31" s="240">
        <v>20</v>
      </c>
      <c r="P31" s="253" t="s">
        <v>20</v>
      </c>
      <c r="Q31" s="240">
        <v>13</v>
      </c>
      <c r="R31" s="240">
        <v>2</v>
      </c>
    </row>
    <row r="32" spans="1:18" ht="17.100000000000001" customHeight="1" x14ac:dyDescent="0.2">
      <c r="A32" s="88" t="s">
        <v>58</v>
      </c>
      <c r="B32" s="188">
        <v>221</v>
      </c>
      <c r="C32" s="240">
        <v>5</v>
      </c>
      <c r="D32" s="240">
        <v>2</v>
      </c>
      <c r="E32" s="240">
        <v>1</v>
      </c>
      <c r="F32" s="240">
        <v>7</v>
      </c>
      <c r="G32" s="240">
        <v>41</v>
      </c>
      <c r="H32" s="240">
        <v>158</v>
      </c>
      <c r="I32" s="240">
        <v>7</v>
      </c>
      <c r="J32" s="254"/>
      <c r="K32" s="188">
        <v>31</v>
      </c>
      <c r="L32" s="240">
        <v>4</v>
      </c>
      <c r="M32" s="240">
        <v>0</v>
      </c>
      <c r="N32" s="240">
        <v>0</v>
      </c>
      <c r="O32" s="240">
        <v>19</v>
      </c>
      <c r="P32" s="253" t="s">
        <v>20</v>
      </c>
      <c r="Q32" s="240">
        <v>6</v>
      </c>
      <c r="R32" s="240">
        <v>2</v>
      </c>
    </row>
    <row r="33" spans="1:18" ht="17.100000000000001" customHeight="1" x14ac:dyDescent="0.2">
      <c r="A33" s="88" t="s">
        <v>59</v>
      </c>
      <c r="B33" s="188">
        <v>221</v>
      </c>
      <c r="C33" s="240">
        <v>0</v>
      </c>
      <c r="D33" s="240">
        <v>1</v>
      </c>
      <c r="E33" s="240">
        <v>1</v>
      </c>
      <c r="F33" s="240">
        <v>5</v>
      </c>
      <c r="G33" s="240">
        <v>50</v>
      </c>
      <c r="H33" s="240">
        <v>154</v>
      </c>
      <c r="I33" s="240">
        <v>10</v>
      </c>
      <c r="J33" s="254"/>
      <c r="K33" s="188">
        <v>43</v>
      </c>
      <c r="L33" s="240">
        <v>2</v>
      </c>
      <c r="M33" s="240">
        <v>1</v>
      </c>
      <c r="N33" s="240">
        <v>0</v>
      </c>
      <c r="O33" s="240">
        <v>27</v>
      </c>
      <c r="P33" s="253" t="s">
        <v>20</v>
      </c>
      <c r="Q33" s="240">
        <v>9</v>
      </c>
      <c r="R33" s="240">
        <v>4</v>
      </c>
    </row>
    <row r="34" spans="1:18" s="260" customFormat="1" ht="30" customHeight="1" thickBot="1" x14ac:dyDescent="0.3">
      <c r="A34" s="255" t="s">
        <v>60</v>
      </c>
      <c r="B34" s="256">
        <v>227</v>
      </c>
      <c r="C34" s="257">
        <v>1</v>
      </c>
      <c r="D34" s="257">
        <v>0</v>
      </c>
      <c r="E34" s="257">
        <v>0</v>
      </c>
      <c r="F34" s="257">
        <v>4</v>
      </c>
      <c r="G34" s="257">
        <v>60</v>
      </c>
      <c r="H34" s="257">
        <v>144</v>
      </c>
      <c r="I34" s="257">
        <v>18</v>
      </c>
      <c r="J34" s="258"/>
      <c r="K34" s="256">
        <v>47</v>
      </c>
      <c r="L34" s="257">
        <v>4</v>
      </c>
      <c r="M34" s="257">
        <v>1</v>
      </c>
      <c r="N34" s="257">
        <v>0</v>
      </c>
      <c r="O34" s="257">
        <v>21</v>
      </c>
      <c r="P34" s="259" t="s">
        <v>20</v>
      </c>
      <c r="Q34" s="257">
        <v>16</v>
      </c>
      <c r="R34" s="257">
        <v>5</v>
      </c>
    </row>
    <row r="35" spans="1:18" x14ac:dyDescent="0.2">
      <c r="A35" s="261" t="s">
        <v>176</v>
      </c>
      <c r="B35" s="262"/>
      <c r="C35" s="262"/>
      <c r="D35" s="262"/>
      <c r="E35" s="263"/>
      <c r="F35" s="263"/>
      <c r="G35" s="263"/>
      <c r="H35" s="263"/>
      <c r="I35" s="263"/>
      <c r="J35" s="263"/>
      <c r="K35" s="74"/>
      <c r="L35" s="74"/>
      <c r="M35" s="74"/>
      <c r="N35" s="74"/>
      <c r="O35" s="74"/>
      <c r="P35" s="74"/>
      <c r="Q35" s="74"/>
    </row>
    <row r="36" spans="1:18" x14ac:dyDescent="0.2">
      <c r="A36" s="264"/>
      <c r="B36" s="264"/>
      <c r="C36" s="264"/>
      <c r="D36" s="264"/>
      <c r="E36" s="265"/>
      <c r="F36" s="265"/>
      <c r="G36" s="265"/>
      <c r="H36" s="265"/>
      <c r="I36" s="265"/>
      <c r="J36" s="265"/>
      <c r="K36" s="96"/>
      <c r="L36" s="96"/>
      <c r="M36" s="96"/>
      <c r="N36" s="96"/>
      <c r="O36" s="96"/>
      <c r="P36" s="96"/>
      <c r="Q36" s="96"/>
    </row>
    <row r="37" spans="1:18" ht="12.75" customHeight="1" x14ac:dyDescent="0.2">
      <c r="A37" s="95" t="s">
        <v>62</v>
      </c>
      <c r="B37" s="264"/>
      <c r="C37" s="264"/>
      <c r="D37" s="264"/>
      <c r="E37" s="265"/>
      <c r="F37" s="265"/>
      <c r="G37" s="265"/>
      <c r="H37" s="265"/>
      <c r="I37" s="265"/>
      <c r="J37" s="265"/>
      <c r="K37" s="96"/>
      <c r="L37" s="96"/>
      <c r="M37" s="96"/>
      <c r="N37" s="96"/>
      <c r="O37" s="96"/>
      <c r="P37" s="96"/>
      <c r="Q37" s="96"/>
    </row>
    <row r="38" spans="1:18" ht="12.75" customHeight="1" x14ac:dyDescent="0.2">
      <c r="A38" s="476" t="s">
        <v>133</v>
      </c>
      <c r="B38" s="476"/>
      <c r="C38" s="476"/>
      <c r="D38" s="476"/>
      <c r="E38" s="476"/>
      <c r="F38" s="476"/>
      <c r="G38" s="476"/>
      <c r="H38" s="476"/>
      <c r="I38" s="476"/>
      <c r="J38" s="462"/>
      <c r="K38" s="462"/>
      <c r="L38" s="462"/>
      <c r="M38" s="462"/>
      <c r="N38" s="462"/>
      <c r="O38" s="462"/>
      <c r="P38" s="462"/>
      <c r="Q38" s="462"/>
    </row>
    <row r="39" spans="1:18" ht="12.75" customHeight="1" x14ac:dyDescent="0.2">
      <c r="A39" s="476" t="s">
        <v>116</v>
      </c>
      <c r="B39" s="476"/>
      <c r="C39" s="476"/>
      <c r="D39" s="476"/>
      <c r="E39" s="476"/>
      <c r="F39" s="476"/>
      <c r="G39" s="476"/>
      <c r="H39" s="476"/>
      <c r="I39" s="476"/>
      <c r="J39" s="462"/>
      <c r="K39" s="462"/>
      <c r="L39" s="462"/>
      <c r="M39" s="462"/>
      <c r="N39" s="462"/>
      <c r="O39" s="462"/>
      <c r="P39" s="462"/>
      <c r="Q39" s="462"/>
    </row>
    <row r="40" spans="1:18" ht="12.75" customHeight="1" x14ac:dyDescent="0.2">
      <c r="A40" s="473" t="s">
        <v>194</v>
      </c>
      <c r="B40" s="473"/>
      <c r="C40" s="473"/>
      <c r="D40" s="473"/>
      <c r="E40" s="473"/>
      <c r="F40" s="473"/>
      <c r="G40" s="473"/>
      <c r="H40" s="473"/>
      <c r="I40" s="473"/>
      <c r="J40" s="474"/>
      <c r="K40" s="474"/>
      <c r="L40" s="474"/>
      <c r="M40" s="474"/>
      <c r="N40" s="474"/>
      <c r="O40" s="474"/>
      <c r="P40" s="474"/>
      <c r="Q40" s="246"/>
    </row>
    <row r="41" spans="1:18" ht="12.75" customHeight="1" x14ac:dyDescent="0.2">
      <c r="A41" s="461" t="s">
        <v>195</v>
      </c>
      <c r="B41" s="461"/>
      <c r="C41" s="461"/>
      <c r="D41" s="461"/>
      <c r="E41" s="461"/>
      <c r="F41" s="461"/>
      <c r="G41" s="461"/>
      <c r="H41" s="461"/>
      <c r="I41" s="461"/>
      <c r="J41" s="264"/>
      <c r="K41" s="96"/>
      <c r="L41" s="96"/>
      <c r="M41" s="96"/>
      <c r="N41" s="96"/>
      <c r="O41" s="96"/>
      <c r="P41" s="96"/>
      <c r="Q41" s="96"/>
    </row>
    <row r="42" spans="1:18" ht="12.75" customHeight="1" x14ac:dyDescent="0.2">
      <c r="A42" s="476" t="s">
        <v>196</v>
      </c>
      <c r="B42" s="461"/>
      <c r="C42" s="461"/>
      <c r="D42" s="461"/>
      <c r="E42" s="461"/>
      <c r="F42" s="461"/>
      <c r="G42" s="461"/>
      <c r="H42" s="461"/>
      <c r="I42" s="477"/>
      <c r="J42" s="477"/>
      <c r="K42" s="477"/>
      <c r="L42" s="477"/>
      <c r="M42" s="477"/>
      <c r="N42" s="477"/>
      <c r="O42" s="477"/>
      <c r="P42" s="477"/>
      <c r="Q42" s="477"/>
    </row>
    <row r="43" spans="1:18" x14ac:dyDescent="0.2">
      <c r="A43" s="266" t="s">
        <v>197</v>
      </c>
      <c r="B43" s="266"/>
      <c r="C43" s="266"/>
      <c r="D43" s="266"/>
      <c r="E43" s="266"/>
      <c r="F43" s="267"/>
      <c r="G43" s="267"/>
      <c r="H43" s="267"/>
      <c r="I43" s="267"/>
      <c r="J43" s="267"/>
      <c r="K43" s="268"/>
      <c r="L43" s="266"/>
      <c r="M43" s="266"/>
      <c r="N43" s="266"/>
      <c r="O43" s="266"/>
      <c r="P43" s="269"/>
    </row>
    <row r="44" spans="1:18" x14ac:dyDescent="0.2">
      <c r="B44" s="270"/>
      <c r="L44" s="269"/>
      <c r="M44" s="269"/>
      <c r="N44" s="269"/>
      <c r="O44" s="269"/>
      <c r="Q44" s="269"/>
      <c r="R44" s="271"/>
    </row>
    <row r="45" spans="1:18" x14ac:dyDescent="0.2">
      <c r="A45" s="266" t="s">
        <v>183</v>
      </c>
      <c r="B45" s="270"/>
      <c r="D45" s="270"/>
      <c r="L45" s="269"/>
      <c r="M45" s="269"/>
      <c r="N45" s="269"/>
      <c r="O45" s="269"/>
      <c r="Q45" s="269"/>
      <c r="R45" s="271"/>
    </row>
    <row r="46" spans="1:18" x14ac:dyDescent="0.2">
      <c r="B46" s="270"/>
      <c r="D46" s="270"/>
      <c r="L46" s="269"/>
      <c r="M46" s="269"/>
      <c r="N46" s="269"/>
      <c r="O46" s="269"/>
      <c r="Q46" s="269"/>
      <c r="R46" s="271"/>
    </row>
    <row r="47" spans="1:18" x14ac:dyDescent="0.2">
      <c r="B47" s="270"/>
      <c r="D47" s="270"/>
      <c r="E47" s="272"/>
      <c r="F47" s="272"/>
      <c r="G47" s="272"/>
      <c r="H47" s="272"/>
      <c r="I47" s="272"/>
      <c r="P47" s="272"/>
      <c r="R47" s="273"/>
    </row>
  </sheetData>
  <mergeCells count="10">
    <mergeCell ref="A39:Q39"/>
    <mergeCell ref="A40:P40"/>
    <mergeCell ref="A41:I41"/>
    <mergeCell ref="A42:Q42"/>
    <mergeCell ref="A1:R1"/>
    <mergeCell ref="B3:I3"/>
    <mergeCell ref="K3:R3"/>
    <mergeCell ref="C4:I4"/>
    <mergeCell ref="L4:R4"/>
    <mergeCell ref="A38:Q38"/>
  </mergeCells>
  <pageMargins left="0.7" right="0.7" top="0.75" bottom="0.75" header="0.3" footer="0.3"/>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P73"/>
  <sheetViews>
    <sheetView zoomScale="85" zoomScaleNormal="85" workbookViewId="0">
      <selection activeCell="K20" sqref="K20"/>
    </sheetView>
  </sheetViews>
  <sheetFormatPr defaultRowHeight="15" x14ac:dyDescent="0.25"/>
  <cols>
    <col min="1" max="1" width="23.28515625" customWidth="1"/>
    <col min="2" max="2" width="20.7109375" customWidth="1"/>
    <col min="3" max="3" width="2" customWidth="1"/>
    <col min="4" max="6" width="20.7109375" customWidth="1"/>
    <col min="7" max="7" width="2.7109375" customWidth="1"/>
    <col min="8" max="8" width="20.7109375" customWidth="1"/>
    <col min="9" max="9" width="2.7109375" customWidth="1"/>
    <col min="10" max="11" width="20.7109375" customWidth="1"/>
    <col min="12" max="12" width="2.7109375" customWidth="1"/>
    <col min="13" max="15" width="20.7109375" customWidth="1"/>
    <col min="261" max="261" width="23.28515625" customWidth="1"/>
    <col min="262" max="262" width="20.7109375" customWidth="1"/>
    <col min="263" max="263" width="2" customWidth="1"/>
    <col min="264" max="266" width="20.7109375" customWidth="1"/>
    <col min="267" max="267" width="2.7109375" customWidth="1"/>
    <col min="268" max="271" width="20.7109375" customWidth="1"/>
    <col min="517" max="517" width="23.28515625" customWidth="1"/>
    <col min="518" max="518" width="20.7109375" customWidth="1"/>
    <col min="519" max="519" width="2" customWidth="1"/>
    <col min="520" max="522" width="20.7109375" customWidth="1"/>
    <col min="523" max="523" width="2.7109375" customWidth="1"/>
    <col min="524" max="527" width="20.7109375" customWidth="1"/>
    <col min="773" max="773" width="23.28515625" customWidth="1"/>
    <col min="774" max="774" width="20.7109375" customWidth="1"/>
    <col min="775" max="775" width="2" customWidth="1"/>
    <col min="776" max="778" width="20.7109375" customWidth="1"/>
    <col min="779" max="779" width="2.7109375" customWidth="1"/>
    <col min="780" max="783" width="20.7109375" customWidth="1"/>
    <col min="1029" max="1029" width="23.28515625" customWidth="1"/>
    <col min="1030" max="1030" width="20.7109375" customWidth="1"/>
    <col min="1031" max="1031" width="2" customWidth="1"/>
    <col min="1032" max="1034" width="20.7109375" customWidth="1"/>
    <col min="1035" max="1035" width="2.7109375" customWidth="1"/>
    <col min="1036" max="1039" width="20.7109375" customWidth="1"/>
    <col min="1285" max="1285" width="23.28515625" customWidth="1"/>
    <col min="1286" max="1286" width="20.7109375" customWidth="1"/>
    <col min="1287" max="1287" width="2" customWidth="1"/>
    <col min="1288" max="1290" width="20.7109375" customWidth="1"/>
    <col min="1291" max="1291" width="2.7109375" customWidth="1"/>
    <col min="1292" max="1295" width="20.7109375" customWidth="1"/>
    <col min="1541" max="1541" width="23.28515625" customWidth="1"/>
    <col min="1542" max="1542" width="20.7109375" customWidth="1"/>
    <col min="1543" max="1543" width="2" customWidth="1"/>
    <col min="1544" max="1546" width="20.7109375" customWidth="1"/>
    <col min="1547" max="1547" width="2.7109375" customWidth="1"/>
    <col min="1548" max="1551" width="20.7109375" customWidth="1"/>
    <col min="1797" max="1797" width="23.28515625" customWidth="1"/>
    <col min="1798" max="1798" width="20.7109375" customWidth="1"/>
    <col min="1799" max="1799" width="2" customWidth="1"/>
    <col min="1800" max="1802" width="20.7109375" customWidth="1"/>
    <col min="1803" max="1803" width="2.7109375" customWidth="1"/>
    <col min="1804" max="1807" width="20.7109375" customWidth="1"/>
    <col min="2053" max="2053" width="23.28515625" customWidth="1"/>
    <col min="2054" max="2054" width="20.7109375" customWidth="1"/>
    <col min="2055" max="2055" width="2" customWidth="1"/>
    <col min="2056" max="2058" width="20.7109375" customWidth="1"/>
    <col min="2059" max="2059" width="2.7109375" customWidth="1"/>
    <col min="2060" max="2063" width="20.7109375" customWidth="1"/>
    <col min="2309" max="2309" width="23.28515625" customWidth="1"/>
    <col min="2310" max="2310" width="20.7109375" customWidth="1"/>
    <col min="2311" max="2311" width="2" customWidth="1"/>
    <col min="2312" max="2314" width="20.7109375" customWidth="1"/>
    <col min="2315" max="2315" width="2.7109375" customWidth="1"/>
    <col min="2316" max="2319" width="20.7109375" customWidth="1"/>
    <col min="2565" max="2565" width="23.28515625" customWidth="1"/>
    <col min="2566" max="2566" width="20.7109375" customWidth="1"/>
    <col min="2567" max="2567" width="2" customWidth="1"/>
    <col min="2568" max="2570" width="20.7109375" customWidth="1"/>
    <col min="2571" max="2571" width="2.7109375" customWidth="1"/>
    <col min="2572" max="2575" width="20.7109375" customWidth="1"/>
    <col min="2821" max="2821" width="23.28515625" customWidth="1"/>
    <col min="2822" max="2822" width="20.7109375" customWidth="1"/>
    <col min="2823" max="2823" width="2" customWidth="1"/>
    <col min="2824" max="2826" width="20.7109375" customWidth="1"/>
    <col min="2827" max="2827" width="2.7109375" customWidth="1"/>
    <col min="2828" max="2831" width="20.7109375" customWidth="1"/>
    <col min="3077" max="3077" width="23.28515625" customWidth="1"/>
    <col min="3078" max="3078" width="20.7109375" customWidth="1"/>
    <col min="3079" max="3079" width="2" customWidth="1"/>
    <col min="3080" max="3082" width="20.7109375" customWidth="1"/>
    <col min="3083" max="3083" width="2.7109375" customWidth="1"/>
    <col min="3084" max="3087" width="20.7109375" customWidth="1"/>
    <col min="3333" max="3333" width="23.28515625" customWidth="1"/>
    <col min="3334" max="3334" width="20.7109375" customWidth="1"/>
    <col min="3335" max="3335" width="2" customWidth="1"/>
    <col min="3336" max="3338" width="20.7109375" customWidth="1"/>
    <col min="3339" max="3339" width="2.7109375" customWidth="1"/>
    <col min="3340" max="3343" width="20.7109375" customWidth="1"/>
    <col min="3589" max="3589" width="23.28515625" customWidth="1"/>
    <col min="3590" max="3590" width="20.7109375" customWidth="1"/>
    <col min="3591" max="3591" width="2" customWidth="1"/>
    <col min="3592" max="3594" width="20.7109375" customWidth="1"/>
    <col min="3595" max="3595" width="2.7109375" customWidth="1"/>
    <col min="3596" max="3599" width="20.7109375" customWidth="1"/>
    <col min="3845" max="3845" width="23.28515625" customWidth="1"/>
    <col min="3846" max="3846" width="20.7109375" customWidth="1"/>
    <col min="3847" max="3847" width="2" customWidth="1"/>
    <col min="3848" max="3850" width="20.7109375" customWidth="1"/>
    <col min="3851" max="3851" width="2.7109375" customWidth="1"/>
    <col min="3852" max="3855" width="20.7109375" customWidth="1"/>
    <col min="4101" max="4101" width="23.28515625" customWidth="1"/>
    <col min="4102" max="4102" width="20.7109375" customWidth="1"/>
    <col min="4103" max="4103" width="2" customWidth="1"/>
    <col min="4104" max="4106" width="20.7109375" customWidth="1"/>
    <col min="4107" max="4107" width="2.7109375" customWidth="1"/>
    <col min="4108" max="4111" width="20.7109375" customWidth="1"/>
    <col min="4357" max="4357" width="23.28515625" customWidth="1"/>
    <col min="4358" max="4358" width="20.7109375" customWidth="1"/>
    <col min="4359" max="4359" width="2" customWidth="1"/>
    <col min="4360" max="4362" width="20.7109375" customWidth="1"/>
    <col min="4363" max="4363" width="2.7109375" customWidth="1"/>
    <col min="4364" max="4367" width="20.7109375" customWidth="1"/>
    <col min="4613" max="4613" width="23.28515625" customWidth="1"/>
    <col min="4614" max="4614" width="20.7109375" customWidth="1"/>
    <col min="4615" max="4615" width="2" customWidth="1"/>
    <col min="4616" max="4618" width="20.7109375" customWidth="1"/>
    <col min="4619" max="4619" width="2.7109375" customWidth="1"/>
    <col min="4620" max="4623" width="20.7109375" customWidth="1"/>
    <col min="4869" max="4869" width="23.28515625" customWidth="1"/>
    <col min="4870" max="4870" width="20.7109375" customWidth="1"/>
    <col min="4871" max="4871" width="2" customWidth="1"/>
    <col min="4872" max="4874" width="20.7109375" customWidth="1"/>
    <col min="4875" max="4875" width="2.7109375" customWidth="1"/>
    <col min="4876" max="4879" width="20.7109375" customWidth="1"/>
    <col min="5125" max="5125" width="23.28515625" customWidth="1"/>
    <col min="5126" max="5126" width="20.7109375" customWidth="1"/>
    <col min="5127" max="5127" width="2" customWidth="1"/>
    <col min="5128" max="5130" width="20.7109375" customWidth="1"/>
    <col min="5131" max="5131" width="2.7109375" customWidth="1"/>
    <col min="5132" max="5135" width="20.7109375" customWidth="1"/>
    <col min="5381" max="5381" width="23.28515625" customWidth="1"/>
    <col min="5382" max="5382" width="20.7109375" customWidth="1"/>
    <col min="5383" max="5383" width="2" customWidth="1"/>
    <col min="5384" max="5386" width="20.7109375" customWidth="1"/>
    <col min="5387" max="5387" width="2.7109375" customWidth="1"/>
    <col min="5388" max="5391" width="20.7109375" customWidth="1"/>
    <col min="5637" max="5637" width="23.28515625" customWidth="1"/>
    <col min="5638" max="5638" width="20.7109375" customWidth="1"/>
    <col min="5639" max="5639" width="2" customWidth="1"/>
    <col min="5640" max="5642" width="20.7109375" customWidth="1"/>
    <col min="5643" max="5643" width="2.7109375" customWidth="1"/>
    <col min="5644" max="5647" width="20.7109375" customWidth="1"/>
    <col min="5893" max="5893" width="23.28515625" customWidth="1"/>
    <col min="5894" max="5894" width="20.7109375" customWidth="1"/>
    <col min="5895" max="5895" width="2" customWidth="1"/>
    <col min="5896" max="5898" width="20.7109375" customWidth="1"/>
    <col min="5899" max="5899" width="2.7109375" customWidth="1"/>
    <col min="5900" max="5903" width="20.7109375" customWidth="1"/>
    <col min="6149" max="6149" width="23.28515625" customWidth="1"/>
    <col min="6150" max="6150" width="20.7109375" customWidth="1"/>
    <col min="6151" max="6151" width="2" customWidth="1"/>
    <col min="6152" max="6154" width="20.7109375" customWidth="1"/>
    <col min="6155" max="6155" width="2.7109375" customWidth="1"/>
    <col min="6156" max="6159" width="20.7109375" customWidth="1"/>
    <col min="6405" max="6405" width="23.28515625" customWidth="1"/>
    <col min="6406" max="6406" width="20.7109375" customWidth="1"/>
    <col min="6407" max="6407" width="2" customWidth="1"/>
    <col min="6408" max="6410" width="20.7109375" customWidth="1"/>
    <col min="6411" max="6411" width="2.7109375" customWidth="1"/>
    <col min="6412" max="6415" width="20.7109375" customWidth="1"/>
    <col min="6661" max="6661" width="23.28515625" customWidth="1"/>
    <col min="6662" max="6662" width="20.7109375" customWidth="1"/>
    <col min="6663" max="6663" width="2" customWidth="1"/>
    <col min="6664" max="6666" width="20.7109375" customWidth="1"/>
    <col min="6667" max="6667" width="2.7109375" customWidth="1"/>
    <col min="6668" max="6671" width="20.7109375" customWidth="1"/>
    <col min="6917" max="6917" width="23.28515625" customWidth="1"/>
    <col min="6918" max="6918" width="20.7109375" customWidth="1"/>
    <col min="6919" max="6919" width="2" customWidth="1"/>
    <col min="6920" max="6922" width="20.7109375" customWidth="1"/>
    <col min="6923" max="6923" width="2.7109375" customWidth="1"/>
    <col min="6924" max="6927" width="20.7109375" customWidth="1"/>
    <col min="7173" max="7173" width="23.28515625" customWidth="1"/>
    <col min="7174" max="7174" width="20.7109375" customWidth="1"/>
    <col min="7175" max="7175" width="2" customWidth="1"/>
    <col min="7176" max="7178" width="20.7109375" customWidth="1"/>
    <col min="7179" max="7179" width="2.7109375" customWidth="1"/>
    <col min="7180" max="7183" width="20.7109375" customWidth="1"/>
    <col min="7429" max="7429" width="23.28515625" customWidth="1"/>
    <col min="7430" max="7430" width="20.7109375" customWidth="1"/>
    <col min="7431" max="7431" width="2" customWidth="1"/>
    <col min="7432" max="7434" width="20.7109375" customWidth="1"/>
    <col min="7435" max="7435" width="2.7109375" customWidth="1"/>
    <col min="7436" max="7439" width="20.7109375" customWidth="1"/>
    <col min="7685" max="7685" width="23.28515625" customWidth="1"/>
    <col min="7686" max="7686" width="20.7109375" customWidth="1"/>
    <col min="7687" max="7687" width="2" customWidth="1"/>
    <col min="7688" max="7690" width="20.7109375" customWidth="1"/>
    <col min="7691" max="7691" width="2.7109375" customWidth="1"/>
    <col min="7692" max="7695" width="20.7109375" customWidth="1"/>
    <col min="7941" max="7941" width="23.28515625" customWidth="1"/>
    <col min="7942" max="7942" width="20.7109375" customWidth="1"/>
    <col min="7943" max="7943" width="2" customWidth="1"/>
    <col min="7944" max="7946" width="20.7109375" customWidth="1"/>
    <col min="7947" max="7947" width="2.7109375" customWidth="1"/>
    <col min="7948" max="7951" width="20.7109375" customWidth="1"/>
    <col min="8197" max="8197" width="23.28515625" customWidth="1"/>
    <col min="8198" max="8198" width="20.7109375" customWidth="1"/>
    <col min="8199" max="8199" width="2" customWidth="1"/>
    <col min="8200" max="8202" width="20.7109375" customWidth="1"/>
    <col min="8203" max="8203" width="2.7109375" customWidth="1"/>
    <col min="8204" max="8207" width="20.7109375" customWidth="1"/>
    <col min="8453" max="8453" width="23.28515625" customWidth="1"/>
    <col min="8454" max="8454" width="20.7109375" customWidth="1"/>
    <col min="8455" max="8455" width="2" customWidth="1"/>
    <col min="8456" max="8458" width="20.7109375" customWidth="1"/>
    <col min="8459" max="8459" width="2.7109375" customWidth="1"/>
    <col min="8460" max="8463" width="20.7109375" customWidth="1"/>
    <col min="8709" max="8709" width="23.28515625" customWidth="1"/>
    <col min="8710" max="8710" width="20.7109375" customWidth="1"/>
    <col min="8711" max="8711" width="2" customWidth="1"/>
    <col min="8712" max="8714" width="20.7109375" customWidth="1"/>
    <col min="8715" max="8715" width="2.7109375" customWidth="1"/>
    <col min="8716" max="8719" width="20.7109375" customWidth="1"/>
    <col min="8965" max="8965" width="23.28515625" customWidth="1"/>
    <col min="8966" max="8966" width="20.7109375" customWidth="1"/>
    <col min="8967" max="8967" width="2" customWidth="1"/>
    <col min="8968" max="8970" width="20.7109375" customWidth="1"/>
    <col min="8971" max="8971" width="2.7109375" customWidth="1"/>
    <col min="8972" max="8975" width="20.7109375" customWidth="1"/>
    <col min="9221" max="9221" width="23.28515625" customWidth="1"/>
    <col min="9222" max="9222" width="20.7109375" customWidth="1"/>
    <col min="9223" max="9223" width="2" customWidth="1"/>
    <col min="9224" max="9226" width="20.7109375" customWidth="1"/>
    <col min="9227" max="9227" width="2.7109375" customWidth="1"/>
    <col min="9228" max="9231" width="20.7109375" customWidth="1"/>
    <col min="9477" max="9477" width="23.28515625" customWidth="1"/>
    <col min="9478" max="9478" width="20.7109375" customWidth="1"/>
    <col min="9479" max="9479" width="2" customWidth="1"/>
    <col min="9480" max="9482" width="20.7109375" customWidth="1"/>
    <col min="9483" max="9483" width="2.7109375" customWidth="1"/>
    <col min="9484" max="9487" width="20.7109375" customWidth="1"/>
    <col min="9733" max="9733" width="23.28515625" customWidth="1"/>
    <col min="9734" max="9734" width="20.7109375" customWidth="1"/>
    <col min="9735" max="9735" width="2" customWidth="1"/>
    <col min="9736" max="9738" width="20.7109375" customWidth="1"/>
    <col min="9739" max="9739" width="2.7109375" customWidth="1"/>
    <col min="9740" max="9743" width="20.7109375" customWidth="1"/>
    <col min="9989" max="9989" width="23.28515625" customWidth="1"/>
    <col min="9990" max="9990" width="20.7109375" customWidth="1"/>
    <col min="9991" max="9991" width="2" customWidth="1"/>
    <col min="9992" max="9994" width="20.7109375" customWidth="1"/>
    <col min="9995" max="9995" width="2.7109375" customWidth="1"/>
    <col min="9996" max="9999" width="20.7109375" customWidth="1"/>
    <col min="10245" max="10245" width="23.28515625" customWidth="1"/>
    <col min="10246" max="10246" width="20.7109375" customWidth="1"/>
    <col min="10247" max="10247" width="2" customWidth="1"/>
    <col min="10248" max="10250" width="20.7109375" customWidth="1"/>
    <col min="10251" max="10251" width="2.7109375" customWidth="1"/>
    <col min="10252" max="10255" width="20.7109375" customWidth="1"/>
    <col min="10501" max="10501" width="23.28515625" customWidth="1"/>
    <col min="10502" max="10502" width="20.7109375" customWidth="1"/>
    <col min="10503" max="10503" width="2" customWidth="1"/>
    <col min="10504" max="10506" width="20.7109375" customWidth="1"/>
    <col min="10507" max="10507" width="2.7109375" customWidth="1"/>
    <col min="10508" max="10511" width="20.7109375" customWidth="1"/>
    <col min="10757" max="10757" width="23.28515625" customWidth="1"/>
    <col min="10758" max="10758" width="20.7109375" customWidth="1"/>
    <col min="10759" max="10759" width="2" customWidth="1"/>
    <col min="10760" max="10762" width="20.7109375" customWidth="1"/>
    <col min="10763" max="10763" width="2.7109375" customWidth="1"/>
    <col min="10764" max="10767" width="20.7109375" customWidth="1"/>
    <col min="11013" max="11013" width="23.28515625" customWidth="1"/>
    <col min="11014" max="11014" width="20.7109375" customWidth="1"/>
    <col min="11015" max="11015" width="2" customWidth="1"/>
    <col min="11016" max="11018" width="20.7109375" customWidth="1"/>
    <col min="11019" max="11019" width="2.7109375" customWidth="1"/>
    <col min="11020" max="11023" width="20.7109375" customWidth="1"/>
    <col min="11269" max="11269" width="23.28515625" customWidth="1"/>
    <col min="11270" max="11270" width="20.7109375" customWidth="1"/>
    <col min="11271" max="11271" width="2" customWidth="1"/>
    <col min="11272" max="11274" width="20.7109375" customWidth="1"/>
    <col min="11275" max="11275" width="2.7109375" customWidth="1"/>
    <col min="11276" max="11279" width="20.7109375" customWidth="1"/>
    <col min="11525" max="11525" width="23.28515625" customWidth="1"/>
    <col min="11526" max="11526" width="20.7109375" customWidth="1"/>
    <col min="11527" max="11527" width="2" customWidth="1"/>
    <col min="11528" max="11530" width="20.7109375" customWidth="1"/>
    <col min="11531" max="11531" width="2.7109375" customWidth="1"/>
    <col min="11532" max="11535" width="20.7109375" customWidth="1"/>
    <col min="11781" max="11781" width="23.28515625" customWidth="1"/>
    <col min="11782" max="11782" width="20.7109375" customWidth="1"/>
    <col min="11783" max="11783" width="2" customWidth="1"/>
    <col min="11784" max="11786" width="20.7109375" customWidth="1"/>
    <col min="11787" max="11787" width="2.7109375" customWidth="1"/>
    <col min="11788" max="11791" width="20.7109375" customWidth="1"/>
    <col min="12037" max="12037" width="23.28515625" customWidth="1"/>
    <col min="12038" max="12038" width="20.7109375" customWidth="1"/>
    <col min="12039" max="12039" width="2" customWidth="1"/>
    <col min="12040" max="12042" width="20.7109375" customWidth="1"/>
    <col min="12043" max="12043" width="2.7109375" customWidth="1"/>
    <col min="12044" max="12047" width="20.7109375" customWidth="1"/>
    <col min="12293" max="12293" width="23.28515625" customWidth="1"/>
    <col min="12294" max="12294" width="20.7109375" customWidth="1"/>
    <col min="12295" max="12295" width="2" customWidth="1"/>
    <col min="12296" max="12298" width="20.7109375" customWidth="1"/>
    <col min="12299" max="12299" width="2.7109375" customWidth="1"/>
    <col min="12300" max="12303" width="20.7109375" customWidth="1"/>
    <col min="12549" max="12549" width="23.28515625" customWidth="1"/>
    <col min="12550" max="12550" width="20.7109375" customWidth="1"/>
    <col min="12551" max="12551" width="2" customWidth="1"/>
    <col min="12552" max="12554" width="20.7109375" customWidth="1"/>
    <col min="12555" max="12555" width="2.7109375" customWidth="1"/>
    <col min="12556" max="12559" width="20.7109375" customWidth="1"/>
    <col min="12805" max="12805" width="23.28515625" customWidth="1"/>
    <col min="12806" max="12806" width="20.7109375" customWidth="1"/>
    <col min="12807" max="12807" width="2" customWidth="1"/>
    <col min="12808" max="12810" width="20.7109375" customWidth="1"/>
    <col min="12811" max="12811" width="2.7109375" customWidth="1"/>
    <col min="12812" max="12815" width="20.7109375" customWidth="1"/>
    <col min="13061" max="13061" width="23.28515625" customWidth="1"/>
    <col min="13062" max="13062" width="20.7109375" customWidth="1"/>
    <col min="13063" max="13063" width="2" customWidth="1"/>
    <col min="13064" max="13066" width="20.7109375" customWidth="1"/>
    <col min="13067" max="13067" width="2.7109375" customWidth="1"/>
    <col min="13068" max="13071" width="20.7109375" customWidth="1"/>
    <col min="13317" max="13317" width="23.28515625" customWidth="1"/>
    <col min="13318" max="13318" width="20.7109375" customWidth="1"/>
    <col min="13319" max="13319" width="2" customWidth="1"/>
    <col min="13320" max="13322" width="20.7109375" customWidth="1"/>
    <col min="13323" max="13323" width="2.7109375" customWidth="1"/>
    <col min="13324" max="13327" width="20.7109375" customWidth="1"/>
    <col min="13573" max="13573" width="23.28515625" customWidth="1"/>
    <col min="13574" max="13574" width="20.7109375" customWidth="1"/>
    <col min="13575" max="13575" width="2" customWidth="1"/>
    <col min="13576" max="13578" width="20.7109375" customWidth="1"/>
    <col min="13579" max="13579" width="2.7109375" customWidth="1"/>
    <col min="13580" max="13583" width="20.7109375" customWidth="1"/>
    <col min="13829" max="13829" width="23.28515625" customWidth="1"/>
    <col min="13830" max="13830" width="20.7109375" customWidth="1"/>
    <col min="13831" max="13831" width="2" customWidth="1"/>
    <col min="13832" max="13834" width="20.7109375" customWidth="1"/>
    <col min="13835" max="13835" width="2.7109375" customWidth="1"/>
    <col min="13836" max="13839" width="20.7109375" customWidth="1"/>
    <col min="14085" max="14085" width="23.28515625" customWidth="1"/>
    <col min="14086" max="14086" width="20.7109375" customWidth="1"/>
    <col min="14087" max="14087" width="2" customWidth="1"/>
    <col min="14088" max="14090" width="20.7109375" customWidth="1"/>
    <col min="14091" max="14091" width="2.7109375" customWidth="1"/>
    <col min="14092" max="14095" width="20.7109375" customWidth="1"/>
    <col min="14341" max="14341" width="23.28515625" customWidth="1"/>
    <col min="14342" max="14342" width="20.7109375" customWidth="1"/>
    <col min="14343" max="14343" width="2" customWidth="1"/>
    <col min="14344" max="14346" width="20.7109375" customWidth="1"/>
    <col min="14347" max="14347" width="2.7109375" customWidth="1"/>
    <col min="14348" max="14351" width="20.7109375" customWidth="1"/>
    <col min="14597" max="14597" width="23.28515625" customWidth="1"/>
    <col min="14598" max="14598" width="20.7109375" customWidth="1"/>
    <col min="14599" max="14599" width="2" customWidth="1"/>
    <col min="14600" max="14602" width="20.7109375" customWidth="1"/>
    <col min="14603" max="14603" width="2.7109375" customWidth="1"/>
    <col min="14604" max="14607" width="20.7109375" customWidth="1"/>
    <col min="14853" max="14853" width="23.28515625" customWidth="1"/>
    <col min="14854" max="14854" width="20.7109375" customWidth="1"/>
    <col min="14855" max="14855" width="2" customWidth="1"/>
    <col min="14856" max="14858" width="20.7109375" customWidth="1"/>
    <col min="14859" max="14859" width="2.7109375" customWidth="1"/>
    <col min="14860" max="14863" width="20.7109375" customWidth="1"/>
    <col min="15109" max="15109" width="23.28515625" customWidth="1"/>
    <col min="15110" max="15110" width="20.7109375" customWidth="1"/>
    <col min="15111" max="15111" width="2" customWidth="1"/>
    <col min="15112" max="15114" width="20.7109375" customWidth="1"/>
    <col min="15115" max="15115" width="2.7109375" customWidth="1"/>
    <col min="15116" max="15119" width="20.7109375" customWidth="1"/>
    <col min="15365" max="15365" width="23.28515625" customWidth="1"/>
    <col min="15366" max="15366" width="20.7109375" customWidth="1"/>
    <col min="15367" max="15367" width="2" customWidth="1"/>
    <col min="15368" max="15370" width="20.7109375" customWidth="1"/>
    <col min="15371" max="15371" width="2.7109375" customWidth="1"/>
    <col min="15372" max="15375" width="20.7109375" customWidth="1"/>
    <col min="15621" max="15621" width="23.28515625" customWidth="1"/>
    <col min="15622" max="15622" width="20.7109375" customWidth="1"/>
    <col min="15623" max="15623" width="2" customWidth="1"/>
    <col min="15624" max="15626" width="20.7109375" customWidth="1"/>
    <col min="15627" max="15627" width="2.7109375" customWidth="1"/>
    <col min="15628" max="15631" width="20.7109375" customWidth="1"/>
    <col min="15877" max="15877" width="23.28515625" customWidth="1"/>
    <col min="15878" max="15878" width="20.7109375" customWidth="1"/>
    <col min="15879" max="15879" width="2" customWidth="1"/>
    <col min="15880" max="15882" width="20.7109375" customWidth="1"/>
    <col min="15883" max="15883" width="2.7109375" customWidth="1"/>
    <col min="15884" max="15887" width="20.7109375" customWidth="1"/>
    <col min="16133" max="16133" width="23.28515625" customWidth="1"/>
    <col min="16134" max="16134" width="20.7109375" customWidth="1"/>
    <col min="16135" max="16135" width="2" customWidth="1"/>
    <col min="16136" max="16138" width="20.7109375" customWidth="1"/>
    <col min="16139" max="16139" width="2.7109375" customWidth="1"/>
    <col min="16140" max="16143" width="20.7109375" customWidth="1"/>
  </cols>
  <sheetData>
    <row r="1" spans="1:16" s="1" customFormat="1" x14ac:dyDescent="0.25">
      <c r="A1" s="484" t="s">
        <v>0</v>
      </c>
      <c r="B1" s="485"/>
      <c r="C1" s="485"/>
      <c r="D1" s="485"/>
      <c r="E1" s="485"/>
      <c r="F1" s="485"/>
      <c r="G1" s="485"/>
      <c r="H1" s="485"/>
      <c r="I1" s="485"/>
      <c r="J1" s="485"/>
      <c r="K1" s="485"/>
      <c r="L1" s="485"/>
      <c r="M1" s="486"/>
      <c r="N1" s="486"/>
      <c r="O1" s="486"/>
    </row>
    <row r="2" spans="1:16" ht="22.5" customHeight="1" thickBot="1" x14ac:dyDescent="0.3">
      <c r="A2" s="2"/>
      <c r="B2" s="2"/>
      <c r="C2" s="2"/>
      <c r="D2" s="2"/>
      <c r="E2" s="2"/>
      <c r="F2" s="2"/>
      <c r="G2" s="2"/>
      <c r="H2" s="3"/>
      <c r="I2" s="3"/>
      <c r="J2" s="3"/>
      <c r="K2" s="3"/>
      <c r="L2" s="3"/>
      <c r="M2" s="3"/>
      <c r="N2" s="3"/>
      <c r="O2" s="4" t="s">
        <v>1</v>
      </c>
    </row>
    <row r="3" spans="1:16" s="6" customFormat="1" ht="20.100000000000001" customHeight="1" x14ac:dyDescent="0.25">
      <c r="A3" s="5"/>
      <c r="B3" s="5"/>
      <c r="C3" s="5"/>
      <c r="D3" s="487" t="s">
        <v>2</v>
      </c>
      <c r="E3" s="487"/>
      <c r="F3" s="488"/>
      <c r="G3" s="5"/>
      <c r="H3" s="489" t="s">
        <v>3</v>
      </c>
      <c r="I3" s="489"/>
      <c r="J3" s="489"/>
      <c r="K3" s="489"/>
      <c r="L3" s="489"/>
      <c r="M3" s="490"/>
      <c r="N3" s="490"/>
      <c r="O3" s="490"/>
    </row>
    <row r="4" spans="1:16" s="6" customFormat="1" ht="20.100000000000001" customHeight="1" x14ac:dyDescent="0.25">
      <c r="A4" s="5"/>
      <c r="B4" s="491" t="s">
        <v>4</v>
      </c>
      <c r="C4" s="5"/>
      <c r="D4" s="493" t="s">
        <v>5</v>
      </c>
      <c r="E4" s="493" t="s">
        <v>6</v>
      </c>
      <c r="F4" s="493" t="s">
        <v>7</v>
      </c>
      <c r="G4" s="5"/>
      <c r="H4" s="494" t="s">
        <v>8</v>
      </c>
      <c r="I4" s="7"/>
      <c r="J4" s="496" t="s">
        <v>9</v>
      </c>
      <c r="K4" s="497"/>
      <c r="L4" s="7"/>
      <c r="M4" s="498" t="s">
        <v>10</v>
      </c>
      <c r="N4" s="499"/>
      <c r="O4" s="499"/>
    </row>
    <row r="5" spans="1:16" s="11" customFormat="1" ht="57.75" customHeight="1" x14ac:dyDescent="0.25">
      <c r="A5" s="8"/>
      <c r="B5" s="492"/>
      <c r="C5" s="8"/>
      <c r="D5" s="492"/>
      <c r="E5" s="492"/>
      <c r="F5" s="492"/>
      <c r="G5" s="8"/>
      <c r="H5" s="495"/>
      <c r="I5" s="9"/>
      <c r="J5" s="10" t="s">
        <v>11</v>
      </c>
      <c r="K5" s="10" t="s">
        <v>12</v>
      </c>
      <c r="L5" s="9"/>
      <c r="M5" s="10" t="s">
        <v>13</v>
      </c>
      <c r="N5" s="10" t="s">
        <v>14</v>
      </c>
      <c r="O5" s="10" t="s">
        <v>15</v>
      </c>
    </row>
    <row r="6" spans="1:16" ht="18" customHeight="1" x14ac:dyDescent="0.25">
      <c r="A6" s="12" t="s">
        <v>16</v>
      </c>
      <c r="B6" s="13"/>
      <c r="C6" s="13"/>
      <c r="D6" s="13"/>
      <c r="E6" s="13"/>
      <c r="F6" s="13"/>
      <c r="G6" s="13"/>
      <c r="H6" s="13"/>
      <c r="I6" s="13"/>
      <c r="J6" s="13"/>
      <c r="K6" s="13"/>
      <c r="L6" s="13"/>
      <c r="M6" s="13"/>
      <c r="N6" s="14"/>
      <c r="O6" s="14"/>
    </row>
    <row r="7" spans="1:16" ht="15" customHeight="1" x14ac:dyDescent="0.25">
      <c r="A7" s="15">
        <v>2008</v>
      </c>
      <c r="B7" s="16">
        <v>5734</v>
      </c>
      <c r="C7" s="13"/>
      <c r="D7" s="17">
        <v>46.355991590749824</v>
      </c>
      <c r="E7" s="17">
        <v>33.28661527680449</v>
      </c>
      <c r="F7" s="17">
        <v>20.35739313244569</v>
      </c>
      <c r="G7" s="13"/>
      <c r="H7" s="18">
        <v>5.3</v>
      </c>
      <c r="I7" s="18"/>
      <c r="J7" s="18">
        <v>5.2</v>
      </c>
      <c r="K7" s="18">
        <v>6.2</v>
      </c>
      <c r="L7" s="18"/>
      <c r="M7" s="18">
        <v>4.5</v>
      </c>
      <c r="N7" s="18">
        <v>6.4</v>
      </c>
      <c r="O7" s="14"/>
    </row>
    <row r="8" spans="1:16" ht="15" customHeight="1" x14ac:dyDescent="0.25">
      <c r="A8" s="19">
        <v>2009</v>
      </c>
      <c r="B8" s="16">
        <v>5733</v>
      </c>
      <c r="C8" s="13"/>
      <c r="D8" s="17">
        <v>40.986186396223118</v>
      </c>
      <c r="E8" s="17">
        <v>29.72547648190243</v>
      </c>
      <c r="F8" s="17">
        <v>29.288337121874452</v>
      </c>
      <c r="G8" s="13"/>
      <c r="H8" s="18">
        <v>6.3</v>
      </c>
      <c r="I8" s="18"/>
      <c r="J8" s="18">
        <v>6.2</v>
      </c>
      <c r="K8" s="18">
        <v>6.8</v>
      </c>
      <c r="L8" s="18"/>
      <c r="M8" s="18">
        <v>5.4</v>
      </c>
      <c r="N8" s="18">
        <v>7.4</v>
      </c>
      <c r="O8" s="18"/>
    </row>
    <row r="9" spans="1:16" x14ac:dyDescent="0.25">
      <c r="A9" s="20">
        <v>2010</v>
      </c>
      <c r="B9" s="16">
        <v>4882</v>
      </c>
      <c r="C9" s="13"/>
      <c r="D9" s="17">
        <v>38.51365222746869</v>
      </c>
      <c r="E9" s="17">
        <v>30.404434407719155</v>
      </c>
      <c r="F9" s="17">
        <v>31.081913364812152</v>
      </c>
      <c r="G9" s="13"/>
      <c r="H9" s="18">
        <v>6.5</v>
      </c>
      <c r="I9" s="18"/>
      <c r="J9" s="18">
        <v>6.4</v>
      </c>
      <c r="K9" s="18">
        <v>6.8</v>
      </c>
      <c r="L9" s="18"/>
      <c r="M9" s="18">
        <v>5.6</v>
      </c>
      <c r="N9" s="18">
        <v>7.7</v>
      </c>
      <c r="O9" s="18"/>
      <c r="P9" s="13"/>
    </row>
    <row r="10" spans="1:16" x14ac:dyDescent="0.25">
      <c r="A10" s="20">
        <v>2011</v>
      </c>
      <c r="B10" s="16">
        <v>5344</v>
      </c>
      <c r="C10" s="13"/>
      <c r="D10" s="17">
        <v>39.925023430178072</v>
      </c>
      <c r="E10" s="17">
        <v>29.072164948453612</v>
      </c>
      <c r="F10" s="17">
        <v>31.00281162136832</v>
      </c>
      <c r="G10" s="13"/>
      <c r="H10" s="18">
        <v>6.5</v>
      </c>
      <c r="I10" s="18"/>
      <c r="J10" s="18">
        <v>6.5</v>
      </c>
      <c r="K10" s="18">
        <v>7</v>
      </c>
      <c r="L10" s="18"/>
      <c r="M10" s="18">
        <v>5.6</v>
      </c>
      <c r="N10" s="18">
        <v>7.8</v>
      </c>
      <c r="O10" s="18"/>
    </row>
    <row r="11" spans="1:16" x14ac:dyDescent="0.25">
      <c r="A11" s="20" t="s">
        <v>17</v>
      </c>
      <c r="B11" s="16">
        <v>4834</v>
      </c>
      <c r="C11" s="13"/>
      <c r="D11" s="17">
        <v>37.26424870466321</v>
      </c>
      <c r="E11" s="17">
        <v>28.393782383419691</v>
      </c>
      <c r="F11" s="17">
        <v>34.3419689119171</v>
      </c>
      <c r="G11" s="13"/>
      <c r="H11" s="18">
        <v>7.2</v>
      </c>
      <c r="I11" s="18"/>
      <c r="J11" s="18">
        <v>7.1</v>
      </c>
      <c r="K11" s="18">
        <v>8</v>
      </c>
      <c r="L11" s="18"/>
      <c r="M11" s="18">
        <v>6.3</v>
      </c>
      <c r="N11" s="18">
        <v>8.6</v>
      </c>
      <c r="O11" s="18"/>
    </row>
    <row r="12" spans="1:16" x14ac:dyDescent="0.25">
      <c r="A12" s="20">
        <v>2013</v>
      </c>
      <c r="B12" s="16">
        <v>4614</v>
      </c>
      <c r="C12" s="13"/>
      <c r="D12" s="17">
        <v>36.249186021271981</v>
      </c>
      <c r="E12" s="17">
        <v>27.653570653353594</v>
      </c>
      <c r="F12" s="17">
        <v>36.097243325374428</v>
      </c>
      <c r="G12" s="13"/>
      <c r="H12" s="18">
        <v>7.2</v>
      </c>
      <c r="I12" s="18"/>
      <c r="J12" s="18">
        <v>7.1</v>
      </c>
      <c r="K12" s="18">
        <v>8.1999999999999993</v>
      </c>
      <c r="L12" s="18"/>
      <c r="M12" s="18">
        <v>6.4</v>
      </c>
      <c r="N12" s="18">
        <v>8.3000000000000007</v>
      </c>
      <c r="O12" s="18">
        <v>10.7</v>
      </c>
    </row>
    <row r="13" spans="1:16" x14ac:dyDescent="0.25">
      <c r="A13" s="20">
        <v>2014</v>
      </c>
      <c r="B13" s="16">
        <v>4816</v>
      </c>
      <c r="C13" s="13"/>
      <c r="D13" s="17">
        <v>35.733610822060349</v>
      </c>
      <c r="E13" s="17">
        <v>27.53381893860562</v>
      </c>
      <c r="F13" s="17">
        <v>36.732570239334031</v>
      </c>
      <c r="G13" s="13"/>
      <c r="H13" s="18">
        <v>7.4</v>
      </c>
      <c r="I13" s="18"/>
      <c r="J13" s="18">
        <v>7.4</v>
      </c>
      <c r="K13" s="18">
        <v>7.2</v>
      </c>
      <c r="L13" s="18"/>
      <c r="M13" s="18">
        <v>6.5</v>
      </c>
      <c r="N13" s="18">
        <v>8.3000000000000007</v>
      </c>
      <c r="O13" s="18">
        <v>11.7</v>
      </c>
    </row>
    <row r="14" spans="1:16" x14ac:dyDescent="0.25">
      <c r="A14" s="20">
        <v>2015</v>
      </c>
      <c r="B14" s="16">
        <v>5393</v>
      </c>
      <c r="C14" s="13"/>
      <c r="D14" s="17">
        <v>30.120705663881154</v>
      </c>
      <c r="E14" s="17">
        <v>33.036211699164348</v>
      </c>
      <c r="F14" s="17">
        <v>36.843082636954506</v>
      </c>
      <c r="G14" s="13"/>
      <c r="H14" s="18">
        <v>7.3</v>
      </c>
      <c r="I14" s="18"/>
      <c r="J14" s="18">
        <v>7.3</v>
      </c>
      <c r="K14" s="18">
        <v>6.6</v>
      </c>
      <c r="L14" s="18"/>
      <c r="M14" s="18">
        <v>6.3</v>
      </c>
      <c r="N14" s="18">
        <v>8.4</v>
      </c>
      <c r="O14" s="18">
        <v>10.3</v>
      </c>
    </row>
    <row r="15" spans="1:16" x14ac:dyDescent="0.25">
      <c r="A15" s="20">
        <v>2016</v>
      </c>
      <c r="B15" s="16">
        <v>6581</v>
      </c>
      <c r="C15" s="13"/>
      <c r="D15" s="17">
        <v>24.01345977363108</v>
      </c>
      <c r="E15" s="17">
        <v>38.75802997858672</v>
      </c>
      <c r="F15" s="17">
        <v>37.228510247782197</v>
      </c>
      <c r="G15" s="13"/>
      <c r="H15" s="18">
        <v>7.5</v>
      </c>
      <c r="I15" s="18"/>
      <c r="J15" s="18">
        <v>7.6</v>
      </c>
      <c r="K15" s="18">
        <v>7</v>
      </c>
      <c r="L15" s="18"/>
      <c r="M15" s="18">
        <v>6.7</v>
      </c>
      <c r="N15" s="18">
        <v>8.1999999999999993</v>
      </c>
      <c r="O15" s="18">
        <v>11.5</v>
      </c>
    </row>
    <row r="16" spans="1:16" x14ac:dyDescent="0.25">
      <c r="A16" s="20">
        <v>2017</v>
      </c>
      <c r="B16" s="16">
        <v>7156</v>
      </c>
      <c r="C16" s="13"/>
      <c r="D16" s="17">
        <v>20.470786044556537</v>
      </c>
      <c r="E16" s="17">
        <v>41.726215496707297</v>
      </c>
      <c r="F16" s="17">
        <v>37.802998458736162</v>
      </c>
      <c r="G16" s="13"/>
      <c r="H16" s="18">
        <v>7.5</v>
      </c>
      <c r="I16" s="18"/>
      <c r="J16" s="18">
        <v>7.6</v>
      </c>
      <c r="K16" s="18">
        <v>7</v>
      </c>
      <c r="L16" s="18"/>
      <c r="M16" s="18">
        <v>6.7</v>
      </c>
      <c r="N16" s="18">
        <v>8.3000000000000007</v>
      </c>
      <c r="O16" s="18">
        <v>10.9</v>
      </c>
    </row>
    <row r="17" spans="1:15" s="27" customFormat="1" ht="27" customHeight="1" x14ac:dyDescent="0.25">
      <c r="A17" s="21" t="s">
        <v>18</v>
      </c>
      <c r="B17" s="22"/>
      <c r="C17" s="23"/>
      <c r="D17" s="24"/>
      <c r="E17" s="24"/>
      <c r="F17" s="24"/>
      <c r="G17" s="23"/>
      <c r="H17" s="25"/>
      <c r="I17" s="25"/>
      <c r="J17" s="25"/>
      <c r="K17" s="25"/>
      <c r="L17" s="25"/>
      <c r="M17" s="26"/>
      <c r="N17" s="26"/>
      <c r="O17" s="26"/>
    </row>
    <row r="18" spans="1:15" x14ac:dyDescent="0.25">
      <c r="A18" s="21" t="s">
        <v>19</v>
      </c>
      <c r="B18" s="28">
        <v>1089</v>
      </c>
      <c r="C18" s="29"/>
      <c r="D18" s="30">
        <v>53.931544865864943</v>
      </c>
      <c r="E18" s="30">
        <v>33.209990749306193</v>
      </c>
      <c r="F18" s="30">
        <v>12.858464384828864</v>
      </c>
      <c r="G18" s="29"/>
      <c r="H18" s="31">
        <v>4.4000000000000004</v>
      </c>
      <c r="I18" s="31"/>
      <c r="J18" s="31">
        <v>4.2</v>
      </c>
      <c r="K18" s="31">
        <v>6</v>
      </c>
      <c r="L18" s="31"/>
      <c r="M18" s="32">
        <v>3.6</v>
      </c>
      <c r="N18" s="32">
        <v>5.2</v>
      </c>
      <c r="O18" s="31" t="s">
        <v>20</v>
      </c>
    </row>
    <row r="19" spans="1:15" x14ac:dyDescent="0.25">
      <c r="A19" s="21" t="s">
        <v>21</v>
      </c>
      <c r="B19" s="28">
        <v>1161</v>
      </c>
      <c r="C19" s="29"/>
      <c r="D19" s="30">
        <v>51.344319167389415</v>
      </c>
      <c r="E19" s="30">
        <v>33.99826539462272</v>
      </c>
      <c r="F19" s="30">
        <v>14.657415437987858</v>
      </c>
      <c r="G19" s="29"/>
      <c r="H19" s="31">
        <v>4.8</v>
      </c>
      <c r="I19" s="31"/>
      <c r="J19" s="31">
        <v>4.7</v>
      </c>
      <c r="K19" s="31">
        <v>5.9</v>
      </c>
      <c r="L19" s="31"/>
      <c r="M19" s="32">
        <v>3.9</v>
      </c>
      <c r="N19" s="32">
        <v>6</v>
      </c>
      <c r="O19" s="31" t="s">
        <v>20</v>
      </c>
    </row>
    <row r="20" spans="1:15" x14ac:dyDescent="0.25">
      <c r="A20" s="21" t="s">
        <v>22</v>
      </c>
      <c r="B20" s="28">
        <v>1276</v>
      </c>
      <c r="C20" s="29"/>
      <c r="D20" s="30">
        <v>48.901098901098898</v>
      </c>
      <c r="E20" s="30">
        <v>36.106750392464676</v>
      </c>
      <c r="F20" s="30">
        <v>14.992150706436421</v>
      </c>
      <c r="G20" s="29"/>
      <c r="H20" s="31">
        <v>4.5</v>
      </c>
      <c r="I20" s="31"/>
      <c r="J20" s="31">
        <v>4.4000000000000004</v>
      </c>
      <c r="K20" s="31">
        <v>6.2</v>
      </c>
      <c r="L20" s="31"/>
      <c r="M20" s="32">
        <v>3.9</v>
      </c>
      <c r="N20" s="32">
        <v>5.4</v>
      </c>
      <c r="O20" s="31" t="s">
        <v>20</v>
      </c>
    </row>
    <row r="21" spans="1:15" x14ac:dyDescent="0.25">
      <c r="A21" s="21" t="s">
        <v>23</v>
      </c>
      <c r="B21" s="28">
        <v>1698</v>
      </c>
      <c r="C21" s="29"/>
      <c r="D21" s="30">
        <v>43.431952662721898</v>
      </c>
      <c r="E21" s="30">
        <v>34.319526627218934</v>
      </c>
      <c r="F21" s="30">
        <v>22.248520710059172</v>
      </c>
      <c r="G21" s="29"/>
      <c r="H21" s="31">
        <v>5.6</v>
      </c>
      <c r="I21" s="31"/>
      <c r="J21" s="31">
        <v>5.6</v>
      </c>
      <c r="K21" s="31">
        <v>6.1</v>
      </c>
      <c r="L21" s="31"/>
      <c r="M21" s="32">
        <v>4.7</v>
      </c>
      <c r="N21" s="32">
        <v>6.9</v>
      </c>
      <c r="O21" s="31" t="s">
        <v>20</v>
      </c>
    </row>
    <row r="22" spans="1:15" x14ac:dyDescent="0.25">
      <c r="A22" s="21" t="s">
        <v>24</v>
      </c>
      <c r="B22" s="28">
        <v>1599</v>
      </c>
      <c r="C22" s="29"/>
      <c r="D22" s="30">
        <v>43.80892520427404</v>
      </c>
      <c r="E22" s="30">
        <v>29.415461973601509</v>
      </c>
      <c r="F22" s="30">
        <v>26.775612822124451</v>
      </c>
      <c r="G22" s="29"/>
      <c r="H22" s="31">
        <v>5.8</v>
      </c>
      <c r="I22" s="31"/>
      <c r="J22" s="31">
        <v>5.8</v>
      </c>
      <c r="K22" s="31">
        <v>6.5</v>
      </c>
      <c r="L22" s="31"/>
      <c r="M22" s="32">
        <v>5</v>
      </c>
      <c r="N22" s="32">
        <v>7</v>
      </c>
      <c r="O22" s="31" t="s">
        <v>20</v>
      </c>
    </row>
    <row r="23" spans="1:15" x14ac:dyDescent="0.25">
      <c r="A23" s="21" t="s">
        <v>25</v>
      </c>
      <c r="B23" s="28">
        <v>1536</v>
      </c>
      <c r="C23" s="29"/>
      <c r="D23" s="30">
        <v>42.959582790091268</v>
      </c>
      <c r="E23" s="30">
        <v>30.312907431551501</v>
      </c>
      <c r="F23" s="30">
        <v>26.727509778357234</v>
      </c>
      <c r="G23" s="29"/>
      <c r="H23" s="31">
        <v>5.9</v>
      </c>
      <c r="I23" s="31"/>
      <c r="J23" s="31">
        <v>5.8</v>
      </c>
      <c r="K23" s="31">
        <v>6.9</v>
      </c>
      <c r="L23" s="31"/>
      <c r="M23" s="32">
        <v>5.2</v>
      </c>
      <c r="N23" s="32">
        <v>6.9</v>
      </c>
      <c r="O23" s="31" t="s">
        <v>20</v>
      </c>
    </row>
    <row r="24" spans="1:15" x14ac:dyDescent="0.25">
      <c r="A24" s="21" t="s">
        <v>26</v>
      </c>
      <c r="B24" s="28">
        <v>1379</v>
      </c>
      <c r="C24" s="29"/>
      <c r="D24" s="30">
        <v>40.958605664488019</v>
      </c>
      <c r="E24" s="30">
        <v>30.355846042120554</v>
      </c>
      <c r="F24" s="30">
        <v>28.685548293391435</v>
      </c>
      <c r="G24" s="29"/>
      <c r="H24" s="31">
        <v>6.2</v>
      </c>
      <c r="I24" s="31"/>
      <c r="J24" s="31">
        <v>6.2</v>
      </c>
      <c r="K24" s="31">
        <v>6.6</v>
      </c>
      <c r="L24" s="31"/>
      <c r="M24" s="32">
        <v>5.7</v>
      </c>
      <c r="N24" s="32">
        <v>6.9</v>
      </c>
      <c r="O24" s="31" t="s">
        <v>20</v>
      </c>
    </row>
    <row r="25" spans="1:15" x14ac:dyDescent="0.25">
      <c r="A25" s="21" t="s">
        <v>27</v>
      </c>
      <c r="B25" s="28">
        <v>1424</v>
      </c>
      <c r="C25" s="29"/>
      <c r="D25" s="30">
        <v>41.649048625792808</v>
      </c>
      <c r="E25" s="30">
        <v>27.554615926708948</v>
      </c>
      <c r="F25" s="30">
        <v>30.79633544749824</v>
      </c>
      <c r="G25" s="29"/>
      <c r="H25" s="31">
        <v>6.2</v>
      </c>
      <c r="I25" s="31"/>
      <c r="J25" s="31">
        <v>6.2</v>
      </c>
      <c r="K25" s="31">
        <v>6.1</v>
      </c>
      <c r="L25" s="31"/>
      <c r="M25" s="32">
        <v>5.4</v>
      </c>
      <c r="N25" s="32">
        <v>7.4</v>
      </c>
      <c r="O25" s="31" t="s">
        <v>20</v>
      </c>
    </row>
    <row r="26" spans="1:15" x14ac:dyDescent="0.25">
      <c r="A26" s="21" t="s">
        <v>28</v>
      </c>
      <c r="B26" s="28">
        <v>1394</v>
      </c>
      <c r="C26" s="29"/>
      <c r="D26" s="30">
        <v>38.156947444204462</v>
      </c>
      <c r="E26" s="30">
        <v>30.669546436285096</v>
      </c>
      <c r="F26" s="30">
        <v>31.173506119510442</v>
      </c>
      <c r="G26" s="29"/>
      <c r="H26" s="31">
        <v>6.7</v>
      </c>
      <c r="I26" s="31"/>
      <c r="J26" s="31">
        <v>6.6</v>
      </c>
      <c r="K26" s="31">
        <v>8</v>
      </c>
      <c r="L26" s="31"/>
      <c r="M26" s="32">
        <v>5.5</v>
      </c>
      <c r="N26" s="32">
        <v>8.4</v>
      </c>
      <c r="O26" s="31" t="s">
        <v>20</v>
      </c>
    </row>
    <row r="27" spans="1:15" x14ac:dyDescent="0.25">
      <c r="A27" s="21" t="s">
        <v>29</v>
      </c>
      <c r="B27" s="28">
        <v>1227</v>
      </c>
      <c r="C27" s="29"/>
      <c r="D27" s="30">
        <v>34.857142857142861</v>
      </c>
      <c r="E27" s="30">
        <v>31.591836734693878</v>
      </c>
      <c r="F27" s="30">
        <v>33.551020408163268</v>
      </c>
      <c r="G27" s="29"/>
      <c r="H27" s="31">
        <v>6.9</v>
      </c>
      <c r="I27" s="31"/>
      <c r="J27" s="31">
        <v>6.9</v>
      </c>
      <c r="K27" s="31">
        <v>6.7</v>
      </c>
      <c r="L27" s="31"/>
      <c r="M27" s="32">
        <v>5.9</v>
      </c>
      <c r="N27" s="32">
        <v>8</v>
      </c>
      <c r="O27" s="31" t="s">
        <v>20</v>
      </c>
    </row>
    <row r="28" spans="1:15" x14ac:dyDescent="0.25">
      <c r="A28" s="21" t="s">
        <v>30</v>
      </c>
      <c r="B28" s="28">
        <v>1159</v>
      </c>
      <c r="C28" s="29"/>
      <c r="D28" s="30">
        <v>39.637305699481864</v>
      </c>
      <c r="E28" s="30">
        <v>29.70639032815199</v>
      </c>
      <c r="F28" s="30">
        <v>30.65630397236615</v>
      </c>
      <c r="G28" s="29"/>
      <c r="H28" s="31">
        <v>6.4</v>
      </c>
      <c r="I28" s="31"/>
      <c r="J28" s="31">
        <v>6.3</v>
      </c>
      <c r="K28" s="31">
        <v>7.3</v>
      </c>
      <c r="L28" s="31"/>
      <c r="M28" s="32">
        <v>5.7</v>
      </c>
      <c r="N28" s="32">
        <v>7.4</v>
      </c>
      <c r="O28" s="31" t="s">
        <v>20</v>
      </c>
    </row>
    <row r="29" spans="1:15" x14ac:dyDescent="0.25">
      <c r="A29" s="21" t="s">
        <v>31</v>
      </c>
      <c r="B29" s="28">
        <v>1294</v>
      </c>
      <c r="C29" s="29"/>
      <c r="D29" s="30">
        <v>38.032532920216887</v>
      </c>
      <c r="E29" s="30">
        <v>30.828814872192101</v>
      </c>
      <c r="F29" s="30">
        <v>31.138652207591015</v>
      </c>
      <c r="G29" s="29"/>
      <c r="H29" s="31">
        <v>6.5</v>
      </c>
      <c r="I29" s="31"/>
      <c r="J29" s="31">
        <v>6.4</v>
      </c>
      <c r="K29" s="31">
        <v>6.6</v>
      </c>
      <c r="L29" s="31"/>
      <c r="M29" s="32">
        <v>5.6</v>
      </c>
      <c r="N29" s="32">
        <v>7.6</v>
      </c>
      <c r="O29" s="31" t="s">
        <v>20</v>
      </c>
    </row>
    <row r="30" spans="1:15" x14ac:dyDescent="0.25">
      <c r="A30" s="21" t="s">
        <v>32</v>
      </c>
      <c r="B30" s="28">
        <v>1202</v>
      </c>
      <c r="C30" s="29"/>
      <c r="D30" s="30">
        <v>41.687552213868003</v>
      </c>
      <c r="E30" s="30">
        <v>29.406850459482037</v>
      </c>
      <c r="F30" s="30">
        <v>28.905597326649957</v>
      </c>
      <c r="G30" s="29"/>
      <c r="H30" s="31">
        <v>6.1</v>
      </c>
      <c r="I30" s="31"/>
      <c r="J30" s="31">
        <v>6.1</v>
      </c>
      <c r="K30" s="31">
        <v>6.4</v>
      </c>
      <c r="L30" s="31"/>
      <c r="M30" s="32">
        <v>5.0999999999999996</v>
      </c>
      <c r="N30" s="32">
        <v>7.6</v>
      </c>
      <c r="O30" s="31" t="s">
        <v>20</v>
      </c>
    </row>
    <row r="31" spans="1:15" x14ac:dyDescent="0.25">
      <c r="A31" s="21" t="s">
        <v>33</v>
      </c>
      <c r="B31" s="28">
        <v>1274</v>
      </c>
      <c r="C31" s="29"/>
      <c r="D31" s="30">
        <v>40.219952867242739</v>
      </c>
      <c r="E31" s="30">
        <v>31.814611154752555</v>
      </c>
      <c r="F31" s="30">
        <v>27.965435978004717</v>
      </c>
      <c r="G31" s="29"/>
      <c r="H31" s="31">
        <v>6.2</v>
      </c>
      <c r="I31" s="31"/>
      <c r="J31" s="31">
        <v>6.3</v>
      </c>
      <c r="K31" s="31">
        <v>5.7</v>
      </c>
      <c r="L31" s="31"/>
      <c r="M31" s="32">
        <v>5.6</v>
      </c>
      <c r="N31" s="32">
        <v>7.1</v>
      </c>
      <c r="O31" s="31" t="s">
        <v>20</v>
      </c>
    </row>
    <row r="32" spans="1:15" x14ac:dyDescent="0.25">
      <c r="A32" s="21" t="s">
        <v>34</v>
      </c>
      <c r="B32" s="28">
        <v>1275</v>
      </c>
      <c r="C32" s="29"/>
      <c r="D32" s="30">
        <v>42.958300550747438</v>
      </c>
      <c r="E32" s="30">
        <v>27.930763178599527</v>
      </c>
      <c r="F32" s="30">
        <v>29.110936270653031</v>
      </c>
      <c r="G32" s="29"/>
      <c r="H32" s="31">
        <v>6.1</v>
      </c>
      <c r="I32" s="31"/>
      <c r="J32" s="31">
        <v>6</v>
      </c>
      <c r="K32" s="31">
        <v>7</v>
      </c>
      <c r="L32" s="31"/>
      <c r="M32" s="32">
        <v>5.3</v>
      </c>
      <c r="N32" s="32">
        <v>7.2</v>
      </c>
      <c r="O32" s="31" t="s">
        <v>20</v>
      </c>
    </row>
    <row r="33" spans="1:15" x14ac:dyDescent="0.25">
      <c r="A33" s="21" t="s">
        <v>35</v>
      </c>
      <c r="B33" s="28">
        <v>1404</v>
      </c>
      <c r="C33" s="29"/>
      <c r="D33" s="30">
        <v>41.684511063526053</v>
      </c>
      <c r="E33" s="30">
        <v>27.765881513204853</v>
      </c>
      <c r="F33" s="30">
        <v>30.549607423269094</v>
      </c>
      <c r="G33" s="29"/>
      <c r="H33" s="31">
        <v>6.4</v>
      </c>
      <c r="I33" s="31"/>
      <c r="J33" s="31">
        <v>6.3</v>
      </c>
      <c r="K33" s="31">
        <v>7.4</v>
      </c>
      <c r="L33" s="31"/>
      <c r="M33" s="32">
        <v>5.6</v>
      </c>
      <c r="N33" s="32">
        <v>7.7</v>
      </c>
      <c r="O33" s="31" t="s">
        <v>20</v>
      </c>
    </row>
    <row r="34" spans="1:15" x14ac:dyDescent="0.25">
      <c r="A34" s="21" t="s">
        <v>36</v>
      </c>
      <c r="B34" s="28">
        <v>1391</v>
      </c>
      <c r="C34" s="29"/>
      <c r="D34" s="30">
        <v>35.10791366906475</v>
      </c>
      <c r="E34" s="30">
        <v>28.920863309352519</v>
      </c>
      <c r="F34" s="30">
        <v>35.97122302158273</v>
      </c>
      <c r="G34" s="29"/>
      <c r="H34" s="31">
        <v>7.3</v>
      </c>
      <c r="I34" s="31"/>
      <c r="J34" s="31">
        <v>7.2</v>
      </c>
      <c r="K34" s="31">
        <v>7.7</v>
      </c>
      <c r="L34" s="31"/>
      <c r="M34" s="32">
        <v>5.9</v>
      </c>
      <c r="N34" s="32">
        <v>9</v>
      </c>
      <c r="O34" s="31" t="s">
        <v>20</v>
      </c>
    </row>
    <row r="35" spans="1:15" x14ac:dyDescent="0.25">
      <c r="A35" s="21" t="s">
        <v>37</v>
      </c>
      <c r="B35" s="28">
        <v>1297</v>
      </c>
      <c r="C35" s="29"/>
      <c r="D35" s="30">
        <v>37.731481481481481</v>
      </c>
      <c r="E35" s="30">
        <v>28.780864197530864</v>
      </c>
      <c r="F35" s="30">
        <v>33.487654320987652</v>
      </c>
      <c r="G35" s="29"/>
      <c r="H35" s="31">
        <v>6.7</v>
      </c>
      <c r="I35" s="31"/>
      <c r="J35" s="31">
        <v>6.5</v>
      </c>
      <c r="K35" s="31">
        <v>8.3000000000000007</v>
      </c>
      <c r="L35" s="31"/>
      <c r="M35" s="32">
        <v>5.8</v>
      </c>
      <c r="N35" s="32">
        <v>7.9</v>
      </c>
      <c r="O35" s="31" t="s">
        <v>20</v>
      </c>
    </row>
    <row r="36" spans="1:15" x14ac:dyDescent="0.25">
      <c r="A36" s="21" t="s">
        <v>38</v>
      </c>
      <c r="B36" s="28">
        <v>1174</v>
      </c>
      <c r="C36" s="29"/>
      <c r="D36" s="30">
        <v>37.810094097519247</v>
      </c>
      <c r="E36" s="30">
        <v>27.03165098374679</v>
      </c>
      <c r="F36" s="30">
        <v>35.158254918733959</v>
      </c>
      <c r="G36" s="29"/>
      <c r="H36" s="31">
        <v>7.6</v>
      </c>
      <c r="I36" s="31"/>
      <c r="J36" s="31">
        <v>7.6</v>
      </c>
      <c r="K36" s="31">
        <v>7.2</v>
      </c>
      <c r="L36" s="31"/>
      <c r="M36" s="32">
        <v>6.9</v>
      </c>
      <c r="N36" s="32">
        <v>8.5</v>
      </c>
      <c r="O36" s="31" t="s">
        <v>20</v>
      </c>
    </row>
    <row r="37" spans="1:15" x14ac:dyDescent="0.25">
      <c r="A37" s="21" t="s">
        <v>39</v>
      </c>
      <c r="B37" s="28">
        <v>1244</v>
      </c>
      <c r="C37" s="29"/>
      <c r="D37" s="30">
        <v>39.452495974235106</v>
      </c>
      <c r="E37" s="30">
        <v>26.489533011272144</v>
      </c>
      <c r="F37" s="30">
        <v>34.057971014492757</v>
      </c>
      <c r="G37" s="29"/>
      <c r="H37" s="31">
        <v>7.5</v>
      </c>
      <c r="I37" s="31"/>
      <c r="J37" s="31">
        <v>7.4</v>
      </c>
      <c r="K37" s="31">
        <v>8.6999999999999993</v>
      </c>
      <c r="L37" s="31"/>
      <c r="M37" s="32">
        <v>6.1</v>
      </c>
      <c r="N37" s="32">
        <v>9.5</v>
      </c>
      <c r="O37" s="31" t="s">
        <v>20</v>
      </c>
    </row>
    <row r="38" spans="1:15" x14ac:dyDescent="0.25">
      <c r="A38" s="21" t="s">
        <v>40</v>
      </c>
      <c r="B38" s="28">
        <v>1119</v>
      </c>
      <c r="C38" s="29"/>
      <c r="D38" s="30">
        <v>33.720930232558139</v>
      </c>
      <c r="E38" s="30">
        <v>31.48479427549195</v>
      </c>
      <c r="F38" s="30">
        <v>34.794275491949911</v>
      </c>
      <c r="G38" s="29"/>
      <c r="H38" s="31">
        <v>7.1</v>
      </c>
      <c r="I38" s="31"/>
      <c r="J38" s="31">
        <v>7.1</v>
      </c>
      <c r="K38" s="31">
        <v>7.8</v>
      </c>
      <c r="L38" s="31"/>
      <c r="M38" s="32">
        <v>6.2</v>
      </c>
      <c r="N38" s="32">
        <v>8.6</v>
      </c>
      <c r="O38" s="31" t="s">
        <v>20</v>
      </c>
    </row>
    <row r="39" spans="1:15" x14ac:dyDescent="0.25">
      <c r="A39" s="21" t="s">
        <v>41</v>
      </c>
      <c r="B39" s="28">
        <v>1073</v>
      </c>
      <c r="C39" s="29"/>
      <c r="D39" s="30">
        <v>35.921421889616461</v>
      </c>
      <c r="E39" s="30">
        <v>28.344246959775493</v>
      </c>
      <c r="F39" s="30">
        <v>35.734331150608043</v>
      </c>
      <c r="G39" s="29"/>
      <c r="H39" s="31">
        <v>7.3</v>
      </c>
      <c r="I39" s="31"/>
      <c r="J39" s="31">
        <v>7.3</v>
      </c>
      <c r="K39" s="31">
        <v>7.3</v>
      </c>
      <c r="L39" s="31"/>
      <c r="M39" s="32">
        <v>6.4</v>
      </c>
      <c r="N39" s="32">
        <v>8.6</v>
      </c>
      <c r="O39" s="32">
        <v>9.1</v>
      </c>
    </row>
    <row r="40" spans="1:15" x14ac:dyDescent="0.25">
      <c r="A40" s="21" t="s">
        <v>42</v>
      </c>
      <c r="B40" s="28">
        <v>1136</v>
      </c>
      <c r="C40" s="29"/>
      <c r="D40" s="30">
        <v>38.942731277533035</v>
      </c>
      <c r="E40" s="30">
        <v>28.458149779735681</v>
      </c>
      <c r="F40" s="30">
        <v>32.599118942731273</v>
      </c>
      <c r="G40" s="29"/>
      <c r="H40" s="31">
        <v>6.8</v>
      </c>
      <c r="I40" s="31"/>
      <c r="J40" s="31">
        <v>6.6</v>
      </c>
      <c r="K40" s="31">
        <v>8.8000000000000007</v>
      </c>
      <c r="L40" s="31"/>
      <c r="M40" s="32">
        <v>6</v>
      </c>
      <c r="N40" s="32">
        <v>7.9</v>
      </c>
      <c r="O40" s="32">
        <v>10.9</v>
      </c>
    </row>
    <row r="41" spans="1:15" x14ac:dyDescent="0.25">
      <c r="A41" s="21" t="s">
        <v>43</v>
      </c>
      <c r="B41" s="28">
        <v>1259</v>
      </c>
      <c r="C41" s="29"/>
      <c r="D41" s="30">
        <v>35.481304693715195</v>
      </c>
      <c r="E41" s="30">
        <v>27.048528241845666</v>
      </c>
      <c r="F41" s="30">
        <v>37.470167064439138</v>
      </c>
      <c r="G41" s="29"/>
      <c r="H41" s="31">
        <v>7.4</v>
      </c>
      <c r="I41" s="31"/>
      <c r="J41" s="31">
        <v>7.3</v>
      </c>
      <c r="K41" s="31">
        <v>9.5</v>
      </c>
      <c r="L41" s="31"/>
      <c r="M41" s="32">
        <v>6.9</v>
      </c>
      <c r="N41" s="32">
        <v>8.1999999999999993</v>
      </c>
      <c r="O41" s="32">
        <v>11.1</v>
      </c>
    </row>
    <row r="42" spans="1:15" x14ac:dyDescent="0.25">
      <c r="A42" s="21" t="s">
        <v>44</v>
      </c>
      <c r="B42" s="28">
        <v>1146</v>
      </c>
      <c r="C42" s="29"/>
      <c r="D42" s="30">
        <v>34.72949389179756</v>
      </c>
      <c r="E42" s="30">
        <v>26.876090750436298</v>
      </c>
      <c r="F42" s="30">
        <v>38.394415357766142</v>
      </c>
      <c r="G42" s="29"/>
      <c r="H42" s="31">
        <v>7.2</v>
      </c>
      <c r="I42" s="31"/>
      <c r="J42" s="31">
        <v>7.3</v>
      </c>
      <c r="K42" s="31">
        <v>7</v>
      </c>
      <c r="L42" s="31"/>
      <c r="M42" s="32">
        <v>6.4</v>
      </c>
      <c r="N42" s="32">
        <v>8.3000000000000007</v>
      </c>
      <c r="O42" s="32">
        <v>10.5</v>
      </c>
    </row>
    <row r="43" spans="1:15" x14ac:dyDescent="0.25">
      <c r="A43" s="21" t="s">
        <v>45</v>
      </c>
      <c r="B43" s="28">
        <v>1175</v>
      </c>
      <c r="C43" s="33"/>
      <c r="D43" s="30">
        <v>37.766410912190963</v>
      </c>
      <c r="E43" s="30">
        <v>26.854219948849106</v>
      </c>
      <c r="F43" s="30">
        <v>35.37936913895993</v>
      </c>
      <c r="G43" s="29"/>
      <c r="H43" s="31">
        <v>7.1</v>
      </c>
      <c r="I43" s="31"/>
      <c r="J43" s="31">
        <v>7</v>
      </c>
      <c r="K43" s="31">
        <v>7.4</v>
      </c>
      <c r="L43" s="31"/>
      <c r="M43" s="32">
        <v>6.6</v>
      </c>
      <c r="N43" s="32">
        <v>7.7</v>
      </c>
      <c r="O43" s="32">
        <v>9</v>
      </c>
    </row>
    <row r="44" spans="1:15" x14ac:dyDescent="0.25">
      <c r="A44" s="21" t="s">
        <v>46</v>
      </c>
      <c r="B44" s="28">
        <v>1193</v>
      </c>
      <c r="C44" s="33"/>
      <c r="D44" s="30">
        <v>35.497470489038783</v>
      </c>
      <c r="E44" s="30">
        <v>27.99325463743676</v>
      </c>
      <c r="F44" s="30">
        <v>36.509274873524447</v>
      </c>
      <c r="G44" s="29"/>
      <c r="H44" s="31">
        <v>7.5</v>
      </c>
      <c r="I44" s="31"/>
      <c r="J44" s="31">
        <v>7.5</v>
      </c>
      <c r="K44" s="31">
        <v>6.6</v>
      </c>
      <c r="L44" s="31"/>
      <c r="M44" s="32">
        <v>6.6</v>
      </c>
      <c r="N44" s="32">
        <v>8.1</v>
      </c>
      <c r="O44" s="32">
        <v>13</v>
      </c>
    </row>
    <row r="45" spans="1:15" x14ac:dyDescent="0.25">
      <c r="A45" s="21" t="s">
        <v>47</v>
      </c>
      <c r="B45" s="28">
        <v>1274</v>
      </c>
      <c r="C45" s="33"/>
      <c r="D45" s="30">
        <v>33.726415094339622</v>
      </c>
      <c r="E45" s="30">
        <v>28.223270440251575</v>
      </c>
      <c r="F45" s="30">
        <v>38.05031446540881</v>
      </c>
      <c r="G45" s="29"/>
      <c r="H45" s="31">
        <v>7.9</v>
      </c>
      <c r="I45" s="31"/>
      <c r="J45" s="31">
        <v>7.9</v>
      </c>
      <c r="K45" s="31">
        <v>7.3</v>
      </c>
      <c r="L45" s="31"/>
      <c r="M45" s="32">
        <v>6.6</v>
      </c>
      <c r="N45" s="32">
        <v>9.3000000000000007</v>
      </c>
      <c r="O45" s="32">
        <v>11.4</v>
      </c>
    </row>
    <row r="46" spans="1:15" x14ac:dyDescent="0.25">
      <c r="A46" s="34" t="s">
        <v>48</v>
      </c>
      <c r="B46" s="28">
        <v>1174</v>
      </c>
      <c r="C46" s="35"/>
      <c r="D46" s="30">
        <v>36.115843270868822</v>
      </c>
      <c r="E46" s="30">
        <v>27.001703577512775</v>
      </c>
      <c r="F46" s="30">
        <v>36.8824531516184</v>
      </c>
      <c r="G46" s="36"/>
      <c r="H46" s="31">
        <v>7.2</v>
      </c>
      <c r="I46" s="31"/>
      <c r="J46" s="31">
        <v>7.2</v>
      </c>
      <c r="K46" s="31">
        <v>7.3</v>
      </c>
      <c r="L46" s="31"/>
      <c r="M46" s="32">
        <v>6.2</v>
      </c>
      <c r="N46" s="32">
        <v>7.9</v>
      </c>
      <c r="O46" s="32">
        <v>12.2</v>
      </c>
    </row>
    <row r="47" spans="1:15" x14ac:dyDescent="0.25">
      <c r="A47" s="34" t="s">
        <v>49</v>
      </c>
      <c r="B47" s="28">
        <v>1270</v>
      </c>
      <c r="C47" s="35"/>
      <c r="D47" s="30">
        <v>30.28391167192429</v>
      </c>
      <c r="E47" s="30">
        <v>31.151419558359621</v>
      </c>
      <c r="F47" s="30">
        <v>38.564668769716086</v>
      </c>
      <c r="G47" s="36"/>
      <c r="H47" s="31">
        <v>7.5</v>
      </c>
      <c r="I47" s="31"/>
      <c r="J47" s="31">
        <v>7.6</v>
      </c>
      <c r="K47" s="31">
        <v>6.5</v>
      </c>
      <c r="L47" s="31"/>
      <c r="M47" s="32">
        <v>6.6</v>
      </c>
      <c r="N47" s="32">
        <v>8.1999999999999993</v>
      </c>
      <c r="O47" s="32">
        <v>11.9</v>
      </c>
    </row>
    <row r="48" spans="1:15" x14ac:dyDescent="0.25">
      <c r="A48" s="34" t="s">
        <v>50</v>
      </c>
      <c r="B48" s="28">
        <v>1316</v>
      </c>
      <c r="C48" s="35"/>
      <c r="D48" s="30">
        <v>32.52279635258359</v>
      </c>
      <c r="E48" s="30">
        <v>29.711246200607906</v>
      </c>
      <c r="F48" s="30">
        <v>37.765957446808514</v>
      </c>
      <c r="G48" s="36"/>
      <c r="H48" s="31">
        <v>7.6</v>
      </c>
      <c r="I48" s="31"/>
      <c r="J48" s="31">
        <v>7.7</v>
      </c>
      <c r="K48" s="31">
        <v>6.4</v>
      </c>
      <c r="L48" s="31"/>
      <c r="M48" s="32">
        <v>6.5</v>
      </c>
      <c r="N48" s="32">
        <v>8.8000000000000007</v>
      </c>
      <c r="O48" s="32">
        <v>11.7</v>
      </c>
    </row>
    <row r="49" spans="1:15" x14ac:dyDescent="0.25">
      <c r="A49" s="34" t="s">
        <v>51</v>
      </c>
      <c r="B49" s="28">
        <v>1331</v>
      </c>
      <c r="C49" s="35"/>
      <c r="D49" s="30">
        <v>33.358433734939759</v>
      </c>
      <c r="E49" s="30">
        <v>32.53012048192771</v>
      </c>
      <c r="F49" s="30">
        <v>34.111445783132531</v>
      </c>
      <c r="G49" s="36"/>
      <c r="H49" s="31">
        <v>6.9</v>
      </c>
      <c r="I49" s="31"/>
      <c r="J49" s="31">
        <v>6.9</v>
      </c>
      <c r="K49" s="31">
        <v>6.9</v>
      </c>
      <c r="L49" s="31"/>
      <c r="M49" s="32">
        <v>5.9</v>
      </c>
      <c r="N49" s="32">
        <v>8.1999999999999993</v>
      </c>
      <c r="O49" s="32">
        <v>9.1999999999999993</v>
      </c>
    </row>
    <row r="50" spans="1:15" x14ac:dyDescent="0.25">
      <c r="A50" s="34" t="s">
        <v>52</v>
      </c>
      <c r="B50" s="28">
        <v>1476</v>
      </c>
      <c r="C50" s="35"/>
      <c r="D50" s="30">
        <v>24.915139171758316</v>
      </c>
      <c r="E50" s="30">
        <v>38.085539714867615</v>
      </c>
      <c r="F50" s="30">
        <v>36.999321113374066</v>
      </c>
      <c r="G50" s="36"/>
      <c r="H50" s="31">
        <v>7.2</v>
      </c>
      <c r="I50" s="31"/>
      <c r="J50" s="31">
        <v>7.2</v>
      </c>
      <c r="K50" s="31">
        <v>6.5</v>
      </c>
      <c r="L50" s="31"/>
      <c r="M50" s="32">
        <v>6.3</v>
      </c>
      <c r="N50" s="32">
        <v>8.3000000000000007</v>
      </c>
      <c r="O50" s="32">
        <v>9.3000000000000007</v>
      </c>
    </row>
    <row r="51" spans="1:15" x14ac:dyDescent="0.25">
      <c r="A51" s="34" t="s">
        <v>53</v>
      </c>
      <c r="B51" s="28">
        <v>1580</v>
      </c>
      <c r="C51" s="35"/>
      <c r="D51" s="30">
        <v>23.204068658614112</v>
      </c>
      <c r="E51" s="30">
        <v>37.76223776223776</v>
      </c>
      <c r="F51" s="30">
        <v>39.033693579148128</v>
      </c>
      <c r="G51" s="36"/>
      <c r="H51" s="31">
        <v>7.9</v>
      </c>
      <c r="I51" s="31"/>
      <c r="J51" s="31">
        <v>8</v>
      </c>
      <c r="K51" s="31">
        <v>6.9</v>
      </c>
      <c r="L51" s="31"/>
      <c r="M51" s="32">
        <v>6.8</v>
      </c>
      <c r="N51" s="32">
        <v>8.9</v>
      </c>
      <c r="O51" s="32">
        <v>12.5</v>
      </c>
    </row>
    <row r="52" spans="1:15" x14ac:dyDescent="0.25">
      <c r="A52" s="34" t="s">
        <v>54</v>
      </c>
      <c r="B52" s="28">
        <v>1676</v>
      </c>
      <c r="C52" s="35"/>
      <c r="D52" s="30">
        <v>24.535092981403718</v>
      </c>
      <c r="E52" s="30">
        <v>38.272345530893823</v>
      </c>
      <c r="F52" s="30">
        <v>37.192561487702456</v>
      </c>
      <c r="G52" s="36"/>
      <c r="H52" s="31">
        <v>7.6</v>
      </c>
      <c r="I52" s="31"/>
      <c r="J52" s="31">
        <v>7.7</v>
      </c>
      <c r="K52" s="31">
        <v>7</v>
      </c>
      <c r="L52" s="31"/>
      <c r="M52" s="32">
        <v>6.8</v>
      </c>
      <c r="N52" s="32">
        <v>8.4</v>
      </c>
      <c r="O52" s="32">
        <v>11.5</v>
      </c>
    </row>
    <row r="53" spans="1:15" x14ac:dyDescent="0.25">
      <c r="A53" s="34" t="s">
        <v>55</v>
      </c>
      <c r="B53" s="28">
        <v>1731</v>
      </c>
      <c r="C53" s="35"/>
      <c r="D53" s="30">
        <v>25.523255813953487</v>
      </c>
      <c r="E53" s="30">
        <v>39.011627906976742</v>
      </c>
      <c r="F53" s="30">
        <v>35.465116279069768</v>
      </c>
      <c r="G53" s="36"/>
      <c r="H53" s="31">
        <v>7.2</v>
      </c>
      <c r="I53" s="31"/>
      <c r="J53" s="31">
        <v>7.2</v>
      </c>
      <c r="K53" s="31">
        <v>7.2</v>
      </c>
      <c r="L53" s="31"/>
      <c r="M53" s="32">
        <v>6.6</v>
      </c>
      <c r="N53" s="32">
        <v>7.5</v>
      </c>
      <c r="O53" s="32">
        <v>11.3</v>
      </c>
    </row>
    <row r="54" spans="1:15" x14ac:dyDescent="0.25">
      <c r="A54" s="37" t="s">
        <v>56</v>
      </c>
      <c r="B54" s="28">
        <v>1594</v>
      </c>
      <c r="C54" s="38"/>
      <c r="D54" s="30">
        <v>22.623574144486692</v>
      </c>
      <c r="E54" s="30">
        <v>39.987325728770593</v>
      </c>
      <c r="F54" s="30">
        <v>37.389100126742711</v>
      </c>
      <c r="G54" s="39"/>
      <c r="H54" s="31">
        <v>7.4</v>
      </c>
      <c r="I54" s="31"/>
      <c r="J54" s="31">
        <v>7.4</v>
      </c>
      <c r="K54" s="31">
        <v>6.9</v>
      </c>
      <c r="L54" s="31"/>
      <c r="M54" s="32">
        <v>6.7</v>
      </c>
      <c r="N54" s="32">
        <v>8</v>
      </c>
      <c r="O54" s="32">
        <v>10.7</v>
      </c>
    </row>
    <row r="55" spans="1:15" x14ac:dyDescent="0.25">
      <c r="A55" s="37" t="s">
        <v>57</v>
      </c>
      <c r="B55" s="28">
        <v>1773</v>
      </c>
      <c r="C55" s="38"/>
      <c r="D55" s="30">
        <v>21.875</v>
      </c>
      <c r="E55" s="30">
        <v>41.647727272727273</v>
      </c>
      <c r="F55" s="30">
        <v>36.477272727272727</v>
      </c>
      <c r="G55" s="39"/>
      <c r="H55" s="31">
        <v>7.3</v>
      </c>
      <c r="I55" s="31"/>
      <c r="J55" s="31">
        <v>7.4</v>
      </c>
      <c r="K55" s="31">
        <v>6.6</v>
      </c>
      <c r="L55" s="31"/>
      <c r="M55" s="32">
        <v>6.5</v>
      </c>
      <c r="N55" s="32">
        <v>8.1999999999999993</v>
      </c>
      <c r="O55" s="32">
        <v>10.199999999999999</v>
      </c>
    </row>
    <row r="56" spans="1:15" x14ac:dyDescent="0.25">
      <c r="A56" s="37" t="s">
        <v>58</v>
      </c>
      <c r="B56" s="28">
        <v>1850</v>
      </c>
      <c r="C56" s="38"/>
      <c r="D56" s="30">
        <v>21.482683982683984</v>
      </c>
      <c r="E56" s="30">
        <v>42.045454545454547</v>
      </c>
      <c r="F56" s="30">
        <v>36.471861471861473</v>
      </c>
      <c r="G56" s="39"/>
      <c r="H56" s="31">
        <v>7.5</v>
      </c>
      <c r="I56" s="31"/>
      <c r="J56" s="31">
        <v>7.6</v>
      </c>
      <c r="K56" s="31">
        <v>6.9</v>
      </c>
      <c r="L56" s="31"/>
      <c r="M56" s="32">
        <v>6.6</v>
      </c>
      <c r="N56" s="32">
        <v>8.3000000000000007</v>
      </c>
      <c r="O56" s="32">
        <v>11.2</v>
      </c>
    </row>
    <row r="57" spans="1:15" x14ac:dyDescent="0.25">
      <c r="A57" s="37" t="s">
        <v>59</v>
      </c>
      <c r="B57" s="28">
        <v>1886</v>
      </c>
      <c r="C57" s="38"/>
      <c r="D57" s="30">
        <v>19.490175252257036</v>
      </c>
      <c r="E57" s="30">
        <v>41.051513542219865</v>
      </c>
      <c r="F57" s="30">
        <v>39.458311205523103</v>
      </c>
      <c r="G57" s="39"/>
      <c r="H57" s="31">
        <v>7.7</v>
      </c>
      <c r="I57" s="31"/>
      <c r="J57" s="31">
        <v>7.7</v>
      </c>
      <c r="K57" s="31">
        <v>6.9</v>
      </c>
      <c r="L57" s="31"/>
      <c r="M57" s="32">
        <v>6.8</v>
      </c>
      <c r="N57" s="32">
        <v>8.3000000000000007</v>
      </c>
      <c r="O57" s="32">
        <v>12.1</v>
      </c>
    </row>
    <row r="58" spans="1:15" s="47" customFormat="1" ht="30" customHeight="1" thickBot="1" x14ac:dyDescent="0.3">
      <c r="A58" s="40" t="s">
        <v>60</v>
      </c>
      <c r="B58" s="41">
        <v>1647</v>
      </c>
      <c r="C58" s="42"/>
      <c r="D58" s="43">
        <v>18.955042527339003</v>
      </c>
      <c r="E58" s="43">
        <v>42.223572296476306</v>
      </c>
      <c r="F58" s="43">
        <v>38.821385176184691</v>
      </c>
      <c r="G58" s="44"/>
      <c r="H58" s="45">
        <v>7.7</v>
      </c>
      <c r="I58" s="45"/>
      <c r="J58" s="45">
        <v>7.7</v>
      </c>
      <c r="K58" s="45">
        <v>8.1</v>
      </c>
      <c r="L58" s="45"/>
      <c r="M58" s="46">
        <v>7</v>
      </c>
      <c r="N58" s="46">
        <v>8.4</v>
      </c>
      <c r="O58" s="46">
        <v>10.199999999999999</v>
      </c>
    </row>
    <row r="59" spans="1:15" ht="24" customHeight="1" x14ac:dyDescent="0.25">
      <c r="A59" s="502" t="s">
        <v>61</v>
      </c>
      <c r="B59" s="503"/>
      <c r="C59" s="503"/>
      <c r="D59" s="503"/>
      <c r="E59" s="503"/>
      <c r="F59" s="503"/>
      <c r="G59" s="503"/>
      <c r="H59" s="503"/>
      <c r="I59" s="48"/>
      <c r="J59" s="48"/>
      <c r="K59" s="48"/>
      <c r="L59" s="48"/>
      <c r="M59" s="14"/>
      <c r="N59" s="14"/>
      <c r="O59" s="14"/>
    </row>
    <row r="60" spans="1:15" x14ac:dyDescent="0.25">
      <c r="A60" s="29"/>
      <c r="B60" s="29"/>
      <c r="C60" s="29"/>
      <c r="D60" s="29"/>
      <c r="E60" s="29"/>
      <c r="F60" s="29"/>
      <c r="G60" s="29"/>
      <c r="H60" s="29"/>
      <c r="I60" s="29"/>
      <c r="J60" s="29"/>
      <c r="K60" s="29"/>
      <c r="L60" s="29"/>
      <c r="M60" s="14"/>
      <c r="N60" s="14"/>
      <c r="O60" s="14"/>
    </row>
    <row r="61" spans="1:15" x14ac:dyDescent="0.25">
      <c r="A61" s="49" t="s">
        <v>62</v>
      </c>
      <c r="B61" s="29"/>
      <c r="C61" s="29"/>
      <c r="D61" s="29"/>
      <c r="E61" s="29"/>
      <c r="F61" s="29"/>
      <c r="G61" s="29"/>
      <c r="H61" s="29"/>
      <c r="I61" s="29"/>
      <c r="J61" s="29"/>
      <c r="K61" s="29"/>
      <c r="L61" s="29"/>
      <c r="M61" s="14"/>
      <c r="N61" s="14"/>
      <c r="O61" s="14"/>
    </row>
    <row r="62" spans="1:15" x14ac:dyDescent="0.25">
      <c r="A62" s="500" t="s">
        <v>63</v>
      </c>
      <c r="B62" s="504"/>
      <c r="C62" s="504"/>
      <c r="D62" s="504"/>
      <c r="E62" s="504"/>
      <c r="F62" s="504"/>
      <c r="G62" s="504"/>
      <c r="H62" s="504"/>
      <c r="I62" s="50"/>
      <c r="J62" s="50"/>
      <c r="K62" s="50"/>
      <c r="L62" s="50"/>
      <c r="M62" s="14"/>
      <c r="N62" s="14"/>
      <c r="O62" s="14"/>
    </row>
    <row r="63" spans="1:15" x14ac:dyDescent="0.25">
      <c r="A63" s="500" t="s">
        <v>64</v>
      </c>
      <c r="B63" s="504"/>
      <c r="C63" s="504"/>
      <c r="D63" s="504"/>
      <c r="E63" s="504"/>
      <c r="F63" s="504"/>
      <c r="G63" s="504"/>
      <c r="H63" s="504"/>
      <c r="I63" s="50"/>
      <c r="J63" s="50"/>
      <c r="K63" s="50"/>
      <c r="L63" s="50"/>
      <c r="M63" s="14"/>
      <c r="N63" s="14"/>
      <c r="O63" s="14"/>
    </row>
    <row r="64" spans="1:15" x14ac:dyDescent="0.25">
      <c r="A64" s="500" t="s">
        <v>65</v>
      </c>
      <c r="B64" s="504"/>
      <c r="C64" s="504"/>
      <c r="D64" s="504"/>
      <c r="E64" s="504"/>
      <c r="F64" s="504"/>
      <c r="G64" s="504"/>
      <c r="H64" s="504"/>
      <c r="I64" s="50"/>
      <c r="J64" s="50"/>
      <c r="K64" s="50"/>
      <c r="L64" s="50"/>
      <c r="M64" s="14"/>
      <c r="N64" s="14"/>
      <c r="O64" s="14"/>
    </row>
    <row r="65" spans="1:15" ht="13.5" customHeight="1" x14ac:dyDescent="0.25">
      <c r="A65" s="500" t="s">
        <v>66</v>
      </c>
      <c r="B65" s="504"/>
      <c r="C65" s="504"/>
      <c r="D65" s="504"/>
      <c r="E65" s="504"/>
      <c r="F65" s="504"/>
      <c r="G65" s="504"/>
      <c r="H65" s="504"/>
      <c r="I65" s="50"/>
      <c r="J65" s="50"/>
      <c r="K65" s="50"/>
      <c r="L65" s="50"/>
      <c r="M65" s="14"/>
      <c r="N65" s="14"/>
      <c r="O65" s="14"/>
    </row>
    <row r="66" spans="1:15" ht="13.5" customHeight="1" x14ac:dyDescent="0.25">
      <c r="A66" s="500" t="s">
        <v>67</v>
      </c>
      <c r="B66" s="504"/>
      <c r="C66" s="504"/>
      <c r="D66" s="504"/>
      <c r="E66" s="504"/>
      <c r="F66" s="504"/>
      <c r="G66" s="504"/>
      <c r="H66" s="504"/>
      <c r="I66" s="50"/>
      <c r="J66" s="50"/>
      <c r="K66" s="50"/>
      <c r="L66" s="50"/>
      <c r="M66" s="14"/>
      <c r="N66" s="14"/>
      <c r="O66" s="14"/>
    </row>
    <row r="67" spans="1:15" ht="22.15" customHeight="1" x14ac:dyDescent="0.25">
      <c r="A67" s="500" t="s">
        <v>68</v>
      </c>
      <c r="B67" s="501"/>
      <c r="C67" s="501"/>
      <c r="D67" s="501"/>
      <c r="E67" s="501"/>
      <c r="F67" s="50"/>
      <c r="G67" s="50"/>
      <c r="H67" s="50"/>
      <c r="I67" s="50"/>
      <c r="J67" s="50"/>
      <c r="K67" s="50"/>
      <c r="L67" s="50"/>
      <c r="M67" s="14"/>
      <c r="N67" s="14"/>
      <c r="O67" s="14"/>
    </row>
    <row r="68" spans="1:15" x14ac:dyDescent="0.25">
      <c r="A68" s="51" t="s">
        <v>69</v>
      </c>
      <c r="B68" s="52"/>
      <c r="C68" s="52"/>
      <c r="D68" s="52"/>
      <c r="E68" s="52"/>
      <c r="F68" s="52"/>
      <c r="G68" s="52"/>
      <c r="H68" s="52"/>
      <c r="I68" s="52"/>
      <c r="J68" s="52"/>
      <c r="K68" s="52"/>
      <c r="L68" s="52"/>
      <c r="M68" s="14"/>
      <c r="N68" s="14"/>
      <c r="O68" s="14"/>
    </row>
    <row r="69" spans="1:15" x14ac:dyDescent="0.25">
      <c r="A69" s="14"/>
      <c r="B69" s="14"/>
      <c r="C69" s="14"/>
      <c r="D69" s="14"/>
      <c r="E69" s="14"/>
      <c r="F69" s="14"/>
      <c r="G69" s="14"/>
      <c r="H69" s="14"/>
      <c r="I69" s="14"/>
      <c r="J69" s="14"/>
      <c r="K69" s="14"/>
      <c r="L69" s="14"/>
      <c r="M69" s="14"/>
      <c r="N69" s="14"/>
      <c r="O69" s="14"/>
    </row>
    <row r="70" spans="1:15" x14ac:dyDescent="0.25">
      <c r="A70" s="14"/>
      <c r="B70" s="14"/>
      <c r="C70" s="14"/>
      <c r="D70" s="14"/>
      <c r="E70" s="14"/>
      <c r="F70" s="14"/>
      <c r="G70" s="14"/>
      <c r="H70" s="14"/>
      <c r="I70" s="14"/>
      <c r="J70" s="14"/>
      <c r="K70" s="14"/>
      <c r="L70" s="14"/>
      <c r="M70" s="14"/>
      <c r="N70" s="14"/>
      <c r="O70" s="14"/>
    </row>
    <row r="71" spans="1:15" x14ac:dyDescent="0.25">
      <c r="A71" s="14"/>
      <c r="B71" s="14"/>
      <c r="C71" s="14"/>
      <c r="D71" s="14"/>
      <c r="E71" s="14"/>
      <c r="F71" s="14"/>
      <c r="G71" s="14"/>
      <c r="H71" s="14"/>
      <c r="I71" s="14"/>
      <c r="J71" s="14"/>
      <c r="K71" s="14"/>
      <c r="L71" s="14"/>
      <c r="M71" s="14"/>
      <c r="N71" s="14"/>
      <c r="O71" s="14"/>
    </row>
    <row r="72" spans="1:15" x14ac:dyDescent="0.25">
      <c r="A72" s="14"/>
      <c r="B72" s="14"/>
      <c r="C72" s="14"/>
      <c r="D72" s="14"/>
      <c r="E72" s="14"/>
      <c r="F72" s="14"/>
      <c r="G72" s="14"/>
      <c r="H72" s="14"/>
      <c r="I72" s="14"/>
      <c r="J72" s="14"/>
      <c r="K72" s="14"/>
      <c r="L72" s="14"/>
      <c r="M72" s="14"/>
      <c r="N72" s="14"/>
      <c r="O72" s="14"/>
    </row>
    <row r="73" spans="1:15" x14ac:dyDescent="0.25">
      <c r="A73" s="14"/>
      <c r="B73" s="14"/>
      <c r="C73" s="14"/>
      <c r="D73" s="14"/>
      <c r="E73" s="14"/>
      <c r="F73" s="14"/>
      <c r="G73" s="14"/>
      <c r="H73" s="14"/>
      <c r="I73" s="14"/>
      <c r="J73" s="14"/>
      <c r="K73" s="14"/>
      <c r="L73" s="14"/>
      <c r="M73" s="14"/>
      <c r="N73" s="14"/>
      <c r="O73" s="14"/>
    </row>
  </sheetData>
  <mergeCells count="17">
    <mergeCell ref="A67:E67"/>
    <mergeCell ref="A59:H59"/>
    <mergeCell ref="A62:H62"/>
    <mergeCell ref="A63:H63"/>
    <mergeCell ref="A64:H64"/>
    <mergeCell ref="A65:H65"/>
    <mergeCell ref="A66:H66"/>
    <mergeCell ref="A1:O1"/>
    <mergeCell ref="D3:F3"/>
    <mergeCell ref="H3:O3"/>
    <mergeCell ref="B4:B5"/>
    <mergeCell ref="D4:D5"/>
    <mergeCell ref="E4:E5"/>
    <mergeCell ref="F4:F5"/>
    <mergeCell ref="H4:H5"/>
    <mergeCell ref="J4:K4"/>
    <mergeCell ref="M4:O4"/>
  </mergeCells>
  <pageMargins left="0.7" right="0.7" top="0.75" bottom="0.75" header="0.3" footer="0.3"/>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58"/>
  <sheetViews>
    <sheetView zoomScale="85" zoomScaleNormal="85" workbookViewId="0">
      <selection activeCell="Y20" sqref="Y20"/>
    </sheetView>
  </sheetViews>
  <sheetFormatPr defaultRowHeight="15" x14ac:dyDescent="0.25"/>
  <cols>
    <col min="1" max="1" width="18.7109375" customWidth="1"/>
    <col min="2" max="2" width="9.140625" customWidth="1"/>
    <col min="12" max="12" width="3.140625" customWidth="1"/>
    <col min="13" max="13" width="9.140625" customWidth="1"/>
  </cols>
  <sheetData>
    <row r="1" spans="1:22" x14ac:dyDescent="0.25">
      <c r="A1" s="507" t="s">
        <v>223</v>
      </c>
      <c r="B1" s="507"/>
      <c r="C1" s="508"/>
      <c r="D1" s="508"/>
      <c r="E1" s="508"/>
      <c r="F1" s="508"/>
      <c r="G1" s="508"/>
      <c r="H1" s="508"/>
      <c r="I1" s="508"/>
      <c r="J1" s="508"/>
      <c r="K1" s="508"/>
      <c r="L1" s="508"/>
      <c r="M1" s="508"/>
      <c r="N1" s="508"/>
      <c r="O1" s="508"/>
      <c r="P1" s="508"/>
      <c r="Q1" s="508"/>
      <c r="R1" s="508"/>
      <c r="S1" s="508"/>
      <c r="T1" s="508"/>
      <c r="U1" s="508"/>
      <c r="V1" s="306"/>
    </row>
    <row r="2" spans="1:22" ht="15.75" thickBot="1" x14ac:dyDescent="0.3">
      <c r="A2" s="307"/>
      <c r="B2" s="307"/>
      <c r="C2" s="308"/>
      <c r="D2" s="309"/>
      <c r="E2" s="309"/>
      <c r="F2" s="309"/>
      <c r="G2" s="309"/>
      <c r="H2" s="309"/>
      <c r="I2" s="308"/>
      <c r="J2" s="308"/>
      <c r="K2" s="309" t="s">
        <v>94</v>
      </c>
      <c r="L2" s="308"/>
      <c r="M2" s="308"/>
      <c r="N2" s="309"/>
      <c r="O2" s="309"/>
      <c r="P2" s="309"/>
      <c r="Q2" s="309"/>
      <c r="R2" s="309"/>
      <c r="S2" s="309"/>
      <c r="T2" s="310"/>
      <c r="U2" s="308"/>
      <c r="V2" s="311" t="s">
        <v>224</v>
      </c>
    </row>
    <row r="3" spans="1:22" x14ac:dyDescent="0.25">
      <c r="A3" s="509" t="s">
        <v>225</v>
      </c>
      <c r="B3" s="312"/>
      <c r="C3" s="511" t="s">
        <v>16</v>
      </c>
      <c r="D3" s="512"/>
      <c r="E3" s="512"/>
      <c r="F3" s="512"/>
      <c r="G3" s="512"/>
      <c r="H3" s="512"/>
      <c r="I3" s="512"/>
      <c r="J3" s="513"/>
      <c r="K3" s="514"/>
      <c r="L3" s="313"/>
      <c r="M3" s="313"/>
      <c r="N3" s="515" t="s">
        <v>16</v>
      </c>
      <c r="O3" s="516"/>
      <c r="P3" s="516"/>
      <c r="Q3" s="516"/>
      <c r="R3" s="516"/>
      <c r="S3" s="516"/>
      <c r="T3" s="516"/>
      <c r="U3" s="516"/>
      <c r="V3" s="516"/>
    </row>
    <row r="4" spans="1:22" x14ac:dyDescent="0.25">
      <c r="A4" s="510"/>
      <c r="B4" s="314">
        <v>2008</v>
      </c>
      <c r="C4" s="314">
        <v>2009</v>
      </c>
      <c r="D4" s="314">
        <v>2010</v>
      </c>
      <c r="E4" s="315">
        <v>2011</v>
      </c>
      <c r="F4" s="314">
        <v>2012</v>
      </c>
      <c r="G4" s="314">
        <v>2013</v>
      </c>
      <c r="H4" s="314">
        <v>2014</v>
      </c>
      <c r="I4" s="314">
        <v>2015</v>
      </c>
      <c r="J4" s="314">
        <v>2016</v>
      </c>
      <c r="K4" s="316" t="s">
        <v>226</v>
      </c>
      <c r="L4" s="317"/>
      <c r="M4" s="318">
        <v>2008</v>
      </c>
      <c r="N4" s="314">
        <v>2009</v>
      </c>
      <c r="O4" s="314">
        <v>2010</v>
      </c>
      <c r="P4" s="315">
        <v>2011</v>
      </c>
      <c r="Q4" s="314">
        <v>2012</v>
      </c>
      <c r="R4" s="314">
        <v>2013</v>
      </c>
      <c r="S4" s="314">
        <v>2014</v>
      </c>
      <c r="T4" s="314">
        <v>2015</v>
      </c>
      <c r="U4" s="314">
        <v>2016</v>
      </c>
      <c r="V4" s="316" t="s">
        <v>226</v>
      </c>
    </row>
    <row r="5" spans="1:22" x14ac:dyDescent="0.25">
      <c r="A5" s="319"/>
      <c r="B5" s="319"/>
      <c r="C5" s="320"/>
      <c r="D5" s="320"/>
      <c r="E5" s="320"/>
      <c r="F5" s="320"/>
      <c r="G5" s="320"/>
      <c r="H5" s="320"/>
      <c r="I5" s="320"/>
      <c r="J5" s="321"/>
      <c r="K5" s="321"/>
      <c r="L5" s="322"/>
      <c r="M5" s="322"/>
      <c r="N5" s="323"/>
      <c r="O5" s="323"/>
      <c r="P5" s="323"/>
      <c r="Q5" s="323"/>
      <c r="R5" s="323"/>
      <c r="S5" s="323"/>
      <c r="T5" s="324"/>
      <c r="U5" s="324"/>
      <c r="V5" s="324"/>
    </row>
    <row r="6" spans="1:22" x14ac:dyDescent="0.25">
      <c r="A6" s="325" t="s">
        <v>227</v>
      </c>
      <c r="B6" s="326">
        <v>28398</v>
      </c>
      <c r="C6" s="326">
        <v>25100</v>
      </c>
      <c r="D6" s="326">
        <v>21328</v>
      </c>
      <c r="E6" s="326">
        <v>20594</v>
      </c>
      <c r="F6" s="326">
        <v>17507</v>
      </c>
      <c r="G6" s="326">
        <v>16259</v>
      </c>
      <c r="H6" s="326">
        <v>16303</v>
      </c>
      <c r="I6" s="326">
        <v>17466</v>
      </c>
      <c r="J6" s="326">
        <v>19280</v>
      </c>
      <c r="K6" s="326">
        <v>20966</v>
      </c>
      <c r="L6" s="327"/>
      <c r="M6" s="327">
        <v>59</v>
      </c>
      <c r="N6" s="328">
        <v>52</v>
      </c>
      <c r="O6" s="328">
        <v>44</v>
      </c>
      <c r="P6" s="328">
        <v>42</v>
      </c>
      <c r="Q6" s="328">
        <v>35</v>
      </c>
      <c r="R6" s="328">
        <v>33</v>
      </c>
      <c r="S6" s="328">
        <v>33</v>
      </c>
      <c r="T6" s="328">
        <v>35</v>
      </c>
      <c r="U6" s="328">
        <v>38</v>
      </c>
      <c r="V6" s="328">
        <v>41</v>
      </c>
    </row>
    <row r="7" spans="1:22" x14ac:dyDescent="0.25">
      <c r="A7" s="329"/>
      <c r="B7" s="329"/>
      <c r="C7" s="329"/>
      <c r="D7" s="330"/>
      <c r="E7" s="331"/>
      <c r="F7" s="331"/>
      <c r="G7" s="331"/>
      <c r="H7" s="332"/>
      <c r="I7" s="332"/>
      <c r="J7" s="333"/>
      <c r="K7" s="333"/>
      <c r="L7" s="327"/>
      <c r="M7" s="327"/>
      <c r="N7" s="334"/>
      <c r="O7" s="334"/>
      <c r="P7" s="334"/>
      <c r="Q7" s="334"/>
      <c r="R7" s="334"/>
      <c r="S7" s="334"/>
      <c r="T7" s="334"/>
      <c r="U7" s="334"/>
      <c r="V7" s="334"/>
    </row>
    <row r="8" spans="1:22" x14ac:dyDescent="0.25">
      <c r="A8" s="321" t="s">
        <v>228</v>
      </c>
      <c r="B8" s="335">
        <v>766</v>
      </c>
      <c r="C8" s="335">
        <v>676</v>
      </c>
      <c r="D8" s="335">
        <v>572</v>
      </c>
      <c r="E8" s="335">
        <v>527</v>
      </c>
      <c r="F8" s="335">
        <v>514</v>
      </c>
      <c r="G8" s="335">
        <v>423</v>
      </c>
      <c r="H8" s="335">
        <v>369</v>
      </c>
      <c r="I8" s="335">
        <v>409</v>
      </c>
      <c r="J8" s="335">
        <v>425</v>
      </c>
      <c r="K8" s="335">
        <v>466</v>
      </c>
      <c r="L8" s="336"/>
      <c r="M8" s="336">
        <v>55</v>
      </c>
      <c r="N8" s="334">
        <v>48</v>
      </c>
      <c r="O8" s="334">
        <v>41</v>
      </c>
      <c r="P8" s="334">
        <v>37</v>
      </c>
      <c r="Q8" s="334">
        <v>36</v>
      </c>
      <c r="R8" s="334">
        <v>30</v>
      </c>
      <c r="S8" s="334">
        <v>26</v>
      </c>
      <c r="T8" s="334">
        <v>28</v>
      </c>
      <c r="U8" s="334">
        <v>29</v>
      </c>
      <c r="V8" s="334">
        <v>31</v>
      </c>
    </row>
    <row r="9" spans="1:22" x14ac:dyDescent="0.25">
      <c r="A9" s="321" t="s">
        <v>229</v>
      </c>
      <c r="B9" s="335">
        <v>313</v>
      </c>
      <c r="C9" s="335">
        <v>325</v>
      </c>
      <c r="D9" s="335">
        <v>286</v>
      </c>
      <c r="E9" s="335">
        <v>252</v>
      </c>
      <c r="F9" s="335">
        <v>237</v>
      </c>
      <c r="G9" s="335">
        <v>182</v>
      </c>
      <c r="H9" s="335">
        <v>198</v>
      </c>
      <c r="I9" s="335">
        <v>214</v>
      </c>
      <c r="J9" s="335">
        <v>238</v>
      </c>
      <c r="K9" s="335">
        <v>317</v>
      </c>
      <c r="L9" s="336"/>
      <c r="M9" s="336">
        <v>61</v>
      </c>
      <c r="N9" s="334">
        <v>63</v>
      </c>
      <c r="O9" s="334">
        <v>55</v>
      </c>
      <c r="P9" s="334">
        <v>48</v>
      </c>
      <c r="Q9" s="334">
        <v>44</v>
      </c>
      <c r="R9" s="334">
        <v>34</v>
      </c>
      <c r="S9" s="334">
        <v>36</v>
      </c>
      <c r="T9" s="334">
        <v>39</v>
      </c>
      <c r="U9" s="334">
        <v>42</v>
      </c>
      <c r="V9" s="334">
        <v>55</v>
      </c>
    </row>
    <row r="10" spans="1:22" x14ac:dyDescent="0.25">
      <c r="A10" s="321" t="s">
        <v>230</v>
      </c>
      <c r="B10" s="335">
        <v>311</v>
      </c>
      <c r="C10" s="335">
        <v>285</v>
      </c>
      <c r="D10" s="335">
        <v>218</v>
      </c>
      <c r="E10" s="335">
        <v>260</v>
      </c>
      <c r="F10" s="335">
        <v>193</v>
      </c>
      <c r="G10" s="335">
        <v>183</v>
      </c>
      <c r="H10" s="335">
        <v>179</v>
      </c>
      <c r="I10" s="335">
        <v>207</v>
      </c>
      <c r="J10" s="335">
        <v>249</v>
      </c>
      <c r="K10" s="335">
        <v>227</v>
      </c>
      <c r="L10" s="336"/>
      <c r="M10" s="336">
        <v>46</v>
      </c>
      <c r="N10" s="334">
        <v>42</v>
      </c>
      <c r="O10" s="334">
        <v>31</v>
      </c>
      <c r="P10" s="334">
        <v>37</v>
      </c>
      <c r="Q10" s="334">
        <v>27</v>
      </c>
      <c r="R10" s="334">
        <v>26</v>
      </c>
      <c r="S10" s="334">
        <v>25</v>
      </c>
      <c r="T10" s="334">
        <v>29</v>
      </c>
      <c r="U10" s="334">
        <v>34</v>
      </c>
      <c r="V10" s="334">
        <v>31</v>
      </c>
    </row>
    <row r="11" spans="1:22" x14ac:dyDescent="0.25">
      <c r="A11" s="321" t="s">
        <v>231</v>
      </c>
      <c r="B11" s="335">
        <v>386</v>
      </c>
      <c r="C11" s="335">
        <v>343</v>
      </c>
      <c r="D11" s="335">
        <v>251</v>
      </c>
      <c r="E11" s="335">
        <v>283</v>
      </c>
      <c r="F11" s="335">
        <v>251</v>
      </c>
      <c r="G11" s="335">
        <v>247</v>
      </c>
      <c r="H11" s="335">
        <v>236</v>
      </c>
      <c r="I11" s="335">
        <v>261</v>
      </c>
      <c r="J11" s="335">
        <v>303</v>
      </c>
      <c r="K11" s="335">
        <v>377</v>
      </c>
      <c r="L11" s="336"/>
      <c r="M11" s="336">
        <v>43</v>
      </c>
      <c r="N11" s="334">
        <v>38</v>
      </c>
      <c r="O11" s="334">
        <v>28</v>
      </c>
      <c r="P11" s="334">
        <v>31</v>
      </c>
      <c r="Q11" s="334">
        <v>27</v>
      </c>
      <c r="R11" s="334">
        <v>27</v>
      </c>
      <c r="S11" s="334">
        <v>26</v>
      </c>
      <c r="T11" s="334">
        <v>28</v>
      </c>
      <c r="U11" s="334">
        <v>33</v>
      </c>
      <c r="V11" s="334">
        <v>41</v>
      </c>
    </row>
    <row r="12" spans="1:22" x14ac:dyDescent="0.25">
      <c r="A12" s="321" t="s">
        <v>232</v>
      </c>
      <c r="B12" s="335">
        <v>31</v>
      </c>
      <c r="C12" s="335">
        <v>32</v>
      </c>
      <c r="D12" s="335">
        <v>25</v>
      </c>
      <c r="E12" s="335">
        <v>31</v>
      </c>
      <c r="F12" s="335">
        <v>25</v>
      </c>
      <c r="G12" s="335">
        <v>17</v>
      </c>
      <c r="H12" s="335">
        <v>17</v>
      </c>
      <c r="I12" s="335">
        <v>22</v>
      </c>
      <c r="J12" s="335">
        <v>15</v>
      </c>
      <c r="K12" s="335">
        <v>40</v>
      </c>
      <c r="L12" s="337"/>
      <c r="M12" s="337" t="s">
        <v>233</v>
      </c>
      <c r="N12" s="334" t="s">
        <v>233</v>
      </c>
      <c r="O12" s="334" t="s">
        <v>233</v>
      </c>
      <c r="P12" s="334" t="s">
        <v>233</v>
      </c>
      <c r="Q12" s="334" t="s">
        <v>233</v>
      </c>
      <c r="R12" s="334" t="s">
        <v>233</v>
      </c>
      <c r="S12" s="334" t="s">
        <v>233</v>
      </c>
      <c r="T12" s="334" t="s">
        <v>233</v>
      </c>
      <c r="U12" s="334" t="s">
        <v>233</v>
      </c>
      <c r="V12" s="334" t="s">
        <v>233</v>
      </c>
    </row>
    <row r="13" spans="1:22" x14ac:dyDescent="0.25">
      <c r="A13" s="321" t="s">
        <v>234</v>
      </c>
      <c r="B13" s="335">
        <v>433</v>
      </c>
      <c r="C13" s="335">
        <v>402</v>
      </c>
      <c r="D13" s="335">
        <v>354</v>
      </c>
      <c r="E13" s="335">
        <v>386</v>
      </c>
      <c r="F13" s="335">
        <v>281</v>
      </c>
      <c r="G13" s="335">
        <v>272</v>
      </c>
      <c r="H13" s="335">
        <v>256</v>
      </c>
      <c r="I13" s="335">
        <v>256</v>
      </c>
      <c r="J13" s="335">
        <v>261</v>
      </c>
      <c r="K13" s="335">
        <v>278</v>
      </c>
      <c r="L13" s="336"/>
      <c r="M13" s="336">
        <v>89</v>
      </c>
      <c r="N13" s="334">
        <v>82</v>
      </c>
      <c r="O13" s="334">
        <v>72</v>
      </c>
      <c r="P13" s="334">
        <v>79</v>
      </c>
      <c r="Q13" s="334">
        <v>57</v>
      </c>
      <c r="R13" s="334">
        <v>56</v>
      </c>
      <c r="S13" s="334">
        <v>52</v>
      </c>
      <c r="T13" s="334">
        <v>52</v>
      </c>
      <c r="U13" s="334">
        <v>53</v>
      </c>
      <c r="V13" s="334">
        <v>56</v>
      </c>
    </row>
    <row r="14" spans="1:22" x14ac:dyDescent="0.25">
      <c r="A14" s="321" t="s">
        <v>235</v>
      </c>
      <c r="B14" s="335">
        <v>214</v>
      </c>
      <c r="C14" s="335">
        <v>230</v>
      </c>
      <c r="D14" s="335">
        <v>171</v>
      </c>
      <c r="E14" s="335">
        <v>168</v>
      </c>
      <c r="F14" s="335">
        <v>163</v>
      </c>
      <c r="G14" s="335">
        <v>141</v>
      </c>
      <c r="H14" s="335">
        <v>134</v>
      </c>
      <c r="I14" s="335">
        <v>146</v>
      </c>
      <c r="J14" s="335">
        <v>140</v>
      </c>
      <c r="K14" s="335">
        <v>162</v>
      </c>
      <c r="L14" s="336"/>
      <c r="M14" s="336">
        <v>48</v>
      </c>
      <c r="N14" s="334">
        <v>51</v>
      </c>
      <c r="O14" s="334">
        <v>38</v>
      </c>
      <c r="P14" s="334">
        <v>37</v>
      </c>
      <c r="Q14" s="334">
        <v>36</v>
      </c>
      <c r="R14" s="334">
        <v>31</v>
      </c>
      <c r="S14" s="334">
        <v>30</v>
      </c>
      <c r="T14" s="334">
        <v>33</v>
      </c>
      <c r="U14" s="334">
        <v>31</v>
      </c>
      <c r="V14" s="334">
        <v>36</v>
      </c>
    </row>
    <row r="15" spans="1:22" x14ac:dyDescent="0.25">
      <c r="A15" s="321" t="s">
        <v>236</v>
      </c>
      <c r="B15" s="335">
        <v>418</v>
      </c>
      <c r="C15" s="335">
        <v>314</v>
      </c>
      <c r="D15" s="335">
        <v>319</v>
      </c>
      <c r="E15" s="335">
        <v>351</v>
      </c>
      <c r="F15" s="335">
        <v>271</v>
      </c>
      <c r="G15" s="335">
        <v>228</v>
      </c>
      <c r="H15" s="335">
        <v>280</v>
      </c>
      <c r="I15" s="335">
        <v>305</v>
      </c>
      <c r="J15" s="335">
        <v>332</v>
      </c>
      <c r="K15" s="335">
        <v>285</v>
      </c>
      <c r="L15" s="336"/>
      <c r="M15" s="336">
        <v>47</v>
      </c>
      <c r="N15" s="334">
        <v>35</v>
      </c>
      <c r="O15" s="334">
        <v>36</v>
      </c>
      <c r="P15" s="334">
        <v>39</v>
      </c>
      <c r="Q15" s="334">
        <v>30</v>
      </c>
      <c r="R15" s="334">
        <v>25</v>
      </c>
      <c r="S15" s="334">
        <v>31</v>
      </c>
      <c r="T15" s="334">
        <v>33</v>
      </c>
      <c r="U15" s="334">
        <v>36</v>
      </c>
      <c r="V15" s="334">
        <v>31</v>
      </c>
    </row>
    <row r="16" spans="1:22" x14ac:dyDescent="0.25">
      <c r="A16" s="321" t="s">
        <v>237</v>
      </c>
      <c r="B16" s="335">
        <v>586</v>
      </c>
      <c r="C16" s="335">
        <v>528</v>
      </c>
      <c r="D16" s="335">
        <v>422</v>
      </c>
      <c r="E16" s="335">
        <v>398</v>
      </c>
      <c r="F16" s="335">
        <v>307</v>
      </c>
      <c r="G16" s="335">
        <v>301</v>
      </c>
      <c r="H16" s="335">
        <v>337</v>
      </c>
      <c r="I16" s="335">
        <v>320</v>
      </c>
      <c r="J16" s="335">
        <v>341</v>
      </c>
      <c r="K16" s="335">
        <v>389</v>
      </c>
      <c r="L16" s="336"/>
      <c r="M16" s="336">
        <v>40</v>
      </c>
      <c r="N16" s="334">
        <v>36</v>
      </c>
      <c r="O16" s="334">
        <v>28</v>
      </c>
      <c r="P16" s="334">
        <v>27</v>
      </c>
      <c r="Q16" s="334">
        <v>20</v>
      </c>
      <c r="R16" s="334">
        <v>20</v>
      </c>
      <c r="S16" s="334">
        <v>22</v>
      </c>
      <c r="T16" s="334">
        <v>21</v>
      </c>
      <c r="U16" s="334">
        <v>22</v>
      </c>
      <c r="V16" s="334">
        <v>25</v>
      </c>
    </row>
    <row r="17" spans="1:22" x14ac:dyDescent="0.25">
      <c r="A17" s="321" t="s">
        <v>238</v>
      </c>
      <c r="B17" s="335">
        <v>275</v>
      </c>
      <c r="C17" s="335">
        <v>212</v>
      </c>
      <c r="D17" s="335">
        <v>224</v>
      </c>
      <c r="E17" s="335">
        <v>179</v>
      </c>
      <c r="F17" s="335">
        <v>176</v>
      </c>
      <c r="G17" s="335">
        <v>149</v>
      </c>
      <c r="H17" s="335">
        <v>144</v>
      </c>
      <c r="I17" s="335">
        <v>161</v>
      </c>
      <c r="J17" s="335">
        <v>207</v>
      </c>
      <c r="K17" s="335">
        <v>221</v>
      </c>
      <c r="L17" s="336"/>
      <c r="M17" s="336">
        <v>42</v>
      </c>
      <c r="N17" s="334">
        <v>32</v>
      </c>
      <c r="O17" s="334">
        <v>34</v>
      </c>
      <c r="P17" s="334">
        <v>27</v>
      </c>
      <c r="Q17" s="334">
        <v>26</v>
      </c>
      <c r="R17" s="334">
        <v>22</v>
      </c>
      <c r="S17" s="334">
        <v>21</v>
      </c>
      <c r="T17" s="334">
        <v>24</v>
      </c>
      <c r="U17" s="334">
        <v>30</v>
      </c>
      <c r="V17" s="334">
        <v>32</v>
      </c>
    </row>
    <row r="18" spans="1:22" x14ac:dyDescent="0.25">
      <c r="A18" s="321" t="s">
        <v>239</v>
      </c>
      <c r="B18" s="335">
        <v>339</v>
      </c>
      <c r="C18" s="335">
        <v>347</v>
      </c>
      <c r="D18" s="335">
        <v>278</v>
      </c>
      <c r="E18" s="335">
        <v>316</v>
      </c>
      <c r="F18" s="335">
        <v>268</v>
      </c>
      <c r="G18" s="335">
        <v>240</v>
      </c>
      <c r="H18" s="335">
        <v>236</v>
      </c>
      <c r="I18" s="335">
        <v>234</v>
      </c>
      <c r="J18" s="335">
        <v>182</v>
      </c>
      <c r="K18" s="335">
        <v>184</v>
      </c>
      <c r="L18" s="336"/>
      <c r="M18" s="336">
        <v>63</v>
      </c>
      <c r="N18" s="334">
        <v>64</v>
      </c>
      <c r="O18" s="334">
        <v>51</v>
      </c>
      <c r="P18" s="334">
        <v>58</v>
      </c>
      <c r="Q18" s="334">
        <v>49</v>
      </c>
      <c r="R18" s="334">
        <v>44</v>
      </c>
      <c r="S18" s="334">
        <v>43</v>
      </c>
      <c r="T18" s="334">
        <v>42</v>
      </c>
      <c r="U18" s="334">
        <v>33</v>
      </c>
      <c r="V18" s="334">
        <v>33</v>
      </c>
    </row>
    <row r="19" spans="1:22" x14ac:dyDescent="0.25">
      <c r="A19" s="324" t="s">
        <v>240</v>
      </c>
      <c r="B19" s="335">
        <v>166</v>
      </c>
      <c r="C19" s="335">
        <v>162</v>
      </c>
      <c r="D19" s="335">
        <v>146</v>
      </c>
      <c r="E19" s="335">
        <v>126</v>
      </c>
      <c r="F19" s="335">
        <v>130</v>
      </c>
      <c r="G19" s="335">
        <v>128</v>
      </c>
      <c r="H19" s="335">
        <v>114</v>
      </c>
      <c r="I19" s="335">
        <v>94</v>
      </c>
      <c r="J19" s="335">
        <v>128</v>
      </c>
      <c r="K19" s="335">
        <v>98</v>
      </c>
      <c r="L19" s="336"/>
      <c r="M19" s="336">
        <v>36</v>
      </c>
      <c r="N19" s="334">
        <v>35</v>
      </c>
      <c r="O19" s="334">
        <v>32</v>
      </c>
      <c r="P19" s="334">
        <v>27</v>
      </c>
      <c r="Q19" s="334">
        <v>28</v>
      </c>
      <c r="R19" s="334">
        <v>28</v>
      </c>
      <c r="S19" s="334">
        <v>25</v>
      </c>
      <c r="T19" s="334">
        <v>20</v>
      </c>
      <c r="U19" s="334">
        <v>28</v>
      </c>
      <c r="V19" s="334">
        <v>21</v>
      </c>
    </row>
    <row r="20" spans="1:22" x14ac:dyDescent="0.25">
      <c r="A20" s="324" t="s">
        <v>241</v>
      </c>
      <c r="B20" s="335">
        <v>819</v>
      </c>
      <c r="C20" s="335">
        <v>758</v>
      </c>
      <c r="D20" s="335">
        <v>617</v>
      </c>
      <c r="E20" s="335">
        <v>582</v>
      </c>
      <c r="F20" s="335">
        <v>449</v>
      </c>
      <c r="G20" s="335">
        <v>472</v>
      </c>
      <c r="H20" s="335">
        <v>465</v>
      </c>
      <c r="I20" s="335">
        <v>411</v>
      </c>
      <c r="J20" s="335">
        <v>480</v>
      </c>
      <c r="K20" s="335">
        <v>540</v>
      </c>
      <c r="L20" s="336"/>
      <c r="M20" s="336">
        <v>55</v>
      </c>
      <c r="N20" s="334">
        <v>51</v>
      </c>
      <c r="O20" s="334">
        <v>41</v>
      </c>
      <c r="P20" s="334">
        <v>38</v>
      </c>
      <c r="Q20" s="334">
        <v>29</v>
      </c>
      <c r="R20" s="334">
        <v>31</v>
      </c>
      <c r="S20" s="334">
        <v>30</v>
      </c>
      <c r="T20" s="334">
        <v>26</v>
      </c>
      <c r="U20" s="334">
        <v>31</v>
      </c>
      <c r="V20" s="334">
        <v>34</v>
      </c>
    </row>
    <row r="21" spans="1:22" x14ac:dyDescent="0.25">
      <c r="A21" s="321" t="s">
        <v>242</v>
      </c>
      <c r="B21" s="335">
        <v>246</v>
      </c>
      <c r="C21" s="335">
        <v>179</v>
      </c>
      <c r="D21" s="335">
        <v>135</v>
      </c>
      <c r="E21" s="335">
        <v>140</v>
      </c>
      <c r="F21" s="335">
        <v>110</v>
      </c>
      <c r="G21" s="335">
        <v>113</v>
      </c>
      <c r="H21" s="335">
        <v>116</v>
      </c>
      <c r="I21" s="335">
        <v>132</v>
      </c>
      <c r="J21" s="335">
        <v>118</v>
      </c>
      <c r="K21" s="335">
        <v>148</v>
      </c>
      <c r="L21" s="336"/>
      <c r="M21" s="336">
        <v>47</v>
      </c>
      <c r="N21" s="334">
        <v>34</v>
      </c>
      <c r="O21" s="334">
        <v>26</v>
      </c>
      <c r="P21" s="334">
        <v>26</v>
      </c>
      <c r="Q21" s="334">
        <v>21</v>
      </c>
      <c r="R21" s="334">
        <v>21</v>
      </c>
      <c r="S21" s="334">
        <v>22</v>
      </c>
      <c r="T21" s="334">
        <v>24</v>
      </c>
      <c r="U21" s="334">
        <v>22</v>
      </c>
      <c r="V21" s="334">
        <v>27</v>
      </c>
    </row>
    <row r="22" spans="1:22" x14ac:dyDescent="0.25">
      <c r="A22" s="321" t="s">
        <v>243</v>
      </c>
      <c r="B22" s="335">
        <v>1445</v>
      </c>
      <c r="C22" s="335">
        <v>1352</v>
      </c>
      <c r="D22" s="335">
        <v>1132</v>
      </c>
      <c r="E22" s="335">
        <v>1062</v>
      </c>
      <c r="F22" s="335">
        <v>960</v>
      </c>
      <c r="G22" s="335">
        <v>828</v>
      </c>
      <c r="H22" s="335">
        <v>771</v>
      </c>
      <c r="I22" s="335">
        <v>773</v>
      </c>
      <c r="J22" s="335">
        <v>774</v>
      </c>
      <c r="K22" s="335">
        <v>918</v>
      </c>
      <c r="L22" s="336"/>
      <c r="M22" s="336">
        <v>63</v>
      </c>
      <c r="N22" s="334">
        <v>59</v>
      </c>
      <c r="O22" s="334">
        <v>49</v>
      </c>
      <c r="P22" s="334">
        <v>46</v>
      </c>
      <c r="Q22" s="334">
        <v>41</v>
      </c>
      <c r="R22" s="334">
        <v>35</v>
      </c>
      <c r="S22" s="334">
        <v>33</v>
      </c>
      <c r="T22" s="334">
        <v>33</v>
      </c>
      <c r="U22" s="334">
        <v>32</v>
      </c>
      <c r="V22" s="334">
        <v>38</v>
      </c>
    </row>
    <row r="23" spans="1:22" x14ac:dyDescent="0.25">
      <c r="A23" s="321" t="s">
        <v>244</v>
      </c>
      <c r="B23" s="335">
        <v>343</v>
      </c>
      <c r="C23" s="335">
        <v>260</v>
      </c>
      <c r="D23" s="335">
        <v>230</v>
      </c>
      <c r="E23" s="335">
        <v>258</v>
      </c>
      <c r="F23" s="335">
        <v>185</v>
      </c>
      <c r="G23" s="335">
        <v>161</v>
      </c>
      <c r="H23" s="335">
        <v>140</v>
      </c>
      <c r="I23" s="335">
        <v>140</v>
      </c>
      <c r="J23" s="335">
        <v>155</v>
      </c>
      <c r="K23" s="335">
        <v>133</v>
      </c>
      <c r="L23" s="336"/>
      <c r="M23" s="336">
        <v>69</v>
      </c>
      <c r="N23" s="334">
        <v>52</v>
      </c>
      <c r="O23" s="334">
        <v>45</v>
      </c>
      <c r="P23" s="334">
        <v>51</v>
      </c>
      <c r="Q23" s="334">
        <v>36</v>
      </c>
      <c r="R23" s="334">
        <v>32</v>
      </c>
      <c r="S23" s="334">
        <v>27</v>
      </c>
      <c r="T23" s="334">
        <v>27</v>
      </c>
      <c r="U23" s="334">
        <v>30</v>
      </c>
      <c r="V23" s="334">
        <v>26</v>
      </c>
    </row>
    <row r="24" spans="1:22" x14ac:dyDescent="0.25">
      <c r="A24" s="321" t="s">
        <v>245</v>
      </c>
      <c r="B24" s="335">
        <v>781</v>
      </c>
      <c r="C24" s="335">
        <v>687</v>
      </c>
      <c r="D24" s="335">
        <v>585</v>
      </c>
      <c r="E24" s="335">
        <v>497</v>
      </c>
      <c r="F24" s="335">
        <v>448</v>
      </c>
      <c r="G24" s="335">
        <v>423</v>
      </c>
      <c r="H24" s="335">
        <v>395</v>
      </c>
      <c r="I24" s="335">
        <v>378</v>
      </c>
      <c r="J24" s="335">
        <v>428</v>
      </c>
      <c r="K24" s="335">
        <v>501</v>
      </c>
      <c r="L24" s="336"/>
      <c r="M24" s="336">
        <v>48</v>
      </c>
      <c r="N24" s="334">
        <v>42</v>
      </c>
      <c r="O24" s="334">
        <v>35</v>
      </c>
      <c r="P24" s="334">
        <v>30</v>
      </c>
      <c r="Q24" s="334">
        <v>27</v>
      </c>
      <c r="R24" s="334">
        <v>25</v>
      </c>
      <c r="S24" s="334">
        <v>23</v>
      </c>
      <c r="T24" s="334">
        <v>22</v>
      </c>
      <c r="U24" s="334">
        <v>25</v>
      </c>
      <c r="V24" s="334">
        <v>29</v>
      </c>
    </row>
    <row r="25" spans="1:22" x14ac:dyDescent="0.25">
      <c r="A25" s="321" t="s">
        <v>246</v>
      </c>
      <c r="B25" s="335">
        <v>399</v>
      </c>
      <c r="C25" s="335">
        <v>381</v>
      </c>
      <c r="D25" s="335">
        <v>332</v>
      </c>
      <c r="E25" s="335">
        <v>304</v>
      </c>
      <c r="F25" s="335">
        <v>301</v>
      </c>
      <c r="G25" s="335">
        <v>207</v>
      </c>
      <c r="H25" s="335">
        <v>243</v>
      </c>
      <c r="I25" s="335">
        <v>258</v>
      </c>
      <c r="J25" s="335">
        <v>367</v>
      </c>
      <c r="K25" s="335">
        <v>331</v>
      </c>
      <c r="L25" s="336"/>
      <c r="M25" s="336">
        <v>42</v>
      </c>
      <c r="N25" s="334">
        <v>40</v>
      </c>
      <c r="O25" s="334">
        <v>35</v>
      </c>
      <c r="P25" s="334">
        <v>31</v>
      </c>
      <c r="Q25" s="334">
        <v>31</v>
      </c>
      <c r="R25" s="334">
        <v>21</v>
      </c>
      <c r="S25" s="334">
        <v>24</v>
      </c>
      <c r="T25" s="334">
        <v>26</v>
      </c>
      <c r="U25" s="334">
        <v>45</v>
      </c>
      <c r="V25" s="334">
        <v>41</v>
      </c>
    </row>
    <row r="26" spans="1:22" x14ac:dyDescent="0.25">
      <c r="A26" s="321" t="s">
        <v>247</v>
      </c>
      <c r="B26" s="335">
        <v>508</v>
      </c>
      <c r="C26" s="335">
        <v>529</v>
      </c>
      <c r="D26" s="335">
        <v>445</v>
      </c>
      <c r="E26" s="335">
        <v>456</v>
      </c>
      <c r="F26" s="335">
        <v>313</v>
      </c>
      <c r="G26" s="335">
        <v>299</v>
      </c>
      <c r="H26" s="335">
        <v>291</v>
      </c>
      <c r="I26" s="335">
        <v>305</v>
      </c>
      <c r="J26" s="335">
        <v>329</v>
      </c>
      <c r="K26" s="335">
        <v>337</v>
      </c>
      <c r="L26" s="336"/>
      <c r="M26" s="336">
        <v>63</v>
      </c>
      <c r="N26" s="334">
        <v>65</v>
      </c>
      <c r="O26" s="334">
        <v>55</v>
      </c>
      <c r="P26" s="334">
        <v>56</v>
      </c>
      <c r="Q26" s="334">
        <v>38</v>
      </c>
      <c r="R26" s="334">
        <v>37</v>
      </c>
      <c r="S26" s="334">
        <v>36</v>
      </c>
      <c r="T26" s="334">
        <v>37</v>
      </c>
      <c r="U26" s="334">
        <v>40</v>
      </c>
      <c r="V26" s="334">
        <v>41</v>
      </c>
    </row>
    <row r="27" spans="1:22" x14ac:dyDescent="0.25">
      <c r="A27" s="321" t="s">
        <v>248</v>
      </c>
      <c r="B27" s="335">
        <v>750</v>
      </c>
      <c r="C27" s="335">
        <v>657</v>
      </c>
      <c r="D27" s="335">
        <v>471</v>
      </c>
      <c r="E27" s="335">
        <v>495</v>
      </c>
      <c r="F27" s="335">
        <v>380</v>
      </c>
      <c r="G27" s="335">
        <v>373</v>
      </c>
      <c r="H27" s="335">
        <v>392</v>
      </c>
      <c r="I27" s="335">
        <v>439</v>
      </c>
      <c r="J27" s="335">
        <v>486</v>
      </c>
      <c r="K27" s="335">
        <v>574</v>
      </c>
      <c r="L27" s="336"/>
      <c r="M27" s="336">
        <v>51</v>
      </c>
      <c r="N27" s="334">
        <v>44</v>
      </c>
      <c r="O27" s="334">
        <v>32</v>
      </c>
      <c r="P27" s="334">
        <v>33</v>
      </c>
      <c r="Q27" s="334">
        <v>25</v>
      </c>
      <c r="R27" s="334">
        <v>24</v>
      </c>
      <c r="S27" s="334">
        <v>25</v>
      </c>
      <c r="T27" s="334">
        <v>28</v>
      </c>
      <c r="U27" s="334">
        <v>31</v>
      </c>
      <c r="V27" s="334">
        <v>36</v>
      </c>
    </row>
    <row r="28" spans="1:22" x14ac:dyDescent="0.25">
      <c r="A28" s="321" t="s">
        <v>249</v>
      </c>
      <c r="B28" s="335">
        <v>775</v>
      </c>
      <c r="C28" s="335">
        <v>680</v>
      </c>
      <c r="D28" s="335">
        <v>690</v>
      </c>
      <c r="E28" s="335">
        <v>632</v>
      </c>
      <c r="F28" s="335">
        <v>594</v>
      </c>
      <c r="G28" s="335">
        <v>542</v>
      </c>
      <c r="H28" s="335">
        <v>491</v>
      </c>
      <c r="I28" s="335">
        <v>464</v>
      </c>
      <c r="J28" s="335">
        <v>422</v>
      </c>
      <c r="K28" s="335">
        <v>451</v>
      </c>
      <c r="L28" s="336"/>
      <c r="M28" s="336">
        <v>60</v>
      </c>
      <c r="N28" s="334">
        <v>53</v>
      </c>
      <c r="O28" s="334">
        <v>54</v>
      </c>
      <c r="P28" s="334">
        <v>49</v>
      </c>
      <c r="Q28" s="334">
        <v>46</v>
      </c>
      <c r="R28" s="334">
        <v>42</v>
      </c>
      <c r="S28" s="334">
        <v>38</v>
      </c>
      <c r="T28" s="334">
        <v>36</v>
      </c>
      <c r="U28" s="334">
        <v>32</v>
      </c>
      <c r="V28" s="334">
        <v>35</v>
      </c>
    </row>
    <row r="29" spans="1:22" x14ac:dyDescent="0.25">
      <c r="A29" s="321" t="s">
        <v>250</v>
      </c>
      <c r="B29" s="335">
        <v>421</v>
      </c>
      <c r="C29" s="335">
        <v>329</v>
      </c>
      <c r="D29" s="335">
        <v>344</v>
      </c>
      <c r="E29" s="335">
        <v>298</v>
      </c>
      <c r="F29" s="335">
        <v>259</v>
      </c>
      <c r="G29" s="335">
        <v>226</v>
      </c>
      <c r="H29" s="335">
        <v>235</v>
      </c>
      <c r="I29" s="335">
        <v>254</v>
      </c>
      <c r="J29" s="335">
        <v>302</v>
      </c>
      <c r="K29" s="335">
        <v>409</v>
      </c>
      <c r="L29" s="336"/>
      <c r="M29" s="336">
        <v>49</v>
      </c>
      <c r="N29" s="334">
        <v>38</v>
      </c>
      <c r="O29" s="334">
        <v>39</v>
      </c>
      <c r="P29" s="334">
        <v>33</v>
      </c>
      <c r="Q29" s="334">
        <v>29</v>
      </c>
      <c r="R29" s="334">
        <v>25</v>
      </c>
      <c r="S29" s="334">
        <v>26</v>
      </c>
      <c r="T29" s="334">
        <v>28</v>
      </c>
      <c r="U29" s="334">
        <v>33</v>
      </c>
      <c r="V29" s="334">
        <v>44</v>
      </c>
    </row>
    <row r="30" spans="1:22" x14ac:dyDescent="0.25">
      <c r="A30" s="321" t="s">
        <v>251</v>
      </c>
      <c r="B30" s="335">
        <v>306</v>
      </c>
      <c r="C30" s="335">
        <v>261</v>
      </c>
      <c r="D30" s="335">
        <v>242</v>
      </c>
      <c r="E30" s="335">
        <v>228</v>
      </c>
      <c r="F30" s="335">
        <v>193</v>
      </c>
      <c r="G30" s="335">
        <v>184</v>
      </c>
      <c r="H30" s="335">
        <v>184</v>
      </c>
      <c r="I30" s="335">
        <v>183</v>
      </c>
      <c r="J30" s="335">
        <v>213</v>
      </c>
      <c r="K30" s="335">
        <v>230</v>
      </c>
      <c r="L30" s="336"/>
      <c r="M30" s="336">
        <v>49</v>
      </c>
      <c r="N30" s="334">
        <v>41</v>
      </c>
      <c r="O30" s="334">
        <v>38</v>
      </c>
      <c r="P30" s="334">
        <v>36</v>
      </c>
      <c r="Q30" s="334">
        <v>30</v>
      </c>
      <c r="R30" s="334">
        <v>29</v>
      </c>
      <c r="S30" s="334">
        <v>28</v>
      </c>
      <c r="T30" s="334">
        <v>28</v>
      </c>
      <c r="U30" s="334">
        <v>32</v>
      </c>
      <c r="V30" s="334">
        <v>35</v>
      </c>
    </row>
    <row r="31" spans="1:22" x14ac:dyDescent="0.25">
      <c r="A31" s="321" t="s">
        <v>252</v>
      </c>
      <c r="B31" s="335">
        <v>898</v>
      </c>
      <c r="C31" s="335">
        <v>837</v>
      </c>
      <c r="D31" s="335">
        <v>648</v>
      </c>
      <c r="E31" s="335">
        <v>621</v>
      </c>
      <c r="F31" s="335">
        <v>552</v>
      </c>
      <c r="G31" s="335">
        <v>484</v>
      </c>
      <c r="H31" s="335">
        <v>507</v>
      </c>
      <c r="I31" s="335">
        <v>447</v>
      </c>
      <c r="J31" s="335">
        <v>494</v>
      </c>
      <c r="K31" s="335">
        <v>560</v>
      </c>
      <c r="L31" s="336"/>
      <c r="M31" s="336">
        <v>74</v>
      </c>
      <c r="N31" s="334">
        <v>69</v>
      </c>
      <c r="O31" s="334">
        <v>53</v>
      </c>
      <c r="P31" s="334">
        <v>51</v>
      </c>
      <c r="Q31" s="334">
        <v>45</v>
      </c>
      <c r="R31" s="334">
        <v>39</v>
      </c>
      <c r="S31" s="334">
        <v>41</v>
      </c>
      <c r="T31" s="334">
        <v>36</v>
      </c>
      <c r="U31" s="334">
        <v>40</v>
      </c>
      <c r="V31" s="334">
        <v>45</v>
      </c>
    </row>
    <row r="32" spans="1:22" x14ac:dyDescent="0.25">
      <c r="A32" s="321" t="s">
        <v>253</v>
      </c>
      <c r="B32" s="335">
        <v>5523</v>
      </c>
      <c r="C32" s="335">
        <v>4572</v>
      </c>
      <c r="D32" s="335">
        <v>4003</v>
      </c>
      <c r="E32" s="335">
        <v>4008</v>
      </c>
      <c r="F32" s="335">
        <v>3151</v>
      </c>
      <c r="G32" s="335">
        <v>3189</v>
      </c>
      <c r="H32" s="335">
        <v>3394</v>
      </c>
      <c r="I32" s="335">
        <v>4051</v>
      </c>
      <c r="J32" s="335">
        <v>4710</v>
      </c>
      <c r="K32" s="335">
        <v>4938</v>
      </c>
      <c r="L32" s="336"/>
      <c r="M32" s="336">
        <v>82</v>
      </c>
      <c r="N32" s="334">
        <v>67</v>
      </c>
      <c r="O32" s="334">
        <v>58</v>
      </c>
      <c r="P32" s="334">
        <v>57</v>
      </c>
      <c r="Q32" s="334">
        <v>44</v>
      </c>
      <c r="R32" s="334">
        <v>44</v>
      </c>
      <c r="S32" s="334">
        <v>47</v>
      </c>
      <c r="T32" s="334">
        <v>55</v>
      </c>
      <c r="U32" s="334">
        <v>63</v>
      </c>
      <c r="V32" s="334">
        <v>65</v>
      </c>
    </row>
    <row r="33" spans="1:22" x14ac:dyDescent="0.25">
      <c r="A33" s="321" t="s">
        <v>254</v>
      </c>
      <c r="B33" s="335">
        <v>314</v>
      </c>
      <c r="C33" s="335">
        <v>263</v>
      </c>
      <c r="D33" s="335">
        <v>278</v>
      </c>
      <c r="E33" s="335">
        <v>277</v>
      </c>
      <c r="F33" s="335">
        <v>220</v>
      </c>
      <c r="G33" s="335">
        <v>190</v>
      </c>
      <c r="H33" s="335">
        <v>216</v>
      </c>
      <c r="I33" s="335">
        <v>242</v>
      </c>
      <c r="J33" s="335">
        <v>253</v>
      </c>
      <c r="K33" s="335">
        <v>278</v>
      </c>
      <c r="L33" s="336"/>
      <c r="M33" s="336">
        <v>42</v>
      </c>
      <c r="N33" s="334">
        <v>35</v>
      </c>
      <c r="O33" s="334">
        <v>37</v>
      </c>
      <c r="P33" s="334">
        <v>36</v>
      </c>
      <c r="Q33" s="334">
        <v>29</v>
      </c>
      <c r="R33" s="334">
        <v>25</v>
      </c>
      <c r="S33" s="334">
        <v>28</v>
      </c>
      <c r="T33" s="334">
        <v>31</v>
      </c>
      <c r="U33" s="334">
        <v>32</v>
      </c>
      <c r="V33" s="334">
        <v>35</v>
      </c>
    </row>
    <row r="34" spans="1:22" x14ac:dyDescent="0.25">
      <c r="A34" s="321" t="s">
        <v>255</v>
      </c>
      <c r="B34" s="335">
        <v>319</v>
      </c>
      <c r="C34" s="335">
        <v>286</v>
      </c>
      <c r="D34" s="335">
        <v>222</v>
      </c>
      <c r="E34" s="335">
        <v>203</v>
      </c>
      <c r="F34" s="335">
        <v>211</v>
      </c>
      <c r="G34" s="335">
        <v>169</v>
      </c>
      <c r="H34" s="335">
        <v>219</v>
      </c>
      <c r="I34" s="335">
        <v>226</v>
      </c>
      <c r="J34" s="335">
        <v>169</v>
      </c>
      <c r="K34" s="335">
        <v>166</v>
      </c>
      <c r="L34" s="336"/>
      <c r="M34" s="336">
        <v>53</v>
      </c>
      <c r="N34" s="334">
        <v>47</v>
      </c>
      <c r="O34" s="334">
        <v>36</v>
      </c>
      <c r="P34" s="334">
        <v>33</v>
      </c>
      <c r="Q34" s="334">
        <v>34</v>
      </c>
      <c r="R34" s="334">
        <v>28</v>
      </c>
      <c r="S34" s="334">
        <v>36</v>
      </c>
      <c r="T34" s="334">
        <v>37</v>
      </c>
      <c r="U34" s="334">
        <v>27</v>
      </c>
      <c r="V34" s="334">
        <v>27</v>
      </c>
    </row>
    <row r="35" spans="1:22" x14ac:dyDescent="0.25">
      <c r="A35" s="321" t="s">
        <v>256</v>
      </c>
      <c r="B35" s="335">
        <v>286</v>
      </c>
      <c r="C35" s="335">
        <v>251</v>
      </c>
      <c r="D35" s="335">
        <v>198</v>
      </c>
      <c r="E35" s="335">
        <v>201</v>
      </c>
      <c r="F35" s="335">
        <v>197</v>
      </c>
      <c r="G35" s="335">
        <v>151</v>
      </c>
      <c r="H35" s="335">
        <v>190</v>
      </c>
      <c r="I35" s="335">
        <v>161</v>
      </c>
      <c r="J35" s="335">
        <v>162</v>
      </c>
      <c r="K35" s="335">
        <v>197</v>
      </c>
      <c r="L35" s="336"/>
      <c r="M35" s="336">
        <v>41</v>
      </c>
      <c r="N35" s="334">
        <v>36</v>
      </c>
      <c r="O35" s="334">
        <v>28</v>
      </c>
      <c r="P35" s="334">
        <v>28</v>
      </c>
      <c r="Q35" s="334">
        <v>27</v>
      </c>
      <c r="R35" s="334">
        <v>21</v>
      </c>
      <c r="S35" s="334">
        <v>26</v>
      </c>
      <c r="T35" s="334">
        <v>22</v>
      </c>
      <c r="U35" s="334">
        <v>22</v>
      </c>
      <c r="V35" s="334">
        <v>27</v>
      </c>
    </row>
    <row r="36" spans="1:22" x14ac:dyDescent="0.25">
      <c r="A36" s="321" t="s">
        <v>257</v>
      </c>
      <c r="B36" s="335">
        <v>265</v>
      </c>
      <c r="C36" s="335">
        <v>292</v>
      </c>
      <c r="D36" s="335">
        <v>226</v>
      </c>
      <c r="E36" s="335">
        <v>243</v>
      </c>
      <c r="F36" s="335">
        <v>190</v>
      </c>
      <c r="G36" s="335">
        <v>186</v>
      </c>
      <c r="H36" s="335">
        <v>183</v>
      </c>
      <c r="I36" s="335">
        <v>226</v>
      </c>
      <c r="J36" s="335">
        <v>248</v>
      </c>
      <c r="K36" s="335">
        <v>327</v>
      </c>
      <c r="L36" s="336"/>
      <c r="M36" s="336">
        <v>45</v>
      </c>
      <c r="N36" s="334">
        <v>49</v>
      </c>
      <c r="O36" s="334">
        <v>38</v>
      </c>
      <c r="P36" s="334">
        <v>40</v>
      </c>
      <c r="Q36" s="334">
        <v>31</v>
      </c>
      <c r="R36" s="334">
        <v>30</v>
      </c>
      <c r="S36" s="334">
        <v>30</v>
      </c>
      <c r="T36" s="334">
        <v>36</v>
      </c>
      <c r="U36" s="334">
        <v>39</v>
      </c>
      <c r="V36" s="334">
        <v>51</v>
      </c>
    </row>
    <row r="37" spans="1:22" x14ac:dyDescent="0.25">
      <c r="A37" s="321" t="s">
        <v>258</v>
      </c>
      <c r="B37" s="335">
        <v>1001</v>
      </c>
      <c r="C37" s="335">
        <v>986</v>
      </c>
      <c r="D37" s="335">
        <v>749</v>
      </c>
      <c r="E37" s="335">
        <v>696</v>
      </c>
      <c r="F37" s="335">
        <v>586</v>
      </c>
      <c r="G37" s="335">
        <v>550</v>
      </c>
      <c r="H37" s="335">
        <v>521</v>
      </c>
      <c r="I37" s="335">
        <v>591</v>
      </c>
      <c r="J37" s="335">
        <v>559</v>
      </c>
      <c r="K37" s="335">
        <v>578</v>
      </c>
      <c r="L37" s="336"/>
      <c r="M37" s="336">
        <v>80</v>
      </c>
      <c r="N37" s="334">
        <v>79</v>
      </c>
      <c r="O37" s="334">
        <v>59</v>
      </c>
      <c r="P37" s="334">
        <v>55</v>
      </c>
      <c r="Q37" s="334">
        <v>46</v>
      </c>
      <c r="R37" s="334">
        <v>43</v>
      </c>
      <c r="S37" s="334">
        <v>41</v>
      </c>
      <c r="T37" s="334">
        <v>46</v>
      </c>
      <c r="U37" s="334">
        <v>44</v>
      </c>
      <c r="V37" s="334">
        <v>45</v>
      </c>
    </row>
    <row r="38" spans="1:22" x14ac:dyDescent="0.25">
      <c r="A38" s="321" t="s">
        <v>259</v>
      </c>
      <c r="B38" s="335">
        <v>617</v>
      </c>
      <c r="C38" s="335">
        <v>592</v>
      </c>
      <c r="D38" s="335">
        <v>543</v>
      </c>
      <c r="E38" s="335">
        <v>502</v>
      </c>
      <c r="F38" s="335">
        <v>467</v>
      </c>
      <c r="G38" s="335">
        <v>457</v>
      </c>
      <c r="H38" s="335">
        <v>420</v>
      </c>
      <c r="I38" s="335">
        <v>436</v>
      </c>
      <c r="J38" s="335">
        <v>433</v>
      </c>
      <c r="K38" s="335">
        <v>482</v>
      </c>
      <c r="L38" s="336"/>
      <c r="M38" s="336">
        <v>65</v>
      </c>
      <c r="N38" s="334">
        <v>62</v>
      </c>
      <c r="O38" s="334">
        <v>57</v>
      </c>
      <c r="P38" s="334">
        <v>52</v>
      </c>
      <c r="Q38" s="334">
        <v>48</v>
      </c>
      <c r="R38" s="334">
        <v>47</v>
      </c>
      <c r="S38" s="334">
        <v>43</v>
      </c>
      <c r="T38" s="334">
        <v>44</v>
      </c>
      <c r="U38" s="334">
        <v>44</v>
      </c>
      <c r="V38" s="334">
        <v>48</v>
      </c>
    </row>
    <row r="39" spans="1:22" x14ac:dyDescent="0.25">
      <c r="A39" s="321" t="s">
        <v>260</v>
      </c>
      <c r="B39" s="335">
        <v>657</v>
      </c>
      <c r="C39" s="335">
        <v>593</v>
      </c>
      <c r="D39" s="335">
        <v>562</v>
      </c>
      <c r="E39" s="335">
        <v>456</v>
      </c>
      <c r="F39" s="335">
        <v>456</v>
      </c>
      <c r="G39" s="335">
        <v>403</v>
      </c>
      <c r="H39" s="335">
        <v>379</v>
      </c>
      <c r="I39" s="335">
        <v>388</v>
      </c>
      <c r="J39" s="335">
        <v>421</v>
      </c>
      <c r="K39" s="335">
        <v>468</v>
      </c>
      <c r="L39" s="336"/>
      <c r="M39" s="336">
        <v>59</v>
      </c>
      <c r="N39" s="334">
        <v>53</v>
      </c>
      <c r="O39" s="334">
        <v>50</v>
      </c>
      <c r="P39" s="334">
        <v>40</v>
      </c>
      <c r="Q39" s="334">
        <v>40</v>
      </c>
      <c r="R39" s="334">
        <v>35</v>
      </c>
      <c r="S39" s="334">
        <v>33</v>
      </c>
      <c r="T39" s="334">
        <v>34</v>
      </c>
      <c r="U39" s="334">
        <v>36</v>
      </c>
      <c r="V39" s="334">
        <v>40</v>
      </c>
    </row>
    <row r="40" spans="1:22" x14ac:dyDescent="0.25">
      <c r="A40" s="321" t="s">
        <v>261</v>
      </c>
      <c r="B40" s="335">
        <v>695</v>
      </c>
      <c r="C40" s="335">
        <v>625</v>
      </c>
      <c r="D40" s="335">
        <v>554</v>
      </c>
      <c r="E40" s="335">
        <v>509</v>
      </c>
      <c r="F40" s="335">
        <v>428</v>
      </c>
      <c r="G40" s="335">
        <v>404</v>
      </c>
      <c r="H40" s="335">
        <v>456</v>
      </c>
      <c r="I40" s="335">
        <v>424</v>
      </c>
      <c r="J40" s="335">
        <v>444</v>
      </c>
      <c r="K40" s="335">
        <v>567</v>
      </c>
      <c r="L40" s="336"/>
      <c r="M40" s="336">
        <v>60</v>
      </c>
      <c r="N40" s="334">
        <v>54</v>
      </c>
      <c r="O40" s="334">
        <v>47</v>
      </c>
      <c r="P40" s="334">
        <v>43</v>
      </c>
      <c r="Q40" s="334">
        <v>36</v>
      </c>
      <c r="R40" s="334">
        <v>34</v>
      </c>
      <c r="S40" s="334">
        <v>38</v>
      </c>
      <c r="T40" s="334">
        <v>35</v>
      </c>
      <c r="U40" s="334">
        <v>37</v>
      </c>
      <c r="V40" s="334">
        <v>47</v>
      </c>
    </row>
    <row r="41" spans="1:22" x14ac:dyDescent="0.25">
      <c r="A41" s="321" t="s">
        <v>262</v>
      </c>
      <c r="B41" s="335">
        <v>392</v>
      </c>
      <c r="C41" s="335">
        <v>372</v>
      </c>
      <c r="D41" s="335">
        <v>328</v>
      </c>
      <c r="E41" s="335">
        <v>328</v>
      </c>
      <c r="F41" s="335">
        <v>316</v>
      </c>
      <c r="G41" s="335">
        <v>259</v>
      </c>
      <c r="H41" s="335">
        <v>308</v>
      </c>
      <c r="I41" s="335">
        <v>272</v>
      </c>
      <c r="J41" s="335">
        <v>288</v>
      </c>
      <c r="K41" s="335">
        <v>366</v>
      </c>
      <c r="L41" s="336"/>
      <c r="M41" s="336">
        <v>41</v>
      </c>
      <c r="N41" s="334">
        <v>39</v>
      </c>
      <c r="O41" s="334">
        <v>34</v>
      </c>
      <c r="P41" s="334">
        <v>34</v>
      </c>
      <c r="Q41" s="334">
        <v>32</v>
      </c>
      <c r="R41" s="334">
        <v>26</v>
      </c>
      <c r="S41" s="334">
        <v>31</v>
      </c>
      <c r="T41" s="334">
        <v>28</v>
      </c>
      <c r="U41" s="334">
        <v>29</v>
      </c>
      <c r="V41" s="334">
        <v>37</v>
      </c>
    </row>
    <row r="42" spans="1:22" x14ac:dyDescent="0.25">
      <c r="A42" s="321" t="s">
        <v>263</v>
      </c>
      <c r="B42" s="335">
        <v>237</v>
      </c>
      <c r="C42" s="335">
        <v>254</v>
      </c>
      <c r="D42" s="335">
        <v>183</v>
      </c>
      <c r="E42" s="335">
        <v>168</v>
      </c>
      <c r="F42" s="335">
        <v>181</v>
      </c>
      <c r="G42" s="335">
        <v>183</v>
      </c>
      <c r="H42" s="335">
        <v>153</v>
      </c>
      <c r="I42" s="335">
        <v>151</v>
      </c>
      <c r="J42" s="335">
        <v>193</v>
      </c>
      <c r="K42" s="335">
        <v>179</v>
      </c>
      <c r="L42" s="336"/>
      <c r="M42" s="336">
        <v>38</v>
      </c>
      <c r="N42" s="334">
        <v>40</v>
      </c>
      <c r="O42" s="334">
        <v>29</v>
      </c>
      <c r="P42" s="334">
        <v>26</v>
      </c>
      <c r="Q42" s="334">
        <v>28</v>
      </c>
      <c r="R42" s="334">
        <v>28</v>
      </c>
      <c r="S42" s="334">
        <v>24</v>
      </c>
      <c r="T42" s="334">
        <v>23</v>
      </c>
      <c r="U42" s="334">
        <v>29</v>
      </c>
      <c r="V42" s="334">
        <v>27</v>
      </c>
    </row>
    <row r="43" spans="1:22" x14ac:dyDescent="0.25">
      <c r="A43" s="321" t="s">
        <v>264</v>
      </c>
      <c r="B43" s="335">
        <v>288</v>
      </c>
      <c r="C43" s="335">
        <v>250</v>
      </c>
      <c r="D43" s="335">
        <v>208</v>
      </c>
      <c r="E43" s="335">
        <v>231</v>
      </c>
      <c r="F43" s="335">
        <v>178</v>
      </c>
      <c r="G43" s="335">
        <v>149</v>
      </c>
      <c r="H43" s="335">
        <v>146</v>
      </c>
      <c r="I43" s="335">
        <v>179</v>
      </c>
      <c r="J43" s="335">
        <v>151</v>
      </c>
      <c r="K43" s="335">
        <v>202</v>
      </c>
      <c r="L43" s="336"/>
      <c r="M43" s="336">
        <v>30</v>
      </c>
      <c r="N43" s="334">
        <v>26</v>
      </c>
      <c r="O43" s="334">
        <v>21</v>
      </c>
      <c r="P43" s="334">
        <v>23</v>
      </c>
      <c r="Q43" s="334">
        <v>18</v>
      </c>
      <c r="R43" s="334">
        <v>15</v>
      </c>
      <c r="S43" s="334">
        <v>14</v>
      </c>
      <c r="T43" s="334">
        <v>18</v>
      </c>
      <c r="U43" s="334">
        <v>15</v>
      </c>
      <c r="V43" s="334">
        <v>20</v>
      </c>
    </row>
    <row r="44" spans="1:22" x14ac:dyDescent="0.25">
      <c r="A44" s="321" t="s">
        <v>265</v>
      </c>
      <c r="B44" s="335">
        <v>717</v>
      </c>
      <c r="C44" s="335">
        <v>604</v>
      </c>
      <c r="D44" s="335">
        <v>486</v>
      </c>
      <c r="E44" s="335">
        <v>427</v>
      </c>
      <c r="F44" s="335">
        <v>432</v>
      </c>
      <c r="G44" s="335">
        <v>378</v>
      </c>
      <c r="H44" s="335">
        <v>372</v>
      </c>
      <c r="I44" s="335">
        <v>351</v>
      </c>
      <c r="J44" s="335">
        <v>442</v>
      </c>
      <c r="K44" s="335">
        <v>437</v>
      </c>
      <c r="L44" s="336"/>
      <c r="M44" s="336">
        <v>52</v>
      </c>
      <c r="N44" s="334">
        <v>43</v>
      </c>
      <c r="O44" s="334">
        <v>34</v>
      </c>
      <c r="P44" s="334">
        <v>30</v>
      </c>
      <c r="Q44" s="334">
        <v>30</v>
      </c>
      <c r="R44" s="334">
        <v>26</v>
      </c>
      <c r="S44" s="334">
        <v>26</v>
      </c>
      <c r="T44" s="334">
        <v>24</v>
      </c>
      <c r="U44" s="334">
        <v>30</v>
      </c>
      <c r="V44" s="334">
        <v>29</v>
      </c>
    </row>
    <row r="45" spans="1:22" x14ac:dyDescent="0.25">
      <c r="A45" s="321" t="s">
        <v>266</v>
      </c>
      <c r="B45" s="335">
        <v>859</v>
      </c>
      <c r="C45" s="335">
        <v>661</v>
      </c>
      <c r="D45" s="335">
        <v>613</v>
      </c>
      <c r="E45" s="335">
        <v>581</v>
      </c>
      <c r="F45" s="335">
        <v>468</v>
      </c>
      <c r="G45" s="335">
        <v>467</v>
      </c>
      <c r="H45" s="335">
        <v>393</v>
      </c>
      <c r="I45" s="335">
        <v>513</v>
      </c>
      <c r="J45" s="335">
        <v>571</v>
      </c>
      <c r="K45" s="335">
        <v>666</v>
      </c>
      <c r="L45" s="336"/>
      <c r="M45" s="336">
        <v>45</v>
      </c>
      <c r="N45" s="334">
        <v>34</v>
      </c>
      <c r="O45" s="334">
        <v>31</v>
      </c>
      <c r="P45" s="334">
        <v>30</v>
      </c>
      <c r="Q45" s="334">
        <v>24</v>
      </c>
      <c r="R45" s="334">
        <v>23</v>
      </c>
      <c r="S45" s="334">
        <v>20</v>
      </c>
      <c r="T45" s="334">
        <v>25</v>
      </c>
      <c r="U45" s="334">
        <v>28</v>
      </c>
      <c r="V45" s="334">
        <v>32</v>
      </c>
    </row>
    <row r="46" spans="1:22" x14ac:dyDescent="0.25">
      <c r="A46" s="321" t="s">
        <v>267</v>
      </c>
      <c r="B46" s="335">
        <v>178</v>
      </c>
      <c r="C46" s="335">
        <v>165</v>
      </c>
      <c r="D46" s="335">
        <v>124</v>
      </c>
      <c r="E46" s="335">
        <v>127</v>
      </c>
      <c r="F46" s="335">
        <v>102</v>
      </c>
      <c r="G46" s="335">
        <v>98</v>
      </c>
      <c r="H46" s="335">
        <v>95</v>
      </c>
      <c r="I46" s="335">
        <v>127</v>
      </c>
      <c r="J46" s="335">
        <v>148</v>
      </c>
      <c r="K46" s="335">
        <v>158</v>
      </c>
      <c r="L46" s="336"/>
      <c r="M46" s="336">
        <v>37</v>
      </c>
      <c r="N46" s="334">
        <v>34</v>
      </c>
      <c r="O46" s="334">
        <v>26</v>
      </c>
      <c r="P46" s="334">
        <v>26</v>
      </c>
      <c r="Q46" s="334">
        <v>21</v>
      </c>
      <c r="R46" s="334">
        <v>20</v>
      </c>
      <c r="S46" s="334">
        <v>20</v>
      </c>
      <c r="T46" s="334">
        <v>26</v>
      </c>
      <c r="U46" s="334">
        <v>30</v>
      </c>
      <c r="V46" s="334">
        <v>32</v>
      </c>
    </row>
    <row r="47" spans="1:22" x14ac:dyDescent="0.25">
      <c r="A47" s="321" t="s">
        <v>268</v>
      </c>
      <c r="B47" s="335">
        <v>485</v>
      </c>
      <c r="C47" s="335">
        <v>419</v>
      </c>
      <c r="D47" s="335">
        <v>399</v>
      </c>
      <c r="E47" s="335">
        <v>373</v>
      </c>
      <c r="F47" s="335">
        <v>328</v>
      </c>
      <c r="G47" s="335">
        <v>251</v>
      </c>
      <c r="H47" s="335">
        <v>292</v>
      </c>
      <c r="I47" s="335">
        <v>302</v>
      </c>
      <c r="J47" s="335">
        <v>334</v>
      </c>
      <c r="K47" s="335">
        <v>319</v>
      </c>
      <c r="L47" s="336"/>
      <c r="M47" s="336">
        <v>45</v>
      </c>
      <c r="N47" s="334">
        <v>39</v>
      </c>
      <c r="O47" s="334">
        <v>37</v>
      </c>
      <c r="P47" s="334">
        <v>34</v>
      </c>
      <c r="Q47" s="334">
        <v>30</v>
      </c>
      <c r="R47" s="334">
        <v>23</v>
      </c>
      <c r="S47" s="334">
        <v>27</v>
      </c>
      <c r="T47" s="334">
        <v>27</v>
      </c>
      <c r="U47" s="334">
        <v>30</v>
      </c>
      <c r="V47" s="334">
        <v>29</v>
      </c>
    </row>
    <row r="48" spans="1:22" x14ac:dyDescent="0.25">
      <c r="A48" s="321" t="s">
        <v>269</v>
      </c>
      <c r="B48" s="335">
        <v>1890</v>
      </c>
      <c r="C48" s="335">
        <v>1586</v>
      </c>
      <c r="D48" s="335">
        <v>1226</v>
      </c>
      <c r="E48" s="335">
        <v>1215</v>
      </c>
      <c r="F48" s="335">
        <v>1009</v>
      </c>
      <c r="G48" s="335">
        <v>979</v>
      </c>
      <c r="H48" s="335">
        <v>876</v>
      </c>
      <c r="I48" s="335">
        <v>1003</v>
      </c>
      <c r="J48" s="335">
        <v>1283</v>
      </c>
      <c r="K48" s="335">
        <v>1307</v>
      </c>
      <c r="L48" s="336"/>
      <c r="M48" s="336">
        <v>82</v>
      </c>
      <c r="N48" s="334">
        <v>69</v>
      </c>
      <c r="O48" s="334">
        <v>53</v>
      </c>
      <c r="P48" s="334">
        <v>52</v>
      </c>
      <c r="Q48" s="334">
        <v>43</v>
      </c>
      <c r="R48" s="334">
        <v>41</v>
      </c>
      <c r="S48" s="334">
        <v>37</v>
      </c>
      <c r="T48" s="334">
        <v>41</v>
      </c>
      <c r="U48" s="334">
        <v>53</v>
      </c>
      <c r="V48" s="334">
        <v>53</v>
      </c>
    </row>
    <row r="49" spans="1:22" x14ac:dyDescent="0.25">
      <c r="A49" s="321" t="s">
        <v>270</v>
      </c>
      <c r="B49" s="335">
        <v>898</v>
      </c>
      <c r="C49" s="335">
        <v>842</v>
      </c>
      <c r="D49" s="335">
        <v>769</v>
      </c>
      <c r="E49" s="335">
        <v>741</v>
      </c>
      <c r="F49" s="335">
        <v>638</v>
      </c>
      <c r="G49" s="335">
        <v>571</v>
      </c>
      <c r="H49" s="335">
        <v>615</v>
      </c>
      <c r="I49" s="335">
        <v>619</v>
      </c>
      <c r="J49" s="335">
        <v>705</v>
      </c>
      <c r="K49" s="338">
        <v>766</v>
      </c>
      <c r="L49" s="336"/>
      <c r="M49" s="336">
        <v>47</v>
      </c>
      <c r="N49" s="334">
        <v>44</v>
      </c>
      <c r="O49" s="334">
        <v>40</v>
      </c>
      <c r="P49" s="334">
        <v>38</v>
      </c>
      <c r="Q49" s="334">
        <v>33</v>
      </c>
      <c r="R49" s="334">
        <v>29</v>
      </c>
      <c r="S49" s="334">
        <v>31</v>
      </c>
      <c r="T49" s="334">
        <v>32</v>
      </c>
      <c r="U49" s="334">
        <v>36</v>
      </c>
      <c r="V49" s="334">
        <v>38</v>
      </c>
    </row>
    <row r="50" spans="1:22" ht="15.75" thickBot="1" x14ac:dyDescent="0.3">
      <c r="A50" s="339" t="s">
        <v>271</v>
      </c>
      <c r="B50" s="340">
        <v>195</v>
      </c>
      <c r="C50" s="340">
        <v>213</v>
      </c>
      <c r="D50" s="340">
        <v>175</v>
      </c>
      <c r="E50" s="340">
        <v>138</v>
      </c>
      <c r="F50" s="340">
        <v>106</v>
      </c>
      <c r="G50" s="340">
        <v>130</v>
      </c>
      <c r="H50" s="340">
        <v>98</v>
      </c>
      <c r="I50" s="340">
        <v>139</v>
      </c>
      <c r="J50" s="340">
        <v>170</v>
      </c>
      <c r="K50" s="341">
        <v>165</v>
      </c>
      <c r="L50" s="342"/>
      <c r="M50" s="342">
        <v>34</v>
      </c>
      <c r="N50" s="343">
        <v>36</v>
      </c>
      <c r="O50" s="343">
        <v>30</v>
      </c>
      <c r="P50" s="343">
        <v>23</v>
      </c>
      <c r="Q50" s="343">
        <v>18</v>
      </c>
      <c r="R50" s="343">
        <v>22</v>
      </c>
      <c r="S50" s="343">
        <v>16</v>
      </c>
      <c r="T50" s="343">
        <v>23</v>
      </c>
      <c r="U50" s="343">
        <v>28</v>
      </c>
      <c r="V50" s="343">
        <v>27</v>
      </c>
    </row>
    <row r="51" spans="1:22" x14ac:dyDescent="0.25">
      <c r="A51" s="517" t="s">
        <v>176</v>
      </c>
      <c r="B51" s="517"/>
      <c r="C51" s="518"/>
      <c r="D51" s="519"/>
      <c r="E51" s="519"/>
      <c r="F51" s="519"/>
      <c r="G51" s="519"/>
      <c r="H51" s="519"/>
      <c r="I51" s="519"/>
      <c r="J51" s="519"/>
      <c r="K51" s="344"/>
      <c r="L51" s="345"/>
      <c r="M51" s="345"/>
      <c r="N51" s="345"/>
      <c r="O51" s="345"/>
      <c r="P51" s="345"/>
      <c r="Q51" s="345"/>
      <c r="R51" s="345"/>
      <c r="S51" s="345"/>
      <c r="T51" s="346"/>
      <c r="U51" s="346"/>
      <c r="V51" s="14"/>
    </row>
    <row r="52" spans="1:22" x14ac:dyDescent="0.25">
      <c r="A52" s="347"/>
      <c r="B52" s="347"/>
      <c r="C52" s="348"/>
      <c r="D52" s="348"/>
      <c r="E52" s="348"/>
      <c r="F52" s="348"/>
      <c r="G52" s="348"/>
      <c r="H52" s="348"/>
      <c r="I52" s="348"/>
      <c r="J52" s="348"/>
      <c r="K52" s="348"/>
      <c r="L52" s="348"/>
      <c r="M52" s="348"/>
      <c r="N52" s="348"/>
      <c r="O52" s="348"/>
      <c r="P52" s="348"/>
      <c r="Q52" s="348"/>
      <c r="R52" s="348"/>
      <c r="S52" s="348"/>
      <c r="T52" s="346"/>
      <c r="U52" s="346"/>
      <c r="V52" s="14"/>
    </row>
    <row r="53" spans="1:22" x14ac:dyDescent="0.25">
      <c r="A53" s="95" t="s">
        <v>62</v>
      </c>
      <c r="B53" s="95"/>
      <c r="C53" s="349"/>
      <c r="D53" s="349"/>
      <c r="E53" s="349"/>
      <c r="F53" s="349"/>
      <c r="G53" s="349"/>
      <c r="H53" s="349"/>
      <c r="I53" s="349"/>
      <c r="J53" s="349"/>
      <c r="K53" s="349"/>
      <c r="L53" s="349"/>
      <c r="M53" s="349"/>
      <c r="N53" s="349"/>
      <c r="O53" s="349"/>
      <c r="P53" s="349"/>
      <c r="Q53" s="349"/>
      <c r="R53" s="349"/>
      <c r="S53" s="349"/>
      <c r="T53" s="95"/>
      <c r="U53" s="95"/>
      <c r="V53" s="14"/>
    </row>
    <row r="54" spans="1:22" x14ac:dyDescent="0.25">
      <c r="A54" s="436" t="s">
        <v>272</v>
      </c>
      <c r="B54" s="436"/>
      <c r="C54" s="505"/>
      <c r="D54" s="505"/>
      <c r="E54" s="505"/>
      <c r="F54" s="505"/>
      <c r="G54" s="505"/>
      <c r="H54" s="505"/>
      <c r="I54" s="505"/>
      <c r="J54" s="505"/>
      <c r="K54" s="505"/>
      <c r="L54" s="505"/>
      <c r="M54" s="505"/>
      <c r="N54" s="505"/>
      <c r="O54" s="505"/>
      <c r="P54" s="505"/>
      <c r="Q54" s="505"/>
      <c r="R54" s="505"/>
      <c r="S54" s="505"/>
      <c r="T54" s="505"/>
      <c r="U54" s="505"/>
      <c r="V54" s="14"/>
    </row>
    <row r="55" spans="1:22" ht="26.25" customHeight="1" x14ac:dyDescent="0.25">
      <c r="A55" s="436" t="s">
        <v>273</v>
      </c>
      <c r="B55" s="436"/>
      <c r="C55" s="505"/>
      <c r="D55" s="505"/>
      <c r="E55" s="505"/>
      <c r="F55" s="505"/>
      <c r="G55" s="505"/>
      <c r="H55" s="505"/>
      <c r="I55" s="505"/>
      <c r="J55" s="505"/>
      <c r="K55" s="505"/>
      <c r="L55" s="505"/>
      <c r="M55" s="505"/>
      <c r="N55" s="505"/>
      <c r="O55" s="505"/>
      <c r="P55" s="505"/>
      <c r="Q55" s="505"/>
      <c r="R55" s="505"/>
      <c r="S55" s="505"/>
      <c r="T55" s="505"/>
      <c r="U55" s="505"/>
      <c r="V55" s="14"/>
    </row>
    <row r="56" spans="1:22" x14ac:dyDescent="0.25">
      <c r="A56" s="436" t="s">
        <v>274</v>
      </c>
      <c r="B56" s="436"/>
      <c r="C56" s="505"/>
      <c r="D56" s="505"/>
      <c r="E56" s="505"/>
      <c r="F56" s="505"/>
      <c r="G56" s="505"/>
      <c r="H56" s="505"/>
      <c r="I56" s="505"/>
      <c r="J56" s="505"/>
      <c r="K56" s="505"/>
      <c r="L56" s="505"/>
      <c r="M56" s="505"/>
      <c r="N56" s="505"/>
      <c r="O56" s="505"/>
      <c r="P56" s="505"/>
      <c r="Q56" s="505"/>
      <c r="R56" s="505"/>
      <c r="S56" s="505"/>
      <c r="T56" s="505"/>
      <c r="U56" s="505"/>
      <c r="V56" s="14"/>
    </row>
    <row r="57" spans="1:22" x14ac:dyDescent="0.25">
      <c r="A57" s="303"/>
      <c r="B57" s="303"/>
      <c r="C57" s="303"/>
      <c r="D57" s="303"/>
      <c r="E57" s="303"/>
      <c r="F57" s="303"/>
      <c r="G57" s="303"/>
      <c r="H57" s="303"/>
      <c r="I57" s="303"/>
      <c r="J57" s="350"/>
      <c r="K57" s="350"/>
      <c r="L57" s="350"/>
      <c r="M57" s="350"/>
      <c r="N57" s="350"/>
      <c r="O57" s="350"/>
      <c r="P57" s="350"/>
      <c r="Q57" s="350"/>
      <c r="R57" s="350"/>
      <c r="S57" s="350"/>
      <c r="T57" s="351"/>
      <c r="U57" s="351"/>
      <c r="V57" s="14"/>
    </row>
    <row r="58" spans="1:22" x14ac:dyDescent="0.25">
      <c r="A58" s="506" t="s">
        <v>275</v>
      </c>
      <c r="B58" s="506"/>
      <c r="C58" s="505"/>
      <c r="D58" s="505"/>
      <c r="E58" s="505"/>
      <c r="F58" s="505"/>
      <c r="G58" s="505"/>
      <c r="H58" s="505"/>
      <c r="I58" s="505"/>
      <c r="J58" s="505"/>
      <c r="K58" s="505"/>
      <c r="L58" s="505"/>
      <c r="M58" s="505"/>
      <c r="N58" s="505"/>
      <c r="O58" s="505"/>
      <c r="P58" s="505"/>
      <c r="Q58" s="505"/>
      <c r="R58" s="505"/>
      <c r="S58" s="505"/>
      <c r="T58" s="505"/>
      <c r="U58" s="505"/>
      <c r="V58" s="14"/>
    </row>
  </sheetData>
  <mergeCells count="9">
    <mergeCell ref="A55:U55"/>
    <mergeCell ref="A56:U56"/>
    <mergeCell ref="A58:U58"/>
    <mergeCell ref="A1:U1"/>
    <mergeCell ref="A3:A4"/>
    <mergeCell ref="C3:K3"/>
    <mergeCell ref="N3:V3"/>
    <mergeCell ref="A51:J51"/>
    <mergeCell ref="A54:U54"/>
  </mergeCells>
  <pageMargins left="0.70866141732283472" right="0.70866141732283472" top="0.74803149606299213" bottom="0.74803149606299213" header="0.31496062992125984" footer="0.31496062992125984"/>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Q84"/>
  <sheetViews>
    <sheetView zoomScale="85" zoomScaleNormal="85" workbookViewId="0">
      <selection activeCell="M13" sqref="M13"/>
    </sheetView>
  </sheetViews>
  <sheetFormatPr defaultColWidth="8.85546875" defaultRowHeight="15" x14ac:dyDescent="0.25"/>
  <cols>
    <col min="1" max="1" width="25.5703125" style="352" customWidth="1"/>
    <col min="2" max="2" width="11.7109375" style="391" customWidth="1"/>
    <col min="3" max="9" width="11.7109375" style="352" customWidth="1"/>
    <col min="10" max="10" width="2.7109375" style="352" customWidth="1"/>
    <col min="11" max="11" width="11.7109375" style="391" customWidth="1"/>
    <col min="12" max="18" width="11.7109375" style="352" customWidth="1"/>
    <col min="19" max="19" width="2.7109375" style="352" customWidth="1"/>
    <col min="20" max="20" width="11.7109375" style="391" customWidth="1"/>
    <col min="21" max="27" width="11.7109375" style="352" customWidth="1"/>
    <col min="28" max="28" width="2.7109375" style="352" customWidth="1"/>
    <col min="29" max="29" width="11.7109375" style="391" customWidth="1"/>
    <col min="30" max="36" width="11.7109375" style="352" customWidth="1"/>
    <col min="37" max="37" width="2.7109375" style="352" customWidth="1"/>
    <col min="38" max="38" width="11.7109375" style="391" customWidth="1"/>
    <col min="39" max="45" width="11.7109375" style="352" customWidth="1"/>
    <col min="46" max="46" width="2.7109375" style="352" customWidth="1"/>
    <col min="47" max="47" width="11.7109375" style="391" customWidth="1"/>
    <col min="48" max="54" width="11.7109375" style="352" customWidth="1"/>
    <col min="55" max="16384" width="8.85546875" style="14"/>
  </cols>
  <sheetData>
    <row r="1" spans="1:69" ht="21" customHeight="1" x14ac:dyDescent="0.25">
      <c r="A1" s="526" t="s">
        <v>284</v>
      </c>
      <c r="B1" s="526"/>
      <c r="C1" s="527"/>
      <c r="D1" s="527"/>
      <c r="E1" s="527"/>
      <c r="F1" s="527"/>
      <c r="G1" s="527"/>
      <c r="H1" s="527"/>
      <c r="I1" s="527"/>
      <c r="J1" s="527"/>
      <c r="K1" s="527"/>
      <c r="L1" s="527"/>
      <c r="M1" s="527"/>
      <c r="N1" s="528"/>
      <c r="O1" s="528"/>
      <c r="P1" s="528"/>
      <c r="Q1" s="528"/>
      <c r="R1" s="528"/>
      <c r="S1" s="528"/>
      <c r="T1" s="528"/>
      <c r="U1" s="528"/>
      <c r="V1" s="528"/>
    </row>
    <row r="2" spans="1:69" ht="15.75" thickBot="1" x14ac:dyDescent="0.3">
      <c r="BA2" s="520" t="s">
        <v>289</v>
      </c>
      <c r="BB2" s="521"/>
    </row>
    <row r="3" spans="1:69" x14ac:dyDescent="0.25">
      <c r="A3" s="529"/>
      <c r="B3" s="392"/>
      <c r="C3" s="532" t="s">
        <v>276</v>
      </c>
      <c r="D3" s="532"/>
      <c r="E3" s="532"/>
      <c r="F3" s="532"/>
      <c r="G3" s="532"/>
      <c r="H3" s="532"/>
      <c r="I3" s="532"/>
      <c r="J3" s="532"/>
      <c r="K3" s="532"/>
      <c r="L3" s="532"/>
      <c r="M3" s="532"/>
      <c r="N3" s="532"/>
      <c r="O3" s="532"/>
      <c r="P3" s="532"/>
      <c r="Q3" s="532"/>
      <c r="R3" s="532"/>
      <c r="S3" s="353"/>
      <c r="T3" s="353"/>
      <c r="U3" s="532" t="s">
        <v>277</v>
      </c>
      <c r="V3" s="532"/>
      <c r="W3" s="532"/>
      <c r="X3" s="532"/>
      <c r="Y3" s="532"/>
      <c r="Z3" s="532"/>
      <c r="AA3" s="532"/>
      <c r="AB3" s="532"/>
      <c r="AC3" s="532"/>
      <c r="AD3" s="532"/>
      <c r="AE3" s="532"/>
      <c r="AF3" s="532"/>
      <c r="AG3" s="532"/>
      <c r="AH3" s="532"/>
      <c r="AI3" s="532"/>
      <c r="AJ3" s="532"/>
      <c r="AK3" s="353"/>
      <c r="AL3" s="353"/>
      <c r="AM3" s="532" t="s">
        <v>278</v>
      </c>
      <c r="AN3" s="532"/>
      <c r="AO3" s="532"/>
      <c r="AP3" s="532"/>
      <c r="AQ3" s="532"/>
      <c r="AR3" s="532"/>
      <c r="AS3" s="532"/>
      <c r="AT3" s="532"/>
      <c r="AU3" s="532"/>
      <c r="AV3" s="532"/>
      <c r="AW3" s="532"/>
      <c r="AX3" s="532"/>
      <c r="AY3" s="532"/>
      <c r="AZ3" s="532"/>
      <c r="BA3" s="532"/>
      <c r="BB3" s="532"/>
    </row>
    <row r="4" spans="1:69" ht="14.45" customHeight="1" x14ac:dyDescent="0.25">
      <c r="A4" s="530"/>
      <c r="B4" s="397"/>
      <c r="C4" s="533" t="s">
        <v>279</v>
      </c>
      <c r="D4" s="533"/>
      <c r="E4" s="533"/>
      <c r="F4" s="533"/>
      <c r="G4" s="533"/>
      <c r="H4" s="533"/>
      <c r="I4" s="533"/>
      <c r="J4" s="354"/>
      <c r="K4" s="355"/>
      <c r="L4" s="355"/>
      <c r="M4" s="533" t="s">
        <v>280</v>
      </c>
      <c r="N4" s="533"/>
      <c r="O4" s="533"/>
      <c r="P4" s="533"/>
      <c r="Q4" s="533"/>
      <c r="R4" s="533"/>
      <c r="S4" s="354"/>
      <c r="T4" s="355"/>
      <c r="U4" s="533" t="s">
        <v>279</v>
      </c>
      <c r="V4" s="533"/>
      <c r="W4" s="533"/>
      <c r="X4" s="533"/>
      <c r="Y4" s="533"/>
      <c r="Z4" s="533"/>
      <c r="AA4" s="533"/>
      <c r="AB4" s="354"/>
      <c r="AC4" s="355"/>
      <c r="AD4" s="355"/>
      <c r="AE4" s="533" t="s">
        <v>280</v>
      </c>
      <c r="AF4" s="533"/>
      <c r="AG4" s="533"/>
      <c r="AH4" s="533"/>
      <c r="AI4" s="533"/>
      <c r="AJ4" s="533"/>
      <c r="AK4" s="354"/>
      <c r="AL4" s="355"/>
      <c r="AM4" s="533" t="s">
        <v>279</v>
      </c>
      <c r="AN4" s="533"/>
      <c r="AO4" s="533"/>
      <c r="AP4" s="533"/>
      <c r="AQ4" s="533"/>
      <c r="AR4" s="533"/>
      <c r="AS4" s="533"/>
      <c r="AT4" s="354"/>
      <c r="AU4" s="355"/>
      <c r="AV4" s="355"/>
      <c r="AW4" s="533" t="s">
        <v>280</v>
      </c>
      <c r="AX4" s="533"/>
      <c r="AY4" s="533"/>
      <c r="AZ4" s="533"/>
      <c r="BA4" s="533"/>
      <c r="BB4" s="533"/>
      <c r="BD4" s="356"/>
      <c r="BE4" s="522"/>
      <c r="BF4" s="523"/>
      <c r="BG4" s="523"/>
      <c r="BH4" s="523"/>
      <c r="BI4" s="523"/>
      <c r="BJ4" s="523"/>
      <c r="BL4" s="357"/>
      <c r="BM4" s="357"/>
      <c r="BN4" s="357"/>
      <c r="BO4" s="357"/>
      <c r="BP4" s="357"/>
      <c r="BQ4" s="357"/>
    </row>
    <row r="5" spans="1:69" ht="66" x14ac:dyDescent="0.25">
      <c r="A5" s="531"/>
      <c r="B5" s="359" t="s">
        <v>290</v>
      </c>
      <c r="C5" s="358" t="s">
        <v>291</v>
      </c>
      <c r="D5" s="358" t="s">
        <v>292</v>
      </c>
      <c r="E5" s="358" t="s">
        <v>293</v>
      </c>
      <c r="F5" s="358" t="s">
        <v>294</v>
      </c>
      <c r="G5" s="358" t="s">
        <v>295</v>
      </c>
      <c r="H5" s="358" t="s">
        <v>296</v>
      </c>
      <c r="I5" s="358" t="s">
        <v>297</v>
      </c>
      <c r="J5" s="359"/>
      <c r="K5" s="359" t="s">
        <v>290</v>
      </c>
      <c r="L5" s="358" t="s">
        <v>291</v>
      </c>
      <c r="M5" s="358" t="s">
        <v>292</v>
      </c>
      <c r="N5" s="358" t="s">
        <v>293</v>
      </c>
      <c r="O5" s="358" t="s">
        <v>294</v>
      </c>
      <c r="P5" s="358" t="s">
        <v>295</v>
      </c>
      <c r="Q5" s="358" t="s">
        <v>296</v>
      </c>
      <c r="R5" s="358" t="s">
        <v>297</v>
      </c>
      <c r="S5" s="359"/>
      <c r="T5" s="359" t="s">
        <v>290</v>
      </c>
      <c r="U5" s="358" t="s">
        <v>291</v>
      </c>
      <c r="V5" s="358" t="s">
        <v>292</v>
      </c>
      <c r="W5" s="358" t="s">
        <v>293</v>
      </c>
      <c r="X5" s="358" t="s">
        <v>294</v>
      </c>
      <c r="Y5" s="358" t="s">
        <v>295</v>
      </c>
      <c r="Z5" s="358" t="s">
        <v>296</v>
      </c>
      <c r="AA5" s="358" t="s">
        <v>297</v>
      </c>
      <c r="AB5" s="359"/>
      <c r="AC5" s="359" t="s">
        <v>290</v>
      </c>
      <c r="AD5" s="358" t="s">
        <v>291</v>
      </c>
      <c r="AE5" s="358" t="s">
        <v>292</v>
      </c>
      <c r="AF5" s="358" t="s">
        <v>293</v>
      </c>
      <c r="AG5" s="358" t="s">
        <v>294</v>
      </c>
      <c r="AH5" s="358" t="s">
        <v>295</v>
      </c>
      <c r="AI5" s="358" t="s">
        <v>296</v>
      </c>
      <c r="AJ5" s="358" t="s">
        <v>297</v>
      </c>
      <c r="AK5" s="359"/>
      <c r="AL5" s="359" t="s">
        <v>290</v>
      </c>
      <c r="AM5" s="358" t="s">
        <v>298</v>
      </c>
      <c r="AN5" s="358" t="s">
        <v>292</v>
      </c>
      <c r="AO5" s="358" t="s">
        <v>293</v>
      </c>
      <c r="AP5" s="358" t="s">
        <v>294</v>
      </c>
      <c r="AQ5" s="358" t="s">
        <v>295</v>
      </c>
      <c r="AR5" s="358" t="s">
        <v>296</v>
      </c>
      <c r="AS5" s="358" t="s">
        <v>297</v>
      </c>
      <c r="AT5" s="359"/>
      <c r="AU5" s="359" t="s">
        <v>290</v>
      </c>
      <c r="AV5" s="358" t="s">
        <v>298</v>
      </c>
      <c r="AW5" s="358" t="s">
        <v>292</v>
      </c>
      <c r="AX5" s="358" t="s">
        <v>293</v>
      </c>
      <c r="AY5" s="358" t="s">
        <v>294</v>
      </c>
      <c r="AZ5" s="358" t="s">
        <v>295</v>
      </c>
      <c r="BA5" s="358" t="s">
        <v>296</v>
      </c>
      <c r="BB5" s="358" t="s">
        <v>297</v>
      </c>
      <c r="BD5" s="356"/>
      <c r="BE5" s="360"/>
      <c r="BF5" s="360"/>
      <c r="BG5" s="360"/>
      <c r="BH5" s="360"/>
      <c r="BI5" s="360"/>
      <c r="BJ5" s="361"/>
      <c r="BL5" s="361"/>
      <c r="BM5" s="361"/>
      <c r="BN5" s="361"/>
      <c r="BO5" s="361"/>
      <c r="BP5" s="361"/>
      <c r="BQ5" s="361"/>
    </row>
    <row r="6" spans="1:69" ht="27" customHeight="1" x14ac:dyDescent="0.25">
      <c r="A6" s="362" t="s">
        <v>16</v>
      </c>
      <c r="B6" s="362"/>
      <c r="C6" s="363"/>
      <c r="D6" s="363"/>
      <c r="E6" s="363"/>
      <c r="F6" s="363"/>
      <c r="G6" s="363"/>
      <c r="H6" s="363"/>
      <c r="I6" s="363"/>
      <c r="J6" s="363"/>
      <c r="K6" s="393"/>
      <c r="L6" s="363"/>
      <c r="M6" s="363"/>
      <c r="N6" s="363"/>
      <c r="O6" s="363"/>
      <c r="P6" s="363"/>
      <c r="Q6" s="363"/>
      <c r="R6" s="363"/>
      <c r="S6" s="363"/>
      <c r="T6" s="393"/>
      <c r="U6" s="363"/>
      <c r="V6" s="363"/>
      <c r="W6" s="363"/>
      <c r="X6" s="363"/>
      <c r="Y6" s="363"/>
      <c r="Z6" s="363"/>
      <c r="AA6" s="363"/>
      <c r="AB6" s="363"/>
      <c r="AC6" s="393"/>
      <c r="AD6" s="363"/>
      <c r="AE6" s="363"/>
      <c r="AF6" s="363"/>
      <c r="AG6" s="363"/>
      <c r="AH6" s="363"/>
      <c r="AI6" s="363"/>
      <c r="AJ6" s="363"/>
      <c r="AK6" s="363"/>
      <c r="AL6" s="393"/>
      <c r="AM6" s="363"/>
      <c r="AN6" s="363"/>
      <c r="AO6" s="363"/>
      <c r="AP6" s="363"/>
      <c r="AQ6" s="363"/>
      <c r="AR6" s="363"/>
      <c r="AS6" s="363"/>
      <c r="AT6" s="363"/>
      <c r="AU6" s="393"/>
      <c r="AV6" s="363"/>
      <c r="AW6" s="363"/>
      <c r="AX6" s="363"/>
      <c r="AY6" s="363"/>
      <c r="AZ6" s="363"/>
      <c r="BA6" s="363"/>
      <c r="BB6" s="363"/>
      <c r="BE6" s="357"/>
      <c r="BF6" s="357"/>
      <c r="BG6" s="357"/>
      <c r="BH6" s="357"/>
      <c r="BI6" s="357"/>
      <c r="BJ6" s="357"/>
    </row>
    <row r="7" spans="1:69" x14ac:dyDescent="0.25">
      <c r="A7" s="364">
        <v>2008</v>
      </c>
      <c r="B7" s="398">
        <v>25260</v>
      </c>
      <c r="C7" s="379">
        <v>33.73317498020586</v>
      </c>
      <c r="D7" s="379">
        <v>4.8258115597783053</v>
      </c>
      <c r="E7" s="379">
        <v>3.9350752177355499</v>
      </c>
      <c r="F7" s="379">
        <v>27.557403008709425</v>
      </c>
      <c r="G7" s="379">
        <v>8.7490102929532849</v>
      </c>
      <c r="H7" s="379">
        <v>18.729216152019003</v>
      </c>
      <c r="I7" s="379">
        <v>2.4703087885985751</v>
      </c>
      <c r="J7" s="399"/>
      <c r="K7" s="398">
        <v>786</v>
      </c>
      <c r="L7" s="380" t="s">
        <v>287</v>
      </c>
      <c r="M7" s="379">
        <v>6.8702290076335881</v>
      </c>
      <c r="N7" s="379">
        <v>5.216284987277354</v>
      </c>
      <c r="O7" s="379">
        <v>35.877862595419849</v>
      </c>
      <c r="P7" s="379">
        <v>14.631043256997456</v>
      </c>
      <c r="Q7" s="379">
        <v>31.170483460559794</v>
      </c>
      <c r="R7" s="379">
        <v>6.2340966921119598</v>
      </c>
      <c r="S7" s="400"/>
      <c r="T7" s="398">
        <v>19096</v>
      </c>
      <c r="U7" s="379">
        <v>30.399036447423544</v>
      </c>
      <c r="V7" s="379">
        <v>5.7027649769585258</v>
      </c>
      <c r="W7" s="379">
        <v>5.0062840385421037</v>
      </c>
      <c r="X7" s="379">
        <v>22.140762463343108</v>
      </c>
      <c r="Y7" s="379">
        <v>11.562630917469626</v>
      </c>
      <c r="Z7" s="379">
        <v>22.465437788018434</v>
      </c>
      <c r="AA7" s="379">
        <v>2.7230833682446587</v>
      </c>
      <c r="AB7" s="400"/>
      <c r="AC7" s="398">
        <v>664</v>
      </c>
      <c r="AD7" s="380" t="s">
        <v>287</v>
      </c>
      <c r="AE7" s="379">
        <v>7.2289156626506017</v>
      </c>
      <c r="AF7" s="379">
        <v>5.572289156626506</v>
      </c>
      <c r="AG7" s="379">
        <v>29.819277108433734</v>
      </c>
      <c r="AH7" s="379">
        <v>17.319277108433734</v>
      </c>
      <c r="AI7" s="379">
        <v>33.734939759036145</v>
      </c>
      <c r="AJ7" s="379">
        <v>6.3253012048192767</v>
      </c>
      <c r="AK7" s="400"/>
      <c r="AL7" s="398">
        <v>6159</v>
      </c>
      <c r="AM7" s="379">
        <v>44.049358662120476</v>
      </c>
      <c r="AN7" s="379">
        <v>2.1107322617308006</v>
      </c>
      <c r="AO7" s="379">
        <v>0.61698327650592621</v>
      </c>
      <c r="AP7" s="379">
        <v>44.374086702386748</v>
      </c>
      <c r="AQ7" s="381" t="s">
        <v>20</v>
      </c>
      <c r="AR7" s="379">
        <v>7.1602532878714067</v>
      </c>
      <c r="AS7" s="379">
        <v>1.6885858093846402</v>
      </c>
      <c r="AT7" s="400"/>
      <c r="AU7" s="398">
        <v>122</v>
      </c>
      <c r="AV7" s="380" t="s">
        <v>287</v>
      </c>
      <c r="AW7" s="379">
        <v>4.918032786885246</v>
      </c>
      <c r="AX7" s="379">
        <v>3.278688524590164</v>
      </c>
      <c r="AY7" s="379">
        <v>68.852459016393439</v>
      </c>
      <c r="AZ7" s="381" t="s">
        <v>20</v>
      </c>
      <c r="BA7" s="379">
        <v>17.21311475409836</v>
      </c>
      <c r="BB7" s="379">
        <v>5.7377049180327866</v>
      </c>
      <c r="BD7" s="365"/>
      <c r="BE7" s="366"/>
      <c r="BF7" s="366"/>
      <c r="BG7" s="366"/>
      <c r="BH7" s="366"/>
      <c r="BI7" s="366"/>
      <c r="BJ7" s="367"/>
      <c r="BL7" s="367"/>
      <c r="BM7" s="367"/>
      <c r="BN7" s="367"/>
      <c r="BO7" s="367"/>
      <c r="BP7" s="367"/>
      <c r="BQ7" s="367"/>
    </row>
    <row r="8" spans="1:69" x14ac:dyDescent="0.25">
      <c r="A8" s="364">
        <v>2009</v>
      </c>
      <c r="B8" s="398">
        <v>22752</v>
      </c>
      <c r="C8" s="379">
        <v>25.562587904360058</v>
      </c>
      <c r="D8" s="379">
        <v>3.79746835443038</v>
      </c>
      <c r="E8" s="379">
        <v>3.8194444444444446</v>
      </c>
      <c r="F8" s="379">
        <v>29.619374120956397</v>
      </c>
      <c r="G8" s="379">
        <v>12.42528129395218</v>
      </c>
      <c r="H8" s="379">
        <v>21.510196905766527</v>
      </c>
      <c r="I8" s="379">
        <v>3.2656469760900144</v>
      </c>
      <c r="J8" s="399"/>
      <c r="K8" s="398">
        <v>955</v>
      </c>
      <c r="L8" s="380" t="s">
        <v>287</v>
      </c>
      <c r="M8" s="379">
        <v>5.8638743455497382</v>
      </c>
      <c r="N8" s="379">
        <v>4.3979057591623034</v>
      </c>
      <c r="O8" s="379">
        <v>28.272251308900525</v>
      </c>
      <c r="P8" s="379">
        <v>18.848167539267017</v>
      </c>
      <c r="Q8" s="379">
        <v>36.858638743455494</v>
      </c>
      <c r="R8" s="379">
        <v>5.7591623036649215</v>
      </c>
      <c r="S8" s="400"/>
      <c r="T8" s="398">
        <v>18001</v>
      </c>
      <c r="U8" s="379">
        <v>22.709849452808179</v>
      </c>
      <c r="V8" s="379">
        <v>4.2164324204210883</v>
      </c>
      <c r="W8" s="379">
        <v>4.7219598911171605</v>
      </c>
      <c r="X8" s="379">
        <v>24.404199766679628</v>
      </c>
      <c r="Y8" s="379">
        <v>15.699127826231877</v>
      </c>
      <c r="Z8" s="379">
        <v>24.987500694405867</v>
      </c>
      <c r="AA8" s="379">
        <v>3.2609299483362033</v>
      </c>
      <c r="AB8" s="400"/>
      <c r="AC8" s="398">
        <v>818</v>
      </c>
      <c r="AD8" s="380" t="s">
        <v>287</v>
      </c>
      <c r="AE8" s="379">
        <v>5.8679706601466997</v>
      </c>
      <c r="AF8" s="379">
        <v>4.5232273838630803</v>
      </c>
      <c r="AG8" s="379">
        <v>23.227383863080682</v>
      </c>
      <c r="AH8" s="379">
        <v>22.004889975550121</v>
      </c>
      <c r="AI8" s="379">
        <v>39.242053789731052</v>
      </c>
      <c r="AJ8" s="379">
        <v>5.1344743276283618</v>
      </c>
      <c r="AK8" s="400"/>
      <c r="AL8" s="398">
        <v>4745</v>
      </c>
      <c r="AM8" s="379">
        <v>36.354056902002107</v>
      </c>
      <c r="AN8" s="379">
        <v>2.1917808219178081</v>
      </c>
      <c r="AO8" s="379">
        <v>0.40042149631190732</v>
      </c>
      <c r="AP8" s="379">
        <v>49.441517386722865</v>
      </c>
      <c r="AQ8" s="381" t="s">
        <v>20</v>
      </c>
      <c r="AR8" s="379">
        <v>8.324552160168599</v>
      </c>
      <c r="AS8" s="379">
        <v>3.2876712328767121</v>
      </c>
      <c r="AT8" s="400"/>
      <c r="AU8" s="398">
        <v>137</v>
      </c>
      <c r="AV8" s="380" t="s">
        <v>287</v>
      </c>
      <c r="AW8" s="379">
        <v>5.8394160583941606</v>
      </c>
      <c r="AX8" s="379">
        <v>3.6496350364963499</v>
      </c>
      <c r="AY8" s="379">
        <v>58.394160583941598</v>
      </c>
      <c r="AZ8" s="381" t="s">
        <v>20</v>
      </c>
      <c r="BA8" s="379">
        <v>22.627737226277372</v>
      </c>
      <c r="BB8" s="379">
        <v>9.4890510948905096</v>
      </c>
      <c r="BD8" s="365"/>
      <c r="BE8" s="366"/>
      <c r="BF8" s="366"/>
      <c r="BG8" s="366"/>
      <c r="BH8" s="366"/>
      <c r="BI8" s="366"/>
      <c r="BJ8" s="367"/>
      <c r="BL8" s="367"/>
      <c r="BM8" s="367"/>
      <c r="BN8" s="367"/>
      <c r="BO8" s="367"/>
      <c r="BP8" s="367"/>
      <c r="BQ8" s="367"/>
    </row>
    <row r="9" spans="1:69" x14ac:dyDescent="0.25">
      <c r="A9" s="364">
        <v>2010</v>
      </c>
      <c r="B9" s="398">
        <v>19579</v>
      </c>
      <c r="C9" s="379">
        <v>23.228969814597271</v>
      </c>
      <c r="D9" s="379">
        <v>4.0247203636549367</v>
      </c>
      <c r="E9" s="379">
        <v>4.1575157056029415</v>
      </c>
      <c r="F9" s="379">
        <v>30.869809489759437</v>
      </c>
      <c r="G9" s="379">
        <v>11.808570407068798</v>
      </c>
      <c r="H9" s="379">
        <v>22.15128453955769</v>
      </c>
      <c r="I9" s="379">
        <v>3.7591296797589253</v>
      </c>
      <c r="J9" s="399"/>
      <c r="K9" s="398">
        <v>924</v>
      </c>
      <c r="L9" s="380" t="s">
        <v>287</v>
      </c>
      <c r="M9" s="379">
        <v>5.9523809523809517</v>
      </c>
      <c r="N9" s="379">
        <v>5.4112554112554108</v>
      </c>
      <c r="O9" s="379">
        <v>34.307359307359306</v>
      </c>
      <c r="P9" s="379">
        <v>16.450216450216452</v>
      </c>
      <c r="Q9" s="379">
        <v>31.926406926406926</v>
      </c>
      <c r="R9" s="379">
        <v>5.9523809523809517</v>
      </c>
      <c r="S9" s="400"/>
      <c r="T9" s="398">
        <v>15755</v>
      </c>
      <c r="U9" s="379">
        <v>20.9965090447477</v>
      </c>
      <c r="V9" s="379">
        <v>4.5128530625198353</v>
      </c>
      <c r="W9" s="379">
        <v>5.0904474769914314</v>
      </c>
      <c r="X9" s="379">
        <v>25.515709298635354</v>
      </c>
      <c r="Y9" s="379">
        <v>14.674706442399238</v>
      </c>
      <c r="Z9" s="379">
        <v>25.401459854014597</v>
      </c>
      <c r="AA9" s="379">
        <v>3.8083148206918436</v>
      </c>
      <c r="AB9" s="400"/>
      <c r="AC9" s="398">
        <v>776</v>
      </c>
      <c r="AD9" s="380" t="s">
        <v>287</v>
      </c>
      <c r="AE9" s="379">
        <v>6.0567010309278349</v>
      </c>
      <c r="AF9" s="379">
        <v>6.4432989690721643</v>
      </c>
      <c r="AG9" s="379">
        <v>27.190721649484534</v>
      </c>
      <c r="AH9" s="379">
        <v>19.587628865979383</v>
      </c>
      <c r="AI9" s="379">
        <v>35.180412371134025</v>
      </c>
      <c r="AJ9" s="379">
        <v>5.5412371134020617</v>
      </c>
      <c r="AK9" s="400"/>
      <c r="AL9" s="398">
        <v>3824</v>
      </c>
      <c r="AM9" s="379">
        <v>32.42677824267782</v>
      </c>
      <c r="AN9" s="379">
        <v>2.0135983263598325</v>
      </c>
      <c r="AO9" s="379">
        <v>0.31380753138075312</v>
      </c>
      <c r="AP9" s="379">
        <v>52.928870292887034</v>
      </c>
      <c r="AQ9" s="381" t="s">
        <v>20</v>
      </c>
      <c r="AR9" s="379">
        <v>8.760460251046025</v>
      </c>
      <c r="AS9" s="379">
        <v>3.5564853556485359</v>
      </c>
      <c r="AT9" s="400"/>
      <c r="AU9" s="398">
        <v>148</v>
      </c>
      <c r="AV9" s="380" t="s">
        <v>287</v>
      </c>
      <c r="AW9" s="379">
        <v>5.4054054054054053</v>
      </c>
      <c r="AX9" s="379">
        <v>0</v>
      </c>
      <c r="AY9" s="379">
        <v>71.621621621621628</v>
      </c>
      <c r="AZ9" s="381" t="s">
        <v>20</v>
      </c>
      <c r="BA9" s="379">
        <v>14.864864864864865</v>
      </c>
      <c r="BB9" s="379">
        <v>8.1081081081081088</v>
      </c>
      <c r="BD9" s="365"/>
      <c r="BE9" s="366"/>
      <c r="BF9" s="366"/>
      <c r="BG9" s="366"/>
      <c r="BH9" s="366"/>
      <c r="BI9" s="366"/>
      <c r="BJ9" s="367"/>
      <c r="BL9" s="367"/>
      <c r="BM9" s="367"/>
      <c r="BN9" s="367"/>
      <c r="BO9" s="367"/>
      <c r="BP9" s="367"/>
      <c r="BQ9" s="367"/>
    </row>
    <row r="10" spans="1:69" x14ac:dyDescent="0.25">
      <c r="A10" s="364">
        <v>2011</v>
      </c>
      <c r="B10" s="398">
        <v>18992</v>
      </c>
      <c r="C10" s="379">
        <v>21.888163437236731</v>
      </c>
      <c r="D10" s="379">
        <v>3.7015585509688287</v>
      </c>
      <c r="E10" s="379">
        <v>4.2702190395956192</v>
      </c>
      <c r="F10" s="379">
        <v>29.780960404380792</v>
      </c>
      <c r="G10" s="379">
        <v>11.51010951979781</v>
      </c>
      <c r="H10" s="379">
        <v>25.152695871946086</v>
      </c>
      <c r="I10" s="379">
        <v>3.6962931760741364</v>
      </c>
      <c r="J10" s="399"/>
      <c r="K10" s="398">
        <v>894</v>
      </c>
      <c r="L10" s="380" t="s">
        <v>287</v>
      </c>
      <c r="M10" s="379">
        <v>5.0335570469798654</v>
      </c>
      <c r="N10" s="379">
        <v>5.7046979865771812</v>
      </c>
      <c r="O10" s="379">
        <v>34.228187919463089</v>
      </c>
      <c r="P10" s="379">
        <v>13.087248322147651</v>
      </c>
      <c r="Q10" s="379">
        <v>35.123042505592835</v>
      </c>
      <c r="R10" s="379">
        <v>6.8232662192393736</v>
      </c>
      <c r="S10" s="400"/>
      <c r="T10" s="398">
        <v>15501</v>
      </c>
      <c r="U10" s="379">
        <v>20.224501645055156</v>
      </c>
      <c r="V10" s="379">
        <v>4.0190955422230825</v>
      </c>
      <c r="W10" s="379">
        <v>5.16740855428682</v>
      </c>
      <c r="X10" s="379">
        <v>24.353267531127024</v>
      </c>
      <c r="Y10" s="379">
        <v>14.09586478291723</v>
      </c>
      <c r="Z10" s="379">
        <v>28.404619056835045</v>
      </c>
      <c r="AA10" s="379">
        <v>3.7352428875556418</v>
      </c>
      <c r="AB10" s="400"/>
      <c r="AC10" s="398">
        <v>780</v>
      </c>
      <c r="AD10" s="380" t="s">
        <v>287</v>
      </c>
      <c r="AE10" s="379">
        <v>5.2564102564102564</v>
      </c>
      <c r="AF10" s="379">
        <v>6.5384615384615392</v>
      </c>
      <c r="AG10" s="379">
        <v>29.358974358974361</v>
      </c>
      <c r="AH10" s="379">
        <v>15</v>
      </c>
      <c r="AI10" s="379">
        <v>37.307692307692307</v>
      </c>
      <c r="AJ10" s="379">
        <v>6.5384615384615392</v>
      </c>
      <c r="AK10" s="400"/>
      <c r="AL10" s="398">
        <v>3482</v>
      </c>
      <c r="AM10" s="379">
        <v>29.26479035037335</v>
      </c>
      <c r="AN10" s="379">
        <v>2.2688110281447442</v>
      </c>
      <c r="AO10" s="379">
        <v>0.28719126938541067</v>
      </c>
      <c r="AP10" s="379">
        <v>53.991958644457206</v>
      </c>
      <c r="AQ10" s="381" t="s">
        <v>20</v>
      </c>
      <c r="AR10" s="379">
        <v>10.683515221137277</v>
      </c>
      <c r="AS10" s="379">
        <v>3.5037334865020102</v>
      </c>
      <c r="AT10" s="400"/>
      <c r="AU10" s="398">
        <v>113</v>
      </c>
      <c r="AV10" s="380" t="s">
        <v>287</v>
      </c>
      <c r="AW10" s="379">
        <v>3.5398230088495577</v>
      </c>
      <c r="AX10" s="379">
        <v>0</v>
      </c>
      <c r="AY10" s="379">
        <v>67.256637168141594</v>
      </c>
      <c r="AZ10" s="381" t="s">
        <v>20</v>
      </c>
      <c r="BA10" s="379">
        <v>20.353982300884958</v>
      </c>
      <c r="BB10" s="379">
        <v>8.8495575221238933</v>
      </c>
      <c r="BD10" s="365"/>
      <c r="BE10" s="366"/>
      <c r="BF10" s="366"/>
      <c r="BG10" s="366"/>
      <c r="BH10" s="366"/>
      <c r="BI10" s="366"/>
      <c r="BJ10" s="367"/>
      <c r="BL10" s="367"/>
      <c r="BM10" s="367"/>
      <c r="BN10" s="367"/>
      <c r="BO10" s="367"/>
      <c r="BP10" s="367"/>
      <c r="BQ10" s="367"/>
    </row>
    <row r="11" spans="1:69" x14ac:dyDescent="0.25">
      <c r="A11" s="385" t="s">
        <v>299</v>
      </c>
      <c r="B11" s="398">
        <v>16093</v>
      </c>
      <c r="C11" s="379">
        <v>21.543528242092837</v>
      </c>
      <c r="D11" s="379">
        <v>3.355496178462686</v>
      </c>
      <c r="E11" s="379">
        <v>4.1757285776424533</v>
      </c>
      <c r="F11" s="379">
        <v>27.769837817684706</v>
      </c>
      <c r="G11" s="379">
        <v>12.607966196482941</v>
      </c>
      <c r="H11" s="379">
        <v>26.520847573479152</v>
      </c>
      <c r="I11" s="379">
        <v>4.0265954141552225</v>
      </c>
      <c r="J11" s="399"/>
      <c r="K11" s="398">
        <v>906</v>
      </c>
      <c r="L11" s="380" t="s">
        <v>287</v>
      </c>
      <c r="M11" s="379">
        <v>4.4150110375275942</v>
      </c>
      <c r="N11" s="379">
        <v>5.629139072847682</v>
      </c>
      <c r="O11" s="379">
        <v>29.359823399558501</v>
      </c>
      <c r="P11" s="379">
        <v>14.23841059602649</v>
      </c>
      <c r="Q11" s="379">
        <v>40.838852097130243</v>
      </c>
      <c r="R11" s="379">
        <v>5.518763796909492</v>
      </c>
      <c r="S11" s="400"/>
      <c r="T11" s="398">
        <v>13362</v>
      </c>
      <c r="U11" s="379">
        <v>19.847328244274809</v>
      </c>
      <c r="V11" s="379">
        <v>3.6745996108367014</v>
      </c>
      <c r="W11" s="379">
        <v>4.991767699446191</v>
      </c>
      <c r="X11" s="379">
        <v>22.623858703786858</v>
      </c>
      <c r="Y11" s="379">
        <v>15.184852566980991</v>
      </c>
      <c r="Z11" s="379">
        <v>29.673701541685375</v>
      </c>
      <c r="AA11" s="379">
        <v>4.003891632989073</v>
      </c>
      <c r="AB11" s="400"/>
      <c r="AC11" s="398">
        <v>785</v>
      </c>
      <c r="AD11" s="380" t="s">
        <v>287</v>
      </c>
      <c r="AE11" s="379">
        <v>4.3312101910828025</v>
      </c>
      <c r="AF11" s="379">
        <v>6.4968152866242042</v>
      </c>
      <c r="AG11" s="379">
        <v>23.949044585987263</v>
      </c>
      <c r="AH11" s="379">
        <v>16.433121019108281</v>
      </c>
      <c r="AI11" s="379">
        <v>44.585987261146499</v>
      </c>
      <c r="AJ11" s="379">
        <v>4.2038216560509554</v>
      </c>
      <c r="AK11" s="400"/>
      <c r="AL11" s="398">
        <v>2729</v>
      </c>
      <c r="AM11" s="379">
        <v>29.864419201172591</v>
      </c>
      <c r="AN11" s="379">
        <v>1.7955294979846097</v>
      </c>
      <c r="AO11" s="379">
        <v>0.18321729571271528</v>
      </c>
      <c r="AP11" s="379">
        <v>52.913155001832166</v>
      </c>
      <c r="AQ11" s="381" t="s">
        <v>20</v>
      </c>
      <c r="AR11" s="379">
        <v>11.102968120190546</v>
      </c>
      <c r="AS11" s="379">
        <v>4.1407108831073653</v>
      </c>
      <c r="AT11" s="400"/>
      <c r="AU11" s="398">
        <v>121</v>
      </c>
      <c r="AV11" s="380" t="s">
        <v>287</v>
      </c>
      <c r="AW11" s="379">
        <v>4.9586776859504136</v>
      </c>
      <c r="AX11" s="379">
        <v>0</v>
      </c>
      <c r="AY11" s="379">
        <v>64.462809917355372</v>
      </c>
      <c r="AZ11" s="381" t="s">
        <v>20</v>
      </c>
      <c r="BA11" s="379">
        <v>16.528925619834713</v>
      </c>
      <c r="BB11" s="379">
        <v>14.049586776859504</v>
      </c>
      <c r="BD11" s="365"/>
      <c r="BE11" s="366"/>
      <c r="BF11" s="366"/>
      <c r="BG11" s="366"/>
      <c r="BH11" s="366"/>
      <c r="BI11" s="366"/>
      <c r="BJ11" s="367"/>
      <c r="BL11" s="367"/>
      <c r="BM11" s="367"/>
      <c r="BN11" s="367"/>
      <c r="BO11" s="367"/>
      <c r="BP11" s="367"/>
      <c r="BQ11" s="367"/>
    </row>
    <row r="12" spans="1:69" x14ac:dyDescent="0.25">
      <c r="A12" s="364">
        <v>2013</v>
      </c>
      <c r="B12" s="398">
        <v>14921</v>
      </c>
      <c r="C12" s="379">
        <v>18.437102070906775</v>
      </c>
      <c r="D12" s="379">
        <v>3.2102406004959456</v>
      </c>
      <c r="E12" s="379">
        <v>4.5975470812948194</v>
      </c>
      <c r="F12" s="379">
        <v>27.169760739896791</v>
      </c>
      <c r="G12" s="379">
        <v>14.918571141344414</v>
      </c>
      <c r="H12" s="379">
        <v>27.558474633067487</v>
      </c>
      <c r="I12" s="379">
        <v>4.1083037329937673</v>
      </c>
      <c r="J12" s="399"/>
      <c r="K12" s="398">
        <v>923</v>
      </c>
      <c r="L12" s="380" t="s">
        <v>287</v>
      </c>
      <c r="M12" s="379">
        <v>4.5503791982665218</v>
      </c>
      <c r="N12" s="379">
        <v>6.3921993499458294</v>
      </c>
      <c r="O12" s="379">
        <v>25.135427952329358</v>
      </c>
      <c r="P12" s="379">
        <v>20.801733477789817</v>
      </c>
      <c r="Q12" s="379">
        <v>36.836403033586137</v>
      </c>
      <c r="R12" s="379">
        <v>6.2838569880823396</v>
      </c>
      <c r="S12" s="400"/>
      <c r="T12" s="398">
        <v>12470</v>
      </c>
      <c r="U12" s="379">
        <v>15.942261427425821</v>
      </c>
      <c r="V12" s="379">
        <v>3.2798716920609463</v>
      </c>
      <c r="W12" s="379">
        <v>5.461106655974338</v>
      </c>
      <c r="X12" s="379">
        <v>22.726543704891743</v>
      </c>
      <c r="Y12" s="379">
        <v>17.850842020850042</v>
      </c>
      <c r="Z12" s="379">
        <v>30.793905372894947</v>
      </c>
      <c r="AA12" s="379">
        <v>3.9454691259021653</v>
      </c>
      <c r="AB12" s="400"/>
      <c r="AC12" s="398">
        <v>812</v>
      </c>
      <c r="AD12" s="380" t="s">
        <v>287</v>
      </c>
      <c r="AE12" s="379">
        <v>4.556650246305419</v>
      </c>
      <c r="AF12" s="379">
        <v>7.0197044334975365</v>
      </c>
      <c r="AG12" s="379">
        <v>20.566502463054189</v>
      </c>
      <c r="AH12" s="379">
        <v>23.645320197044335</v>
      </c>
      <c r="AI12" s="379">
        <v>38.916256157635473</v>
      </c>
      <c r="AJ12" s="379">
        <v>5.2955665024630543</v>
      </c>
      <c r="AK12" s="400"/>
      <c r="AL12" s="398">
        <v>2446</v>
      </c>
      <c r="AM12" s="379">
        <v>31.152902698282908</v>
      </c>
      <c r="AN12" s="379">
        <v>2.8618152085036797</v>
      </c>
      <c r="AO12" s="379">
        <v>0.20441537203597709</v>
      </c>
      <c r="AP12" s="379">
        <v>49.795584627964026</v>
      </c>
      <c r="AQ12" s="381" t="s">
        <v>20</v>
      </c>
      <c r="AR12" s="379">
        <v>11.038430089942764</v>
      </c>
      <c r="AS12" s="379">
        <v>4.9468520032706458</v>
      </c>
      <c r="AT12" s="400"/>
      <c r="AU12" s="398">
        <v>111</v>
      </c>
      <c r="AV12" s="380" t="s">
        <v>287</v>
      </c>
      <c r="AW12" s="379">
        <v>4.5045045045045047</v>
      </c>
      <c r="AX12" s="379">
        <v>1.8018018018018018</v>
      </c>
      <c r="AY12" s="379">
        <v>58.558558558558559</v>
      </c>
      <c r="AZ12" s="381" t="s">
        <v>20</v>
      </c>
      <c r="BA12" s="379">
        <v>21.621621621621621</v>
      </c>
      <c r="BB12" s="379">
        <v>13.513513513513514</v>
      </c>
      <c r="BD12" s="365"/>
      <c r="BE12" s="366"/>
      <c r="BF12" s="366"/>
      <c r="BG12" s="366"/>
      <c r="BH12" s="366"/>
      <c r="BI12" s="366"/>
      <c r="BJ12" s="367"/>
      <c r="BL12" s="367"/>
      <c r="BM12" s="367"/>
      <c r="BN12" s="367"/>
      <c r="BO12" s="367"/>
      <c r="BP12" s="367"/>
      <c r="BQ12" s="367"/>
    </row>
    <row r="13" spans="1:69" x14ac:dyDescent="0.25">
      <c r="A13" s="364">
        <v>2014</v>
      </c>
      <c r="B13" s="398">
        <v>14993</v>
      </c>
      <c r="C13" s="379">
        <v>16.274261321950242</v>
      </c>
      <c r="D13" s="379">
        <v>3.0614286667111319</v>
      </c>
      <c r="E13" s="379">
        <v>4.635496565063697</v>
      </c>
      <c r="F13" s="379">
        <v>27.172680584272662</v>
      </c>
      <c r="G13" s="379">
        <v>16.320949776562397</v>
      </c>
      <c r="H13" s="379">
        <v>28.533315547255384</v>
      </c>
      <c r="I13" s="379">
        <v>4.0018675381844862</v>
      </c>
      <c r="J13" s="399"/>
      <c r="K13" s="398">
        <v>919</v>
      </c>
      <c r="L13" s="380" t="s">
        <v>287</v>
      </c>
      <c r="M13" s="379">
        <v>4.4613710554951034</v>
      </c>
      <c r="N13" s="379">
        <v>5.7671381936887922</v>
      </c>
      <c r="O13" s="379">
        <v>24.156692056583243</v>
      </c>
      <c r="P13" s="379">
        <v>18.715995647442874</v>
      </c>
      <c r="Q13" s="379">
        <v>41.349292709466809</v>
      </c>
      <c r="R13" s="379">
        <v>5.549510337323178</v>
      </c>
      <c r="S13" s="400"/>
      <c r="T13" s="398">
        <v>12233</v>
      </c>
      <c r="U13" s="379">
        <v>13.112073898471349</v>
      </c>
      <c r="V13" s="379">
        <v>3.351589961579335</v>
      </c>
      <c r="W13" s="379">
        <v>5.6241314477233715</v>
      </c>
      <c r="X13" s="379">
        <v>21.303032780184747</v>
      </c>
      <c r="Y13" s="379">
        <v>20.003269843864953</v>
      </c>
      <c r="Z13" s="379">
        <v>32.665740210904929</v>
      </c>
      <c r="AA13" s="379">
        <v>3.9401618572713155</v>
      </c>
      <c r="AB13" s="400"/>
      <c r="AC13" s="398">
        <v>796</v>
      </c>
      <c r="AD13" s="380" t="s">
        <v>287</v>
      </c>
      <c r="AE13" s="379">
        <v>4.6482412060301508</v>
      </c>
      <c r="AF13" s="379">
        <v>6.658291457286432</v>
      </c>
      <c r="AG13" s="379">
        <v>17.964824120603016</v>
      </c>
      <c r="AH13" s="379">
        <v>21.608040201005025</v>
      </c>
      <c r="AI13" s="379">
        <v>43.718592964824118</v>
      </c>
      <c r="AJ13" s="379">
        <v>5.4020100502512562</v>
      </c>
      <c r="AK13" s="400"/>
      <c r="AL13" s="398">
        <v>2759</v>
      </c>
      <c r="AM13" s="379">
        <v>30.300833635375135</v>
      </c>
      <c r="AN13" s="379">
        <v>1.7760057992026095</v>
      </c>
      <c r="AO13" s="379">
        <v>0.25371511417180137</v>
      </c>
      <c r="AP13" s="379">
        <v>53.17143892714752</v>
      </c>
      <c r="AQ13" s="381" t="s">
        <v>20</v>
      </c>
      <c r="AR13" s="379">
        <v>10.22109459949257</v>
      </c>
      <c r="AS13" s="379">
        <v>4.2769119246103662</v>
      </c>
      <c r="AT13" s="400"/>
      <c r="AU13" s="398">
        <v>123</v>
      </c>
      <c r="AV13" s="380" t="s">
        <v>287</v>
      </c>
      <c r="AW13" s="379">
        <v>3.2520325203252036</v>
      </c>
      <c r="AX13" s="379">
        <v>0</v>
      </c>
      <c r="AY13" s="379">
        <v>64.22764227642277</v>
      </c>
      <c r="AZ13" s="381" t="s">
        <v>20</v>
      </c>
      <c r="BA13" s="379">
        <v>26.016260162601629</v>
      </c>
      <c r="BB13" s="379">
        <v>6.5040650406504072</v>
      </c>
      <c r="BD13" s="365"/>
      <c r="BE13" s="366"/>
      <c r="BF13" s="366"/>
      <c r="BG13" s="366"/>
      <c r="BH13" s="366"/>
      <c r="BI13" s="366"/>
      <c r="BJ13" s="367"/>
      <c r="BL13" s="367"/>
      <c r="BM13" s="367"/>
      <c r="BN13" s="367"/>
      <c r="BO13" s="367"/>
      <c r="BP13" s="367"/>
      <c r="BQ13" s="367"/>
    </row>
    <row r="14" spans="1:69" x14ac:dyDescent="0.25">
      <c r="A14" s="364">
        <v>2015</v>
      </c>
      <c r="B14" s="398">
        <v>15907</v>
      </c>
      <c r="C14" s="379">
        <v>15.031118375557931</v>
      </c>
      <c r="D14" s="379">
        <v>2.8729490161564093</v>
      </c>
      <c r="E14" s="379">
        <v>4.1365436600238894</v>
      </c>
      <c r="F14" s="379">
        <v>25.410196768718173</v>
      </c>
      <c r="G14" s="379">
        <v>18.124096309800716</v>
      </c>
      <c r="H14" s="379">
        <v>29.804488589928962</v>
      </c>
      <c r="I14" s="379">
        <v>4.6206072798139184</v>
      </c>
      <c r="J14" s="399"/>
      <c r="K14" s="398">
        <v>1098</v>
      </c>
      <c r="L14" s="380" t="s">
        <v>287</v>
      </c>
      <c r="M14" s="379">
        <v>3.8251366120218582</v>
      </c>
      <c r="N14" s="379">
        <v>4.5537340619307827</v>
      </c>
      <c r="O14" s="379">
        <v>22.404371584699454</v>
      </c>
      <c r="P14" s="379">
        <v>20.491803278688526</v>
      </c>
      <c r="Q14" s="379">
        <v>42.076502732240442</v>
      </c>
      <c r="R14" s="379">
        <v>6.6484517304189428</v>
      </c>
      <c r="S14" s="400"/>
      <c r="T14" s="398">
        <v>12739</v>
      </c>
      <c r="U14" s="379">
        <v>11.052672894261715</v>
      </c>
      <c r="V14" s="379">
        <v>3.0457649737028025</v>
      </c>
      <c r="W14" s="379">
        <v>5.0867415024727212</v>
      </c>
      <c r="X14" s="379">
        <v>19.10668027317686</v>
      </c>
      <c r="Y14" s="379">
        <v>22.623439830441949</v>
      </c>
      <c r="Z14" s="379">
        <v>34.508203155663708</v>
      </c>
      <c r="AA14" s="379">
        <v>4.5764973702802418</v>
      </c>
      <c r="AB14" s="400"/>
      <c r="AC14" s="398">
        <v>947</v>
      </c>
      <c r="AD14" s="380" t="s">
        <v>287</v>
      </c>
      <c r="AE14" s="379">
        <v>3.907074973600845</v>
      </c>
      <c r="AF14" s="379">
        <v>5.1742344244984162</v>
      </c>
      <c r="AG14" s="379">
        <v>16.050686378035902</v>
      </c>
      <c r="AH14" s="379">
        <v>23.75923970432946</v>
      </c>
      <c r="AI14" s="379">
        <v>45.51214361140444</v>
      </c>
      <c r="AJ14" s="379">
        <v>5.5966209081309399</v>
      </c>
      <c r="AK14" s="400"/>
      <c r="AL14" s="398">
        <v>3163</v>
      </c>
      <c r="AM14" s="379">
        <v>31.046474865633893</v>
      </c>
      <c r="AN14" s="379">
        <v>2.1814732848561493</v>
      </c>
      <c r="AO14" s="379">
        <v>0.31615554852987671</v>
      </c>
      <c r="AP14" s="379">
        <v>50.80619664875119</v>
      </c>
      <c r="AQ14" s="381" t="s">
        <v>20</v>
      </c>
      <c r="AR14" s="379">
        <v>10.844135314574771</v>
      </c>
      <c r="AS14" s="379">
        <v>4.8055643376541255</v>
      </c>
      <c r="AT14" s="400"/>
      <c r="AU14" s="398">
        <v>151</v>
      </c>
      <c r="AV14" s="380" t="s">
        <v>287</v>
      </c>
      <c r="AW14" s="379">
        <v>3.3112582781456954</v>
      </c>
      <c r="AX14" s="379">
        <v>0.66225165562913912</v>
      </c>
      <c r="AY14" s="379">
        <v>62.251655629139066</v>
      </c>
      <c r="AZ14" s="381" t="s">
        <v>20</v>
      </c>
      <c r="BA14" s="379">
        <v>20.52980132450331</v>
      </c>
      <c r="BB14" s="379">
        <v>13.245033112582782</v>
      </c>
      <c r="BD14" s="365"/>
      <c r="BE14" s="366"/>
      <c r="BF14" s="366"/>
      <c r="BG14" s="366"/>
      <c r="BH14" s="366"/>
      <c r="BI14" s="366"/>
      <c r="BJ14" s="367"/>
      <c r="BL14" s="367"/>
      <c r="BM14" s="367"/>
      <c r="BN14" s="367"/>
      <c r="BO14" s="367"/>
      <c r="BP14" s="367"/>
      <c r="BQ14" s="367"/>
    </row>
    <row r="15" spans="1:69" x14ac:dyDescent="0.25">
      <c r="A15" s="364">
        <v>2016</v>
      </c>
      <c r="B15" s="398">
        <v>17439</v>
      </c>
      <c r="C15" s="379">
        <v>14.501978324445208</v>
      </c>
      <c r="D15" s="379">
        <v>2.0872756465393656</v>
      </c>
      <c r="E15" s="379">
        <v>3.5495154538677678</v>
      </c>
      <c r="F15" s="379">
        <v>24.015138482711166</v>
      </c>
      <c r="G15" s="379">
        <v>18.888697746430413</v>
      </c>
      <c r="H15" s="379">
        <v>33.035151098113424</v>
      </c>
      <c r="I15" s="379">
        <v>3.9222432478926548</v>
      </c>
      <c r="J15" s="399"/>
      <c r="K15" s="398">
        <v>1310</v>
      </c>
      <c r="L15" s="380" t="s">
        <v>287</v>
      </c>
      <c r="M15" s="379">
        <v>3.1297709923664123</v>
      </c>
      <c r="N15" s="379">
        <v>3.2824427480916034</v>
      </c>
      <c r="O15" s="379">
        <v>20.763358778625953</v>
      </c>
      <c r="P15" s="379">
        <v>21.450381679389313</v>
      </c>
      <c r="Q15" s="379">
        <v>46.18320610687023</v>
      </c>
      <c r="R15" s="379">
        <v>5.1908396946564883</v>
      </c>
      <c r="S15" s="400"/>
      <c r="T15" s="398">
        <v>13715</v>
      </c>
      <c r="U15" s="379">
        <v>9.6974115931461906</v>
      </c>
      <c r="V15" s="379">
        <v>2.2019686474662779</v>
      </c>
      <c r="W15" s="379">
        <v>4.447685016405396</v>
      </c>
      <c r="X15" s="379">
        <v>16.915785636164781</v>
      </c>
      <c r="Y15" s="379">
        <v>24.010207801676998</v>
      </c>
      <c r="Z15" s="379">
        <v>38.847976667881881</v>
      </c>
      <c r="AA15" s="379">
        <v>3.8789646372584761</v>
      </c>
      <c r="AB15" s="400"/>
      <c r="AC15" s="398">
        <v>1147</v>
      </c>
      <c r="AD15" s="380" t="s">
        <v>287</v>
      </c>
      <c r="AE15" s="379">
        <v>3.3129904097646032</v>
      </c>
      <c r="AF15" s="379">
        <v>3.5745422842197034</v>
      </c>
      <c r="AG15" s="379">
        <v>15.257192676547515</v>
      </c>
      <c r="AH15" s="379">
        <v>24.498692240627726</v>
      </c>
      <c r="AI15" s="379">
        <v>48.561464690496948</v>
      </c>
      <c r="AJ15" s="379">
        <v>4.7951176983435051</v>
      </c>
      <c r="AK15" s="400"/>
      <c r="AL15" s="398">
        <v>3719</v>
      </c>
      <c r="AM15" s="379">
        <v>32.186071524603385</v>
      </c>
      <c r="AN15" s="379">
        <v>1.6671148158107016</v>
      </c>
      <c r="AO15" s="379">
        <v>0.24200053777897285</v>
      </c>
      <c r="AP15" s="379">
        <v>50.201667114815805</v>
      </c>
      <c r="AQ15" s="381" t="s">
        <v>20</v>
      </c>
      <c r="AR15" s="379">
        <v>11.616025813390696</v>
      </c>
      <c r="AS15" s="379">
        <v>4.0871201936004304</v>
      </c>
      <c r="AT15" s="400"/>
      <c r="AU15" s="398">
        <v>163</v>
      </c>
      <c r="AV15" s="380" t="s">
        <v>287</v>
      </c>
      <c r="AW15" s="379">
        <v>1.8404907975460123</v>
      </c>
      <c r="AX15" s="379">
        <v>1.2269938650306749</v>
      </c>
      <c r="AY15" s="379">
        <v>59.509202453987733</v>
      </c>
      <c r="AZ15" s="381" t="s">
        <v>20</v>
      </c>
      <c r="BA15" s="379">
        <v>29.447852760736197</v>
      </c>
      <c r="BB15" s="379">
        <v>7.9754601226993866</v>
      </c>
      <c r="BD15" s="365"/>
      <c r="BE15" s="366"/>
      <c r="BF15" s="366"/>
      <c r="BG15" s="366"/>
      <c r="BH15" s="366"/>
      <c r="BI15" s="366"/>
      <c r="BJ15" s="367"/>
      <c r="BL15" s="367"/>
      <c r="BM15" s="367"/>
      <c r="BN15" s="367"/>
      <c r="BO15" s="367"/>
      <c r="BP15" s="367"/>
      <c r="BQ15" s="367"/>
    </row>
    <row r="16" spans="1:69" x14ac:dyDescent="0.25">
      <c r="A16" s="364">
        <v>2017</v>
      </c>
      <c r="B16" s="398">
        <v>19000</v>
      </c>
      <c r="C16" s="379">
        <v>12.51578947368421</v>
      </c>
      <c r="D16" s="379">
        <v>1.5210526315789472</v>
      </c>
      <c r="E16" s="379">
        <v>3.3052631578947369</v>
      </c>
      <c r="F16" s="379">
        <v>24.426315789473684</v>
      </c>
      <c r="G16" s="379">
        <v>19.91578947368421</v>
      </c>
      <c r="H16" s="379">
        <v>33.173684210526318</v>
      </c>
      <c r="I16" s="379">
        <v>5.1421052631578954</v>
      </c>
      <c r="J16" s="399"/>
      <c r="K16" s="398">
        <v>1537</v>
      </c>
      <c r="L16" s="380" t="s">
        <v>287</v>
      </c>
      <c r="M16" s="379">
        <v>1.8217306441119063</v>
      </c>
      <c r="N16" s="379">
        <v>2.7325959661678594</v>
      </c>
      <c r="O16" s="379">
        <v>21.535458685751465</v>
      </c>
      <c r="P16" s="379">
        <v>21.470396877033181</v>
      </c>
      <c r="Q16" s="379">
        <v>43.59141184124919</v>
      </c>
      <c r="R16" s="379">
        <v>8.8484059856864015</v>
      </c>
      <c r="S16" s="400"/>
      <c r="T16" s="398">
        <v>14808</v>
      </c>
      <c r="U16" s="379">
        <v>7.543219881145327</v>
      </c>
      <c r="V16" s="379">
        <v>1.661264181523501</v>
      </c>
      <c r="W16" s="379">
        <v>4.1666666666666661</v>
      </c>
      <c r="X16" s="379">
        <v>16.099405726634252</v>
      </c>
      <c r="Y16" s="379">
        <v>25.54700162074554</v>
      </c>
      <c r="Z16" s="379">
        <v>39.492166396542409</v>
      </c>
      <c r="AA16" s="379">
        <v>5.4902755267423009</v>
      </c>
      <c r="AB16" s="400"/>
      <c r="AC16" s="398">
        <v>1337</v>
      </c>
      <c r="AD16" s="380" t="s">
        <v>287</v>
      </c>
      <c r="AE16" s="379">
        <v>1.5706806282722512</v>
      </c>
      <c r="AF16" s="379">
        <v>3.0665669409124909</v>
      </c>
      <c r="AG16" s="379">
        <v>16.080777860882574</v>
      </c>
      <c r="AH16" s="379">
        <v>24.682124158563948</v>
      </c>
      <c r="AI16" s="379">
        <v>46.148092744951384</v>
      </c>
      <c r="AJ16" s="379">
        <v>8.4517576664173522</v>
      </c>
      <c r="AK16" s="400"/>
      <c r="AL16" s="398">
        <v>4185</v>
      </c>
      <c r="AM16" s="379">
        <v>30.131421744324971</v>
      </c>
      <c r="AN16" s="379">
        <v>1.027479091995221</v>
      </c>
      <c r="AO16" s="379">
        <v>0.21505376344086022</v>
      </c>
      <c r="AP16" s="379">
        <v>53.835125448028677</v>
      </c>
      <c r="AQ16" s="381" t="s">
        <v>20</v>
      </c>
      <c r="AR16" s="379">
        <v>10.87216248506571</v>
      </c>
      <c r="AS16" s="379">
        <v>3.9187574671445637</v>
      </c>
      <c r="AT16" s="400"/>
      <c r="AU16" s="398">
        <v>198</v>
      </c>
      <c r="AV16" s="380" t="s">
        <v>287</v>
      </c>
      <c r="AW16" s="379">
        <v>3.535353535353535</v>
      </c>
      <c r="AX16" s="379">
        <v>0.50505050505050508</v>
      </c>
      <c r="AY16" s="379">
        <v>57.575757575757578</v>
      </c>
      <c r="AZ16" s="381" t="s">
        <v>20</v>
      </c>
      <c r="BA16" s="379">
        <v>26.767676767676768</v>
      </c>
      <c r="BB16" s="379">
        <v>11.616161616161616</v>
      </c>
      <c r="BD16" s="365"/>
      <c r="BE16" s="366"/>
      <c r="BF16" s="366"/>
      <c r="BG16" s="366"/>
      <c r="BH16" s="366"/>
      <c r="BI16" s="366"/>
      <c r="BJ16" s="367"/>
      <c r="BL16" s="367"/>
      <c r="BM16" s="367"/>
      <c r="BN16" s="367"/>
      <c r="BO16" s="367"/>
      <c r="BP16" s="367"/>
      <c r="BQ16" s="367"/>
    </row>
    <row r="17" spans="1:69" ht="27" customHeight="1" x14ac:dyDescent="0.25">
      <c r="A17" s="362" t="s">
        <v>18</v>
      </c>
      <c r="B17" s="398"/>
      <c r="C17" s="379"/>
      <c r="D17" s="379"/>
      <c r="E17" s="379"/>
      <c r="F17" s="379"/>
      <c r="G17" s="379"/>
      <c r="H17" s="379"/>
      <c r="I17" s="379"/>
      <c r="J17" s="399"/>
      <c r="K17" s="398"/>
      <c r="L17" s="380"/>
      <c r="M17" s="379"/>
      <c r="N17" s="379"/>
      <c r="O17" s="379"/>
      <c r="P17" s="379"/>
      <c r="Q17" s="379"/>
      <c r="R17" s="379"/>
      <c r="S17" s="400"/>
      <c r="T17" s="398"/>
      <c r="U17" s="379"/>
      <c r="V17" s="379"/>
      <c r="W17" s="379"/>
      <c r="X17" s="379"/>
      <c r="Y17" s="379"/>
      <c r="Z17" s="379"/>
      <c r="AA17" s="379"/>
      <c r="AB17" s="400"/>
      <c r="AC17" s="398"/>
      <c r="AD17" s="380"/>
      <c r="AE17" s="379"/>
      <c r="AF17" s="379"/>
      <c r="AG17" s="379"/>
      <c r="AH17" s="379"/>
      <c r="AI17" s="379"/>
      <c r="AJ17" s="379"/>
      <c r="AK17" s="400"/>
      <c r="AL17" s="398"/>
      <c r="AM17" s="379"/>
      <c r="AN17" s="379"/>
      <c r="AO17" s="379"/>
      <c r="AP17" s="379"/>
      <c r="AQ17" s="381"/>
      <c r="AR17" s="379"/>
      <c r="AS17" s="379"/>
      <c r="AT17" s="400"/>
      <c r="AU17" s="398"/>
      <c r="AV17" s="380"/>
      <c r="AW17" s="379"/>
      <c r="AX17" s="379"/>
      <c r="AY17" s="379"/>
      <c r="AZ17" s="381"/>
      <c r="BA17" s="379"/>
      <c r="BB17" s="379"/>
      <c r="BD17" s="365"/>
      <c r="BE17" s="366"/>
      <c r="BF17" s="366"/>
      <c r="BG17" s="366"/>
      <c r="BH17" s="366"/>
      <c r="BI17" s="366"/>
      <c r="BJ17" s="367"/>
      <c r="BL17" s="367"/>
      <c r="BM17" s="367"/>
      <c r="BN17" s="367"/>
      <c r="BO17" s="367"/>
      <c r="BP17" s="367"/>
      <c r="BQ17" s="367"/>
    </row>
    <row r="18" spans="1:69" x14ac:dyDescent="0.25">
      <c r="A18" s="362" t="s">
        <v>19</v>
      </c>
      <c r="B18" s="398">
        <v>6149</v>
      </c>
      <c r="C18" s="379">
        <v>41.470157749227518</v>
      </c>
      <c r="D18" s="379">
        <v>5.5456171735241506</v>
      </c>
      <c r="E18" s="379">
        <v>4.3421694584485282</v>
      </c>
      <c r="F18" s="379">
        <v>24.751992193852658</v>
      </c>
      <c r="G18" s="379">
        <v>6.7490648885997722</v>
      </c>
      <c r="H18" s="379">
        <v>14.311270125223613</v>
      </c>
      <c r="I18" s="379">
        <v>2.8297284111237597</v>
      </c>
      <c r="J18" s="399"/>
      <c r="K18" s="398">
        <v>188</v>
      </c>
      <c r="L18" s="380" t="s">
        <v>287</v>
      </c>
      <c r="M18" s="379">
        <v>10.106382978723403</v>
      </c>
      <c r="N18" s="379">
        <v>5.8510638297872344</v>
      </c>
      <c r="O18" s="379">
        <v>35.638297872340424</v>
      </c>
      <c r="P18" s="379">
        <v>13.297872340425531</v>
      </c>
      <c r="Q18" s="379">
        <v>31.382978723404253</v>
      </c>
      <c r="R18" s="379">
        <v>3.7234042553191489</v>
      </c>
      <c r="S18" s="400"/>
      <c r="T18" s="398">
        <v>4665</v>
      </c>
      <c r="U18" s="379">
        <v>38.39228295819936</v>
      </c>
      <c r="V18" s="379">
        <v>6.495176848874598</v>
      </c>
      <c r="W18" s="379">
        <v>5.337620578778135</v>
      </c>
      <c r="X18" s="379">
        <v>20.385852090032156</v>
      </c>
      <c r="Y18" s="379">
        <v>8.896034297963558</v>
      </c>
      <c r="Z18" s="379">
        <v>17.40621650589496</v>
      </c>
      <c r="AA18" s="379">
        <v>3.0868167202572345</v>
      </c>
      <c r="AB18" s="400"/>
      <c r="AC18" s="398">
        <v>163</v>
      </c>
      <c r="AD18" s="380" t="s">
        <v>287</v>
      </c>
      <c r="AE18" s="379">
        <v>10.429447852760736</v>
      </c>
      <c r="AF18" s="379">
        <v>6.7484662576687118</v>
      </c>
      <c r="AG18" s="379">
        <v>31.288343558282211</v>
      </c>
      <c r="AH18" s="379">
        <v>15.337423312883436</v>
      </c>
      <c r="AI18" s="379">
        <v>32.515337423312886</v>
      </c>
      <c r="AJ18" s="379">
        <v>3.6809815950920246</v>
      </c>
      <c r="AK18" s="400"/>
      <c r="AL18" s="398">
        <v>1484</v>
      </c>
      <c r="AM18" s="379">
        <v>51.145552560646898</v>
      </c>
      <c r="AN18" s="379">
        <v>2.5606469002695418</v>
      </c>
      <c r="AO18" s="379">
        <v>1.2129380053908356</v>
      </c>
      <c r="AP18" s="379">
        <v>38.477088948787063</v>
      </c>
      <c r="AQ18" s="381" t="s">
        <v>20</v>
      </c>
      <c r="AR18" s="379">
        <v>4.5822102425876015</v>
      </c>
      <c r="AS18" s="379">
        <v>2.0215633423180592</v>
      </c>
      <c r="AT18" s="400"/>
      <c r="AU18" s="398">
        <v>25</v>
      </c>
      <c r="AV18" s="380" t="s">
        <v>287</v>
      </c>
      <c r="AW18" s="379">
        <v>8</v>
      </c>
      <c r="AX18" s="379">
        <v>0</v>
      </c>
      <c r="AY18" s="379">
        <v>64</v>
      </c>
      <c r="AZ18" s="381" t="s">
        <v>20</v>
      </c>
      <c r="BA18" s="379">
        <v>24</v>
      </c>
      <c r="BB18" s="379">
        <v>4</v>
      </c>
      <c r="BD18" s="365"/>
      <c r="BE18" s="366"/>
      <c r="BF18" s="366"/>
      <c r="BG18" s="366"/>
      <c r="BH18" s="366"/>
      <c r="BI18" s="366"/>
      <c r="BJ18" s="367"/>
      <c r="BL18" s="367"/>
      <c r="BM18" s="367"/>
      <c r="BN18" s="367"/>
      <c r="BO18" s="367"/>
      <c r="BP18" s="367"/>
      <c r="BQ18" s="367"/>
    </row>
    <row r="19" spans="1:69" x14ac:dyDescent="0.25">
      <c r="A19" s="362" t="s">
        <v>21</v>
      </c>
      <c r="B19" s="398">
        <v>6294</v>
      </c>
      <c r="C19" s="379">
        <v>39.037178265014298</v>
      </c>
      <c r="D19" s="379">
        <v>6.2758182395932627</v>
      </c>
      <c r="E19" s="379">
        <v>4.4010168414362889</v>
      </c>
      <c r="F19" s="379">
        <v>26.48554178582777</v>
      </c>
      <c r="G19" s="379">
        <v>6.6094693358754366</v>
      </c>
      <c r="H19" s="379">
        <v>14.839529710835716</v>
      </c>
      <c r="I19" s="379">
        <v>2.3514458214172227</v>
      </c>
      <c r="J19" s="399"/>
      <c r="K19" s="398">
        <v>173</v>
      </c>
      <c r="L19" s="380" t="s">
        <v>287</v>
      </c>
      <c r="M19" s="379">
        <v>8.0924855491329488</v>
      </c>
      <c r="N19" s="379">
        <v>4.6242774566473983</v>
      </c>
      <c r="O19" s="379">
        <v>35.838150289017342</v>
      </c>
      <c r="P19" s="379">
        <v>9.8265895953757223</v>
      </c>
      <c r="Q19" s="379">
        <v>32.369942196531795</v>
      </c>
      <c r="R19" s="379">
        <v>9.2485549132947966</v>
      </c>
      <c r="S19" s="400"/>
      <c r="T19" s="398">
        <v>4796</v>
      </c>
      <c r="U19" s="379">
        <v>35.362802335279397</v>
      </c>
      <c r="V19" s="379">
        <v>7.485404503753128</v>
      </c>
      <c r="W19" s="379">
        <v>5.6088407005838201</v>
      </c>
      <c r="X19" s="379">
        <v>22.497914929107591</v>
      </c>
      <c r="Y19" s="379">
        <v>8.6738949124270235</v>
      </c>
      <c r="Z19" s="379">
        <v>17.785654712260218</v>
      </c>
      <c r="AA19" s="379">
        <v>2.5854879065888241</v>
      </c>
      <c r="AB19" s="400"/>
      <c r="AC19" s="398">
        <v>148</v>
      </c>
      <c r="AD19" s="380" t="s">
        <v>287</v>
      </c>
      <c r="AE19" s="379">
        <v>8.7837837837837842</v>
      </c>
      <c r="AF19" s="379">
        <v>4.7297297297297298</v>
      </c>
      <c r="AG19" s="379">
        <v>30.405405405405407</v>
      </c>
      <c r="AH19" s="379">
        <v>11.486486486486488</v>
      </c>
      <c r="AI19" s="379">
        <v>35.810810810810814</v>
      </c>
      <c r="AJ19" s="379">
        <v>8.7837837837837842</v>
      </c>
      <c r="AK19" s="400"/>
      <c r="AL19" s="398">
        <v>1498</v>
      </c>
      <c r="AM19" s="379">
        <v>50.801068090787716</v>
      </c>
      <c r="AN19" s="379">
        <v>2.4032042723631508</v>
      </c>
      <c r="AO19" s="379">
        <v>0.53404539385847793</v>
      </c>
      <c r="AP19" s="379">
        <v>39.252336448598129</v>
      </c>
      <c r="AQ19" s="381" t="s">
        <v>20</v>
      </c>
      <c r="AR19" s="379">
        <v>5.4072096128170895</v>
      </c>
      <c r="AS19" s="379">
        <v>1.602136181575434</v>
      </c>
      <c r="AT19" s="400"/>
      <c r="AU19" s="398">
        <v>25</v>
      </c>
      <c r="AV19" s="380" t="s">
        <v>287</v>
      </c>
      <c r="AW19" s="379">
        <v>4</v>
      </c>
      <c r="AX19" s="379">
        <v>4</v>
      </c>
      <c r="AY19" s="379">
        <v>68</v>
      </c>
      <c r="AZ19" s="381" t="s">
        <v>20</v>
      </c>
      <c r="BA19" s="379">
        <v>12</v>
      </c>
      <c r="BB19" s="379">
        <v>12</v>
      </c>
      <c r="BD19" s="365"/>
      <c r="BE19" s="366"/>
      <c r="BF19" s="366"/>
      <c r="BG19" s="366"/>
      <c r="BH19" s="366"/>
      <c r="BI19" s="366"/>
      <c r="BJ19" s="367"/>
      <c r="BL19" s="367"/>
      <c r="BM19" s="367"/>
      <c r="BN19" s="367"/>
      <c r="BO19" s="367"/>
      <c r="BP19" s="367"/>
      <c r="BQ19" s="367"/>
    </row>
    <row r="20" spans="1:69" x14ac:dyDescent="0.25">
      <c r="A20" s="362" t="s">
        <v>22</v>
      </c>
      <c r="B20" s="398">
        <v>6410</v>
      </c>
      <c r="C20" s="379">
        <v>37.659906396255849</v>
      </c>
      <c r="D20" s="379">
        <v>5.8814352574102964</v>
      </c>
      <c r="E20" s="379">
        <v>3.5569422776911073</v>
      </c>
      <c r="F20" s="379">
        <v>26.677067082683308</v>
      </c>
      <c r="G20" s="379">
        <v>7.254290171606864</v>
      </c>
      <c r="H20" s="379">
        <v>16.739469578783151</v>
      </c>
      <c r="I20" s="379">
        <v>2.230889235569423</v>
      </c>
      <c r="J20" s="399"/>
      <c r="K20" s="398">
        <v>178</v>
      </c>
      <c r="L20" s="380" t="s">
        <v>287</v>
      </c>
      <c r="M20" s="379">
        <v>9.5505617977528079</v>
      </c>
      <c r="N20" s="379">
        <v>6.7415730337078648</v>
      </c>
      <c r="O20" s="379">
        <v>41.573033707865171</v>
      </c>
      <c r="P20" s="379">
        <v>12.921348314606742</v>
      </c>
      <c r="Q20" s="379">
        <v>23.595505617977526</v>
      </c>
      <c r="R20" s="379">
        <v>5.6179775280898872</v>
      </c>
      <c r="S20" s="400"/>
      <c r="T20" s="398">
        <v>4778</v>
      </c>
      <c r="U20" s="379">
        <v>34.072833821682714</v>
      </c>
      <c r="V20" s="379">
        <v>6.9694432817078278</v>
      </c>
      <c r="W20" s="379">
        <v>4.5207199665131856</v>
      </c>
      <c r="X20" s="379">
        <v>21.892005023022186</v>
      </c>
      <c r="Y20" s="379">
        <v>9.7321054834658867</v>
      </c>
      <c r="Z20" s="379">
        <v>20.280452071996653</v>
      </c>
      <c r="AA20" s="379">
        <v>2.532440351611553</v>
      </c>
      <c r="AB20" s="400"/>
      <c r="AC20" s="398">
        <v>150</v>
      </c>
      <c r="AD20" s="380" t="s">
        <v>287</v>
      </c>
      <c r="AE20" s="379">
        <v>10</v>
      </c>
      <c r="AF20" s="379">
        <v>6.666666666666667</v>
      </c>
      <c r="AG20" s="379">
        <v>35.333333333333336</v>
      </c>
      <c r="AH20" s="379">
        <v>15.333333333333332</v>
      </c>
      <c r="AI20" s="379">
        <v>26</v>
      </c>
      <c r="AJ20" s="379">
        <v>6.666666666666667</v>
      </c>
      <c r="AK20" s="400"/>
      <c r="AL20" s="398">
        <v>1631</v>
      </c>
      <c r="AM20" s="379">
        <v>48.129981606376454</v>
      </c>
      <c r="AN20" s="379">
        <v>2.6977314530962597</v>
      </c>
      <c r="AO20" s="379">
        <v>0.73574494175352545</v>
      </c>
      <c r="AP20" s="379">
        <v>40.711220110361737</v>
      </c>
      <c r="AQ20" s="381" t="s">
        <v>20</v>
      </c>
      <c r="AR20" s="379">
        <v>6.3764561618638878</v>
      </c>
      <c r="AS20" s="379">
        <v>1.3488657265481299</v>
      </c>
      <c r="AT20" s="400"/>
      <c r="AU20" s="398">
        <v>28</v>
      </c>
      <c r="AV20" s="380" t="s">
        <v>287</v>
      </c>
      <c r="AW20" s="379">
        <v>7.1428571428571423</v>
      </c>
      <c r="AX20" s="379">
        <v>7.1428571428571423</v>
      </c>
      <c r="AY20" s="379">
        <v>75</v>
      </c>
      <c r="AZ20" s="381" t="s">
        <v>20</v>
      </c>
      <c r="BA20" s="379">
        <v>10.714285714285714</v>
      </c>
      <c r="BB20" s="379">
        <v>0</v>
      </c>
      <c r="BD20" s="365"/>
      <c r="BE20" s="366"/>
      <c r="BF20" s="366"/>
      <c r="BG20" s="366"/>
      <c r="BH20" s="366"/>
      <c r="BI20" s="366"/>
      <c r="BJ20" s="367"/>
      <c r="BL20" s="367"/>
      <c r="BM20" s="367"/>
      <c r="BN20" s="367"/>
      <c r="BO20" s="367"/>
      <c r="BP20" s="367"/>
      <c r="BQ20" s="367"/>
    </row>
    <row r="21" spans="1:69" x14ac:dyDescent="0.25">
      <c r="A21" s="362" t="s">
        <v>23</v>
      </c>
      <c r="B21" s="398">
        <v>6467</v>
      </c>
      <c r="C21" s="379">
        <v>30.106695531158188</v>
      </c>
      <c r="D21" s="379">
        <v>3.7111489098500079</v>
      </c>
      <c r="E21" s="379">
        <v>3.5101283438997988</v>
      </c>
      <c r="F21" s="379">
        <v>28.498531003556515</v>
      </c>
      <c r="G21" s="379">
        <v>10.530385031699396</v>
      </c>
      <c r="H21" s="379">
        <v>21.447348074841504</v>
      </c>
      <c r="I21" s="379">
        <v>2.195763104994588</v>
      </c>
      <c r="J21" s="399"/>
      <c r="K21" s="398">
        <v>195</v>
      </c>
      <c r="L21" s="380" t="s">
        <v>287</v>
      </c>
      <c r="M21" s="379">
        <v>5.6410256410256414</v>
      </c>
      <c r="N21" s="379">
        <v>4.1025641025641022</v>
      </c>
      <c r="O21" s="379">
        <v>33.333333333333329</v>
      </c>
      <c r="P21" s="379">
        <v>13.846153846153847</v>
      </c>
      <c r="Q21" s="379">
        <v>38.461538461538467</v>
      </c>
      <c r="R21" s="379">
        <v>4.6153846153846159</v>
      </c>
      <c r="S21" s="400"/>
      <c r="T21" s="398">
        <v>4845</v>
      </c>
      <c r="U21" s="379">
        <v>26.831785345717236</v>
      </c>
      <c r="V21" s="379">
        <v>4.458204334365325</v>
      </c>
      <c r="W21" s="379">
        <v>4.5407636738906092</v>
      </c>
      <c r="X21" s="379">
        <v>21.795665634674926</v>
      </c>
      <c r="Y21" s="379">
        <v>14.055727554179567</v>
      </c>
      <c r="Z21" s="379">
        <v>26.047471620227036</v>
      </c>
      <c r="AA21" s="379">
        <v>2.2703818369453046</v>
      </c>
      <c r="AB21" s="400"/>
      <c r="AC21" s="398">
        <v>160</v>
      </c>
      <c r="AD21" s="380" t="s">
        <v>287</v>
      </c>
      <c r="AE21" s="379">
        <v>5.625</v>
      </c>
      <c r="AF21" s="379">
        <v>5</v>
      </c>
      <c r="AG21" s="379">
        <v>26.25</v>
      </c>
      <c r="AH21" s="379">
        <v>16.875</v>
      </c>
      <c r="AI21" s="379">
        <v>41.875</v>
      </c>
      <c r="AJ21" s="379">
        <v>4.375</v>
      </c>
      <c r="AK21" s="400"/>
      <c r="AL21" s="398">
        <v>1622</v>
      </c>
      <c r="AM21" s="379">
        <v>39.889025893958078</v>
      </c>
      <c r="AN21" s="379">
        <v>1.4796547472256474</v>
      </c>
      <c r="AO21" s="379">
        <v>0.43156596794081376</v>
      </c>
      <c r="AP21" s="379">
        <v>48.520345252774355</v>
      </c>
      <c r="AQ21" s="381" t="s">
        <v>20</v>
      </c>
      <c r="AR21" s="379">
        <v>7.7065351418002468</v>
      </c>
      <c r="AS21" s="379">
        <v>1.9728729963008631</v>
      </c>
      <c r="AT21" s="400"/>
      <c r="AU21" s="398">
        <v>35</v>
      </c>
      <c r="AV21" s="380" t="s">
        <v>287</v>
      </c>
      <c r="AW21" s="379">
        <v>5.7142857142857144</v>
      </c>
      <c r="AX21" s="379">
        <v>0</v>
      </c>
      <c r="AY21" s="379">
        <v>65.714285714285708</v>
      </c>
      <c r="AZ21" s="381" t="s">
        <v>20</v>
      </c>
      <c r="BA21" s="379">
        <v>22.857142857142858</v>
      </c>
      <c r="BB21" s="379">
        <v>5.7142857142857144</v>
      </c>
      <c r="BD21" s="365"/>
      <c r="BE21" s="366"/>
      <c r="BF21" s="366"/>
      <c r="BG21" s="366"/>
      <c r="BH21" s="366"/>
      <c r="BI21" s="366"/>
      <c r="BJ21" s="367"/>
      <c r="BL21" s="367"/>
      <c r="BM21" s="367"/>
      <c r="BN21" s="367"/>
      <c r="BO21" s="367"/>
      <c r="BP21" s="367"/>
      <c r="BQ21" s="367"/>
    </row>
    <row r="22" spans="1:69" x14ac:dyDescent="0.25">
      <c r="A22" s="362" t="s">
        <v>24</v>
      </c>
      <c r="B22" s="398">
        <v>6089</v>
      </c>
      <c r="C22" s="379">
        <v>27.968467728691081</v>
      </c>
      <c r="D22" s="379">
        <v>3.3995730004926914</v>
      </c>
      <c r="E22" s="379">
        <v>4.3028411890293974</v>
      </c>
      <c r="F22" s="379">
        <v>28.59254393168008</v>
      </c>
      <c r="G22" s="379">
        <v>10.642141566759729</v>
      </c>
      <c r="H22" s="379">
        <v>21.957628510428641</v>
      </c>
      <c r="I22" s="379">
        <v>3.1368040729183777</v>
      </c>
      <c r="J22" s="399"/>
      <c r="K22" s="398">
        <v>240</v>
      </c>
      <c r="L22" s="380" t="s">
        <v>287</v>
      </c>
      <c r="M22" s="379">
        <v>5</v>
      </c>
      <c r="N22" s="379">
        <v>5.416666666666667</v>
      </c>
      <c r="O22" s="379">
        <v>33.75</v>
      </c>
      <c r="P22" s="379">
        <v>20</v>
      </c>
      <c r="Q22" s="379">
        <v>30</v>
      </c>
      <c r="R22" s="379">
        <v>5.833333333333333</v>
      </c>
      <c r="S22" s="400"/>
      <c r="T22" s="398">
        <v>4677</v>
      </c>
      <c r="U22" s="379">
        <v>25.251229420568738</v>
      </c>
      <c r="V22" s="379">
        <v>3.8700021381227279</v>
      </c>
      <c r="W22" s="379">
        <v>5.3666880478939492</v>
      </c>
      <c r="X22" s="379">
        <v>22.386144964720973</v>
      </c>
      <c r="Y22" s="379">
        <v>13.812272824460123</v>
      </c>
      <c r="Z22" s="379">
        <v>25.78576010262989</v>
      </c>
      <c r="AA22" s="379">
        <v>3.5279025016035921</v>
      </c>
      <c r="AB22" s="400"/>
      <c r="AC22" s="398">
        <v>206</v>
      </c>
      <c r="AD22" s="380" t="s">
        <v>287</v>
      </c>
      <c r="AE22" s="379">
        <v>5.3398058252427179</v>
      </c>
      <c r="AF22" s="379">
        <v>5.825242718446602</v>
      </c>
      <c r="AG22" s="379">
        <v>28.155339805825243</v>
      </c>
      <c r="AH22" s="379">
        <v>23.300970873786408</v>
      </c>
      <c r="AI22" s="379">
        <v>31.55339805825243</v>
      </c>
      <c r="AJ22" s="379">
        <v>5.825242718446602</v>
      </c>
      <c r="AK22" s="400"/>
      <c r="AL22" s="398">
        <v>1408</v>
      </c>
      <c r="AM22" s="379">
        <v>36.93181818181818</v>
      </c>
      <c r="AN22" s="379">
        <v>1.8465909090909092</v>
      </c>
      <c r="AO22" s="379">
        <v>0.78125</v>
      </c>
      <c r="AP22" s="379">
        <v>49.289772727272727</v>
      </c>
      <c r="AQ22" s="381" t="s">
        <v>20</v>
      </c>
      <c r="AR22" s="379">
        <v>9.3039772727272716</v>
      </c>
      <c r="AS22" s="379">
        <v>1.8465909090909092</v>
      </c>
      <c r="AT22" s="400"/>
      <c r="AU22" s="398">
        <v>34</v>
      </c>
      <c r="AV22" s="380" t="s">
        <v>287</v>
      </c>
      <c r="AW22" s="379">
        <v>2.9411764705882351</v>
      </c>
      <c r="AX22" s="379">
        <v>2.9411764705882351</v>
      </c>
      <c r="AY22" s="379">
        <v>67.64705882352942</v>
      </c>
      <c r="AZ22" s="381" t="s">
        <v>20</v>
      </c>
      <c r="BA22" s="379">
        <v>20.588235294117645</v>
      </c>
      <c r="BB22" s="379">
        <v>5.8823529411764701</v>
      </c>
      <c r="BD22" s="365"/>
      <c r="BE22" s="366"/>
      <c r="BF22" s="366"/>
      <c r="BG22" s="366"/>
      <c r="BH22" s="366"/>
      <c r="BI22" s="366"/>
      <c r="BJ22" s="367"/>
      <c r="BL22" s="367"/>
      <c r="BM22" s="367"/>
      <c r="BN22" s="367"/>
      <c r="BO22" s="367"/>
      <c r="BP22" s="367"/>
      <c r="BQ22" s="367"/>
    </row>
    <row r="23" spans="1:69" x14ac:dyDescent="0.25">
      <c r="A23" s="362" t="s">
        <v>25</v>
      </c>
      <c r="B23" s="398">
        <v>6031</v>
      </c>
      <c r="C23" s="379">
        <v>26.513016083568232</v>
      </c>
      <c r="D23" s="379">
        <v>3.913115569557287</v>
      </c>
      <c r="E23" s="379">
        <v>3.9628585640855576</v>
      </c>
      <c r="F23" s="379">
        <v>30.260321671364615</v>
      </c>
      <c r="G23" s="379">
        <v>11.241916763389156</v>
      </c>
      <c r="H23" s="379">
        <v>21.290001658099815</v>
      </c>
      <c r="I23" s="379">
        <v>2.8187696899353338</v>
      </c>
      <c r="J23" s="399"/>
      <c r="K23" s="398">
        <v>239</v>
      </c>
      <c r="L23" s="380" t="s">
        <v>287</v>
      </c>
      <c r="M23" s="379">
        <v>5.439330543933055</v>
      </c>
      <c r="N23" s="379">
        <v>4.6025104602510458</v>
      </c>
      <c r="O23" s="379">
        <v>24.267782426778243</v>
      </c>
      <c r="P23" s="379">
        <v>21.338912133891213</v>
      </c>
      <c r="Q23" s="379">
        <v>39.748953974895393</v>
      </c>
      <c r="R23" s="379">
        <v>4.6025104602510458</v>
      </c>
      <c r="S23" s="400"/>
      <c r="T23" s="398">
        <v>4705</v>
      </c>
      <c r="U23" s="379">
        <v>22.826780021253985</v>
      </c>
      <c r="V23" s="379">
        <v>4.4845908607863976</v>
      </c>
      <c r="W23" s="379">
        <v>4.9521785334750268</v>
      </c>
      <c r="X23" s="379">
        <v>25.185972369819343</v>
      </c>
      <c r="Y23" s="379">
        <v>14.388947927736451</v>
      </c>
      <c r="Z23" s="379">
        <v>25.143464399574921</v>
      </c>
      <c r="AA23" s="379">
        <v>3.0180658873538788</v>
      </c>
      <c r="AB23" s="400"/>
      <c r="AC23" s="398">
        <v>203</v>
      </c>
      <c r="AD23" s="380" t="s">
        <v>287</v>
      </c>
      <c r="AE23" s="379">
        <v>5.9113300492610836</v>
      </c>
      <c r="AF23" s="379">
        <v>3.9408866995073892</v>
      </c>
      <c r="AG23" s="379">
        <v>19.704433497536947</v>
      </c>
      <c r="AH23" s="379">
        <v>25.123152709359609</v>
      </c>
      <c r="AI23" s="379">
        <v>41.379310344827587</v>
      </c>
      <c r="AJ23" s="379">
        <v>3.9408866995073892</v>
      </c>
      <c r="AK23" s="400"/>
      <c r="AL23" s="398">
        <v>1324</v>
      </c>
      <c r="AM23" s="379">
        <v>39.577039274924466</v>
      </c>
      <c r="AN23" s="379">
        <v>1.8882175226586102</v>
      </c>
      <c r="AO23" s="379">
        <v>0.45317220543806652</v>
      </c>
      <c r="AP23" s="379">
        <v>48.338368580060425</v>
      </c>
      <c r="AQ23" s="381" t="s">
        <v>20</v>
      </c>
      <c r="AR23" s="379">
        <v>7.6283987915407856</v>
      </c>
      <c r="AS23" s="379">
        <v>2.1148036253776437</v>
      </c>
      <c r="AT23" s="400"/>
      <c r="AU23" s="398">
        <v>36</v>
      </c>
      <c r="AV23" s="380" t="s">
        <v>287</v>
      </c>
      <c r="AW23" s="379">
        <v>2.7777777777777777</v>
      </c>
      <c r="AX23" s="379">
        <v>8.3333333333333321</v>
      </c>
      <c r="AY23" s="379">
        <v>50</v>
      </c>
      <c r="AZ23" s="381" t="s">
        <v>20</v>
      </c>
      <c r="BA23" s="379">
        <v>30.555555555555557</v>
      </c>
      <c r="BB23" s="379">
        <v>8.3333333333333321</v>
      </c>
      <c r="BD23" s="365"/>
      <c r="BE23" s="366"/>
      <c r="BF23" s="366"/>
      <c r="BG23" s="366"/>
      <c r="BH23" s="366"/>
      <c r="BI23" s="366"/>
      <c r="BJ23" s="367"/>
      <c r="BL23" s="367"/>
      <c r="BM23" s="367"/>
      <c r="BN23" s="367"/>
      <c r="BO23" s="367"/>
      <c r="BP23" s="367"/>
      <c r="BQ23" s="367"/>
    </row>
    <row r="24" spans="1:69" x14ac:dyDescent="0.25">
      <c r="A24" s="362" t="s">
        <v>26</v>
      </c>
      <c r="B24" s="398">
        <v>5733</v>
      </c>
      <c r="C24" s="379">
        <v>26.687598116169546</v>
      </c>
      <c r="D24" s="379">
        <v>3.8374324088609804</v>
      </c>
      <c r="E24" s="379">
        <v>3.6804465375893951</v>
      </c>
      <c r="F24" s="379">
        <v>29.844758416186991</v>
      </c>
      <c r="G24" s="379">
        <v>12.366998081283796</v>
      </c>
      <c r="H24" s="379">
        <v>20.530263387406244</v>
      </c>
      <c r="I24" s="379">
        <v>3.0525030525030523</v>
      </c>
      <c r="J24" s="399"/>
      <c r="K24" s="398">
        <v>239</v>
      </c>
      <c r="L24" s="380" t="s">
        <v>287</v>
      </c>
      <c r="M24" s="379">
        <v>4.1841004184100417</v>
      </c>
      <c r="N24" s="379">
        <v>4.1841004184100417</v>
      </c>
      <c r="O24" s="379">
        <v>33.89121338912134</v>
      </c>
      <c r="P24" s="379">
        <v>17.573221757322173</v>
      </c>
      <c r="Q24" s="379">
        <v>34.309623430962347</v>
      </c>
      <c r="R24" s="379">
        <v>5.8577405857740583</v>
      </c>
      <c r="S24" s="400"/>
      <c r="T24" s="398">
        <v>4450</v>
      </c>
      <c r="U24" s="379">
        <v>23.370786516853933</v>
      </c>
      <c r="V24" s="379">
        <v>4.3146067415730336</v>
      </c>
      <c r="W24" s="379">
        <v>4.6516853932584272</v>
      </c>
      <c r="X24" s="379">
        <v>24.449438202247194</v>
      </c>
      <c r="Y24" s="379">
        <v>15.932584269662922</v>
      </c>
      <c r="Z24" s="379">
        <v>24.157303370786519</v>
      </c>
      <c r="AA24" s="379">
        <v>3.1235955056179776</v>
      </c>
      <c r="AB24" s="400"/>
      <c r="AC24" s="398">
        <v>204</v>
      </c>
      <c r="AD24" s="380" t="s">
        <v>287</v>
      </c>
      <c r="AE24" s="379">
        <v>3.9215686274509802</v>
      </c>
      <c r="AF24" s="379">
        <v>4.9019607843137258</v>
      </c>
      <c r="AG24" s="379">
        <v>28.921568627450984</v>
      </c>
      <c r="AH24" s="379">
        <v>20.588235294117645</v>
      </c>
      <c r="AI24" s="379">
        <v>36.764705882352942</v>
      </c>
      <c r="AJ24" s="379">
        <v>4.9019607843137258</v>
      </c>
      <c r="AK24" s="400"/>
      <c r="AL24" s="398">
        <v>1279</v>
      </c>
      <c r="AM24" s="379">
        <v>38.15480844409695</v>
      </c>
      <c r="AN24" s="379">
        <v>2.111024237685692</v>
      </c>
      <c r="AO24" s="379">
        <v>0.31274433150899139</v>
      </c>
      <c r="AP24" s="379">
        <v>48.709929632525409</v>
      </c>
      <c r="AQ24" s="381" t="s">
        <v>20</v>
      </c>
      <c r="AR24" s="379">
        <v>7.8967943706020325</v>
      </c>
      <c r="AS24" s="379">
        <v>2.8146989835809224</v>
      </c>
      <c r="AT24" s="400"/>
      <c r="AU24" s="398">
        <v>35</v>
      </c>
      <c r="AV24" s="380" t="s">
        <v>287</v>
      </c>
      <c r="AW24" s="379">
        <v>5.7142857142857144</v>
      </c>
      <c r="AX24" s="379">
        <v>0</v>
      </c>
      <c r="AY24" s="379">
        <v>62.857142857142854</v>
      </c>
      <c r="AZ24" s="381" t="s">
        <v>20</v>
      </c>
      <c r="BA24" s="379">
        <v>20</v>
      </c>
      <c r="BB24" s="379">
        <v>11.428571428571429</v>
      </c>
      <c r="BD24" s="365"/>
      <c r="BE24" s="366"/>
      <c r="BF24" s="366"/>
      <c r="BG24" s="366"/>
      <c r="BH24" s="366"/>
      <c r="BI24" s="366"/>
      <c r="BJ24" s="367"/>
      <c r="BL24" s="367"/>
      <c r="BM24" s="367"/>
      <c r="BN24" s="367"/>
      <c r="BO24" s="367"/>
      <c r="BP24" s="367"/>
      <c r="BQ24" s="367"/>
    </row>
    <row r="25" spans="1:69" x14ac:dyDescent="0.25">
      <c r="A25" s="362" t="s">
        <v>27</v>
      </c>
      <c r="B25" s="398">
        <v>5871</v>
      </c>
      <c r="C25" s="379">
        <v>25.924033384431954</v>
      </c>
      <c r="D25" s="379">
        <v>3.730199284619315</v>
      </c>
      <c r="E25" s="379">
        <v>3.6791006642820645</v>
      </c>
      <c r="F25" s="379">
        <v>29.29654232669051</v>
      </c>
      <c r="G25" s="379">
        <v>12.774655084312725</v>
      </c>
      <c r="H25" s="379">
        <v>21.239993186850622</v>
      </c>
      <c r="I25" s="379">
        <v>3.3554760688128087</v>
      </c>
      <c r="J25" s="399"/>
      <c r="K25" s="398">
        <v>223</v>
      </c>
      <c r="L25" s="380" t="s">
        <v>287</v>
      </c>
      <c r="M25" s="379">
        <v>8.5201793721973083</v>
      </c>
      <c r="N25" s="379">
        <v>3.5874439461883409</v>
      </c>
      <c r="O25" s="379">
        <v>30.044843049327351</v>
      </c>
      <c r="P25" s="379">
        <v>17.488789237668161</v>
      </c>
      <c r="Q25" s="379">
        <v>33.632286995515699</v>
      </c>
      <c r="R25" s="379">
        <v>6.7264573991031389</v>
      </c>
      <c r="S25" s="400"/>
      <c r="T25" s="398">
        <v>4702</v>
      </c>
      <c r="U25" s="379">
        <v>23.947256486601447</v>
      </c>
      <c r="V25" s="379">
        <v>4.1046363249680988</v>
      </c>
      <c r="W25" s="379">
        <v>4.4874521480221183</v>
      </c>
      <c r="X25" s="379">
        <v>24.223734581029348</v>
      </c>
      <c r="Y25" s="379">
        <v>15.950659293917482</v>
      </c>
      <c r="Z25" s="379">
        <v>24.117396852403232</v>
      </c>
      <c r="AA25" s="379">
        <v>3.1688643130582728</v>
      </c>
      <c r="AB25" s="400"/>
      <c r="AC25" s="398">
        <v>185</v>
      </c>
      <c r="AD25" s="380" t="s">
        <v>287</v>
      </c>
      <c r="AE25" s="379">
        <v>8.1081081081081088</v>
      </c>
      <c r="AF25" s="379">
        <v>3.7837837837837842</v>
      </c>
      <c r="AG25" s="379">
        <v>23.783783783783786</v>
      </c>
      <c r="AH25" s="379">
        <v>21.081081081081081</v>
      </c>
      <c r="AI25" s="379">
        <v>37.297297297297298</v>
      </c>
      <c r="AJ25" s="379">
        <v>5.9459459459459465</v>
      </c>
      <c r="AK25" s="400"/>
      <c r="AL25" s="398">
        <v>1169</v>
      </c>
      <c r="AM25" s="379">
        <v>33.875106928999145</v>
      </c>
      <c r="AN25" s="379">
        <v>2.2241231822070144</v>
      </c>
      <c r="AO25" s="379">
        <v>0.42771599657827203</v>
      </c>
      <c r="AP25" s="379">
        <v>49.700598802395206</v>
      </c>
      <c r="AQ25" s="381" t="s">
        <v>20</v>
      </c>
      <c r="AR25" s="379">
        <v>9.6663815226689476</v>
      </c>
      <c r="AS25" s="379">
        <v>4.1060735671514115</v>
      </c>
      <c r="AT25" s="400"/>
      <c r="AU25" s="398">
        <v>38</v>
      </c>
      <c r="AV25" s="380" t="s">
        <v>287</v>
      </c>
      <c r="AW25" s="379">
        <v>10.526315789473683</v>
      </c>
      <c r="AX25" s="379">
        <v>2.6315789473684208</v>
      </c>
      <c r="AY25" s="379">
        <v>60.526315789473685</v>
      </c>
      <c r="AZ25" s="381" t="s">
        <v>20</v>
      </c>
      <c r="BA25" s="379">
        <v>15.789473684210526</v>
      </c>
      <c r="BB25" s="379">
        <v>10.526315789473683</v>
      </c>
      <c r="BD25" s="365"/>
      <c r="BE25" s="366"/>
      <c r="BF25" s="366"/>
      <c r="BG25" s="366"/>
      <c r="BH25" s="366"/>
      <c r="BI25" s="366"/>
      <c r="BJ25" s="367"/>
      <c r="BL25" s="367"/>
      <c r="BM25" s="367"/>
      <c r="BN25" s="367"/>
      <c r="BO25" s="367"/>
      <c r="BP25" s="367"/>
      <c r="BQ25" s="367"/>
    </row>
    <row r="26" spans="1:69" x14ac:dyDescent="0.25">
      <c r="A26" s="362" t="s">
        <v>28</v>
      </c>
      <c r="B26" s="398">
        <v>5117</v>
      </c>
      <c r="C26" s="379">
        <v>22.767246433457103</v>
      </c>
      <c r="D26" s="379">
        <v>3.6935704514363885</v>
      </c>
      <c r="E26" s="379">
        <v>3.9671682626538987</v>
      </c>
      <c r="F26" s="379">
        <v>28.981825288254836</v>
      </c>
      <c r="G26" s="379">
        <v>13.484463552863005</v>
      </c>
      <c r="H26" s="379">
        <v>23.17764315028337</v>
      </c>
      <c r="I26" s="379">
        <v>3.9280828610513976</v>
      </c>
      <c r="J26" s="399"/>
      <c r="K26" s="398">
        <v>254</v>
      </c>
      <c r="L26" s="380" t="s">
        <v>287</v>
      </c>
      <c r="M26" s="379">
        <v>5.5118110236220472</v>
      </c>
      <c r="N26" s="379">
        <v>5.1181102362204722</v>
      </c>
      <c r="O26" s="379">
        <v>25.196850393700785</v>
      </c>
      <c r="P26" s="379">
        <v>18.897637795275589</v>
      </c>
      <c r="Q26" s="379">
        <v>39.370078740157481</v>
      </c>
      <c r="R26" s="379">
        <v>5.9055118110236222</v>
      </c>
      <c r="S26" s="400"/>
      <c r="T26" s="398">
        <v>4144</v>
      </c>
      <c r="U26" s="379">
        <v>20.463320463320464</v>
      </c>
      <c r="V26" s="379">
        <v>3.9333976833976831</v>
      </c>
      <c r="W26" s="379">
        <v>4.8021235521235521</v>
      </c>
      <c r="X26" s="379">
        <v>23.672779922779924</v>
      </c>
      <c r="Y26" s="379">
        <v>16.650579150579151</v>
      </c>
      <c r="Z26" s="379">
        <v>26.689189189189189</v>
      </c>
      <c r="AA26" s="379">
        <v>3.7886100386100385</v>
      </c>
      <c r="AB26" s="400"/>
      <c r="AC26" s="398">
        <v>226</v>
      </c>
      <c r="AD26" s="380" t="s">
        <v>287</v>
      </c>
      <c r="AE26" s="379">
        <v>5.7522123893805306</v>
      </c>
      <c r="AF26" s="379">
        <v>5.3097345132743365</v>
      </c>
      <c r="AG26" s="379">
        <v>20.79646017699115</v>
      </c>
      <c r="AH26" s="379">
        <v>21.238938053097346</v>
      </c>
      <c r="AI26" s="379">
        <v>41.150442477876105</v>
      </c>
      <c r="AJ26" s="379">
        <v>5.7522123893805306</v>
      </c>
      <c r="AK26" s="400"/>
      <c r="AL26" s="398">
        <v>973</v>
      </c>
      <c r="AM26" s="379">
        <v>32.579650565262078</v>
      </c>
      <c r="AN26" s="379">
        <v>2.6721479958890031</v>
      </c>
      <c r="AO26" s="379">
        <v>0.41109969167523125</v>
      </c>
      <c r="AP26" s="379">
        <v>51.593011305241518</v>
      </c>
      <c r="AQ26" s="381" t="s">
        <v>20</v>
      </c>
      <c r="AR26" s="379">
        <v>8.2219938335046248</v>
      </c>
      <c r="AS26" s="379">
        <v>4.5220966084275434</v>
      </c>
      <c r="AT26" s="400"/>
      <c r="AU26" s="398">
        <v>28</v>
      </c>
      <c r="AV26" s="380" t="s">
        <v>287</v>
      </c>
      <c r="AW26" s="379">
        <v>3.5714285714285712</v>
      </c>
      <c r="AX26" s="379">
        <v>3.5714285714285712</v>
      </c>
      <c r="AY26" s="379">
        <v>60.714285714285708</v>
      </c>
      <c r="AZ26" s="381" t="s">
        <v>20</v>
      </c>
      <c r="BA26" s="379">
        <v>25</v>
      </c>
      <c r="BB26" s="379">
        <v>7.1428571428571423</v>
      </c>
      <c r="BD26" s="365"/>
      <c r="BE26" s="366"/>
      <c r="BF26" s="366"/>
      <c r="BG26" s="366"/>
      <c r="BH26" s="366"/>
      <c r="BI26" s="366"/>
      <c r="BJ26" s="367"/>
      <c r="BL26" s="367"/>
      <c r="BM26" s="367"/>
      <c r="BN26" s="367"/>
      <c r="BO26" s="367"/>
      <c r="BP26" s="367"/>
      <c r="BQ26" s="367"/>
    </row>
    <row r="27" spans="1:69" x14ac:dyDescent="0.25">
      <c r="A27" s="362" t="s">
        <v>29</v>
      </c>
      <c r="B27" s="398">
        <v>4823</v>
      </c>
      <c r="C27" s="379">
        <v>22.745179348952934</v>
      </c>
      <c r="D27" s="379">
        <v>3.9187227866473147</v>
      </c>
      <c r="E27" s="379">
        <v>4.1467965996267884</v>
      </c>
      <c r="F27" s="379">
        <v>30.727762803234505</v>
      </c>
      <c r="G27" s="379">
        <v>12.461123781878499</v>
      </c>
      <c r="H27" s="379">
        <v>22.537839518971595</v>
      </c>
      <c r="I27" s="379">
        <v>3.4625751606883686</v>
      </c>
      <c r="J27" s="399"/>
      <c r="K27" s="398">
        <v>245</v>
      </c>
      <c r="L27" s="380" t="s">
        <v>287</v>
      </c>
      <c r="M27" s="379">
        <v>6.5306122448979593</v>
      </c>
      <c r="N27" s="379">
        <v>5.7142857142857144</v>
      </c>
      <c r="O27" s="379">
        <v>31.428571428571427</v>
      </c>
      <c r="P27" s="379">
        <v>17.959183673469386</v>
      </c>
      <c r="Q27" s="379">
        <v>33.469387755102041</v>
      </c>
      <c r="R27" s="379">
        <v>4.8979591836734695</v>
      </c>
      <c r="S27" s="400"/>
      <c r="T27" s="398">
        <v>3878</v>
      </c>
      <c r="U27" s="379">
        <v>20.319752449716351</v>
      </c>
      <c r="V27" s="379">
        <v>4.4094894275399694</v>
      </c>
      <c r="W27" s="379">
        <v>5.0799381124290877</v>
      </c>
      <c r="X27" s="379">
        <v>25.270758122743679</v>
      </c>
      <c r="Y27" s="379">
        <v>15.497679216090768</v>
      </c>
      <c r="Z27" s="379">
        <v>25.760701392470349</v>
      </c>
      <c r="AA27" s="379">
        <v>3.6616812790097986</v>
      </c>
      <c r="AB27" s="400"/>
      <c r="AC27" s="398">
        <v>213</v>
      </c>
      <c r="AD27" s="380" t="s">
        <v>287</v>
      </c>
      <c r="AE27" s="379">
        <v>6.103286384976526</v>
      </c>
      <c r="AF27" s="379">
        <v>6.5727699530516439</v>
      </c>
      <c r="AG27" s="379">
        <v>24.413145539906104</v>
      </c>
      <c r="AH27" s="379">
        <v>20.657276995305164</v>
      </c>
      <c r="AI27" s="379">
        <v>37.558685446009385</v>
      </c>
      <c r="AJ27" s="379">
        <v>4.6948356807511731</v>
      </c>
      <c r="AK27" s="400"/>
      <c r="AL27" s="398">
        <v>945</v>
      </c>
      <c r="AM27" s="379">
        <v>32.698412698412696</v>
      </c>
      <c r="AN27" s="379">
        <v>1.9047619047619049</v>
      </c>
      <c r="AO27" s="379">
        <v>0.31746031746031744</v>
      </c>
      <c r="AP27" s="379">
        <v>53.121693121693127</v>
      </c>
      <c r="AQ27" s="381" t="s">
        <v>20</v>
      </c>
      <c r="AR27" s="379">
        <v>9.3121693121693117</v>
      </c>
      <c r="AS27" s="379">
        <v>2.6455026455026456</v>
      </c>
      <c r="AT27" s="400"/>
      <c r="AU27" s="398">
        <v>32</v>
      </c>
      <c r="AV27" s="380" t="s">
        <v>287</v>
      </c>
      <c r="AW27" s="379">
        <v>9.375</v>
      </c>
      <c r="AX27" s="379">
        <v>0</v>
      </c>
      <c r="AY27" s="379">
        <v>78.125</v>
      </c>
      <c r="AZ27" s="381" t="s">
        <v>20</v>
      </c>
      <c r="BA27" s="379">
        <v>6.25</v>
      </c>
      <c r="BB27" s="379">
        <v>6.25</v>
      </c>
      <c r="BD27" s="365"/>
      <c r="BE27" s="366"/>
      <c r="BF27" s="366"/>
      <c r="BG27" s="366"/>
      <c r="BH27" s="366"/>
      <c r="BI27" s="366"/>
      <c r="BJ27" s="367"/>
      <c r="BL27" s="367"/>
      <c r="BM27" s="367"/>
      <c r="BN27" s="367"/>
      <c r="BO27" s="367"/>
      <c r="BP27" s="367"/>
      <c r="BQ27" s="367"/>
    </row>
    <row r="28" spans="1:69" x14ac:dyDescent="0.25">
      <c r="A28" s="362" t="s">
        <v>30</v>
      </c>
      <c r="B28" s="398">
        <v>4933</v>
      </c>
      <c r="C28" s="379">
        <v>24.548956010541254</v>
      </c>
      <c r="D28" s="379">
        <v>4.2165011149401987</v>
      </c>
      <c r="E28" s="379">
        <v>3.7907966754510443</v>
      </c>
      <c r="F28" s="379">
        <v>30.8331644030002</v>
      </c>
      <c r="G28" s="379">
        <v>11.980539225623353</v>
      </c>
      <c r="H28" s="379">
        <v>20.65680113521184</v>
      </c>
      <c r="I28" s="379">
        <v>3.9732414352321102</v>
      </c>
      <c r="J28" s="399"/>
      <c r="K28" s="398">
        <v>191</v>
      </c>
      <c r="L28" s="380" t="s">
        <v>287</v>
      </c>
      <c r="M28" s="379">
        <v>5.2356020942408374</v>
      </c>
      <c r="N28" s="379">
        <v>6.2827225130890048</v>
      </c>
      <c r="O28" s="379">
        <v>27.748691099476442</v>
      </c>
      <c r="P28" s="379">
        <v>18.32460732984293</v>
      </c>
      <c r="Q28" s="379">
        <v>35.602094240837694</v>
      </c>
      <c r="R28" s="379">
        <v>6.8062827225130889</v>
      </c>
      <c r="S28" s="400"/>
      <c r="T28" s="398">
        <v>3869</v>
      </c>
      <c r="U28" s="379">
        <v>21.891961747221504</v>
      </c>
      <c r="V28" s="379">
        <v>4.8332902558800726</v>
      </c>
      <c r="W28" s="379">
        <v>4.7299043680537602</v>
      </c>
      <c r="X28" s="379">
        <v>25.045231325924011</v>
      </c>
      <c r="Y28" s="379">
        <v>15.275264926337556</v>
      </c>
      <c r="Z28" s="379">
        <v>24.243990695270096</v>
      </c>
      <c r="AA28" s="379">
        <v>3.9803566813130007</v>
      </c>
      <c r="AB28" s="400"/>
      <c r="AC28" s="398">
        <v>166</v>
      </c>
      <c r="AD28" s="380" t="s">
        <v>287</v>
      </c>
      <c r="AE28" s="379">
        <v>6.024096385542169</v>
      </c>
      <c r="AF28" s="379">
        <v>7.2289156626506017</v>
      </c>
      <c r="AG28" s="379">
        <v>21.686746987951807</v>
      </c>
      <c r="AH28" s="379">
        <v>21.084337349397593</v>
      </c>
      <c r="AI28" s="379">
        <v>37.349397590361441</v>
      </c>
      <c r="AJ28" s="379">
        <v>6.6265060240963862</v>
      </c>
      <c r="AK28" s="400"/>
      <c r="AL28" s="398">
        <v>1064</v>
      </c>
      <c r="AM28" s="379">
        <v>34.210526315789473</v>
      </c>
      <c r="AN28" s="379">
        <v>1.9736842105263157</v>
      </c>
      <c r="AO28" s="379">
        <v>0.37593984962406013</v>
      </c>
      <c r="AP28" s="379">
        <v>51.879699248120303</v>
      </c>
      <c r="AQ28" s="381" t="s">
        <v>20</v>
      </c>
      <c r="AR28" s="379">
        <v>7.6127819548872182</v>
      </c>
      <c r="AS28" s="379">
        <v>3.9473684210526314</v>
      </c>
      <c r="AT28" s="400"/>
      <c r="AU28" s="398">
        <v>25</v>
      </c>
      <c r="AV28" s="380" t="s">
        <v>287</v>
      </c>
      <c r="AW28" s="379">
        <v>0</v>
      </c>
      <c r="AX28" s="379">
        <v>0</v>
      </c>
      <c r="AY28" s="379">
        <v>68</v>
      </c>
      <c r="AZ28" s="381" t="s">
        <v>20</v>
      </c>
      <c r="BA28" s="379">
        <v>24</v>
      </c>
      <c r="BB28" s="379">
        <v>8</v>
      </c>
      <c r="BD28" s="365"/>
      <c r="BE28" s="366"/>
      <c r="BF28" s="366"/>
      <c r="BG28" s="366"/>
      <c r="BH28" s="366"/>
      <c r="BI28" s="366"/>
      <c r="BJ28" s="367"/>
      <c r="BL28" s="367"/>
      <c r="BM28" s="367"/>
      <c r="BN28" s="367"/>
      <c r="BO28" s="367"/>
      <c r="BP28" s="367"/>
      <c r="BQ28" s="367"/>
    </row>
    <row r="29" spans="1:69" x14ac:dyDescent="0.25">
      <c r="A29" s="362" t="s">
        <v>31</v>
      </c>
      <c r="B29" s="398">
        <v>5133</v>
      </c>
      <c r="C29" s="379">
        <v>23.456068575881549</v>
      </c>
      <c r="D29" s="379">
        <v>3.993765828949932</v>
      </c>
      <c r="E29" s="379">
        <v>3.993765828949932</v>
      </c>
      <c r="F29" s="379">
        <v>31.385154880187027</v>
      </c>
      <c r="G29" s="379">
        <v>11.085135398402493</v>
      </c>
      <c r="H29" s="379">
        <v>22.657315410091563</v>
      </c>
      <c r="I29" s="379">
        <v>3.4287940775375025</v>
      </c>
      <c r="J29" s="399"/>
      <c r="K29" s="398">
        <v>266</v>
      </c>
      <c r="L29" s="380" t="s">
        <v>287</v>
      </c>
      <c r="M29" s="379">
        <v>6.7669172932330826</v>
      </c>
      <c r="N29" s="379">
        <v>4.8872180451127818</v>
      </c>
      <c r="O29" s="379">
        <v>39.473684210526315</v>
      </c>
      <c r="P29" s="379">
        <v>14.661654135338345</v>
      </c>
      <c r="Q29" s="379">
        <v>28.947368421052634</v>
      </c>
      <c r="R29" s="379">
        <v>5.2631578947368416</v>
      </c>
      <c r="S29" s="400"/>
      <c r="T29" s="398">
        <v>4163</v>
      </c>
      <c r="U29" s="379">
        <v>21.859236127792457</v>
      </c>
      <c r="V29" s="379">
        <v>4.3238049483545513</v>
      </c>
      <c r="W29" s="379">
        <v>4.876291136199856</v>
      </c>
      <c r="X29" s="379">
        <v>26.134998798943069</v>
      </c>
      <c r="Y29" s="379">
        <v>13.668027864520779</v>
      </c>
      <c r="Z29" s="379">
        <v>25.606533749699732</v>
      </c>
      <c r="AA29" s="379">
        <v>3.5311073744895505</v>
      </c>
      <c r="AB29" s="400"/>
      <c r="AC29" s="398">
        <v>217</v>
      </c>
      <c r="AD29" s="380" t="s">
        <v>287</v>
      </c>
      <c r="AE29" s="379">
        <v>6.4516129032258061</v>
      </c>
      <c r="AF29" s="379">
        <v>5.9907834101382482</v>
      </c>
      <c r="AG29" s="379">
        <v>31.797235023041477</v>
      </c>
      <c r="AH29" s="379">
        <v>17.972350230414747</v>
      </c>
      <c r="AI29" s="379">
        <v>32.258064516129032</v>
      </c>
      <c r="AJ29" s="379">
        <v>5.5299539170506913</v>
      </c>
      <c r="AK29" s="400"/>
      <c r="AL29" s="398">
        <v>970</v>
      </c>
      <c r="AM29" s="379">
        <v>30.309278350515463</v>
      </c>
      <c r="AN29" s="379">
        <v>2.5773195876288657</v>
      </c>
      <c r="AO29" s="379">
        <v>0.2061855670103093</v>
      </c>
      <c r="AP29" s="379">
        <v>53.917525773195877</v>
      </c>
      <c r="AQ29" s="381" t="s">
        <v>20</v>
      </c>
      <c r="AR29" s="379">
        <v>10</v>
      </c>
      <c r="AS29" s="379">
        <v>2.9896907216494846</v>
      </c>
      <c r="AT29" s="400"/>
      <c r="AU29" s="398">
        <v>49</v>
      </c>
      <c r="AV29" s="380" t="s">
        <v>287</v>
      </c>
      <c r="AW29" s="379">
        <v>8.1632653061224492</v>
      </c>
      <c r="AX29" s="379">
        <v>0</v>
      </c>
      <c r="AY29" s="379">
        <v>73.469387755102048</v>
      </c>
      <c r="AZ29" s="381" t="s">
        <v>20</v>
      </c>
      <c r="BA29" s="379">
        <v>14.285714285714285</v>
      </c>
      <c r="BB29" s="379">
        <v>4.0816326530612246</v>
      </c>
      <c r="BD29" s="365"/>
      <c r="BE29" s="366"/>
      <c r="BF29" s="366"/>
      <c r="BG29" s="366"/>
      <c r="BH29" s="366"/>
      <c r="BI29" s="366"/>
      <c r="BJ29" s="367"/>
      <c r="BL29" s="367"/>
      <c r="BM29" s="367"/>
      <c r="BN29" s="367"/>
      <c r="BO29" s="367"/>
      <c r="BP29" s="367"/>
      <c r="BQ29" s="367"/>
    </row>
    <row r="30" spans="1:69" x14ac:dyDescent="0.25">
      <c r="A30" s="362" t="s">
        <v>32</v>
      </c>
      <c r="B30" s="398">
        <v>4690</v>
      </c>
      <c r="C30" s="379">
        <v>22.089552238805972</v>
      </c>
      <c r="D30" s="379">
        <v>3.9658848614072499</v>
      </c>
      <c r="E30" s="379">
        <v>4.7334754797441363</v>
      </c>
      <c r="F30" s="379">
        <v>30.49040511727079</v>
      </c>
      <c r="G30" s="379">
        <v>11.748400852878465</v>
      </c>
      <c r="H30" s="379">
        <v>22.771855010660978</v>
      </c>
      <c r="I30" s="379">
        <v>4.2004264392324098</v>
      </c>
      <c r="J30" s="399"/>
      <c r="K30" s="398">
        <v>222</v>
      </c>
      <c r="L30" s="380" t="s">
        <v>287</v>
      </c>
      <c r="M30" s="379">
        <v>4.954954954954955</v>
      </c>
      <c r="N30" s="379">
        <v>4.954954954954955</v>
      </c>
      <c r="O30" s="379">
        <v>36.936936936936938</v>
      </c>
      <c r="P30" s="379">
        <v>15.315315315315313</v>
      </c>
      <c r="Q30" s="379">
        <v>30.630630630630627</v>
      </c>
      <c r="R30" s="379">
        <v>7.2072072072072073</v>
      </c>
      <c r="S30" s="400"/>
      <c r="T30" s="398">
        <v>3845</v>
      </c>
      <c r="U30" s="379">
        <v>19.843953185955787</v>
      </c>
      <c r="V30" s="379">
        <v>4.4993498049414828</v>
      </c>
      <c r="W30" s="379">
        <v>5.6957087126137838</v>
      </c>
      <c r="X30" s="379">
        <v>25.56566970091027</v>
      </c>
      <c r="Y30" s="379">
        <v>14.330299089726919</v>
      </c>
      <c r="Z30" s="379">
        <v>25.981794538361509</v>
      </c>
      <c r="AA30" s="379">
        <v>4.0832249674902465</v>
      </c>
      <c r="AB30" s="400"/>
      <c r="AC30" s="398">
        <v>180</v>
      </c>
      <c r="AD30" s="380" t="s">
        <v>287</v>
      </c>
      <c r="AE30" s="379">
        <v>5.5555555555555554</v>
      </c>
      <c r="AF30" s="379">
        <v>6.1111111111111107</v>
      </c>
      <c r="AG30" s="379">
        <v>30</v>
      </c>
      <c r="AH30" s="379">
        <v>18.888888888888889</v>
      </c>
      <c r="AI30" s="379">
        <v>33.888888888888893</v>
      </c>
      <c r="AJ30" s="379">
        <v>5.5555555555555554</v>
      </c>
      <c r="AK30" s="400"/>
      <c r="AL30" s="398">
        <v>845</v>
      </c>
      <c r="AM30" s="379">
        <v>32.307692307692307</v>
      </c>
      <c r="AN30" s="379">
        <v>1.5384615384615385</v>
      </c>
      <c r="AO30" s="379">
        <v>0.35502958579881655</v>
      </c>
      <c r="AP30" s="379">
        <v>52.899408284023664</v>
      </c>
      <c r="AQ30" s="381" t="s">
        <v>20</v>
      </c>
      <c r="AR30" s="379">
        <v>8.165680473372781</v>
      </c>
      <c r="AS30" s="379">
        <v>4.7337278106508878</v>
      </c>
      <c r="AT30" s="400"/>
      <c r="AU30" s="398">
        <v>42</v>
      </c>
      <c r="AV30" s="380" t="s">
        <v>287</v>
      </c>
      <c r="AW30" s="379">
        <v>2.3809523809523809</v>
      </c>
      <c r="AX30" s="379">
        <v>0</v>
      </c>
      <c r="AY30" s="379">
        <v>66.666666666666657</v>
      </c>
      <c r="AZ30" s="381" t="s">
        <v>20</v>
      </c>
      <c r="BA30" s="379">
        <v>16.666666666666664</v>
      </c>
      <c r="BB30" s="379">
        <v>14.285714285714285</v>
      </c>
      <c r="BD30" s="365"/>
      <c r="BE30" s="366"/>
      <c r="BF30" s="366"/>
      <c r="BG30" s="366"/>
      <c r="BH30" s="366"/>
      <c r="BI30" s="366"/>
      <c r="BJ30" s="367"/>
      <c r="BL30" s="367"/>
      <c r="BM30" s="367"/>
      <c r="BN30" s="367"/>
      <c r="BO30" s="367"/>
      <c r="BP30" s="367"/>
      <c r="BQ30" s="367"/>
    </row>
    <row r="31" spans="1:69" x14ac:dyDescent="0.25">
      <c r="A31" s="362" t="s">
        <v>33</v>
      </c>
      <c r="B31" s="398">
        <v>4842</v>
      </c>
      <c r="C31" s="379">
        <v>22.552664188351919</v>
      </c>
      <c r="D31" s="379">
        <v>4.1511771995043372</v>
      </c>
      <c r="E31" s="379">
        <v>4.0066088393225936</v>
      </c>
      <c r="F31" s="379">
        <v>30.710450227178853</v>
      </c>
      <c r="G31" s="379">
        <v>11.090458488228006</v>
      </c>
      <c r="H31" s="379">
        <v>23.52333746385791</v>
      </c>
      <c r="I31" s="379">
        <v>3.9653035935563818</v>
      </c>
      <c r="J31" s="399"/>
      <c r="K31" s="398">
        <v>206</v>
      </c>
      <c r="L31" s="380" t="s">
        <v>287</v>
      </c>
      <c r="M31" s="379">
        <v>3.8834951456310676</v>
      </c>
      <c r="N31" s="379">
        <v>5.825242718446602</v>
      </c>
      <c r="O31" s="379">
        <v>36.407766990291265</v>
      </c>
      <c r="P31" s="379">
        <v>16.019417475728158</v>
      </c>
      <c r="Q31" s="379">
        <v>31.55339805825243</v>
      </c>
      <c r="R31" s="379">
        <v>6.3106796116504853</v>
      </c>
      <c r="S31" s="400"/>
      <c r="T31" s="398">
        <v>3910</v>
      </c>
      <c r="U31" s="379">
        <v>20.485933503836318</v>
      </c>
      <c r="V31" s="379">
        <v>4.578005115089514</v>
      </c>
      <c r="W31" s="379">
        <v>4.859335038363171</v>
      </c>
      <c r="X31" s="379">
        <v>25.447570332480819</v>
      </c>
      <c r="Y31" s="379">
        <v>13.73401534526854</v>
      </c>
      <c r="Z31" s="379">
        <v>26.930946291560105</v>
      </c>
      <c r="AA31" s="379">
        <v>3.9641943734015346</v>
      </c>
      <c r="AB31" s="400"/>
      <c r="AC31" s="398">
        <v>182</v>
      </c>
      <c r="AD31" s="380" t="s">
        <v>287</v>
      </c>
      <c r="AE31" s="379">
        <v>3.8461538461538463</v>
      </c>
      <c r="AF31" s="379">
        <v>6.593406593406594</v>
      </c>
      <c r="AG31" s="379">
        <v>30.76923076923077</v>
      </c>
      <c r="AH31" s="379">
        <v>18.131868131868131</v>
      </c>
      <c r="AI31" s="379">
        <v>33.516483516483511</v>
      </c>
      <c r="AJ31" s="379">
        <v>7.1428571428571423</v>
      </c>
      <c r="AK31" s="400"/>
      <c r="AL31" s="398">
        <v>927</v>
      </c>
      <c r="AM31" s="379">
        <v>31.175836030204962</v>
      </c>
      <c r="AN31" s="379">
        <v>2.2653721682847898</v>
      </c>
      <c r="AO31" s="379">
        <v>0.43149946062567418</v>
      </c>
      <c r="AP31" s="379">
        <v>52.966558791801511</v>
      </c>
      <c r="AQ31" s="381" t="s">
        <v>20</v>
      </c>
      <c r="AR31" s="379">
        <v>9.1693635382955776</v>
      </c>
      <c r="AS31" s="379">
        <v>3.9913700107874863</v>
      </c>
      <c r="AT31" s="400"/>
      <c r="AU31" s="398">
        <v>24</v>
      </c>
      <c r="AV31" s="380" t="s">
        <v>287</v>
      </c>
      <c r="AW31" s="379">
        <v>4.1666666666666661</v>
      </c>
      <c r="AX31" s="379">
        <v>0</v>
      </c>
      <c r="AY31" s="379">
        <v>79.166666666666657</v>
      </c>
      <c r="AZ31" s="381" t="s">
        <v>20</v>
      </c>
      <c r="BA31" s="379">
        <v>16.666666666666664</v>
      </c>
      <c r="BB31" s="379">
        <v>0</v>
      </c>
      <c r="BD31" s="365"/>
      <c r="BE31" s="366"/>
      <c r="BF31" s="366"/>
      <c r="BG31" s="366"/>
      <c r="BH31" s="366"/>
      <c r="BI31" s="366"/>
      <c r="BJ31" s="367"/>
      <c r="BL31" s="367"/>
      <c r="BM31" s="367"/>
      <c r="BN31" s="367"/>
      <c r="BO31" s="367"/>
      <c r="BP31" s="367"/>
      <c r="BQ31" s="367"/>
    </row>
    <row r="32" spans="1:69" x14ac:dyDescent="0.25">
      <c r="A32" s="362" t="s">
        <v>34</v>
      </c>
      <c r="B32" s="398">
        <v>4802</v>
      </c>
      <c r="C32" s="379">
        <v>24.073302790503956</v>
      </c>
      <c r="D32" s="379">
        <v>3.6026655560183261</v>
      </c>
      <c r="E32" s="379">
        <v>4.4148271553519365</v>
      </c>
      <c r="F32" s="379">
        <v>29.550187421907538</v>
      </c>
      <c r="G32" s="379">
        <v>10.807996668054978</v>
      </c>
      <c r="H32" s="379">
        <v>24.114952103290296</v>
      </c>
      <c r="I32" s="379">
        <v>3.4360683048729697</v>
      </c>
      <c r="J32" s="399"/>
      <c r="K32" s="398">
        <v>200</v>
      </c>
      <c r="L32" s="380" t="s">
        <v>287</v>
      </c>
      <c r="M32" s="379">
        <v>4.5</v>
      </c>
      <c r="N32" s="379">
        <v>5</v>
      </c>
      <c r="O32" s="379">
        <v>36</v>
      </c>
      <c r="P32" s="379">
        <v>13</v>
      </c>
      <c r="Q32" s="379">
        <v>35</v>
      </c>
      <c r="R32" s="379">
        <v>6.5</v>
      </c>
      <c r="S32" s="400"/>
      <c r="T32" s="398">
        <v>3888</v>
      </c>
      <c r="U32" s="379">
        <v>22.222222222222221</v>
      </c>
      <c r="V32" s="379">
        <v>3.8837448559670777</v>
      </c>
      <c r="W32" s="379">
        <v>5.3755144032921809</v>
      </c>
      <c r="X32" s="379">
        <v>24.202674897119341</v>
      </c>
      <c r="Y32" s="379">
        <v>13.323045267489711</v>
      </c>
      <c r="Z32" s="379">
        <v>27.26337448559671</v>
      </c>
      <c r="AA32" s="379">
        <v>3.729423868312757</v>
      </c>
      <c r="AB32" s="400"/>
      <c r="AC32" s="398">
        <v>173</v>
      </c>
      <c r="AD32" s="380" t="s">
        <v>287</v>
      </c>
      <c r="AE32" s="379">
        <v>4.6242774566473983</v>
      </c>
      <c r="AF32" s="379">
        <v>5.7803468208092488</v>
      </c>
      <c r="AG32" s="379">
        <v>31.79190751445087</v>
      </c>
      <c r="AH32" s="379">
        <v>15.028901734104046</v>
      </c>
      <c r="AI32" s="379">
        <v>36.994219653179186</v>
      </c>
      <c r="AJ32" s="379">
        <v>5.7803468208092488</v>
      </c>
      <c r="AK32" s="400"/>
      <c r="AL32" s="398">
        <v>913</v>
      </c>
      <c r="AM32" s="379">
        <v>31.982475355969331</v>
      </c>
      <c r="AN32" s="379">
        <v>2.4096385542168677</v>
      </c>
      <c r="AO32" s="379">
        <v>0.32858707557502737</v>
      </c>
      <c r="AP32" s="379">
        <v>52.354874041621024</v>
      </c>
      <c r="AQ32" s="381" t="s">
        <v>20</v>
      </c>
      <c r="AR32" s="379">
        <v>10.733844468784227</v>
      </c>
      <c r="AS32" s="379">
        <v>2.190580503833516</v>
      </c>
      <c r="AT32" s="400"/>
      <c r="AU32" s="398">
        <v>26</v>
      </c>
      <c r="AV32" s="380" t="s">
        <v>287</v>
      </c>
      <c r="AW32" s="379">
        <v>3.8461538461538463</v>
      </c>
      <c r="AX32" s="379">
        <v>0</v>
      </c>
      <c r="AY32" s="379">
        <v>61.53846153846154</v>
      </c>
      <c r="AZ32" s="381" t="s">
        <v>20</v>
      </c>
      <c r="BA32" s="379">
        <v>23.076923076923077</v>
      </c>
      <c r="BB32" s="379">
        <v>11.538461538461538</v>
      </c>
      <c r="BD32" s="365"/>
      <c r="BE32" s="366"/>
      <c r="BF32" s="366"/>
      <c r="BG32" s="366"/>
      <c r="BH32" s="366"/>
      <c r="BI32" s="366"/>
      <c r="BJ32" s="367"/>
      <c r="BL32" s="367"/>
      <c r="BM32" s="367"/>
      <c r="BN32" s="367"/>
      <c r="BO32" s="367"/>
      <c r="BP32" s="367"/>
      <c r="BQ32" s="367"/>
    </row>
    <row r="33" spans="1:69" x14ac:dyDescent="0.25">
      <c r="A33" s="362" t="s">
        <v>35</v>
      </c>
      <c r="B33" s="398">
        <v>4976</v>
      </c>
      <c r="C33" s="379">
        <v>21.061093247588424</v>
      </c>
      <c r="D33" s="379">
        <v>3.838424437299035</v>
      </c>
      <c r="E33" s="379">
        <v>4.501607717041801</v>
      </c>
      <c r="F33" s="379">
        <v>29.7427652733119</v>
      </c>
      <c r="G33" s="379">
        <v>12.29903536977492</v>
      </c>
      <c r="H33" s="379">
        <v>25.080385852090032</v>
      </c>
      <c r="I33" s="379">
        <v>3.4766881028938905</v>
      </c>
      <c r="J33" s="399"/>
      <c r="K33" s="398">
        <v>261</v>
      </c>
      <c r="L33" s="380" t="s">
        <v>287</v>
      </c>
      <c r="M33" s="379">
        <v>6.1302681992337158</v>
      </c>
      <c r="N33" s="379">
        <v>6.8965517241379306</v>
      </c>
      <c r="O33" s="379">
        <v>35.249042145593869</v>
      </c>
      <c r="P33" s="379">
        <v>11.111111111111111</v>
      </c>
      <c r="Q33" s="379">
        <v>35.632183908045981</v>
      </c>
      <c r="R33" s="379">
        <v>4.980842911877394</v>
      </c>
      <c r="S33" s="400"/>
      <c r="T33" s="398">
        <v>4121</v>
      </c>
      <c r="U33" s="379">
        <v>19.776753215239022</v>
      </c>
      <c r="V33" s="379">
        <v>4.0766804173744235</v>
      </c>
      <c r="W33" s="379">
        <v>5.4113079349672413</v>
      </c>
      <c r="X33" s="379">
        <v>24.848337782091726</v>
      </c>
      <c r="Y33" s="379">
        <v>14.850764377578257</v>
      </c>
      <c r="Z33" s="379">
        <v>27.760252365930597</v>
      </c>
      <c r="AA33" s="379">
        <v>3.2759039068187334</v>
      </c>
      <c r="AB33" s="400"/>
      <c r="AC33" s="398">
        <v>230</v>
      </c>
      <c r="AD33" s="380" t="s">
        <v>287</v>
      </c>
      <c r="AE33" s="379">
        <v>6.5217391304347823</v>
      </c>
      <c r="AF33" s="379">
        <v>7.8260869565217401</v>
      </c>
      <c r="AG33" s="379">
        <v>31.304347826086961</v>
      </c>
      <c r="AH33" s="379">
        <v>12.608695652173912</v>
      </c>
      <c r="AI33" s="379">
        <v>37.391304347826086</v>
      </c>
      <c r="AJ33" s="379">
        <v>4.3478260869565215</v>
      </c>
      <c r="AK33" s="400"/>
      <c r="AL33" s="398">
        <v>854</v>
      </c>
      <c r="AM33" s="379">
        <v>27.283372365339581</v>
      </c>
      <c r="AN33" s="379">
        <v>2.6932084309133488</v>
      </c>
      <c r="AO33" s="379">
        <v>0.117096018735363</v>
      </c>
      <c r="AP33" s="379">
        <v>53.395784543325533</v>
      </c>
      <c r="AQ33" s="381" t="s">
        <v>20</v>
      </c>
      <c r="AR33" s="379">
        <v>12.060889929742387</v>
      </c>
      <c r="AS33" s="379">
        <v>4.4496487119437944</v>
      </c>
      <c r="AT33" s="400"/>
      <c r="AU33" s="398">
        <v>31</v>
      </c>
      <c r="AV33" s="380" t="s">
        <v>287</v>
      </c>
      <c r="AW33" s="379">
        <v>3.225806451612903</v>
      </c>
      <c r="AX33" s="379">
        <v>0</v>
      </c>
      <c r="AY33" s="379">
        <v>64.516129032258064</v>
      </c>
      <c r="AZ33" s="381" t="s">
        <v>20</v>
      </c>
      <c r="BA33" s="379">
        <v>22.58064516129032</v>
      </c>
      <c r="BB33" s="379">
        <v>9.67741935483871</v>
      </c>
      <c r="BD33" s="365"/>
      <c r="BE33" s="366"/>
      <c r="BF33" s="366"/>
      <c r="BG33" s="366"/>
      <c r="BH33" s="366"/>
      <c r="BI33" s="366"/>
      <c r="BJ33" s="367"/>
      <c r="BL33" s="367"/>
      <c r="BM33" s="367"/>
      <c r="BN33" s="367"/>
      <c r="BO33" s="367"/>
      <c r="BP33" s="367"/>
      <c r="BQ33" s="367"/>
    </row>
    <row r="34" spans="1:69" x14ac:dyDescent="0.25">
      <c r="A34" s="362" t="s">
        <v>36</v>
      </c>
      <c r="B34" s="398">
        <v>4372</v>
      </c>
      <c r="C34" s="379">
        <v>19.693504117108876</v>
      </c>
      <c r="D34" s="379">
        <v>3.1564501372369622</v>
      </c>
      <c r="E34" s="379">
        <v>4.1399817017383347</v>
      </c>
      <c r="F34" s="379">
        <v>29.048490393412624</v>
      </c>
      <c r="G34" s="379">
        <v>11.848124428179323</v>
      </c>
      <c r="H34" s="379">
        <v>28.179322964318388</v>
      </c>
      <c r="I34" s="379">
        <v>3.9341262580054894</v>
      </c>
      <c r="J34" s="399"/>
      <c r="K34" s="398">
        <v>227</v>
      </c>
      <c r="L34" s="380" t="s">
        <v>287</v>
      </c>
      <c r="M34" s="379">
        <v>5.286343612334802</v>
      </c>
      <c r="N34" s="379">
        <v>4.8458149779735686</v>
      </c>
      <c r="O34" s="379">
        <v>29.515418502202646</v>
      </c>
      <c r="P34" s="379">
        <v>12.77533039647577</v>
      </c>
      <c r="Q34" s="379">
        <v>37.885462555066077</v>
      </c>
      <c r="R34" s="379">
        <v>9.6916299559471373</v>
      </c>
      <c r="S34" s="400"/>
      <c r="T34" s="398">
        <v>3582</v>
      </c>
      <c r="U34" s="379">
        <v>18.285873813512005</v>
      </c>
      <c r="V34" s="379">
        <v>3.4896705750977106</v>
      </c>
      <c r="W34" s="379">
        <v>4.997208263539922</v>
      </c>
      <c r="X34" s="379">
        <v>22.752652149637072</v>
      </c>
      <c r="Y34" s="379">
        <v>14.461194863204913</v>
      </c>
      <c r="Z34" s="379">
        <v>31.993299832495815</v>
      </c>
      <c r="AA34" s="379">
        <v>4.0201005025125625</v>
      </c>
      <c r="AB34" s="400"/>
      <c r="AC34" s="398">
        <v>195</v>
      </c>
      <c r="AD34" s="380" t="s">
        <v>287</v>
      </c>
      <c r="AE34" s="379">
        <v>5.6410256410256414</v>
      </c>
      <c r="AF34" s="379">
        <v>5.6410256410256414</v>
      </c>
      <c r="AG34" s="379">
        <v>23.589743589743588</v>
      </c>
      <c r="AH34" s="379">
        <v>14.871794871794872</v>
      </c>
      <c r="AI34" s="379">
        <v>41.025641025641022</v>
      </c>
      <c r="AJ34" s="379">
        <v>9.2307692307692317</v>
      </c>
      <c r="AK34" s="400"/>
      <c r="AL34" s="398">
        <v>788</v>
      </c>
      <c r="AM34" s="379">
        <v>26.015228426395936</v>
      </c>
      <c r="AN34" s="379">
        <v>1.6497461928934012</v>
      </c>
      <c r="AO34" s="379">
        <v>0.25380710659898476</v>
      </c>
      <c r="AP34" s="379">
        <v>57.74111675126904</v>
      </c>
      <c r="AQ34" s="381" t="s">
        <v>20</v>
      </c>
      <c r="AR34" s="379">
        <v>10.913705583756345</v>
      </c>
      <c r="AS34" s="379">
        <v>3.4263959390862944</v>
      </c>
      <c r="AT34" s="400"/>
      <c r="AU34" s="398">
        <v>32</v>
      </c>
      <c r="AV34" s="380" t="s">
        <v>287</v>
      </c>
      <c r="AW34" s="379">
        <v>3.125</v>
      </c>
      <c r="AX34" s="379">
        <v>0</v>
      </c>
      <c r="AY34" s="379">
        <v>65.625</v>
      </c>
      <c r="AZ34" s="381" t="s">
        <v>20</v>
      </c>
      <c r="BA34" s="379">
        <v>18.75</v>
      </c>
      <c r="BB34" s="379">
        <v>12.5</v>
      </c>
      <c r="BD34" s="365"/>
      <c r="BE34" s="366"/>
      <c r="BF34" s="366"/>
      <c r="BG34" s="366"/>
      <c r="BH34" s="366"/>
      <c r="BI34" s="366"/>
      <c r="BJ34" s="367"/>
      <c r="BL34" s="367"/>
      <c r="BM34" s="367"/>
      <c r="BN34" s="367"/>
      <c r="BO34" s="367"/>
      <c r="BP34" s="367"/>
      <c r="BQ34" s="367"/>
    </row>
    <row r="35" spans="1:69" x14ac:dyDescent="0.25">
      <c r="A35" s="362" t="s">
        <v>37</v>
      </c>
      <c r="B35" s="398">
        <v>4386</v>
      </c>
      <c r="C35" s="379">
        <v>20.953032375740992</v>
      </c>
      <c r="D35" s="379">
        <v>3.4655722754217964</v>
      </c>
      <c r="E35" s="379">
        <v>4.2407660738714092</v>
      </c>
      <c r="F35" s="379">
        <v>28.773369813041494</v>
      </c>
      <c r="G35" s="379">
        <v>12.517099863201095</v>
      </c>
      <c r="H35" s="379">
        <v>26.288189694482444</v>
      </c>
      <c r="I35" s="379">
        <v>3.7619699042407659</v>
      </c>
      <c r="J35" s="399"/>
      <c r="K35" s="398">
        <v>253</v>
      </c>
      <c r="L35" s="380" t="s">
        <v>287</v>
      </c>
      <c r="M35" s="379">
        <v>5.928853754940711</v>
      </c>
      <c r="N35" s="379">
        <v>5.1383399209486171</v>
      </c>
      <c r="O35" s="379">
        <v>33.201581027667984</v>
      </c>
      <c r="P35" s="379">
        <v>17.391304347826086</v>
      </c>
      <c r="Q35" s="379">
        <v>33.596837944664031</v>
      </c>
      <c r="R35" s="379">
        <v>4.7430830039525684</v>
      </c>
      <c r="S35" s="400"/>
      <c r="T35" s="398">
        <v>3619</v>
      </c>
      <c r="U35" s="379">
        <v>19.646311135672835</v>
      </c>
      <c r="V35" s="379">
        <v>3.7303122409505387</v>
      </c>
      <c r="W35" s="379">
        <v>5.0842774247029565</v>
      </c>
      <c r="X35" s="379">
        <v>23.1555678364189</v>
      </c>
      <c r="Y35" s="379">
        <v>15.169936446532192</v>
      </c>
      <c r="Z35" s="379">
        <v>29.317491019618679</v>
      </c>
      <c r="AA35" s="379">
        <v>3.8961038961038961</v>
      </c>
      <c r="AB35" s="400"/>
      <c r="AC35" s="398">
        <v>217</v>
      </c>
      <c r="AD35" s="380" t="s">
        <v>287</v>
      </c>
      <c r="AE35" s="379">
        <v>6.4516129032258061</v>
      </c>
      <c r="AF35" s="379">
        <v>5.9907834101382482</v>
      </c>
      <c r="AG35" s="379">
        <v>25.806451612903224</v>
      </c>
      <c r="AH35" s="379">
        <v>20.276497695852534</v>
      </c>
      <c r="AI35" s="379">
        <v>36.866359447004612</v>
      </c>
      <c r="AJ35" s="379">
        <v>4.6082949308755765</v>
      </c>
      <c r="AK35" s="400"/>
      <c r="AL35" s="398">
        <v>767</v>
      </c>
      <c r="AM35" s="379">
        <v>27.118644067796609</v>
      </c>
      <c r="AN35" s="379">
        <v>2.216427640156454</v>
      </c>
      <c r="AO35" s="379">
        <v>0.2607561929595828</v>
      </c>
      <c r="AP35" s="379">
        <v>55.280312907431551</v>
      </c>
      <c r="AQ35" s="381" t="s">
        <v>20</v>
      </c>
      <c r="AR35" s="379">
        <v>11.994784876140809</v>
      </c>
      <c r="AS35" s="379">
        <v>3.1290743155149938</v>
      </c>
      <c r="AT35" s="400"/>
      <c r="AU35" s="398">
        <v>36</v>
      </c>
      <c r="AV35" s="380" t="s">
        <v>287</v>
      </c>
      <c r="AW35" s="379">
        <v>2.7777777777777777</v>
      </c>
      <c r="AX35" s="379">
        <v>0</v>
      </c>
      <c r="AY35" s="379">
        <v>77.777777777777786</v>
      </c>
      <c r="AZ35" s="381" t="s">
        <v>20</v>
      </c>
      <c r="BA35" s="379">
        <v>13.888888888888889</v>
      </c>
      <c r="BB35" s="379">
        <v>5.5555555555555554</v>
      </c>
      <c r="BD35" s="365"/>
      <c r="BE35" s="366"/>
      <c r="BF35" s="366"/>
      <c r="BG35" s="366"/>
      <c r="BH35" s="366"/>
      <c r="BI35" s="366"/>
      <c r="BJ35" s="367"/>
      <c r="BL35" s="367"/>
      <c r="BM35" s="367"/>
      <c r="BN35" s="367"/>
      <c r="BO35" s="367"/>
      <c r="BP35" s="367"/>
      <c r="BQ35" s="367"/>
    </row>
    <row r="36" spans="1:69" x14ac:dyDescent="0.25">
      <c r="A36" s="362" t="s">
        <v>38</v>
      </c>
      <c r="B36" s="398">
        <v>3940</v>
      </c>
      <c r="C36" s="379">
        <v>23.197969543147209</v>
      </c>
      <c r="D36" s="379">
        <v>3.1472081218274113</v>
      </c>
      <c r="E36" s="379">
        <v>4.3401015228426401</v>
      </c>
      <c r="F36" s="379">
        <v>27.208121827411169</v>
      </c>
      <c r="G36" s="379">
        <v>11.878172588832488</v>
      </c>
      <c r="H36" s="379">
        <v>26.192893401015226</v>
      </c>
      <c r="I36" s="379">
        <v>4.0355329949238579</v>
      </c>
      <c r="J36" s="399"/>
      <c r="K36" s="398">
        <v>212</v>
      </c>
      <c r="L36" s="380" t="s">
        <v>287</v>
      </c>
      <c r="M36" s="379">
        <v>4.2452830188679247</v>
      </c>
      <c r="N36" s="379">
        <v>7.0754716981132075</v>
      </c>
      <c r="O36" s="379">
        <v>28.30188679245283</v>
      </c>
      <c r="P36" s="379">
        <v>13.20754716981132</v>
      </c>
      <c r="Q36" s="379">
        <v>41.981132075471699</v>
      </c>
      <c r="R36" s="379">
        <v>5.1886792452830193</v>
      </c>
      <c r="S36" s="400"/>
      <c r="T36" s="398">
        <v>3239</v>
      </c>
      <c r="U36" s="379">
        <v>21.117628897807965</v>
      </c>
      <c r="V36" s="379">
        <v>3.5813522692188946</v>
      </c>
      <c r="W36" s="379">
        <v>5.2176597715344242</v>
      </c>
      <c r="X36" s="379">
        <v>21.982093238653906</v>
      </c>
      <c r="Y36" s="379">
        <v>14.448903982710712</v>
      </c>
      <c r="Z36" s="379">
        <v>29.669651126891019</v>
      </c>
      <c r="AA36" s="379">
        <v>3.982710713183081</v>
      </c>
      <c r="AB36" s="400"/>
      <c r="AC36" s="398">
        <v>191</v>
      </c>
      <c r="AD36" s="380" t="s">
        <v>287</v>
      </c>
      <c r="AE36" s="379">
        <v>4.1884816753926701</v>
      </c>
      <c r="AF36" s="379">
        <v>7.8534031413612562</v>
      </c>
      <c r="AG36" s="379">
        <v>23.560209424083769</v>
      </c>
      <c r="AH36" s="379">
        <v>14.659685863874344</v>
      </c>
      <c r="AI36" s="379">
        <v>44.502617801047123</v>
      </c>
      <c r="AJ36" s="379">
        <v>5.2356020942408374</v>
      </c>
      <c r="AK36" s="400"/>
      <c r="AL36" s="398">
        <v>700</v>
      </c>
      <c r="AM36" s="379">
        <v>32.857142857142854</v>
      </c>
      <c r="AN36" s="379">
        <v>1.1428571428571428</v>
      </c>
      <c r="AO36" s="379">
        <v>0.2857142857142857</v>
      </c>
      <c r="AP36" s="379">
        <v>51.285714285714292</v>
      </c>
      <c r="AQ36" s="381" t="s">
        <v>20</v>
      </c>
      <c r="AR36" s="379">
        <v>10.142857142857142</v>
      </c>
      <c r="AS36" s="379">
        <v>4.2857142857142856</v>
      </c>
      <c r="AT36" s="400"/>
      <c r="AU36" s="398">
        <v>21</v>
      </c>
      <c r="AV36" s="380" t="s">
        <v>287</v>
      </c>
      <c r="AW36" s="379">
        <v>4.7619047619047619</v>
      </c>
      <c r="AX36" s="379">
        <v>0</v>
      </c>
      <c r="AY36" s="379">
        <v>71.428571428571431</v>
      </c>
      <c r="AZ36" s="381" t="s">
        <v>20</v>
      </c>
      <c r="BA36" s="379">
        <v>19.047619047619047</v>
      </c>
      <c r="BB36" s="379">
        <v>4.7619047619047619</v>
      </c>
      <c r="BD36" s="365"/>
      <c r="BE36" s="366"/>
      <c r="BF36" s="366"/>
      <c r="BG36" s="366"/>
      <c r="BH36" s="366"/>
      <c r="BI36" s="366"/>
      <c r="BJ36" s="367"/>
      <c r="BL36" s="367"/>
      <c r="BM36" s="367"/>
      <c r="BN36" s="367"/>
      <c r="BO36" s="367"/>
      <c r="BP36" s="367"/>
      <c r="BQ36" s="367"/>
    </row>
    <row r="37" spans="1:69" x14ac:dyDescent="0.25">
      <c r="A37" s="362" t="s">
        <v>39</v>
      </c>
      <c r="B37" s="398">
        <v>4112</v>
      </c>
      <c r="C37" s="379">
        <v>21.011673151750973</v>
      </c>
      <c r="D37" s="379">
        <v>3.818093385214008</v>
      </c>
      <c r="E37" s="379">
        <v>4.2558365758754864</v>
      </c>
      <c r="F37" s="379">
        <v>26.945525291828794</v>
      </c>
      <c r="G37" s="379">
        <v>12.791828793774318</v>
      </c>
      <c r="H37" s="379">
        <v>26.872568093385212</v>
      </c>
      <c r="I37" s="379">
        <v>4.304474708171206</v>
      </c>
      <c r="J37" s="399"/>
      <c r="K37" s="398">
        <v>234</v>
      </c>
      <c r="L37" s="380" t="s">
        <v>287</v>
      </c>
      <c r="M37" s="379">
        <v>5.5555555555555554</v>
      </c>
      <c r="N37" s="379">
        <v>5.982905982905983</v>
      </c>
      <c r="O37" s="379">
        <v>29.059829059829063</v>
      </c>
      <c r="P37" s="379">
        <v>10.256410256410255</v>
      </c>
      <c r="Q37" s="379">
        <v>41.880341880341881</v>
      </c>
      <c r="R37" s="379">
        <v>7.2649572649572658</v>
      </c>
      <c r="S37" s="400"/>
      <c r="T37" s="398">
        <v>3470</v>
      </c>
      <c r="U37" s="379">
        <v>19.221902017291068</v>
      </c>
      <c r="V37" s="379">
        <v>4.1786743515850144</v>
      </c>
      <c r="W37" s="379">
        <v>5.043227665706052</v>
      </c>
      <c r="X37" s="379">
        <v>22.219020172910664</v>
      </c>
      <c r="Y37" s="379">
        <v>15.158501440922191</v>
      </c>
      <c r="Z37" s="379">
        <v>29.740634005763688</v>
      </c>
      <c r="AA37" s="379">
        <v>4.4380403458213262</v>
      </c>
      <c r="AB37" s="400"/>
      <c r="AC37" s="398">
        <v>196</v>
      </c>
      <c r="AD37" s="380" t="s">
        <v>287</v>
      </c>
      <c r="AE37" s="379">
        <v>5.6122448979591839</v>
      </c>
      <c r="AF37" s="379">
        <v>7.1428571428571423</v>
      </c>
      <c r="AG37" s="379">
        <v>22.448979591836736</v>
      </c>
      <c r="AH37" s="379">
        <v>12.244897959183673</v>
      </c>
      <c r="AI37" s="379">
        <v>47.448979591836739</v>
      </c>
      <c r="AJ37" s="379">
        <v>5.1020408163265305</v>
      </c>
      <c r="AK37" s="400"/>
      <c r="AL37" s="398">
        <v>642</v>
      </c>
      <c r="AM37" s="379">
        <v>30.68535825545171</v>
      </c>
      <c r="AN37" s="379">
        <v>1.8691588785046727</v>
      </c>
      <c r="AO37" s="379">
        <v>0</v>
      </c>
      <c r="AP37" s="379">
        <v>52.492211838006227</v>
      </c>
      <c r="AQ37" s="381" t="s">
        <v>20</v>
      </c>
      <c r="AR37" s="379">
        <v>11.370716510903426</v>
      </c>
      <c r="AS37" s="379">
        <v>3.5825545171339561</v>
      </c>
      <c r="AT37" s="400"/>
      <c r="AU37" s="398">
        <v>38</v>
      </c>
      <c r="AV37" s="380" t="s">
        <v>287</v>
      </c>
      <c r="AW37" s="379">
        <v>5.2631578947368416</v>
      </c>
      <c r="AX37" s="379">
        <v>0</v>
      </c>
      <c r="AY37" s="379">
        <v>63.157894736842103</v>
      </c>
      <c r="AZ37" s="381" t="s">
        <v>20</v>
      </c>
      <c r="BA37" s="379">
        <v>13.157894736842104</v>
      </c>
      <c r="BB37" s="379">
        <v>18.421052631578945</v>
      </c>
      <c r="BD37" s="365"/>
      <c r="BE37" s="366"/>
      <c r="BF37" s="366"/>
      <c r="BG37" s="366"/>
      <c r="BH37" s="366"/>
      <c r="BI37" s="366"/>
      <c r="BJ37" s="367"/>
      <c r="BL37" s="367"/>
      <c r="BM37" s="367"/>
      <c r="BN37" s="367"/>
      <c r="BO37" s="367"/>
      <c r="BP37" s="367"/>
      <c r="BQ37" s="367"/>
    </row>
    <row r="38" spans="1:69" x14ac:dyDescent="0.25">
      <c r="A38" s="362" t="s">
        <v>300</v>
      </c>
      <c r="B38" s="398">
        <v>3655</v>
      </c>
      <c r="C38" s="379">
        <v>21.06703146374829</v>
      </c>
      <c r="D38" s="379">
        <v>2.9274965800273596</v>
      </c>
      <c r="E38" s="379">
        <v>3.8303693570451438</v>
      </c>
      <c r="F38" s="379">
        <v>28.098495212038305</v>
      </c>
      <c r="G38" s="379">
        <v>13.296853625170998</v>
      </c>
      <c r="H38" s="379">
        <v>26.757865937072506</v>
      </c>
      <c r="I38" s="379">
        <v>4.0218878248974006</v>
      </c>
      <c r="J38" s="399"/>
      <c r="K38" s="398">
        <v>207</v>
      </c>
      <c r="L38" s="380" t="s">
        <v>287</v>
      </c>
      <c r="M38" s="379">
        <v>1.4492753623188406</v>
      </c>
      <c r="N38" s="379">
        <v>4.3478260869565215</v>
      </c>
      <c r="O38" s="379">
        <v>26.086956521739129</v>
      </c>
      <c r="P38" s="379">
        <v>15.942028985507244</v>
      </c>
      <c r="Q38" s="379">
        <v>47.342995169082123</v>
      </c>
      <c r="R38" s="379">
        <v>4.8309178743961354</v>
      </c>
      <c r="S38" s="400"/>
      <c r="T38" s="398">
        <v>3034</v>
      </c>
      <c r="U38" s="379">
        <v>19.446275543836521</v>
      </c>
      <c r="V38" s="379">
        <v>3.1311799604482533</v>
      </c>
      <c r="W38" s="379">
        <v>4.581410678971654</v>
      </c>
      <c r="X38" s="379">
        <v>23.137771918259723</v>
      </c>
      <c r="Y38" s="379">
        <v>16.018457481872119</v>
      </c>
      <c r="Z38" s="379">
        <v>30.026367831245881</v>
      </c>
      <c r="AA38" s="379">
        <v>3.6585365853658534</v>
      </c>
      <c r="AB38" s="400"/>
      <c r="AC38" s="398">
        <v>181</v>
      </c>
      <c r="AD38" s="380" t="s">
        <v>287</v>
      </c>
      <c r="AE38" s="379">
        <v>0.55248618784530379</v>
      </c>
      <c r="AF38" s="379">
        <v>4.972375690607735</v>
      </c>
      <c r="AG38" s="379">
        <v>23.756906077348066</v>
      </c>
      <c r="AH38" s="379">
        <v>18.232044198895029</v>
      </c>
      <c r="AI38" s="379">
        <v>50.828729281767963</v>
      </c>
      <c r="AJ38" s="379">
        <v>1.6574585635359116</v>
      </c>
      <c r="AK38" s="400"/>
      <c r="AL38" s="398">
        <v>620</v>
      </c>
      <c r="AM38" s="379">
        <v>29.032258064516132</v>
      </c>
      <c r="AN38" s="379">
        <v>1.935483870967742</v>
      </c>
      <c r="AO38" s="379">
        <v>0.16129032258064516</v>
      </c>
      <c r="AP38" s="379">
        <v>52.258064516129032</v>
      </c>
      <c r="AQ38" s="381" t="s">
        <v>20</v>
      </c>
      <c r="AR38" s="379">
        <v>10.806451612903226</v>
      </c>
      <c r="AS38" s="379">
        <v>5.806451612903226</v>
      </c>
      <c r="AT38" s="400"/>
      <c r="AU38" s="398">
        <v>26</v>
      </c>
      <c r="AV38" s="380" t="s">
        <v>287</v>
      </c>
      <c r="AW38" s="379">
        <v>7.6923076923076925</v>
      </c>
      <c r="AX38" s="379">
        <v>0</v>
      </c>
      <c r="AY38" s="379">
        <v>42.307692307692307</v>
      </c>
      <c r="AZ38" s="381" t="s">
        <v>20</v>
      </c>
      <c r="BA38" s="379">
        <v>23.076923076923077</v>
      </c>
      <c r="BB38" s="379">
        <v>26.923076923076923</v>
      </c>
      <c r="BD38" s="365"/>
      <c r="BE38" s="366"/>
      <c r="BF38" s="366"/>
      <c r="BG38" s="366"/>
      <c r="BH38" s="366"/>
      <c r="BI38" s="366"/>
      <c r="BJ38" s="367"/>
      <c r="BL38" s="367"/>
      <c r="BM38" s="367"/>
      <c r="BN38" s="367"/>
      <c r="BO38" s="367"/>
      <c r="BP38" s="367"/>
      <c r="BQ38" s="367"/>
    </row>
    <row r="39" spans="1:69" x14ac:dyDescent="0.25">
      <c r="A39" s="362" t="s">
        <v>41</v>
      </c>
      <c r="B39" s="398">
        <v>3530</v>
      </c>
      <c r="C39" s="379">
        <v>19.461756373937678</v>
      </c>
      <c r="D39" s="379">
        <v>3.5977337110481589</v>
      </c>
      <c r="E39" s="379">
        <v>4.4475920679886682</v>
      </c>
      <c r="F39" s="379">
        <v>27.110481586402269</v>
      </c>
      <c r="G39" s="379">
        <v>14.53257790368272</v>
      </c>
      <c r="H39" s="379">
        <v>27.223796033994336</v>
      </c>
      <c r="I39" s="379">
        <v>3.6260623229461753</v>
      </c>
      <c r="J39" s="399"/>
      <c r="K39" s="398">
        <v>205</v>
      </c>
      <c r="L39" s="380" t="s">
        <v>287</v>
      </c>
      <c r="M39" s="379">
        <v>3.9024390243902438</v>
      </c>
      <c r="N39" s="379">
        <v>8.7804878048780477</v>
      </c>
      <c r="O39" s="379">
        <v>21.463414634146343</v>
      </c>
      <c r="P39" s="379">
        <v>20.975609756097562</v>
      </c>
      <c r="Q39" s="379">
        <v>39.512195121951223</v>
      </c>
      <c r="R39" s="379">
        <v>5.3658536585365857</v>
      </c>
      <c r="S39" s="400"/>
      <c r="T39" s="398">
        <v>2924</v>
      </c>
      <c r="U39" s="379">
        <v>16.58686730506156</v>
      </c>
      <c r="V39" s="379">
        <v>3.6935704514363885</v>
      </c>
      <c r="W39" s="379">
        <v>5.3009575923392616</v>
      </c>
      <c r="X39" s="379">
        <v>22.469220246238031</v>
      </c>
      <c r="Y39" s="379">
        <v>17.544459644322846</v>
      </c>
      <c r="Z39" s="379">
        <v>30.813953488372093</v>
      </c>
      <c r="AA39" s="379">
        <v>3.5909712722298224</v>
      </c>
      <c r="AB39" s="400"/>
      <c r="AC39" s="398">
        <v>187</v>
      </c>
      <c r="AD39" s="380" t="s">
        <v>287</v>
      </c>
      <c r="AE39" s="379">
        <v>3.2085561497326207</v>
      </c>
      <c r="AF39" s="379">
        <v>9.6256684491978604</v>
      </c>
      <c r="AG39" s="379">
        <v>17.112299465240639</v>
      </c>
      <c r="AH39" s="379">
        <v>22.994652406417114</v>
      </c>
      <c r="AI39" s="379">
        <v>42.780748663101605</v>
      </c>
      <c r="AJ39" s="379">
        <v>4.2780748663101598</v>
      </c>
      <c r="AK39" s="400"/>
      <c r="AL39" s="398">
        <v>603</v>
      </c>
      <c r="AM39" s="379">
        <v>33.499170812603644</v>
      </c>
      <c r="AN39" s="379">
        <v>3.150912106135987</v>
      </c>
      <c r="AO39" s="379">
        <v>0.33167495854063017</v>
      </c>
      <c r="AP39" s="379">
        <v>49.585406301824214</v>
      </c>
      <c r="AQ39" s="381" t="s">
        <v>20</v>
      </c>
      <c r="AR39" s="379">
        <v>9.6185737976782768</v>
      </c>
      <c r="AS39" s="379">
        <v>3.8142620232172471</v>
      </c>
      <c r="AT39" s="400"/>
      <c r="AU39" s="398">
        <v>18</v>
      </c>
      <c r="AV39" s="380" t="s">
        <v>287</v>
      </c>
      <c r="AW39" s="379">
        <v>11.111111111111111</v>
      </c>
      <c r="AX39" s="379">
        <v>0</v>
      </c>
      <c r="AY39" s="379">
        <v>66.666666666666657</v>
      </c>
      <c r="AZ39" s="381" t="s">
        <v>20</v>
      </c>
      <c r="BA39" s="379">
        <v>5.5555555555555554</v>
      </c>
      <c r="BB39" s="379">
        <v>16.666666666666664</v>
      </c>
      <c r="BD39" s="365"/>
      <c r="BE39" s="366"/>
      <c r="BF39" s="366"/>
      <c r="BG39" s="366"/>
      <c r="BH39" s="366"/>
      <c r="BI39" s="366"/>
      <c r="BJ39" s="367"/>
      <c r="BL39" s="367"/>
      <c r="BM39" s="367"/>
      <c r="BN39" s="367"/>
      <c r="BO39" s="367"/>
      <c r="BP39" s="367"/>
      <c r="BQ39" s="367"/>
    </row>
    <row r="40" spans="1:69" x14ac:dyDescent="0.25">
      <c r="A40" s="362" t="s">
        <v>42</v>
      </c>
      <c r="B40" s="398">
        <v>3729</v>
      </c>
      <c r="C40" s="379">
        <v>18.77178868329311</v>
      </c>
      <c r="D40" s="379">
        <v>2.7353177795655674</v>
      </c>
      <c r="E40" s="379">
        <v>4.5588629659426116</v>
      </c>
      <c r="F40" s="379">
        <v>27.969965138106733</v>
      </c>
      <c r="G40" s="379">
        <v>14.695628854920889</v>
      </c>
      <c r="H40" s="379">
        <v>27.138643067846608</v>
      </c>
      <c r="I40" s="379">
        <v>4.1297935103244834</v>
      </c>
      <c r="J40" s="399"/>
      <c r="K40" s="398">
        <v>227</v>
      </c>
      <c r="L40" s="380" t="s">
        <v>287</v>
      </c>
      <c r="M40" s="379">
        <v>4.4052863436123353</v>
      </c>
      <c r="N40" s="379">
        <v>5.7268722466960353</v>
      </c>
      <c r="O40" s="379">
        <v>25.55066079295154</v>
      </c>
      <c r="P40" s="379">
        <v>22.026431718061673</v>
      </c>
      <c r="Q40" s="379">
        <v>36.12334801762114</v>
      </c>
      <c r="R40" s="379">
        <v>6.1674008810572687</v>
      </c>
      <c r="S40" s="400"/>
      <c r="T40" s="398">
        <v>3112</v>
      </c>
      <c r="U40" s="379">
        <v>16.677377892030847</v>
      </c>
      <c r="V40" s="379">
        <v>2.7956298200514138</v>
      </c>
      <c r="W40" s="379">
        <v>5.4627249357326475</v>
      </c>
      <c r="X40" s="379">
        <v>23.232647814910028</v>
      </c>
      <c r="Y40" s="379">
        <v>17.609254498714652</v>
      </c>
      <c r="Z40" s="379">
        <v>30.269922879177379</v>
      </c>
      <c r="AA40" s="379">
        <v>3.9524421593830334</v>
      </c>
      <c r="AB40" s="400"/>
      <c r="AC40" s="398">
        <v>196</v>
      </c>
      <c r="AD40" s="380" t="s">
        <v>287</v>
      </c>
      <c r="AE40" s="379">
        <v>5.1020408163265305</v>
      </c>
      <c r="AF40" s="379">
        <v>5.6122448979591839</v>
      </c>
      <c r="AG40" s="379">
        <v>21.428571428571427</v>
      </c>
      <c r="AH40" s="379">
        <v>25.510204081632654</v>
      </c>
      <c r="AI40" s="379">
        <v>36.734693877551024</v>
      </c>
      <c r="AJ40" s="379">
        <v>5.6122448979591839</v>
      </c>
      <c r="AK40" s="400"/>
      <c r="AL40" s="398">
        <v>617</v>
      </c>
      <c r="AM40" s="379">
        <v>29.335494327390599</v>
      </c>
      <c r="AN40" s="379">
        <v>2.4311183144246353</v>
      </c>
      <c r="AO40" s="379">
        <v>0</v>
      </c>
      <c r="AP40" s="379">
        <v>51.863857374392218</v>
      </c>
      <c r="AQ40" s="381" t="s">
        <v>20</v>
      </c>
      <c r="AR40" s="379">
        <v>11.345218800648297</v>
      </c>
      <c r="AS40" s="379">
        <v>5.0243111831442464</v>
      </c>
      <c r="AT40" s="400"/>
      <c r="AU40" s="398">
        <v>31</v>
      </c>
      <c r="AV40" s="380" t="s">
        <v>287</v>
      </c>
      <c r="AW40" s="379">
        <v>0</v>
      </c>
      <c r="AX40" s="379">
        <v>6.4516129032258061</v>
      </c>
      <c r="AY40" s="379">
        <v>51.612903225806448</v>
      </c>
      <c r="AZ40" s="381" t="s">
        <v>20</v>
      </c>
      <c r="BA40" s="379">
        <v>32.258064516129032</v>
      </c>
      <c r="BB40" s="379">
        <v>9.67741935483871</v>
      </c>
      <c r="BD40" s="365"/>
      <c r="BE40" s="366"/>
      <c r="BF40" s="366"/>
      <c r="BG40" s="366"/>
      <c r="BH40" s="366"/>
      <c r="BI40" s="366"/>
      <c r="BJ40" s="367"/>
      <c r="BL40" s="367"/>
      <c r="BM40" s="367"/>
      <c r="BN40" s="367"/>
      <c r="BO40" s="367"/>
      <c r="BP40" s="367"/>
      <c r="BQ40" s="367"/>
    </row>
    <row r="41" spans="1:69" x14ac:dyDescent="0.25">
      <c r="A41" s="362" t="s">
        <v>43</v>
      </c>
      <c r="B41" s="398">
        <v>4014</v>
      </c>
      <c r="C41" s="379">
        <v>19.257598405580467</v>
      </c>
      <c r="D41" s="379">
        <v>3.4877927254608871</v>
      </c>
      <c r="E41" s="379">
        <v>4.3597409068261088</v>
      </c>
      <c r="F41" s="379">
        <v>26.183358246138518</v>
      </c>
      <c r="G41" s="379">
        <v>14.748380667663181</v>
      </c>
      <c r="H41" s="379">
        <v>27.902341803687097</v>
      </c>
      <c r="I41" s="379">
        <v>4.0607872446437465</v>
      </c>
      <c r="J41" s="399"/>
      <c r="K41" s="398">
        <v>251</v>
      </c>
      <c r="L41" s="380" t="s">
        <v>287</v>
      </c>
      <c r="M41" s="379">
        <v>4.3824701195219129</v>
      </c>
      <c r="N41" s="379">
        <v>5.5776892430278879</v>
      </c>
      <c r="O41" s="379">
        <v>23.904382470119522</v>
      </c>
      <c r="P41" s="379">
        <v>22.709163346613543</v>
      </c>
      <c r="Q41" s="379">
        <v>36.254980079681275</v>
      </c>
      <c r="R41" s="379">
        <v>7.1713147410358573</v>
      </c>
      <c r="S41" s="400"/>
      <c r="T41" s="398">
        <v>3390</v>
      </c>
      <c r="U41" s="379">
        <v>17.079646017699115</v>
      </c>
      <c r="V41" s="379">
        <v>3.7168141592920354</v>
      </c>
      <c r="W41" s="379">
        <v>5.1327433628318584</v>
      </c>
      <c r="X41" s="379">
        <v>21.828908554572273</v>
      </c>
      <c r="Y41" s="379">
        <v>17.463126843657818</v>
      </c>
      <c r="Z41" s="379">
        <v>31.12094395280236</v>
      </c>
      <c r="AA41" s="379">
        <v>3.6578171091445428</v>
      </c>
      <c r="AB41" s="400"/>
      <c r="AC41" s="398">
        <v>221</v>
      </c>
      <c r="AD41" s="380" t="s">
        <v>287</v>
      </c>
      <c r="AE41" s="379">
        <v>3.6199095022624439</v>
      </c>
      <c r="AF41" s="379">
        <v>6.3348416289592757</v>
      </c>
      <c r="AG41" s="379">
        <v>19.457013574660635</v>
      </c>
      <c r="AH41" s="379">
        <v>25.791855203619914</v>
      </c>
      <c r="AI41" s="379">
        <v>38.461538461538467</v>
      </c>
      <c r="AJ41" s="379">
        <v>6.3348416289592757</v>
      </c>
      <c r="AK41" s="400"/>
      <c r="AL41" s="398">
        <v>624</v>
      </c>
      <c r="AM41" s="379">
        <v>31.089743589743591</v>
      </c>
      <c r="AN41" s="379">
        <v>2.2435897435897436</v>
      </c>
      <c r="AO41" s="379">
        <v>0.16025641025641024</v>
      </c>
      <c r="AP41" s="379">
        <v>49.839743589743591</v>
      </c>
      <c r="AQ41" s="381" t="s">
        <v>20</v>
      </c>
      <c r="AR41" s="379">
        <v>10.416666666666668</v>
      </c>
      <c r="AS41" s="379">
        <v>6.25</v>
      </c>
      <c r="AT41" s="400"/>
      <c r="AU41" s="398">
        <v>30</v>
      </c>
      <c r="AV41" s="380" t="s">
        <v>287</v>
      </c>
      <c r="AW41" s="379">
        <v>10</v>
      </c>
      <c r="AX41" s="379">
        <v>0</v>
      </c>
      <c r="AY41" s="379">
        <v>56.666666666666664</v>
      </c>
      <c r="AZ41" s="381" t="s">
        <v>20</v>
      </c>
      <c r="BA41" s="379">
        <v>20</v>
      </c>
      <c r="BB41" s="379">
        <v>13.333333333333334</v>
      </c>
      <c r="BD41" s="365"/>
      <c r="BE41" s="366"/>
      <c r="BF41" s="366"/>
      <c r="BG41" s="366"/>
      <c r="BH41" s="366"/>
      <c r="BI41" s="366"/>
      <c r="BJ41" s="367"/>
      <c r="BL41" s="367"/>
      <c r="BM41" s="367"/>
      <c r="BN41" s="367"/>
      <c r="BO41" s="367"/>
      <c r="BP41" s="367"/>
      <c r="BQ41" s="367"/>
    </row>
    <row r="42" spans="1:69" x14ac:dyDescent="0.25">
      <c r="A42" s="362" t="s">
        <v>44</v>
      </c>
      <c r="B42" s="398">
        <v>3648</v>
      </c>
      <c r="C42" s="379">
        <v>16.200657894736842</v>
      </c>
      <c r="D42" s="379">
        <v>3.0153508771929824</v>
      </c>
      <c r="E42" s="379">
        <v>5.0438596491228065</v>
      </c>
      <c r="F42" s="379">
        <v>27.494517543859647</v>
      </c>
      <c r="G42" s="379">
        <v>15.707236842105262</v>
      </c>
      <c r="H42" s="379">
        <v>27.933114035087719</v>
      </c>
      <c r="I42" s="379">
        <v>4.6052631578947363</v>
      </c>
      <c r="J42" s="399"/>
      <c r="K42" s="398">
        <v>240</v>
      </c>
      <c r="L42" s="380" t="s">
        <v>287</v>
      </c>
      <c r="M42" s="379">
        <v>5.416666666666667</v>
      </c>
      <c r="N42" s="379">
        <v>5.833333333333333</v>
      </c>
      <c r="O42" s="379">
        <v>29.166666666666668</v>
      </c>
      <c r="P42" s="379">
        <v>17.5</v>
      </c>
      <c r="Q42" s="379">
        <v>35.833333333333336</v>
      </c>
      <c r="R42" s="379">
        <v>6.25</v>
      </c>
      <c r="S42" s="400"/>
      <c r="T42" s="398">
        <v>3044</v>
      </c>
      <c r="U42" s="379">
        <v>13.304862023653088</v>
      </c>
      <c r="V42" s="379">
        <v>2.8909329829172141</v>
      </c>
      <c r="W42" s="379">
        <v>5.978975032851511</v>
      </c>
      <c r="X42" s="379">
        <v>23.455978975032853</v>
      </c>
      <c r="Y42" s="379">
        <v>18.823915900131404</v>
      </c>
      <c r="Z42" s="379">
        <v>30.946123521681994</v>
      </c>
      <c r="AA42" s="379">
        <v>4.5992115637319317</v>
      </c>
      <c r="AB42" s="400"/>
      <c r="AC42" s="398">
        <v>208</v>
      </c>
      <c r="AD42" s="380" t="s">
        <v>287</v>
      </c>
      <c r="AE42" s="379">
        <v>6.25</v>
      </c>
      <c r="AF42" s="379">
        <v>6.7307692307692308</v>
      </c>
      <c r="AG42" s="379">
        <v>24.03846153846154</v>
      </c>
      <c r="AH42" s="379">
        <v>20.192307692307693</v>
      </c>
      <c r="AI42" s="379">
        <v>37.980769230769226</v>
      </c>
      <c r="AJ42" s="379">
        <v>4.8076923076923084</v>
      </c>
      <c r="AK42" s="400"/>
      <c r="AL42" s="398">
        <v>602</v>
      </c>
      <c r="AM42" s="379">
        <v>30.730897009966778</v>
      </c>
      <c r="AN42" s="379">
        <v>3.6544850498338874</v>
      </c>
      <c r="AO42" s="379">
        <v>0.33222591362126247</v>
      </c>
      <c r="AP42" s="379">
        <v>47.840531561461795</v>
      </c>
      <c r="AQ42" s="381" t="s">
        <v>20</v>
      </c>
      <c r="AR42" s="379">
        <v>12.790697674418606</v>
      </c>
      <c r="AS42" s="379">
        <v>4.6511627906976747</v>
      </c>
      <c r="AT42" s="400"/>
      <c r="AU42" s="398">
        <v>32</v>
      </c>
      <c r="AV42" s="380" t="s">
        <v>287</v>
      </c>
      <c r="AW42" s="379">
        <v>0</v>
      </c>
      <c r="AX42" s="379">
        <v>0</v>
      </c>
      <c r="AY42" s="379">
        <v>62.5</v>
      </c>
      <c r="AZ42" s="381" t="s">
        <v>20</v>
      </c>
      <c r="BA42" s="379">
        <v>21.875</v>
      </c>
      <c r="BB42" s="379">
        <v>15.625</v>
      </c>
      <c r="BD42" s="365"/>
      <c r="BE42" s="366"/>
      <c r="BF42" s="366"/>
      <c r="BG42" s="366"/>
      <c r="BH42" s="366"/>
      <c r="BI42" s="366"/>
      <c r="BJ42" s="367"/>
      <c r="BL42" s="367"/>
      <c r="BM42" s="367"/>
      <c r="BN42" s="367"/>
      <c r="BO42" s="367"/>
      <c r="BP42" s="367"/>
      <c r="BQ42" s="367"/>
    </row>
    <row r="43" spans="1:69" x14ac:dyDescent="0.25">
      <c r="A43" s="362" t="s">
        <v>106</v>
      </c>
      <c r="B43" s="398">
        <v>3671</v>
      </c>
      <c r="C43" s="379">
        <v>15.227458458185779</v>
      </c>
      <c r="D43" s="379">
        <v>3.7319531462816671</v>
      </c>
      <c r="E43" s="379">
        <v>4.004358485426315</v>
      </c>
      <c r="F43" s="379">
        <v>29.092890220648325</v>
      </c>
      <c r="G43" s="379">
        <v>15.663307000817216</v>
      </c>
      <c r="H43" s="379">
        <v>28.493598474530103</v>
      </c>
      <c r="I43" s="379">
        <v>3.7864342141105962</v>
      </c>
      <c r="J43" s="399"/>
      <c r="K43" s="398">
        <v>226</v>
      </c>
      <c r="L43" s="380" t="s">
        <v>287</v>
      </c>
      <c r="M43" s="379">
        <v>7.0796460176991154</v>
      </c>
      <c r="N43" s="379">
        <v>6.6371681415929213</v>
      </c>
      <c r="O43" s="379">
        <v>26.548672566371685</v>
      </c>
      <c r="P43" s="379">
        <v>16.371681415929203</v>
      </c>
      <c r="Q43" s="379">
        <v>37.610619469026545</v>
      </c>
      <c r="R43" s="379">
        <v>5.7522123893805306</v>
      </c>
      <c r="S43" s="400"/>
      <c r="T43" s="398">
        <v>3036</v>
      </c>
      <c r="U43" s="379">
        <v>12.417654808959156</v>
      </c>
      <c r="V43" s="379">
        <v>4.150197628458498</v>
      </c>
      <c r="W43" s="379">
        <v>4.8089591567852441</v>
      </c>
      <c r="X43" s="379">
        <v>24.011857707509883</v>
      </c>
      <c r="Y43" s="379">
        <v>18.939393939393938</v>
      </c>
      <c r="Z43" s="379">
        <v>31.851119894598156</v>
      </c>
      <c r="AA43" s="379">
        <v>3.820816864295125</v>
      </c>
      <c r="AB43" s="400"/>
      <c r="AC43" s="398">
        <v>195</v>
      </c>
      <c r="AD43" s="380" t="s">
        <v>287</v>
      </c>
      <c r="AE43" s="379">
        <v>6.666666666666667</v>
      </c>
      <c r="AF43" s="379">
        <v>7.6923076923076925</v>
      </c>
      <c r="AG43" s="379">
        <v>19.487179487179489</v>
      </c>
      <c r="AH43" s="379">
        <v>18.974358974358974</v>
      </c>
      <c r="AI43" s="379">
        <v>41.53846153846154</v>
      </c>
      <c r="AJ43" s="379">
        <v>5.6410256410256414</v>
      </c>
      <c r="AK43" s="400"/>
      <c r="AL43" s="398">
        <v>635</v>
      </c>
      <c r="AM43" s="379">
        <v>28.661417322834648</v>
      </c>
      <c r="AN43" s="379">
        <v>1.7322834645669292</v>
      </c>
      <c r="AO43" s="379">
        <v>0.15748031496062992</v>
      </c>
      <c r="AP43" s="379">
        <v>53.385826771653541</v>
      </c>
      <c r="AQ43" s="381" t="s">
        <v>20</v>
      </c>
      <c r="AR43" s="379">
        <v>12.440944881889763</v>
      </c>
      <c r="AS43" s="379">
        <v>3.622047244094488</v>
      </c>
      <c r="AT43" s="400"/>
      <c r="AU43" s="398">
        <v>31</v>
      </c>
      <c r="AV43" s="380" t="s">
        <v>287</v>
      </c>
      <c r="AW43" s="379">
        <v>9.67741935483871</v>
      </c>
      <c r="AX43" s="379">
        <v>0</v>
      </c>
      <c r="AY43" s="379">
        <v>70.967741935483872</v>
      </c>
      <c r="AZ43" s="381" t="s">
        <v>20</v>
      </c>
      <c r="BA43" s="379">
        <v>12.903225806451612</v>
      </c>
      <c r="BB43" s="379">
        <v>6.4516129032258061</v>
      </c>
      <c r="BD43" s="365"/>
      <c r="BE43" s="366"/>
      <c r="BF43" s="366"/>
      <c r="BG43" s="366"/>
      <c r="BH43" s="366"/>
      <c r="BI43" s="366"/>
      <c r="BJ43" s="367"/>
      <c r="BL43" s="367"/>
      <c r="BM43" s="367"/>
      <c r="BN43" s="367"/>
      <c r="BO43" s="367"/>
      <c r="BP43" s="367"/>
      <c r="BQ43" s="367"/>
    </row>
    <row r="44" spans="1:69" x14ac:dyDescent="0.25">
      <c r="A44" s="362" t="s">
        <v>107</v>
      </c>
      <c r="B44" s="398">
        <v>3667</v>
      </c>
      <c r="C44" s="379">
        <v>17.071175347695664</v>
      </c>
      <c r="D44" s="379">
        <v>3.1088082901554404</v>
      </c>
      <c r="E44" s="379">
        <v>5.1813471502590671</v>
      </c>
      <c r="F44" s="379">
        <v>26.315789473684209</v>
      </c>
      <c r="G44" s="379">
        <v>15.216798472866103</v>
      </c>
      <c r="H44" s="379">
        <v>29.097354785928552</v>
      </c>
      <c r="I44" s="379">
        <v>4.0087264794109627</v>
      </c>
      <c r="J44" s="399"/>
      <c r="K44" s="398">
        <v>210</v>
      </c>
      <c r="L44" s="380" t="s">
        <v>287</v>
      </c>
      <c r="M44" s="379">
        <v>1.9047619047619049</v>
      </c>
      <c r="N44" s="379">
        <v>5.2380952380952381</v>
      </c>
      <c r="O44" s="379">
        <v>23.333333333333332</v>
      </c>
      <c r="P44" s="379">
        <v>20</v>
      </c>
      <c r="Q44" s="379">
        <v>41.904761904761905</v>
      </c>
      <c r="R44" s="379">
        <v>7.6190476190476195</v>
      </c>
      <c r="S44" s="400"/>
      <c r="T44" s="398">
        <v>2978</v>
      </c>
      <c r="U44" s="379">
        <v>13.498992612491605</v>
      </c>
      <c r="V44" s="379">
        <v>3.5258562793821357</v>
      </c>
      <c r="W44" s="379">
        <v>6.2458025520483549</v>
      </c>
      <c r="X44" s="379">
        <v>20.248488918737408</v>
      </c>
      <c r="Y44" s="379">
        <v>18.737407656145063</v>
      </c>
      <c r="Z44" s="379">
        <v>33.915379449294832</v>
      </c>
      <c r="AA44" s="379">
        <v>3.8280725319006046</v>
      </c>
      <c r="AB44" s="400"/>
      <c r="AC44" s="398">
        <v>187</v>
      </c>
      <c r="AD44" s="380" t="s">
        <v>287</v>
      </c>
      <c r="AE44" s="379">
        <v>2.1390374331550799</v>
      </c>
      <c r="AF44" s="379">
        <v>5.8823529411764701</v>
      </c>
      <c r="AG44" s="379">
        <v>19.251336898395721</v>
      </c>
      <c r="AH44" s="379">
        <v>22.459893048128343</v>
      </c>
      <c r="AI44" s="379">
        <v>43.315508021390379</v>
      </c>
      <c r="AJ44" s="379">
        <v>6.9518716577540109</v>
      </c>
      <c r="AK44" s="400"/>
      <c r="AL44" s="398">
        <v>688</v>
      </c>
      <c r="AM44" s="379">
        <v>32.558139534883722</v>
      </c>
      <c r="AN44" s="379">
        <v>1.308139534883721</v>
      </c>
      <c r="AO44" s="379">
        <v>0.58139534883720934</v>
      </c>
      <c r="AP44" s="379">
        <v>52.470930232558146</v>
      </c>
      <c r="AQ44" s="381" t="s">
        <v>20</v>
      </c>
      <c r="AR44" s="379">
        <v>8.2848837209302317</v>
      </c>
      <c r="AS44" s="379">
        <v>4.7965116279069768</v>
      </c>
      <c r="AT44" s="400"/>
      <c r="AU44" s="398">
        <v>23</v>
      </c>
      <c r="AV44" s="380" t="s">
        <v>287</v>
      </c>
      <c r="AW44" s="379">
        <v>0</v>
      </c>
      <c r="AX44" s="379">
        <v>0</v>
      </c>
      <c r="AY44" s="379">
        <v>56.521739130434781</v>
      </c>
      <c r="AZ44" s="381" t="s">
        <v>20</v>
      </c>
      <c r="BA44" s="379">
        <v>30.434782608695656</v>
      </c>
      <c r="BB44" s="379">
        <v>13.043478260869565</v>
      </c>
      <c r="BD44" s="365"/>
      <c r="BE44" s="366"/>
      <c r="BF44" s="366"/>
      <c r="BG44" s="366"/>
      <c r="BH44" s="366"/>
      <c r="BI44" s="366"/>
      <c r="BJ44" s="367"/>
      <c r="BL44" s="367"/>
      <c r="BM44" s="367"/>
      <c r="BN44" s="367"/>
      <c r="BO44" s="367"/>
      <c r="BP44" s="367"/>
      <c r="BQ44" s="367"/>
    </row>
    <row r="45" spans="1:69" x14ac:dyDescent="0.25">
      <c r="A45" s="362" t="s">
        <v>108</v>
      </c>
      <c r="B45" s="398">
        <v>3901</v>
      </c>
      <c r="C45" s="379">
        <v>16.25224301461164</v>
      </c>
      <c r="D45" s="379">
        <v>2.8710587028966934</v>
      </c>
      <c r="E45" s="379">
        <v>4.4603947705716482</v>
      </c>
      <c r="F45" s="379">
        <v>26.864906434247626</v>
      </c>
      <c r="G45" s="379">
        <v>16.38041527813381</v>
      </c>
      <c r="H45" s="379">
        <v>28.684952576262496</v>
      </c>
      <c r="I45" s="379">
        <v>4.4860292232760823</v>
      </c>
      <c r="J45" s="399"/>
      <c r="K45" s="398">
        <v>249</v>
      </c>
      <c r="L45" s="380" t="s">
        <v>287</v>
      </c>
      <c r="M45" s="379">
        <v>6.024096385542169</v>
      </c>
      <c r="N45" s="379">
        <v>6.425702811244979</v>
      </c>
      <c r="O45" s="379">
        <v>22.891566265060241</v>
      </c>
      <c r="P45" s="379">
        <v>18.875502008032129</v>
      </c>
      <c r="Q45" s="379">
        <v>41.365461847389554</v>
      </c>
      <c r="R45" s="379">
        <v>4.4176706827309236</v>
      </c>
      <c r="S45" s="400"/>
      <c r="T45" s="398">
        <v>3177</v>
      </c>
      <c r="U45" s="379">
        <v>13.220018885741267</v>
      </c>
      <c r="V45" s="379">
        <v>3.1161473087818696</v>
      </c>
      <c r="W45" s="379">
        <v>5.4453887315077116</v>
      </c>
      <c r="X45" s="379">
        <v>20.805791627321373</v>
      </c>
      <c r="Y45" s="379">
        <v>20.113314447592067</v>
      </c>
      <c r="Z45" s="379">
        <v>32.987094743468681</v>
      </c>
      <c r="AA45" s="379">
        <v>4.3122442555870322</v>
      </c>
      <c r="AB45" s="400"/>
      <c r="AC45" s="398">
        <v>210</v>
      </c>
      <c r="AD45" s="380" t="s">
        <v>287</v>
      </c>
      <c r="AE45" s="379">
        <v>7.1428571428571423</v>
      </c>
      <c r="AF45" s="379">
        <v>7.6190476190476195</v>
      </c>
      <c r="AG45" s="379">
        <v>14.761904761904763</v>
      </c>
      <c r="AH45" s="379">
        <v>22.380952380952383</v>
      </c>
      <c r="AI45" s="379">
        <v>43.80952380952381</v>
      </c>
      <c r="AJ45" s="379">
        <v>4.2857142857142856</v>
      </c>
      <c r="AK45" s="400"/>
      <c r="AL45" s="398">
        <v>724</v>
      </c>
      <c r="AM45" s="379">
        <v>29.55801104972376</v>
      </c>
      <c r="AN45" s="379">
        <v>1.7955801104972375</v>
      </c>
      <c r="AO45" s="379">
        <v>0.13812154696132595</v>
      </c>
      <c r="AP45" s="379">
        <v>53.453038674033152</v>
      </c>
      <c r="AQ45" s="381" t="s">
        <v>20</v>
      </c>
      <c r="AR45" s="379">
        <v>9.806629834254144</v>
      </c>
      <c r="AS45" s="379">
        <v>5.2486187845303869</v>
      </c>
      <c r="AT45" s="400"/>
      <c r="AU45" s="398">
        <v>39</v>
      </c>
      <c r="AV45" s="380" t="s">
        <v>287</v>
      </c>
      <c r="AW45" s="379">
        <v>0</v>
      </c>
      <c r="AX45" s="379">
        <v>0</v>
      </c>
      <c r="AY45" s="379">
        <v>66.666666666666657</v>
      </c>
      <c r="AZ45" s="381" t="s">
        <v>20</v>
      </c>
      <c r="BA45" s="379">
        <v>28.205128205128204</v>
      </c>
      <c r="BB45" s="379">
        <v>5.1282051282051277</v>
      </c>
      <c r="BD45" s="365"/>
      <c r="BE45" s="366"/>
      <c r="BF45" s="366"/>
      <c r="BG45" s="366"/>
      <c r="BH45" s="366"/>
      <c r="BI45" s="366"/>
      <c r="BJ45" s="367"/>
      <c r="BL45" s="367"/>
      <c r="BM45" s="367"/>
      <c r="BN45" s="367"/>
      <c r="BO45" s="367"/>
      <c r="BP45" s="367"/>
      <c r="BQ45" s="367"/>
    </row>
    <row r="46" spans="1:69" x14ac:dyDescent="0.25">
      <c r="A46" s="362" t="s">
        <v>48</v>
      </c>
      <c r="B46" s="398">
        <v>3754</v>
      </c>
      <c r="C46" s="379">
        <v>16.542354821523709</v>
      </c>
      <c r="D46" s="379">
        <v>2.5572722429408627</v>
      </c>
      <c r="E46" s="379">
        <v>4.9014384656366543</v>
      </c>
      <c r="F46" s="379">
        <v>26.451784762919551</v>
      </c>
      <c r="G46" s="379">
        <v>17.980820458177941</v>
      </c>
      <c r="H46" s="379">
        <v>27.863612147043153</v>
      </c>
      <c r="I46" s="379">
        <v>3.7027171017581249</v>
      </c>
      <c r="J46" s="399"/>
      <c r="K46" s="398">
        <v>234</v>
      </c>
      <c r="L46" s="380" t="s">
        <v>287</v>
      </c>
      <c r="M46" s="379">
        <v>2.5641025641025639</v>
      </c>
      <c r="N46" s="379">
        <v>4.700854700854701</v>
      </c>
      <c r="O46" s="379">
        <v>23.931623931623932</v>
      </c>
      <c r="P46" s="379">
        <v>19.658119658119659</v>
      </c>
      <c r="Q46" s="379">
        <v>44.444444444444443</v>
      </c>
      <c r="R46" s="379">
        <v>4.700854700854701</v>
      </c>
      <c r="S46" s="400"/>
      <c r="T46" s="398">
        <v>3042</v>
      </c>
      <c r="U46" s="379">
        <v>13.313609467455622</v>
      </c>
      <c r="V46" s="379">
        <v>2.6298487836949378</v>
      </c>
      <c r="W46" s="379">
        <v>6.0157790927021697</v>
      </c>
      <c r="X46" s="379">
        <v>20.151216305062459</v>
      </c>
      <c r="Y46" s="379">
        <v>22.189349112426036</v>
      </c>
      <c r="Z46" s="379">
        <v>31.919789612097304</v>
      </c>
      <c r="AA46" s="379">
        <v>3.7804076265614732</v>
      </c>
      <c r="AB46" s="400"/>
      <c r="AC46" s="398">
        <v>204</v>
      </c>
      <c r="AD46" s="380" t="s">
        <v>287</v>
      </c>
      <c r="AE46" s="379">
        <v>2.4509803921568629</v>
      </c>
      <c r="AF46" s="379">
        <v>5.3921568627450984</v>
      </c>
      <c r="AG46" s="379">
        <v>18.627450980392158</v>
      </c>
      <c r="AH46" s="379">
        <v>22.549019607843139</v>
      </c>
      <c r="AI46" s="379">
        <v>46.078431372549019</v>
      </c>
      <c r="AJ46" s="379">
        <v>4.9019607843137258</v>
      </c>
      <c r="AK46" s="400"/>
      <c r="AL46" s="398">
        <v>712</v>
      </c>
      <c r="AM46" s="379">
        <v>30.337078651685395</v>
      </c>
      <c r="AN46" s="379">
        <v>2.2471910112359552</v>
      </c>
      <c r="AO46" s="379">
        <v>0.1404494382022472</v>
      </c>
      <c r="AP46" s="379">
        <v>53.370786516853933</v>
      </c>
      <c r="AQ46" s="381" t="s">
        <v>20</v>
      </c>
      <c r="AR46" s="379">
        <v>10.533707865168539</v>
      </c>
      <c r="AS46" s="379">
        <v>3.3707865168539324</v>
      </c>
      <c r="AT46" s="400"/>
      <c r="AU46" s="398">
        <v>30</v>
      </c>
      <c r="AV46" s="380" t="s">
        <v>287</v>
      </c>
      <c r="AW46" s="379">
        <v>3.3333333333333335</v>
      </c>
      <c r="AX46" s="379">
        <v>0</v>
      </c>
      <c r="AY46" s="379">
        <v>60</v>
      </c>
      <c r="AZ46" s="381" t="s">
        <v>20</v>
      </c>
      <c r="BA46" s="379">
        <v>33.333333333333329</v>
      </c>
      <c r="BB46" s="379">
        <v>3.3333333333333335</v>
      </c>
      <c r="BD46" s="365"/>
      <c r="BE46" s="366"/>
      <c r="BF46" s="366"/>
      <c r="BG46" s="366"/>
      <c r="BH46" s="366"/>
      <c r="BI46" s="366"/>
      <c r="BJ46" s="367"/>
      <c r="BL46" s="367"/>
      <c r="BM46" s="367"/>
      <c r="BN46" s="367"/>
      <c r="BO46" s="367"/>
      <c r="BP46" s="367"/>
      <c r="BQ46" s="367"/>
    </row>
    <row r="47" spans="1:69" x14ac:dyDescent="0.25">
      <c r="A47" s="362" t="s">
        <v>49</v>
      </c>
      <c r="B47" s="398">
        <v>3765</v>
      </c>
      <c r="C47" s="379">
        <v>14.156706507304119</v>
      </c>
      <c r="D47" s="379">
        <v>3.4262948207171315</v>
      </c>
      <c r="E47" s="379">
        <v>4.621513944223107</v>
      </c>
      <c r="F47" s="379">
        <v>25.630810092961486</v>
      </c>
      <c r="G47" s="379">
        <v>17.715803452855244</v>
      </c>
      <c r="H47" s="379">
        <v>30.013280212483401</v>
      </c>
      <c r="I47" s="379">
        <v>4.4355909694555118</v>
      </c>
      <c r="J47" s="399"/>
      <c r="K47" s="398">
        <v>258</v>
      </c>
      <c r="L47" s="380" t="s">
        <v>287</v>
      </c>
      <c r="M47" s="379">
        <v>3.1007751937984498</v>
      </c>
      <c r="N47" s="379">
        <v>3.1007751937984498</v>
      </c>
      <c r="O47" s="379">
        <v>22.868217054263564</v>
      </c>
      <c r="P47" s="379">
        <v>22.480620155038761</v>
      </c>
      <c r="Q47" s="379">
        <v>40.697674418604649</v>
      </c>
      <c r="R47" s="379">
        <v>7.7519379844961236</v>
      </c>
      <c r="S47" s="400"/>
      <c r="T47" s="398">
        <v>3055</v>
      </c>
      <c r="U47" s="379">
        <v>10.671031096563013</v>
      </c>
      <c r="V47" s="379">
        <v>3.764320785597381</v>
      </c>
      <c r="W47" s="379">
        <v>5.6628477905073655</v>
      </c>
      <c r="X47" s="379">
        <v>19.836333878887068</v>
      </c>
      <c r="Y47" s="379">
        <v>21.833060556464812</v>
      </c>
      <c r="Z47" s="379">
        <v>33.97708674304419</v>
      </c>
      <c r="AA47" s="379">
        <v>4.2553191489361701</v>
      </c>
      <c r="AB47" s="400"/>
      <c r="AC47" s="398">
        <v>227</v>
      </c>
      <c r="AD47" s="380" t="s">
        <v>287</v>
      </c>
      <c r="AE47" s="379">
        <v>3.0837004405286343</v>
      </c>
      <c r="AF47" s="379">
        <v>3.5242290748898681</v>
      </c>
      <c r="AG47" s="379">
        <v>17.621145374449341</v>
      </c>
      <c r="AH47" s="379">
        <v>25.55066079295154</v>
      </c>
      <c r="AI47" s="379">
        <v>43.171806167400881</v>
      </c>
      <c r="AJ47" s="379">
        <v>7.0484581497797363</v>
      </c>
      <c r="AK47" s="400"/>
      <c r="AL47" s="398">
        <v>709</v>
      </c>
      <c r="AM47" s="379">
        <v>29.196050775740478</v>
      </c>
      <c r="AN47" s="379">
        <v>1.9746121297602257</v>
      </c>
      <c r="AO47" s="379">
        <v>0.14104372355430184</v>
      </c>
      <c r="AP47" s="379">
        <v>50.634696755994355</v>
      </c>
      <c r="AQ47" s="381" t="s">
        <v>20</v>
      </c>
      <c r="AR47" s="379">
        <v>12.834978843441466</v>
      </c>
      <c r="AS47" s="379">
        <v>5.2186177715091677</v>
      </c>
      <c r="AT47" s="400"/>
      <c r="AU47" s="398">
        <v>31</v>
      </c>
      <c r="AV47" s="380" t="s">
        <v>287</v>
      </c>
      <c r="AW47" s="379">
        <v>3.225806451612903</v>
      </c>
      <c r="AX47" s="379">
        <v>0</v>
      </c>
      <c r="AY47" s="379">
        <v>61.29032258064516</v>
      </c>
      <c r="AZ47" s="381" t="s">
        <v>20</v>
      </c>
      <c r="BA47" s="379">
        <v>22.58064516129032</v>
      </c>
      <c r="BB47" s="379">
        <v>12.903225806451612</v>
      </c>
      <c r="BD47" s="365"/>
      <c r="BE47" s="366"/>
      <c r="BF47" s="366"/>
      <c r="BG47" s="366"/>
      <c r="BH47" s="366"/>
      <c r="BI47" s="366"/>
      <c r="BJ47" s="367"/>
      <c r="BL47" s="367"/>
      <c r="BM47" s="367"/>
      <c r="BN47" s="367"/>
      <c r="BO47" s="367"/>
      <c r="BP47" s="367"/>
      <c r="BQ47" s="367"/>
    </row>
    <row r="48" spans="1:69" x14ac:dyDescent="0.25">
      <c r="A48" s="362" t="s">
        <v>109</v>
      </c>
      <c r="B48" s="398">
        <v>3927</v>
      </c>
      <c r="C48" s="379">
        <v>16.068245480010184</v>
      </c>
      <c r="D48" s="379">
        <v>2.5210084033613445</v>
      </c>
      <c r="E48" s="379">
        <v>4.5836516424751723</v>
      </c>
      <c r="F48" s="379">
        <v>25.23554876496053</v>
      </c>
      <c r="G48" s="379">
        <v>17.545199898141075</v>
      </c>
      <c r="H48" s="379">
        <v>29.106187929717343</v>
      </c>
      <c r="I48" s="379">
        <v>4.9401578813343523</v>
      </c>
      <c r="J48" s="399"/>
      <c r="K48" s="398">
        <v>274</v>
      </c>
      <c r="L48" s="380" t="s">
        <v>287</v>
      </c>
      <c r="M48" s="379">
        <v>3.6496350364963499</v>
      </c>
      <c r="N48" s="379">
        <v>2.5547445255474455</v>
      </c>
      <c r="O48" s="379">
        <v>22.992700729927009</v>
      </c>
      <c r="P48" s="379">
        <v>17.518248175182482</v>
      </c>
      <c r="Q48" s="379">
        <v>46.350364963503651</v>
      </c>
      <c r="R48" s="379">
        <v>6.9343065693430654</v>
      </c>
      <c r="S48" s="400"/>
      <c r="T48" s="398">
        <v>3126</v>
      </c>
      <c r="U48" s="379">
        <v>11.580294305822136</v>
      </c>
      <c r="V48" s="379">
        <v>2.655150351887396</v>
      </c>
      <c r="W48" s="379">
        <v>5.5982085732565583</v>
      </c>
      <c r="X48" s="379">
        <v>19.769673704414586</v>
      </c>
      <c r="Y48" s="379">
        <v>22.00895713371721</v>
      </c>
      <c r="Z48" s="379">
        <v>33.333333333333329</v>
      </c>
      <c r="AA48" s="379">
        <v>5.0543825975687779</v>
      </c>
      <c r="AB48" s="400"/>
      <c r="AC48" s="398">
        <v>238</v>
      </c>
      <c r="AD48" s="380" t="s">
        <v>287</v>
      </c>
      <c r="AE48" s="379">
        <v>4.2016806722689077</v>
      </c>
      <c r="AF48" s="379">
        <v>2.9411764705882351</v>
      </c>
      <c r="AG48" s="379">
        <v>17.647058823529413</v>
      </c>
      <c r="AH48" s="379">
        <v>20.168067226890756</v>
      </c>
      <c r="AI48" s="379">
        <v>50.420168067226889</v>
      </c>
      <c r="AJ48" s="379">
        <v>4.6218487394957988</v>
      </c>
      <c r="AK48" s="400"/>
      <c r="AL48" s="398">
        <v>798</v>
      </c>
      <c r="AM48" s="379">
        <v>33.709273182957396</v>
      </c>
      <c r="AN48" s="379">
        <v>2.0050125313283207</v>
      </c>
      <c r="AO48" s="379">
        <v>0.62656641604010022</v>
      </c>
      <c r="AP48" s="379">
        <v>46.616541353383454</v>
      </c>
      <c r="AQ48" s="381" t="s">
        <v>20</v>
      </c>
      <c r="AR48" s="379">
        <v>12.531328320802004</v>
      </c>
      <c r="AS48" s="379">
        <v>4.5112781954887211</v>
      </c>
      <c r="AT48" s="400"/>
      <c r="AU48" s="398">
        <v>36</v>
      </c>
      <c r="AV48" s="380" t="s">
        <v>287</v>
      </c>
      <c r="AW48" s="379">
        <v>0</v>
      </c>
      <c r="AX48" s="379">
        <v>0</v>
      </c>
      <c r="AY48" s="379">
        <v>58.333333333333336</v>
      </c>
      <c r="AZ48" s="381" t="s">
        <v>20</v>
      </c>
      <c r="BA48" s="379">
        <v>19.444444444444446</v>
      </c>
      <c r="BB48" s="379">
        <v>22.222222222222221</v>
      </c>
      <c r="BD48" s="365"/>
      <c r="BE48" s="366"/>
      <c r="BF48" s="366"/>
      <c r="BG48" s="366"/>
      <c r="BH48" s="366"/>
      <c r="BI48" s="366"/>
      <c r="BJ48" s="367"/>
      <c r="BL48" s="367"/>
      <c r="BM48" s="367"/>
      <c r="BN48" s="367"/>
      <c r="BO48" s="367"/>
      <c r="BP48" s="367"/>
      <c r="BQ48" s="367"/>
    </row>
    <row r="49" spans="1:69" x14ac:dyDescent="0.25">
      <c r="A49" s="362" t="s">
        <v>51</v>
      </c>
      <c r="B49" s="398">
        <v>4160</v>
      </c>
      <c r="C49" s="379">
        <v>14.975961538461538</v>
      </c>
      <c r="D49" s="379">
        <v>2.7163461538461537</v>
      </c>
      <c r="E49" s="379">
        <v>3.8461538461538463</v>
      </c>
      <c r="F49" s="379">
        <v>26.802884615384613</v>
      </c>
      <c r="G49" s="379">
        <v>18.91826923076923</v>
      </c>
      <c r="H49" s="379">
        <v>28.052884615384617</v>
      </c>
      <c r="I49" s="379">
        <v>4.6875</v>
      </c>
      <c r="J49" s="399"/>
      <c r="K49" s="398">
        <v>283</v>
      </c>
      <c r="L49" s="380" t="s">
        <v>287</v>
      </c>
      <c r="M49" s="379">
        <v>3.8869257950530036</v>
      </c>
      <c r="N49" s="379">
        <v>6.7137809187279158</v>
      </c>
      <c r="O49" s="379">
        <v>25.795053003533567</v>
      </c>
      <c r="P49" s="379">
        <v>17.667844522968199</v>
      </c>
      <c r="Q49" s="379">
        <v>41.696113074204952</v>
      </c>
      <c r="R49" s="379">
        <v>4.2402826855123674</v>
      </c>
      <c r="S49" s="400"/>
      <c r="T49" s="398">
        <v>3293</v>
      </c>
      <c r="U49" s="379">
        <v>11.144852717886426</v>
      </c>
      <c r="V49" s="379">
        <v>2.8241724870938354</v>
      </c>
      <c r="W49" s="379">
        <v>4.7980564834497414</v>
      </c>
      <c r="X49" s="379">
        <v>19.435165502581235</v>
      </c>
      <c r="Y49" s="379">
        <v>23.899180078955361</v>
      </c>
      <c r="Z49" s="379">
        <v>33.130883692681444</v>
      </c>
      <c r="AA49" s="379">
        <v>4.7676890373519587</v>
      </c>
      <c r="AB49" s="400"/>
      <c r="AC49" s="398">
        <v>230</v>
      </c>
      <c r="AD49" s="380" t="s">
        <v>287</v>
      </c>
      <c r="AE49" s="379">
        <v>3.9130434782608701</v>
      </c>
      <c r="AF49" s="379">
        <v>7.8260869565217401</v>
      </c>
      <c r="AG49" s="379">
        <v>15.217391304347828</v>
      </c>
      <c r="AH49" s="379">
        <v>21.739130434782609</v>
      </c>
      <c r="AI49" s="379">
        <v>48.695652173913047</v>
      </c>
      <c r="AJ49" s="379">
        <v>2.6086956521739131</v>
      </c>
      <c r="AK49" s="400"/>
      <c r="AL49" s="398">
        <v>866</v>
      </c>
      <c r="AM49" s="379">
        <v>29.445727482678986</v>
      </c>
      <c r="AN49" s="379">
        <v>2.3094688221709005</v>
      </c>
      <c r="AO49" s="379">
        <v>0.23094688221709006</v>
      </c>
      <c r="AP49" s="379">
        <v>54.849884526558888</v>
      </c>
      <c r="AQ49" s="381" t="s">
        <v>20</v>
      </c>
      <c r="AR49" s="379">
        <v>8.7759815242494223</v>
      </c>
      <c r="AS49" s="379">
        <v>4.3879907621247112</v>
      </c>
      <c r="AT49" s="400"/>
      <c r="AU49" s="398">
        <v>53</v>
      </c>
      <c r="AV49" s="380" t="s">
        <v>287</v>
      </c>
      <c r="AW49" s="379">
        <v>3.7735849056603774</v>
      </c>
      <c r="AX49" s="379">
        <v>1.8867924528301887</v>
      </c>
      <c r="AY49" s="379">
        <v>71.698113207547166</v>
      </c>
      <c r="AZ49" s="381" t="s">
        <v>20</v>
      </c>
      <c r="BA49" s="379">
        <v>11.320754716981133</v>
      </c>
      <c r="BB49" s="379">
        <v>11.320754716981133</v>
      </c>
      <c r="BD49" s="365"/>
      <c r="BE49" s="366"/>
      <c r="BF49" s="366"/>
      <c r="BG49" s="366"/>
      <c r="BH49" s="366"/>
      <c r="BI49" s="366"/>
      <c r="BJ49" s="367"/>
      <c r="BL49" s="367"/>
      <c r="BM49" s="367"/>
      <c r="BN49" s="367"/>
      <c r="BO49" s="367"/>
      <c r="BP49" s="367"/>
      <c r="BQ49" s="367"/>
    </row>
    <row r="50" spans="1:69" x14ac:dyDescent="0.25">
      <c r="A50" s="362" t="s">
        <v>52</v>
      </c>
      <c r="B50" s="398">
        <v>4055</v>
      </c>
      <c r="C50" s="379">
        <v>14.895191122071516</v>
      </c>
      <c r="D50" s="379">
        <v>2.8606658446362516</v>
      </c>
      <c r="E50" s="379">
        <v>3.5511713933415541</v>
      </c>
      <c r="F50" s="379">
        <v>23.945745992601726</v>
      </c>
      <c r="G50" s="379">
        <v>18.249075215782984</v>
      </c>
      <c r="H50" s="379">
        <v>32.083847102342787</v>
      </c>
      <c r="I50" s="379">
        <v>4.4143033292231815</v>
      </c>
      <c r="J50" s="399"/>
      <c r="K50" s="398">
        <v>283</v>
      </c>
      <c r="L50" s="380" t="s">
        <v>287</v>
      </c>
      <c r="M50" s="379">
        <v>4.5936395759717312</v>
      </c>
      <c r="N50" s="379">
        <v>5.6537102473498235</v>
      </c>
      <c r="O50" s="379">
        <v>18.021201413427562</v>
      </c>
      <c r="P50" s="379">
        <v>24.381625441696116</v>
      </c>
      <c r="Q50" s="379">
        <v>39.57597173144876</v>
      </c>
      <c r="R50" s="379">
        <v>7.7738515901060072</v>
      </c>
      <c r="S50" s="400"/>
      <c r="T50" s="398">
        <v>3265</v>
      </c>
      <c r="U50" s="379">
        <v>10.811638591117918</v>
      </c>
      <c r="V50" s="379">
        <v>2.9709035222052065</v>
      </c>
      <c r="W50" s="379">
        <v>4.3491577335375187</v>
      </c>
      <c r="X50" s="379">
        <v>17.457886676875958</v>
      </c>
      <c r="Y50" s="379">
        <v>22.664624808575802</v>
      </c>
      <c r="Z50" s="379">
        <v>37.519142419601835</v>
      </c>
      <c r="AA50" s="379">
        <v>4.2266462480857578</v>
      </c>
      <c r="AB50" s="400"/>
      <c r="AC50" s="398">
        <v>252</v>
      </c>
      <c r="AD50" s="380" t="s">
        <v>287</v>
      </c>
      <c r="AE50" s="379">
        <v>4.3650793650793647</v>
      </c>
      <c r="AF50" s="379">
        <v>6.3492063492063489</v>
      </c>
      <c r="AG50" s="379">
        <v>13.888888888888889</v>
      </c>
      <c r="AH50" s="379">
        <v>27.380952380952383</v>
      </c>
      <c r="AI50" s="379">
        <v>40.079365079365083</v>
      </c>
      <c r="AJ50" s="379">
        <v>7.9365079365079358</v>
      </c>
      <c r="AK50" s="400"/>
      <c r="AL50" s="398">
        <v>790</v>
      </c>
      <c r="AM50" s="379">
        <v>31.772151898734176</v>
      </c>
      <c r="AN50" s="379">
        <v>2.4050632911392404</v>
      </c>
      <c r="AO50" s="379">
        <v>0.25316455696202533</v>
      </c>
      <c r="AP50" s="379">
        <v>50.75949367088608</v>
      </c>
      <c r="AQ50" s="381" t="s">
        <v>20</v>
      </c>
      <c r="AR50" s="379">
        <v>9.6202531645569618</v>
      </c>
      <c r="AS50" s="379">
        <v>5.1898734177215191</v>
      </c>
      <c r="AT50" s="400"/>
      <c r="AU50" s="398">
        <v>31</v>
      </c>
      <c r="AV50" s="380" t="s">
        <v>287</v>
      </c>
      <c r="AW50" s="379">
        <v>6.4516129032258061</v>
      </c>
      <c r="AX50" s="379">
        <v>0</v>
      </c>
      <c r="AY50" s="379">
        <v>51.612903225806448</v>
      </c>
      <c r="AZ50" s="381" t="s">
        <v>20</v>
      </c>
      <c r="BA50" s="379">
        <v>35.483870967741936</v>
      </c>
      <c r="BB50" s="379">
        <v>6.4516129032258061</v>
      </c>
      <c r="BD50" s="365"/>
      <c r="BE50" s="366"/>
      <c r="BF50" s="366"/>
      <c r="BG50" s="366"/>
      <c r="BH50" s="366"/>
      <c r="BI50" s="366"/>
      <c r="BJ50" s="367"/>
      <c r="BL50" s="367"/>
      <c r="BM50" s="367"/>
      <c r="BN50" s="367"/>
      <c r="BO50" s="367"/>
      <c r="BP50" s="367"/>
      <c r="BQ50" s="367"/>
    </row>
    <row r="51" spans="1:69" x14ac:dyDescent="0.25">
      <c r="A51" s="362" t="s">
        <v>53</v>
      </c>
      <c r="B51" s="398">
        <v>4241</v>
      </c>
      <c r="C51" s="379">
        <v>14.147606696533838</v>
      </c>
      <c r="D51" s="379">
        <v>2.1692996934685218</v>
      </c>
      <c r="E51" s="379">
        <v>3.1596321622258903</v>
      </c>
      <c r="F51" s="379">
        <v>25.300636642301345</v>
      </c>
      <c r="G51" s="379">
        <v>18.745578872907334</v>
      </c>
      <c r="H51" s="379">
        <v>33.15255835887762</v>
      </c>
      <c r="I51" s="379">
        <v>3.3246875736854515</v>
      </c>
      <c r="J51" s="399"/>
      <c r="K51" s="398">
        <v>299</v>
      </c>
      <c r="L51" s="380" t="s">
        <v>287</v>
      </c>
      <c r="M51" s="379">
        <v>4.3478260869565215</v>
      </c>
      <c r="N51" s="379">
        <v>4.0133779264214047</v>
      </c>
      <c r="O51" s="379">
        <v>25.418060200668897</v>
      </c>
      <c r="P51" s="379">
        <v>17.391304347826086</v>
      </c>
      <c r="Q51" s="379">
        <v>43.812709030100336</v>
      </c>
      <c r="R51" s="379">
        <v>5.0167224080267561</v>
      </c>
      <c r="S51" s="400"/>
      <c r="T51" s="398">
        <v>3323</v>
      </c>
      <c r="U51" s="379">
        <v>9.5094793860969009</v>
      </c>
      <c r="V51" s="379">
        <v>2.226903400541679</v>
      </c>
      <c r="W51" s="379">
        <v>3.9422208847427025</v>
      </c>
      <c r="X51" s="379">
        <v>18.447186277460126</v>
      </c>
      <c r="Y51" s="379">
        <v>23.924164911224796</v>
      </c>
      <c r="Z51" s="379">
        <v>38.790249774300328</v>
      </c>
      <c r="AA51" s="379">
        <v>3.1597953656334639</v>
      </c>
      <c r="AB51" s="400"/>
      <c r="AC51" s="398">
        <v>263</v>
      </c>
      <c r="AD51" s="380" t="s">
        <v>287</v>
      </c>
      <c r="AE51" s="379">
        <v>4.9429657794676807</v>
      </c>
      <c r="AF51" s="379">
        <v>4.1825095057034218</v>
      </c>
      <c r="AG51" s="379">
        <v>18.631178707224336</v>
      </c>
      <c r="AH51" s="379">
        <v>19.771863117870723</v>
      </c>
      <c r="AI51" s="379">
        <v>47.148288973384027</v>
      </c>
      <c r="AJ51" s="379">
        <v>5.3231939163498092</v>
      </c>
      <c r="AK51" s="400"/>
      <c r="AL51" s="398">
        <v>916</v>
      </c>
      <c r="AM51" s="379">
        <v>30.895196506550221</v>
      </c>
      <c r="AN51" s="379">
        <v>1.9650655021834063</v>
      </c>
      <c r="AO51" s="379">
        <v>0.32751091703056767</v>
      </c>
      <c r="AP51" s="379">
        <v>50.109170305676855</v>
      </c>
      <c r="AQ51" s="381" t="s">
        <v>20</v>
      </c>
      <c r="AR51" s="379">
        <v>12.77292576419214</v>
      </c>
      <c r="AS51" s="379">
        <v>3.9301310043668125</v>
      </c>
      <c r="AT51" s="400"/>
      <c r="AU51" s="398">
        <v>36</v>
      </c>
      <c r="AV51" s="380" t="s">
        <v>287</v>
      </c>
      <c r="AW51" s="379">
        <v>0</v>
      </c>
      <c r="AX51" s="379">
        <v>2.7777777777777777</v>
      </c>
      <c r="AY51" s="379">
        <v>75</v>
      </c>
      <c r="AZ51" s="381" t="s">
        <v>20</v>
      </c>
      <c r="BA51" s="379">
        <v>19.444444444444446</v>
      </c>
      <c r="BB51" s="379">
        <v>2.7777777777777777</v>
      </c>
      <c r="BD51" s="365"/>
      <c r="BE51" s="366"/>
      <c r="BF51" s="366"/>
      <c r="BG51" s="366"/>
      <c r="BH51" s="366"/>
      <c r="BI51" s="366"/>
      <c r="BJ51" s="367"/>
      <c r="BL51" s="367"/>
      <c r="BM51" s="367"/>
      <c r="BN51" s="367"/>
      <c r="BO51" s="367"/>
      <c r="BP51" s="367"/>
      <c r="BQ51" s="367"/>
    </row>
    <row r="52" spans="1:69" x14ac:dyDescent="0.25">
      <c r="A52" s="362" t="s">
        <v>110</v>
      </c>
      <c r="B52" s="398">
        <v>4443</v>
      </c>
      <c r="C52" s="379">
        <v>15.395003376097232</v>
      </c>
      <c r="D52" s="379">
        <v>1.9806437092054918</v>
      </c>
      <c r="E52" s="379">
        <v>3.8037362142696374</v>
      </c>
      <c r="F52" s="379">
        <v>23.812739140220572</v>
      </c>
      <c r="G52" s="379">
        <v>18.3209543101508</v>
      </c>
      <c r="H52" s="379">
        <v>32.207967589466577</v>
      </c>
      <c r="I52" s="379">
        <v>4.4789556605896914</v>
      </c>
      <c r="J52" s="399"/>
      <c r="K52" s="398">
        <v>352</v>
      </c>
      <c r="L52" s="380" t="s">
        <v>287</v>
      </c>
      <c r="M52" s="379">
        <v>3.6931818181818183</v>
      </c>
      <c r="N52" s="379">
        <v>3.125</v>
      </c>
      <c r="O52" s="379">
        <v>18.46590909090909</v>
      </c>
      <c r="P52" s="379">
        <v>19.886363636363637</v>
      </c>
      <c r="Q52" s="379">
        <v>48.011363636363633</v>
      </c>
      <c r="R52" s="379">
        <v>6.8181818181818175</v>
      </c>
      <c r="S52" s="400"/>
      <c r="T52" s="398">
        <v>3463</v>
      </c>
      <c r="U52" s="379">
        <v>9.9913369910482253</v>
      </c>
      <c r="V52" s="379">
        <v>2.0213687554143807</v>
      </c>
      <c r="W52" s="379">
        <v>4.8224083164885938</v>
      </c>
      <c r="X52" s="379">
        <v>16.806237366445277</v>
      </c>
      <c r="Y52" s="379">
        <v>23.476754259312735</v>
      </c>
      <c r="Z52" s="379">
        <v>38.377129656367309</v>
      </c>
      <c r="AA52" s="379">
        <v>4.504764654923477</v>
      </c>
      <c r="AB52" s="400"/>
      <c r="AC52" s="398">
        <v>304</v>
      </c>
      <c r="AD52" s="380" t="s">
        <v>287</v>
      </c>
      <c r="AE52" s="379">
        <v>3.9473684210526314</v>
      </c>
      <c r="AF52" s="379">
        <v>3.6184210526315792</v>
      </c>
      <c r="AG52" s="379">
        <v>15.131578947368421</v>
      </c>
      <c r="AH52" s="379">
        <v>23.026315789473685</v>
      </c>
      <c r="AI52" s="379">
        <v>48.355263157894733</v>
      </c>
      <c r="AJ52" s="379">
        <v>5.9210526315789469</v>
      </c>
      <c r="AK52" s="400"/>
      <c r="AL52" s="398">
        <v>977</v>
      </c>
      <c r="AM52" s="379">
        <v>34.493346980552715</v>
      </c>
      <c r="AN52" s="379">
        <v>1.842374616171955</v>
      </c>
      <c r="AO52" s="379">
        <v>0.20470829068577279</v>
      </c>
      <c r="AP52" s="379">
        <v>48.720573183213922</v>
      </c>
      <c r="AQ52" s="381" t="s">
        <v>20</v>
      </c>
      <c r="AR52" s="379">
        <v>10.337768679631525</v>
      </c>
      <c r="AS52" s="379">
        <v>4.401228249744114</v>
      </c>
      <c r="AT52" s="400"/>
      <c r="AU52" s="398">
        <v>48</v>
      </c>
      <c r="AV52" s="380" t="s">
        <v>287</v>
      </c>
      <c r="AW52" s="379">
        <v>2.083333333333333</v>
      </c>
      <c r="AX52" s="379">
        <v>0</v>
      </c>
      <c r="AY52" s="379">
        <v>39.583333333333329</v>
      </c>
      <c r="AZ52" s="381" t="s">
        <v>20</v>
      </c>
      <c r="BA52" s="379">
        <v>45.833333333333329</v>
      </c>
      <c r="BB52" s="379">
        <v>12.5</v>
      </c>
      <c r="BD52" s="365"/>
      <c r="BE52" s="366"/>
      <c r="BF52" s="366"/>
      <c r="BG52" s="366"/>
      <c r="BH52" s="366"/>
      <c r="BI52" s="366"/>
      <c r="BJ52" s="367"/>
      <c r="BL52" s="367"/>
      <c r="BM52" s="367"/>
      <c r="BN52" s="367"/>
      <c r="BO52" s="367"/>
      <c r="BP52" s="367"/>
      <c r="BQ52" s="367"/>
    </row>
    <row r="53" spans="1:69" x14ac:dyDescent="0.25">
      <c r="A53" s="362" t="s">
        <v>55</v>
      </c>
      <c r="B53" s="398">
        <v>4516</v>
      </c>
      <c r="C53" s="379">
        <v>13.175376439326838</v>
      </c>
      <c r="D53" s="379">
        <v>1.9264836138175379</v>
      </c>
      <c r="E53" s="379">
        <v>3.609388839681134</v>
      </c>
      <c r="F53" s="379">
        <v>23.317094774136404</v>
      </c>
      <c r="G53" s="379">
        <v>19.995571302037202</v>
      </c>
      <c r="H53" s="379">
        <v>33.835252435783879</v>
      </c>
      <c r="I53" s="379">
        <v>4.140832595217006</v>
      </c>
      <c r="J53" s="399"/>
      <c r="K53" s="398">
        <v>331</v>
      </c>
      <c r="L53" s="380" t="s">
        <v>287</v>
      </c>
      <c r="M53" s="379">
        <v>2.7190332326283988</v>
      </c>
      <c r="N53" s="379">
        <v>2.1148036253776437</v>
      </c>
      <c r="O53" s="379">
        <v>24.773413897280967</v>
      </c>
      <c r="P53" s="379">
        <v>21.148036253776432</v>
      </c>
      <c r="Q53" s="379">
        <v>45.9214501510574</v>
      </c>
      <c r="R53" s="379">
        <v>3.3232628398791544</v>
      </c>
      <c r="S53" s="400"/>
      <c r="T53" s="398">
        <v>3647</v>
      </c>
      <c r="U53" s="379">
        <v>9.2953112146970103</v>
      </c>
      <c r="V53" s="379">
        <v>2.1661639703866191</v>
      </c>
      <c r="W53" s="379">
        <v>4.4145873320537428</v>
      </c>
      <c r="X53" s="379">
        <v>16.588977241568411</v>
      </c>
      <c r="Y53" s="379">
        <v>24.760076775431862</v>
      </c>
      <c r="Z53" s="379">
        <v>38.744173293117626</v>
      </c>
      <c r="AA53" s="379">
        <v>4.0307101727447217</v>
      </c>
      <c r="AB53" s="400"/>
      <c r="AC53" s="398">
        <v>287</v>
      </c>
      <c r="AD53" s="380" t="s">
        <v>287</v>
      </c>
      <c r="AE53" s="379">
        <v>3.1358885017421603</v>
      </c>
      <c r="AF53" s="379">
        <v>2.0905923344947737</v>
      </c>
      <c r="AG53" s="379">
        <v>17.421602787456447</v>
      </c>
      <c r="AH53" s="379">
        <v>24.390243902439025</v>
      </c>
      <c r="AI53" s="379">
        <v>49.825783972125436</v>
      </c>
      <c r="AJ53" s="379">
        <v>3.1358885017421603</v>
      </c>
      <c r="AK53" s="400"/>
      <c r="AL53" s="398">
        <v>869</v>
      </c>
      <c r="AM53" s="379">
        <v>29.459148446490218</v>
      </c>
      <c r="AN53" s="379">
        <v>0.92059838895281931</v>
      </c>
      <c r="AO53" s="379">
        <v>0.23014959723820483</v>
      </c>
      <c r="AP53" s="379">
        <v>51.553509781357889</v>
      </c>
      <c r="AQ53" s="381" t="s">
        <v>20</v>
      </c>
      <c r="AR53" s="379">
        <v>13.23360184119678</v>
      </c>
      <c r="AS53" s="379">
        <v>4.6029919447640966</v>
      </c>
      <c r="AT53" s="400"/>
      <c r="AU53" s="398">
        <v>44</v>
      </c>
      <c r="AV53" s="380" t="s">
        <v>287</v>
      </c>
      <c r="AW53" s="379">
        <v>0</v>
      </c>
      <c r="AX53" s="379">
        <v>2.2727272727272729</v>
      </c>
      <c r="AY53" s="379">
        <v>72.727272727272734</v>
      </c>
      <c r="AZ53" s="381" t="s">
        <v>20</v>
      </c>
      <c r="BA53" s="379">
        <v>20.454545454545457</v>
      </c>
      <c r="BB53" s="379">
        <v>4.5454545454545459</v>
      </c>
      <c r="BD53" s="365"/>
      <c r="BE53" s="366"/>
      <c r="BF53" s="366"/>
      <c r="BG53" s="366"/>
      <c r="BH53" s="366"/>
      <c r="BI53" s="366"/>
      <c r="BJ53" s="367"/>
      <c r="BL53" s="367"/>
      <c r="BM53" s="367"/>
      <c r="BN53" s="367"/>
      <c r="BO53" s="367"/>
      <c r="BP53" s="367"/>
      <c r="BQ53" s="367"/>
    </row>
    <row r="54" spans="1:69" x14ac:dyDescent="0.25">
      <c r="A54" s="362" t="s">
        <v>56</v>
      </c>
      <c r="B54" s="398">
        <v>4239</v>
      </c>
      <c r="C54" s="379">
        <v>15.333805142722341</v>
      </c>
      <c r="D54" s="379">
        <v>2.2882755366831797</v>
      </c>
      <c r="E54" s="379">
        <v>3.6093418259023355</v>
      </c>
      <c r="F54" s="379">
        <v>23.684831328143432</v>
      </c>
      <c r="G54" s="379">
        <v>18.447747110167491</v>
      </c>
      <c r="H54" s="379">
        <v>32.932295352677521</v>
      </c>
      <c r="I54" s="379">
        <v>3.7037037037037033</v>
      </c>
      <c r="J54" s="399"/>
      <c r="K54" s="398">
        <v>328</v>
      </c>
      <c r="L54" s="380" t="s">
        <v>287</v>
      </c>
      <c r="M54" s="379">
        <v>1.8292682926829267</v>
      </c>
      <c r="N54" s="379">
        <v>3.9634146341463414</v>
      </c>
      <c r="O54" s="379">
        <v>14.939024390243901</v>
      </c>
      <c r="P54" s="379">
        <v>27.134146341463417</v>
      </c>
      <c r="Q54" s="379">
        <v>46.646341463414636</v>
      </c>
      <c r="R54" s="379">
        <v>5.4878048780487809</v>
      </c>
      <c r="S54" s="400"/>
      <c r="T54" s="398">
        <v>3282</v>
      </c>
      <c r="U54" s="379">
        <v>10.024375380865326</v>
      </c>
      <c r="V54" s="379">
        <v>2.4070688604509445</v>
      </c>
      <c r="W54" s="379">
        <v>4.6008531383302866</v>
      </c>
      <c r="X54" s="379">
        <v>15.843997562461915</v>
      </c>
      <c r="Y54" s="379">
        <v>23.826934795856186</v>
      </c>
      <c r="Z54" s="379">
        <v>39.518586227909815</v>
      </c>
      <c r="AA54" s="379">
        <v>3.7781840341255335</v>
      </c>
      <c r="AB54" s="400"/>
      <c r="AC54" s="398">
        <v>293</v>
      </c>
      <c r="AD54" s="380" t="s">
        <v>287</v>
      </c>
      <c r="AE54" s="379">
        <v>1.3651877133105803</v>
      </c>
      <c r="AF54" s="379">
        <v>4.4368600682593859</v>
      </c>
      <c r="AG54" s="379">
        <v>10.238907849829351</v>
      </c>
      <c r="AH54" s="379">
        <v>30.375426621160411</v>
      </c>
      <c r="AI54" s="379">
        <v>48.805460750853243</v>
      </c>
      <c r="AJ54" s="379">
        <v>4.7781569965870307</v>
      </c>
      <c r="AK54" s="400"/>
      <c r="AL54" s="398">
        <v>957</v>
      </c>
      <c r="AM54" s="379">
        <v>33.542319749216297</v>
      </c>
      <c r="AN54" s="379">
        <v>1.8808777429467085</v>
      </c>
      <c r="AO54" s="379">
        <v>0.20898641588296762</v>
      </c>
      <c r="AP54" s="379">
        <v>50.574712643678168</v>
      </c>
      <c r="AQ54" s="381" t="s">
        <v>20</v>
      </c>
      <c r="AR54" s="379">
        <v>10.344827586206897</v>
      </c>
      <c r="AS54" s="379">
        <v>3.4482758620689653</v>
      </c>
      <c r="AT54" s="400"/>
      <c r="AU54" s="398">
        <v>35</v>
      </c>
      <c r="AV54" s="380" t="s">
        <v>287</v>
      </c>
      <c r="AW54" s="379">
        <v>5.7142857142857144</v>
      </c>
      <c r="AX54" s="379">
        <v>0</v>
      </c>
      <c r="AY54" s="379">
        <v>54.285714285714285</v>
      </c>
      <c r="AZ54" s="381" t="s">
        <v>20</v>
      </c>
      <c r="BA54" s="379">
        <v>28.571428571428569</v>
      </c>
      <c r="BB54" s="379">
        <v>11.428571428571429</v>
      </c>
      <c r="BD54" s="365"/>
      <c r="BE54" s="366"/>
      <c r="BF54" s="366"/>
      <c r="BG54" s="366"/>
      <c r="BH54" s="366"/>
      <c r="BI54" s="366"/>
      <c r="BJ54" s="367"/>
      <c r="BL54" s="367"/>
      <c r="BM54" s="367"/>
      <c r="BN54" s="367"/>
      <c r="BO54" s="367"/>
      <c r="BP54" s="367"/>
      <c r="BQ54" s="367"/>
    </row>
    <row r="55" spans="1:69" x14ac:dyDescent="0.25">
      <c r="A55" s="362" t="s">
        <v>301</v>
      </c>
      <c r="B55" s="398">
        <v>4740</v>
      </c>
      <c r="C55" s="379">
        <v>12.679324894514767</v>
      </c>
      <c r="D55" s="379">
        <v>1.8776371308016877</v>
      </c>
      <c r="E55" s="379">
        <v>3.4599156118143459</v>
      </c>
      <c r="F55" s="379">
        <v>25.232067510548521</v>
      </c>
      <c r="G55" s="379">
        <v>19.91561181434599</v>
      </c>
      <c r="H55" s="379">
        <v>33.059071729957807</v>
      </c>
      <c r="I55" s="379">
        <v>3.7763713080168779</v>
      </c>
      <c r="J55" s="399"/>
      <c r="K55" s="398">
        <v>377</v>
      </c>
      <c r="L55" s="380" t="s">
        <v>287</v>
      </c>
      <c r="M55" s="379">
        <v>2.9177718832891246</v>
      </c>
      <c r="N55" s="379">
        <v>3.183023872679045</v>
      </c>
      <c r="O55" s="379">
        <v>24.137931034482758</v>
      </c>
      <c r="P55" s="379">
        <v>20.954907161803714</v>
      </c>
      <c r="Q55" s="379">
        <v>41.909814323607428</v>
      </c>
      <c r="R55" s="379">
        <v>6.8965517241379306</v>
      </c>
      <c r="S55" s="400"/>
      <c r="T55" s="398">
        <v>3652</v>
      </c>
      <c r="U55" s="379">
        <v>7.3658269441401973</v>
      </c>
      <c r="V55" s="379">
        <v>2.1631982475355969</v>
      </c>
      <c r="W55" s="379">
        <v>4.381161007667032</v>
      </c>
      <c r="X55" s="379">
        <v>17.278203723986856</v>
      </c>
      <c r="Y55" s="379">
        <v>25.848849945235486</v>
      </c>
      <c r="Z55" s="379">
        <v>39.019715224534501</v>
      </c>
      <c r="AA55" s="379">
        <v>3.943044906900329</v>
      </c>
      <c r="AB55" s="400"/>
      <c r="AC55" s="398">
        <v>328</v>
      </c>
      <c r="AD55" s="380" t="s">
        <v>287</v>
      </c>
      <c r="AE55" s="379">
        <v>2.4390243902439024</v>
      </c>
      <c r="AF55" s="379">
        <v>3.6585365853658534</v>
      </c>
      <c r="AG55" s="379">
        <v>18.292682926829269</v>
      </c>
      <c r="AH55" s="379">
        <v>24.085365853658537</v>
      </c>
      <c r="AI55" s="379">
        <v>44.512195121951223</v>
      </c>
      <c r="AJ55" s="379">
        <v>7.01219512195122</v>
      </c>
      <c r="AK55" s="400"/>
      <c r="AL55" s="398">
        <v>1086</v>
      </c>
      <c r="AM55" s="379">
        <v>30.570902394106813</v>
      </c>
      <c r="AN55" s="379">
        <v>0.92081031307550654</v>
      </c>
      <c r="AO55" s="379">
        <v>0.18416206261510129</v>
      </c>
      <c r="AP55" s="379">
        <v>52.025782688766107</v>
      </c>
      <c r="AQ55" s="381" t="s">
        <v>20</v>
      </c>
      <c r="AR55" s="379">
        <v>13.075506445672191</v>
      </c>
      <c r="AS55" s="379">
        <v>3.2228360957642725</v>
      </c>
      <c r="AT55" s="400"/>
      <c r="AU55" s="398">
        <v>49</v>
      </c>
      <c r="AV55" s="380" t="s">
        <v>287</v>
      </c>
      <c r="AW55" s="379">
        <v>6.1224489795918364</v>
      </c>
      <c r="AX55" s="379">
        <v>0</v>
      </c>
      <c r="AY55" s="379">
        <v>63.265306122448983</v>
      </c>
      <c r="AZ55" s="381" t="s">
        <v>20</v>
      </c>
      <c r="BA55" s="379">
        <v>24.489795918367346</v>
      </c>
      <c r="BB55" s="379">
        <v>6.1224489795918364</v>
      </c>
      <c r="BD55" s="365"/>
      <c r="BE55" s="366"/>
      <c r="BF55" s="366"/>
      <c r="BG55" s="366"/>
      <c r="BH55" s="366"/>
      <c r="BI55" s="366"/>
      <c r="BJ55" s="367"/>
      <c r="BL55" s="367"/>
      <c r="BM55" s="367"/>
      <c r="BN55" s="367"/>
      <c r="BO55" s="367"/>
      <c r="BP55" s="367"/>
      <c r="BQ55" s="367"/>
    </row>
    <row r="56" spans="1:69" x14ac:dyDescent="0.25">
      <c r="A56" s="362" t="s">
        <v>302</v>
      </c>
      <c r="B56" s="398">
        <v>4787</v>
      </c>
      <c r="C56" s="379">
        <v>13.494881972007519</v>
      </c>
      <c r="D56" s="379">
        <v>1.2116147900564027</v>
      </c>
      <c r="E56" s="379">
        <v>3.3632755379151869</v>
      </c>
      <c r="F56" s="379">
        <v>24.044286609567578</v>
      </c>
      <c r="G56" s="379">
        <v>19.176937539168581</v>
      </c>
      <c r="H56" s="379">
        <v>34.614581157301025</v>
      </c>
      <c r="I56" s="379">
        <v>4.0944223939837059</v>
      </c>
      <c r="J56" s="399"/>
      <c r="K56" s="398">
        <v>372</v>
      </c>
      <c r="L56" s="380" t="s">
        <v>287</v>
      </c>
      <c r="M56" s="379">
        <v>1.6129032258064515</v>
      </c>
      <c r="N56" s="379">
        <v>2.956989247311828</v>
      </c>
      <c r="O56" s="379">
        <v>22.58064516129032</v>
      </c>
      <c r="P56" s="379">
        <v>24.731182795698924</v>
      </c>
      <c r="Q56" s="379">
        <v>42.473118279569896</v>
      </c>
      <c r="R56" s="379">
        <v>5.6451612903225801</v>
      </c>
      <c r="S56" s="400"/>
      <c r="T56" s="398">
        <v>3681</v>
      </c>
      <c r="U56" s="379">
        <v>8.1771257810377609</v>
      </c>
      <c r="V56" s="379">
        <v>1.3583265417006247</v>
      </c>
      <c r="W56" s="379">
        <v>4.3194784026079871</v>
      </c>
      <c r="X56" s="379">
        <v>15.213257267046998</v>
      </c>
      <c r="Y56" s="379">
        <v>24.938875305623473</v>
      </c>
      <c r="Z56" s="379">
        <v>41.700624830209179</v>
      </c>
      <c r="AA56" s="379">
        <v>4.2923118717739746</v>
      </c>
      <c r="AB56" s="400"/>
      <c r="AC56" s="398">
        <v>322</v>
      </c>
      <c r="AD56" s="380" t="s">
        <v>287</v>
      </c>
      <c r="AE56" s="379">
        <v>1.5527950310559007</v>
      </c>
      <c r="AF56" s="379">
        <v>3.1055900621118013</v>
      </c>
      <c r="AG56" s="379">
        <v>17.701863354037268</v>
      </c>
      <c r="AH56" s="379">
        <v>28.571428571428569</v>
      </c>
      <c r="AI56" s="379">
        <v>44.409937888198755</v>
      </c>
      <c r="AJ56" s="379">
        <v>4.658385093167702</v>
      </c>
      <c r="AK56" s="400"/>
      <c r="AL56" s="398">
        <v>1104</v>
      </c>
      <c r="AM56" s="379">
        <v>31.25</v>
      </c>
      <c r="AN56" s="379">
        <v>0.72463768115942029</v>
      </c>
      <c r="AO56" s="379">
        <v>0.18115942028985507</v>
      </c>
      <c r="AP56" s="379">
        <v>53.35144927536232</v>
      </c>
      <c r="AQ56" s="381" t="s">
        <v>20</v>
      </c>
      <c r="AR56" s="379">
        <v>11.05072463768116</v>
      </c>
      <c r="AS56" s="379">
        <v>3.4420289855072466</v>
      </c>
      <c r="AT56" s="400"/>
      <c r="AU56" s="398">
        <v>50</v>
      </c>
      <c r="AV56" s="380" t="s">
        <v>287</v>
      </c>
      <c r="AW56" s="379">
        <v>2</v>
      </c>
      <c r="AX56" s="379">
        <v>2</v>
      </c>
      <c r="AY56" s="379">
        <v>54</v>
      </c>
      <c r="AZ56" s="381" t="s">
        <v>20</v>
      </c>
      <c r="BA56" s="379">
        <v>30</v>
      </c>
      <c r="BB56" s="379">
        <v>12</v>
      </c>
      <c r="BD56" s="365"/>
      <c r="BE56" s="366"/>
      <c r="BF56" s="366"/>
      <c r="BG56" s="366"/>
      <c r="BH56" s="366"/>
      <c r="BI56" s="366"/>
      <c r="BJ56" s="367"/>
      <c r="BL56" s="367"/>
      <c r="BM56" s="367"/>
      <c r="BN56" s="367"/>
      <c r="BO56" s="367"/>
      <c r="BP56" s="367"/>
      <c r="BQ56" s="367"/>
    </row>
    <row r="57" spans="1:69" x14ac:dyDescent="0.25">
      <c r="A57" s="362" t="s">
        <v>303</v>
      </c>
      <c r="B57" s="398">
        <v>4849</v>
      </c>
      <c r="C57" s="379">
        <v>11.115693957517014</v>
      </c>
      <c r="D57" s="379">
        <v>1.5054650443390389</v>
      </c>
      <c r="E57" s="379">
        <v>3.0727985151577646</v>
      </c>
      <c r="F57" s="379">
        <v>24.767993400701176</v>
      </c>
      <c r="G57" s="379">
        <v>20.849659723654362</v>
      </c>
      <c r="H57" s="379">
        <v>33.965766137347906</v>
      </c>
      <c r="I57" s="379">
        <v>4.7226232212827384</v>
      </c>
      <c r="J57" s="399"/>
      <c r="K57" s="398">
        <v>392</v>
      </c>
      <c r="L57" s="380" t="s">
        <v>287</v>
      </c>
      <c r="M57" s="379">
        <v>2.295918367346939</v>
      </c>
      <c r="N57" s="379">
        <v>2.5510204081632653</v>
      </c>
      <c r="O57" s="379">
        <v>21.683673469387756</v>
      </c>
      <c r="P57" s="379">
        <v>18.112244897959183</v>
      </c>
      <c r="Q57" s="379">
        <v>47.448979591836739</v>
      </c>
      <c r="R57" s="379">
        <v>7.9081632653061229</v>
      </c>
      <c r="S57" s="400"/>
      <c r="T57" s="398">
        <v>3832</v>
      </c>
      <c r="U57" s="379">
        <v>6.8371607515657615</v>
      </c>
      <c r="V57" s="379">
        <v>1.5396659707724425</v>
      </c>
      <c r="W57" s="379">
        <v>3.8100208768267225</v>
      </c>
      <c r="X57" s="379">
        <v>16.075156576200417</v>
      </c>
      <c r="Y57" s="379">
        <v>26.356993736951985</v>
      </c>
      <c r="Z57" s="379">
        <v>40.34446764091858</v>
      </c>
      <c r="AA57" s="379">
        <v>5.036534446764092</v>
      </c>
      <c r="AB57" s="400"/>
      <c r="AC57" s="398">
        <v>346</v>
      </c>
      <c r="AD57" s="380" t="s">
        <v>287</v>
      </c>
      <c r="AE57" s="379">
        <v>1.7341040462427744</v>
      </c>
      <c r="AF57" s="379">
        <v>2.8901734104046244</v>
      </c>
      <c r="AG57" s="379">
        <v>15.606936416184972</v>
      </c>
      <c r="AH57" s="379">
        <v>20.520231213872833</v>
      </c>
      <c r="AI57" s="379">
        <v>51.156069364161851</v>
      </c>
      <c r="AJ57" s="379">
        <v>8.0924855491329488</v>
      </c>
      <c r="AK57" s="400"/>
      <c r="AL57" s="398">
        <v>1015</v>
      </c>
      <c r="AM57" s="379">
        <v>27.290640394088673</v>
      </c>
      <c r="AN57" s="379">
        <v>1.3793103448275863</v>
      </c>
      <c r="AO57" s="379">
        <v>0.29556650246305421</v>
      </c>
      <c r="AP57" s="379">
        <v>57.536945812807886</v>
      </c>
      <c r="AQ57" s="381" t="s">
        <v>20</v>
      </c>
      <c r="AR57" s="379">
        <v>9.9507389162561584</v>
      </c>
      <c r="AS57" s="379">
        <v>3.5467980295566504</v>
      </c>
      <c r="AT57" s="400"/>
      <c r="AU57" s="398">
        <v>44</v>
      </c>
      <c r="AV57" s="380" t="s">
        <v>287</v>
      </c>
      <c r="AW57" s="379">
        <v>6.8181818181818175</v>
      </c>
      <c r="AX57" s="379">
        <v>0</v>
      </c>
      <c r="AY57" s="379">
        <v>65.909090909090907</v>
      </c>
      <c r="AZ57" s="381" t="s">
        <v>20</v>
      </c>
      <c r="BA57" s="379">
        <v>20.454545454545457</v>
      </c>
      <c r="BB57" s="379">
        <v>6.8181818181818175</v>
      </c>
      <c r="BD57" s="365"/>
      <c r="BE57" s="366"/>
      <c r="BF57" s="366"/>
      <c r="BG57" s="366"/>
      <c r="BH57" s="366"/>
      <c r="BI57" s="366"/>
      <c r="BJ57" s="367"/>
      <c r="BL57" s="367"/>
      <c r="BM57" s="367"/>
      <c r="BN57" s="367"/>
      <c r="BO57" s="367"/>
      <c r="BP57" s="367"/>
      <c r="BQ57" s="367"/>
    </row>
    <row r="58" spans="1:69" ht="15.75" thickBot="1" x14ac:dyDescent="0.3">
      <c r="A58" s="368" t="s">
        <v>304</v>
      </c>
      <c r="B58" s="401">
        <v>4624</v>
      </c>
      <c r="C58" s="382">
        <v>12.802768166089965</v>
      </c>
      <c r="D58" s="382">
        <v>1.4922145328719723</v>
      </c>
      <c r="E58" s="382">
        <v>3.3304498269896192</v>
      </c>
      <c r="F58" s="382">
        <v>23.637543252595155</v>
      </c>
      <c r="G58" s="382">
        <v>19.701557093425606</v>
      </c>
      <c r="H58" s="382">
        <v>30.968858131487892</v>
      </c>
      <c r="I58" s="382">
        <v>8.0666089965397916</v>
      </c>
      <c r="J58" s="402"/>
      <c r="K58" s="401">
        <v>396</v>
      </c>
      <c r="L58" s="383" t="s">
        <v>287</v>
      </c>
      <c r="M58" s="382">
        <v>0.50505050505050508</v>
      </c>
      <c r="N58" s="382">
        <v>2.2727272727272729</v>
      </c>
      <c r="O58" s="382">
        <v>17.929292929292927</v>
      </c>
      <c r="P58" s="382">
        <v>22.222222222222221</v>
      </c>
      <c r="Q58" s="382">
        <v>42.424242424242422</v>
      </c>
      <c r="R58" s="382">
        <v>14.646464646464647</v>
      </c>
      <c r="S58" s="403"/>
      <c r="T58" s="401">
        <v>3643</v>
      </c>
      <c r="U58" s="382">
        <v>7.8232226187208349</v>
      </c>
      <c r="V58" s="382">
        <v>1.592094427669503</v>
      </c>
      <c r="W58" s="382">
        <v>4.1723853966511122</v>
      </c>
      <c r="X58" s="382">
        <v>15.838594564919022</v>
      </c>
      <c r="Y58" s="382">
        <v>25.006862475981332</v>
      </c>
      <c r="Z58" s="382">
        <v>36.837771067801263</v>
      </c>
      <c r="AA58" s="382">
        <v>8.7290694482569311</v>
      </c>
      <c r="AB58" s="403"/>
      <c r="AC58" s="401">
        <v>341</v>
      </c>
      <c r="AD58" s="383" t="s">
        <v>287</v>
      </c>
      <c r="AE58" s="382">
        <v>0.5865102639296188</v>
      </c>
      <c r="AF58" s="382">
        <v>2.6392961876832843</v>
      </c>
      <c r="AG58" s="382">
        <v>12.903225806451612</v>
      </c>
      <c r="AH58" s="382">
        <v>25.806451612903224</v>
      </c>
      <c r="AI58" s="382">
        <v>44.281524926686217</v>
      </c>
      <c r="AJ58" s="382">
        <v>13.782991202346039</v>
      </c>
      <c r="AK58" s="403"/>
      <c r="AL58" s="401">
        <v>980</v>
      </c>
      <c r="AM58" s="382">
        <v>31.326530612244895</v>
      </c>
      <c r="AN58" s="382">
        <v>1.1224489795918366</v>
      </c>
      <c r="AO58" s="382">
        <v>0.20408163265306123</v>
      </c>
      <c r="AP58" s="382">
        <v>52.551020408163261</v>
      </c>
      <c r="AQ58" s="384" t="s">
        <v>20</v>
      </c>
      <c r="AR58" s="382">
        <v>9.183673469387756</v>
      </c>
      <c r="AS58" s="382">
        <v>5.6122448979591839</v>
      </c>
      <c r="AT58" s="403"/>
      <c r="AU58" s="401">
        <v>55</v>
      </c>
      <c r="AV58" s="383" t="s">
        <v>287</v>
      </c>
      <c r="AW58" s="382">
        <v>0</v>
      </c>
      <c r="AX58" s="382">
        <v>0</v>
      </c>
      <c r="AY58" s="382">
        <v>49.090909090909093</v>
      </c>
      <c r="AZ58" s="384" t="s">
        <v>20</v>
      </c>
      <c r="BA58" s="382">
        <v>30.909090909090907</v>
      </c>
      <c r="BB58" s="382">
        <v>20</v>
      </c>
      <c r="BD58" s="365"/>
      <c r="BE58" s="366"/>
      <c r="BF58" s="366"/>
      <c r="BG58" s="366"/>
      <c r="BH58" s="366"/>
      <c r="BI58" s="366"/>
      <c r="BJ58" s="367"/>
      <c r="BL58" s="367"/>
      <c r="BM58" s="367"/>
      <c r="BN58" s="367"/>
      <c r="BO58" s="367"/>
      <c r="BP58" s="367"/>
      <c r="BQ58" s="367"/>
    </row>
    <row r="59" spans="1:69" x14ac:dyDescent="0.25">
      <c r="A59" s="524" t="s">
        <v>281</v>
      </c>
      <c r="B59" s="524"/>
      <c r="C59" s="525"/>
      <c r="D59" s="525"/>
      <c r="E59" s="525"/>
      <c r="BG59" s="366"/>
      <c r="BI59" s="366"/>
    </row>
    <row r="60" spans="1:69" x14ac:dyDescent="0.25">
      <c r="A60" s="305"/>
      <c r="B60" s="394"/>
    </row>
    <row r="61" spans="1:69" x14ac:dyDescent="0.25">
      <c r="A61" s="286" t="s">
        <v>62</v>
      </c>
      <c r="B61" s="286"/>
      <c r="C61" s="29"/>
      <c r="D61" s="29"/>
      <c r="E61" s="29"/>
      <c r="F61" s="29"/>
      <c r="G61" s="29"/>
      <c r="H61" s="29"/>
      <c r="I61" s="29"/>
      <c r="J61" s="29"/>
      <c r="K61" s="29"/>
      <c r="L61" s="369"/>
      <c r="AD61" s="369"/>
      <c r="AV61" s="369"/>
    </row>
    <row r="62" spans="1:69" ht="14.45" customHeight="1" x14ac:dyDescent="0.25">
      <c r="A62" s="289" t="s">
        <v>115</v>
      </c>
      <c r="B62" s="289"/>
      <c r="C62" s="29"/>
      <c r="D62" s="29"/>
      <c r="E62" s="29"/>
      <c r="F62" s="29"/>
      <c r="G62" s="29"/>
      <c r="H62" s="29"/>
      <c r="I62" s="29"/>
      <c r="J62" s="29"/>
      <c r="K62" s="29"/>
      <c r="L62" s="369"/>
      <c r="AD62" s="369"/>
      <c r="AV62" s="369"/>
    </row>
    <row r="63" spans="1:69" x14ac:dyDescent="0.25">
      <c r="A63" s="387" t="s">
        <v>282</v>
      </c>
      <c r="B63" s="387"/>
      <c r="C63" s="388"/>
      <c r="D63" s="388"/>
      <c r="E63" s="388"/>
      <c r="F63" s="388"/>
      <c r="G63" s="388"/>
      <c r="H63" s="388"/>
      <c r="I63" s="388"/>
      <c r="J63" s="386"/>
      <c r="K63" s="386"/>
      <c r="L63" s="370"/>
      <c r="M63" s="371"/>
      <c r="N63" s="369"/>
      <c r="O63" s="369"/>
      <c r="P63" s="369"/>
      <c r="Q63" s="369"/>
      <c r="R63" s="369"/>
      <c r="S63" s="369"/>
      <c r="T63" s="369"/>
      <c r="U63" s="369"/>
      <c r="V63" s="369"/>
      <c r="AD63" s="370"/>
      <c r="AV63" s="370"/>
    </row>
    <row r="64" spans="1:69" x14ac:dyDescent="0.25">
      <c r="A64" s="387" t="s">
        <v>311</v>
      </c>
      <c r="B64" s="387"/>
      <c r="C64" s="388"/>
      <c r="D64" s="388"/>
      <c r="E64" s="388"/>
      <c r="F64" s="388"/>
      <c r="G64" s="388"/>
      <c r="H64" s="388"/>
      <c r="I64" s="388"/>
      <c r="J64" s="386"/>
      <c r="K64" s="386"/>
      <c r="L64" s="370"/>
      <c r="M64" s="371"/>
      <c r="N64" s="369"/>
      <c r="O64" s="369"/>
      <c r="P64" s="369"/>
      <c r="Q64" s="369"/>
      <c r="R64" s="369"/>
      <c r="S64" s="369"/>
      <c r="T64" s="369"/>
      <c r="U64" s="369"/>
      <c r="V64" s="369"/>
      <c r="W64" s="404"/>
      <c r="X64" s="404"/>
      <c r="Y64" s="404"/>
      <c r="Z64" s="404"/>
      <c r="AA64" s="404"/>
      <c r="AB64" s="404"/>
      <c r="AC64" s="404"/>
      <c r="AD64" s="370"/>
      <c r="AE64" s="404"/>
      <c r="AF64" s="404"/>
      <c r="AG64" s="404"/>
      <c r="AH64" s="404"/>
      <c r="AI64" s="404"/>
      <c r="AJ64" s="404"/>
      <c r="AK64" s="404"/>
      <c r="AL64" s="404"/>
      <c r="AM64" s="404"/>
      <c r="AN64" s="404"/>
      <c r="AO64" s="404"/>
      <c r="AP64" s="404"/>
      <c r="AQ64" s="404"/>
      <c r="AR64" s="404"/>
      <c r="AS64" s="404"/>
      <c r="AT64" s="404"/>
      <c r="AU64" s="404"/>
      <c r="AV64" s="370"/>
      <c r="AW64" s="404"/>
      <c r="AX64" s="404"/>
      <c r="AY64" s="404"/>
      <c r="AZ64" s="404"/>
      <c r="BA64" s="404"/>
      <c r="BB64" s="404"/>
    </row>
    <row r="65" spans="1:61" ht="14.45" customHeight="1" x14ac:dyDescent="0.25">
      <c r="A65" s="289" t="s">
        <v>305</v>
      </c>
      <c r="B65" s="289"/>
      <c r="C65" s="289"/>
      <c r="D65" s="289"/>
      <c r="E65" s="289"/>
      <c r="F65" s="289"/>
      <c r="G65" s="289"/>
      <c r="H65" s="289"/>
      <c r="I65" s="289"/>
      <c r="J65" s="289"/>
      <c r="K65" s="289"/>
      <c r="L65" s="304"/>
      <c r="AD65" s="304"/>
      <c r="AV65" s="304"/>
    </row>
    <row r="66" spans="1:61" ht="14.45" customHeight="1" x14ac:dyDescent="0.25">
      <c r="A66" s="289" t="s">
        <v>306</v>
      </c>
      <c r="B66" s="289"/>
      <c r="C66" s="289"/>
      <c r="D66" s="289"/>
      <c r="E66" s="289"/>
      <c r="F66" s="289"/>
      <c r="G66" s="289"/>
      <c r="H66" s="289"/>
      <c r="I66" s="289"/>
      <c r="J66" s="289"/>
      <c r="K66" s="289"/>
      <c r="L66" s="304"/>
      <c r="AD66" s="304"/>
      <c r="AV66" s="304"/>
    </row>
    <row r="67" spans="1:61" ht="14.45" customHeight="1" x14ac:dyDescent="0.25">
      <c r="A67" s="289" t="s">
        <v>307</v>
      </c>
      <c r="B67" s="289"/>
      <c r="C67" s="388"/>
      <c r="D67" s="388"/>
      <c r="E67" s="388"/>
      <c r="F67" s="388"/>
      <c r="G67" s="388"/>
      <c r="H67" s="388"/>
      <c r="I67" s="388"/>
      <c r="J67" s="289"/>
      <c r="K67" s="289"/>
      <c r="L67" s="304"/>
      <c r="AD67" s="304"/>
      <c r="AV67" s="304"/>
    </row>
    <row r="68" spans="1:61" ht="14.45" customHeight="1" x14ac:dyDescent="0.25">
      <c r="A68" s="386" t="s">
        <v>308</v>
      </c>
      <c r="B68" s="386"/>
      <c r="C68" s="386"/>
      <c r="D68" s="386"/>
      <c r="E68" s="386"/>
      <c r="F68" s="386"/>
      <c r="G68" s="386"/>
      <c r="H68" s="386"/>
      <c r="I68" s="386"/>
      <c r="J68" s="386"/>
      <c r="K68" s="386"/>
      <c r="L68" s="370"/>
      <c r="M68" s="29"/>
      <c r="N68" s="29"/>
      <c r="O68" s="29"/>
      <c r="P68" s="29"/>
      <c r="Q68" s="29"/>
      <c r="R68" s="29"/>
      <c r="S68" s="29"/>
      <c r="T68" s="29"/>
      <c r="U68" s="29"/>
      <c r="V68" s="29"/>
      <c r="AD68" s="370"/>
      <c r="AV68" s="370"/>
    </row>
    <row r="69" spans="1:61" ht="14.45" customHeight="1" x14ac:dyDescent="0.25">
      <c r="A69" s="389" t="s">
        <v>309</v>
      </c>
      <c r="B69" s="389"/>
      <c r="C69" s="389"/>
      <c r="D69" s="389"/>
      <c r="E69" s="389"/>
      <c r="F69" s="389"/>
      <c r="G69" s="389"/>
      <c r="H69" s="389"/>
      <c r="I69" s="389"/>
      <c r="J69" s="389"/>
      <c r="K69" s="389"/>
      <c r="L69" s="372"/>
      <c r="AD69" s="372"/>
      <c r="AV69" s="372"/>
    </row>
    <row r="70" spans="1:61" ht="22.9" customHeight="1" x14ac:dyDescent="0.25">
      <c r="A70" s="389" t="s">
        <v>310</v>
      </c>
      <c r="B70" s="389"/>
      <c r="C70" s="389"/>
      <c r="D70" s="389"/>
      <c r="E70" s="389"/>
      <c r="F70" s="389"/>
      <c r="G70" s="389"/>
      <c r="H70" s="389"/>
      <c r="I70" s="389"/>
      <c r="J70" s="389"/>
      <c r="K70" s="389"/>
      <c r="L70" s="372"/>
      <c r="AD70" s="372"/>
      <c r="AV70" s="372"/>
    </row>
    <row r="71" spans="1:61" ht="14.45" customHeight="1" x14ac:dyDescent="0.25">
      <c r="A71" s="377" t="s">
        <v>183</v>
      </c>
      <c r="B71" s="377"/>
      <c r="C71" s="378"/>
      <c r="D71" s="378"/>
      <c r="E71" s="378"/>
      <c r="F71" s="378"/>
      <c r="G71" s="378"/>
      <c r="H71" s="378"/>
      <c r="I71" s="378"/>
      <c r="J71" s="378"/>
      <c r="K71" s="378"/>
      <c r="L71" s="373"/>
      <c r="AD71" s="373"/>
      <c r="AV71" s="373"/>
    </row>
    <row r="72" spans="1:61" x14ac:dyDescent="0.25">
      <c r="A72" s="390" t="s">
        <v>286</v>
      </c>
      <c r="B72" s="390"/>
      <c r="C72" s="378"/>
      <c r="D72" s="378"/>
      <c r="E72" s="378"/>
      <c r="F72" s="378"/>
      <c r="G72" s="378"/>
      <c r="H72" s="378"/>
      <c r="I72" s="378"/>
      <c r="J72" s="378"/>
      <c r="K72" s="378"/>
      <c r="L72" s="373"/>
      <c r="AD72" s="373"/>
      <c r="AV72" s="373"/>
    </row>
    <row r="74" spans="1:61" x14ac:dyDescent="0.25">
      <c r="A74" s="374"/>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4"/>
      <c r="AY74" s="374"/>
      <c r="AZ74" s="374"/>
      <c r="BA74" s="374"/>
      <c r="BB74" s="374"/>
    </row>
    <row r="75" spans="1:61" x14ac:dyDescent="0.25">
      <c r="A75" s="361"/>
      <c r="B75" s="361"/>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4"/>
      <c r="AY75" s="374"/>
      <c r="AZ75" s="374"/>
      <c r="BA75" s="374"/>
      <c r="BB75" s="374"/>
    </row>
    <row r="76" spans="1:61" x14ac:dyDescent="0.25">
      <c r="A76" s="361"/>
      <c r="B76" s="361"/>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6"/>
      <c r="BD76" s="376"/>
      <c r="BE76" s="376"/>
      <c r="BF76" s="376"/>
      <c r="BG76" s="376"/>
      <c r="BH76" s="376"/>
      <c r="BI76" s="376"/>
    </row>
    <row r="77" spans="1:61" x14ac:dyDescent="0.25">
      <c r="A77" s="361"/>
      <c r="B77" s="361"/>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6"/>
      <c r="BD77" s="376"/>
      <c r="BE77" s="376"/>
      <c r="BF77" s="376"/>
      <c r="BG77" s="376"/>
      <c r="BH77" s="376"/>
      <c r="BI77" s="376"/>
    </row>
    <row r="78" spans="1:61" ht="16.5" customHeight="1" x14ac:dyDescent="0.25">
      <c r="A78" s="361"/>
      <c r="B78" s="361"/>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6"/>
      <c r="BD78" s="376"/>
      <c r="BE78" s="376"/>
      <c r="BF78" s="376"/>
      <c r="BG78" s="376"/>
      <c r="BH78" s="376"/>
      <c r="BI78" s="376"/>
    </row>
    <row r="79" spans="1:61" x14ac:dyDescent="0.25">
      <c r="A79" s="361"/>
      <c r="B79" s="361"/>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6"/>
      <c r="BD79" s="376"/>
      <c r="BE79" s="376"/>
      <c r="BF79" s="376"/>
      <c r="BG79" s="376"/>
      <c r="BH79" s="376"/>
      <c r="BI79" s="376"/>
    </row>
    <row r="80" spans="1:61" x14ac:dyDescent="0.25">
      <c r="A80" s="374"/>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4"/>
      <c r="AY80" s="374"/>
      <c r="AZ80" s="374"/>
      <c r="BA80" s="374"/>
      <c r="BB80" s="374"/>
    </row>
    <row r="81" spans="1:54" x14ac:dyDescent="0.25">
      <c r="A81" s="374"/>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row>
    <row r="82" spans="1:54" x14ac:dyDescent="0.25">
      <c r="A82" s="374"/>
      <c r="B82" s="374"/>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row>
    <row r="83" spans="1:54" x14ac:dyDescent="0.25">
      <c r="A83" s="374"/>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row>
    <row r="84" spans="1:54" x14ac:dyDescent="0.25">
      <c r="A84" s="374"/>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row>
  </sheetData>
  <mergeCells count="14">
    <mergeCell ref="BA2:BB2"/>
    <mergeCell ref="BE4:BJ4"/>
    <mergeCell ref="A59:E59"/>
    <mergeCell ref="A1:V1"/>
    <mergeCell ref="A3:A5"/>
    <mergeCell ref="C3:R3"/>
    <mergeCell ref="U3:AJ3"/>
    <mergeCell ref="AM3:BB3"/>
    <mergeCell ref="C4:I4"/>
    <mergeCell ref="M4:R4"/>
    <mergeCell ref="U4:AA4"/>
    <mergeCell ref="AE4:AJ4"/>
    <mergeCell ref="AM4:AS4"/>
    <mergeCell ref="AW4:BB4"/>
  </mergeCells>
  <pageMargins left="0.70866141732283472" right="0.70866141732283472" top="0.74803149606299213" bottom="0.74803149606299213" header="0.31496062992125984" footer="0.31496062992125984"/>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Table 1</vt:lpstr>
      <vt:lpstr>Table 1a</vt:lpstr>
      <vt:lpstr>Table 2</vt:lpstr>
      <vt:lpstr>Table 2a</vt:lpstr>
      <vt:lpstr>Table 2b</vt:lpstr>
      <vt:lpstr>Table 3</vt:lpstr>
      <vt:lpstr>Table 4</vt:lpstr>
      <vt:lpstr>Table 5</vt:lpstr>
      <vt:lpstr>Table 6</vt:lpstr>
      <vt:lpstr>Table 7</vt:lpstr>
      <vt:lpstr>Table 8</vt:lpstr>
      <vt:lpstr>'Table 1'!Print_Area</vt:lpstr>
      <vt:lpstr>'Table 1a'!Print_Area</vt:lpstr>
      <vt:lpstr>'Table 2'!Print_Area</vt:lpstr>
      <vt:lpstr>'Table 2a'!Print_Area</vt:lpstr>
      <vt:lpstr>'Table 2b'!Print_Area</vt:lpstr>
      <vt:lpstr>'Table 3'!Print_Area</vt:lpstr>
      <vt:lpstr>'Table 4'!Print_Area</vt:lpstr>
      <vt:lpstr>'Table 5'!Print_Area</vt:lpstr>
      <vt:lpstr>'Table 6'!Print_Area</vt:lpstr>
      <vt:lpstr>'Table 7'!Print_Area</vt:lpstr>
      <vt:lpstr>'Table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Helen (ESD)</dc:creator>
  <cp:lastModifiedBy>Medhurst, Craig</cp:lastModifiedBy>
  <cp:lastPrinted>2018-03-06T16:32:15Z</cp:lastPrinted>
  <dcterms:created xsi:type="dcterms:W3CDTF">2018-02-22T11:17:08Z</dcterms:created>
  <dcterms:modified xsi:type="dcterms:W3CDTF">2018-03-07T15:55:12Z</dcterms:modified>
</cp:coreProperties>
</file>