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5820" yWindow="105" windowWidth="17655" windowHeight="8940" tabRatio="842"/>
  </bookViews>
  <sheets>
    <sheet name="Contents" sheetId="8" r:id="rId1"/>
    <sheet name="Notes and Definitions" sheetId="64" r:id="rId2"/>
    <sheet name="Table 1.1" sheetId="124" r:id="rId3"/>
    <sheet name="Table 1.2" sheetId="101" r:id="rId4"/>
    <sheet name="Table 1.3" sheetId="116" r:id="rId5"/>
    <sheet name="Table 1.4" sheetId="117" r:id="rId6"/>
    <sheet name="Table 2.1" sheetId="134" r:id="rId7"/>
    <sheet name="Table 2.2" sheetId="128" r:id="rId8"/>
    <sheet name="Table 2.3" sheetId="136" r:id="rId9"/>
    <sheet name="Table 2.4" sheetId="135" r:id="rId10"/>
    <sheet name="Table 2.5" sheetId="137" r:id="rId11"/>
    <sheet name="Table 2.6" sheetId="127" r:id="rId12"/>
    <sheet name="Table 3.1" sheetId="138" r:id="rId13"/>
    <sheet name="Table 3.2" sheetId="140" r:id="rId14"/>
    <sheet name="Table 3.3" sheetId="139" r:id="rId15"/>
    <sheet name="Table 3.4" sheetId="125" r:id="rId16"/>
    <sheet name="Table 4.1" sheetId="130" r:id="rId17"/>
    <sheet name="Table 4.2" sheetId="132" r:id="rId18"/>
  </sheets>
  <externalReferences>
    <externalReference r:id="rId19"/>
    <externalReference r:id="rId20"/>
  </externalReferences>
  <definedNames>
    <definedName name="_Ref391990456" localSheetId="1">'Notes and Definitions'!$A$45</definedName>
    <definedName name="_Ref398734236" localSheetId="1">'Notes and Definitions'!#REF!</definedName>
    <definedName name="_xlnm.Print_Area" localSheetId="2">'Table 1.1'!$A$4:$T$10</definedName>
    <definedName name="_xlnm.Print_Area" localSheetId="3">'Table 1.2'!$A$4:$AF$29</definedName>
    <definedName name="_xlnm.Print_Area" localSheetId="4">'Table 1.3'!$A$4:$Q$19</definedName>
    <definedName name="_xlnm.Print_Area" localSheetId="5">'Table 1.4'!$A$4:$Q$16</definedName>
    <definedName name="_xlnm.Print_Area" localSheetId="6">'Table 2.1'!$A$4:$T$10</definedName>
    <definedName name="_xlnm.Print_Area" localSheetId="7">'Table 2.2'!$A$4:$P$9</definedName>
    <definedName name="_xlnm.Print_Area" localSheetId="8">'Table 2.3'!$A$4:$AF$29</definedName>
    <definedName name="_xlnm.Print_Area" localSheetId="9">'Table 2.4'!$A$4:$Q$19</definedName>
    <definedName name="_xlnm.Print_Area" localSheetId="10">'Table 2.5'!$A$4:$Q$16</definedName>
    <definedName name="_xlnm.Print_Area" localSheetId="11">'Table 2.6'!$A$5:$P$11</definedName>
    <definedName name="_xlnm.Print_Area" localSheetId="12">'Table 3.1'!$A$4:$P$10</definedName>
    <definedName name="_xlnm.Print_Area" localSheetId="13">'Table 3.2'!$A$4:$AB$29</definedName>
    <definedName name="_xlnm.Print_Area" localSheetId="14">'Table 3.3'!$A$5:$Q$19</definedName>
    <definedName name="_xlnm.Print_Area" localSheetId="15">'Table 3.4'!$A$4:$Q$16</definedName>
    <definedName name="_xlnm.Print_Area" localSheetId="16">'Table 4.1'!$A$4:$J$16</definedName>
    <definedName name="_xlnm.Print_Area" localSheetId="17">'Table 4.2'!$A$4:$Q$10</definedName>
  </definedNames>
  <calcPr calcId="145621"/>
</workbook>
</file>

<file path=xl/calcChain.xml><?xml version="1.0" encoding="utf-8"?>
<calcChain xmlns="http://schemas.openxmlformats.org/spreadsheetml/2006/main">
  <c r="G14" i="130" l="1"/>
  <c r="N23" i="130" l="1"/>
  <c r="L23" i="130"/>
  <c r="J23" i="130"/>
  <c r="H23" i="130"/>
  <c r="F23" i="130"/>
  <c r="O21" i="130" l="1"/>
  <c r="O20" i="130"/>
  <c r="O19" i="130"/>
  <c r="O18" i="130"/>
  <c r="O17" i="130"/>
  <c r="O16" i="130"/>
  <c r="O15" i="130"/>
  <c r="O14" i="130"/>
  <c r="M21" i="130"/>
  <c r="M20" i="130"/>
  <c r="M19" i="130"/>
  <c r="M18" i="130"/>
  <c r="M17" i="130"/>
  <c r="M16" i="130"/>
  <c r="M15" i="130"/>
  <c r="M14" i="130"/>
  <c r="K21" i="130"/>
  <c r="K20" i="130"/>
  <c r="K19" i="130"/>
  <c r="K18" i="130"/>
  <c r="K17" i="130"/>
  <c r="K16" i="130"/>
  <c r="K15" i="130"/>
  <c r="K14" i="130"/>
  <c r="I21" i="130"/>
  <c r="I20" i="130"/>
  <c r="I19" i="130"/>
  <c r="I18" i="130"/>
  <c r="I17" i="130"/>
  <c r="I16" i="130"/>
  <c r="I15" i="130"/>
  <c r="I14" i="130"/>
  <c r="G15" i="130"/>
  <c r="G16" i="130"/>
  <c r="G17" i="130"/>
  <c r="G18" i="130"/>
  <c r="G19" i="130"/>
  <c r="G20" i="130"/>
  <c r="G21" i="130"/>
</calcChain>
</file>

<file path=xl/sharedStrings.xml><?xml version="1.0" encoding="utf-8"?>
<sst xmlns="http://schemas.openxmlformats.org/spreadsheetml/2006/main" count="2864" uniqueCount="272">
  <si>
    <t>All</t>
  </si>
  <si>
    <t>Return to Contents</t>
  </si>
  <si>
    <t>Contents</t>
  </si>
  <si>
    <t>Background</t>
  </si>
  <si>
    <t>~</t>
  </si>
  <si>
    <t>Notes and Definitions</t>
  </si>
  <si>
    <t>Definitions</t>
  </si>
  <si>
    <t>Data Sources</t>
  </si>
  <si>
    <t>Symbols</t>
  </si>
  <si>
    <t>numbers less than five</t>
  </si>
  <si>
    <t>Contact Us</t>
  </si>
  <si>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</si>
  <si>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</si>
  <si>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</si>
  <si>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</si>
  <si>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</si>
  <si>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</si>
  <si>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</si>
  <si>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</si>
  <si>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Please see our Background Quality Report (BQR) on GOV.UK for more detail on the data sources, data quality and processes carried out to produce these statistics:</t>
  </si>
  <si>
    <t>%</t>
  </si>
  <si>
    <t>Gender</t>
  </si>
  <si>
    <t>Male</t>
  </si>
  <si>
    <t>Female</t>
  </si>
  <si>
    <t>Rank</t>
  </si>
  <si>
    <t>Other Ranks</t>
  </si>
  <si>
    <t>Age</t>
  </si>
  <si>
    <t>25-29</t>
  </si>
  <si>
    <t>30-34</t>
  </si>
  <si>
    <t>35-39</t>
  </si>
  <si>
    <t>40-44</t>
  </si>
  <si>
    <t>45-49</t>
  </si>
  <si>
    <t>Officer</t>
  </si>
  <si>
    <t>Demographics</t>
  </si>
  <si>
    <r>
      <t>Defence Statistics (Health)</t>
    </r>
    <r>
      <rPr>
        <sz val="10"/>
        <color indexed="8"/>
        <rFont val="Arial"/>
        <family val="2"/>
      </rPr>
      <t xml:space="preserve"> welcome feedback on our statistical products. If you have any comments or questions about this publication or about the statistics produced</t>
    </r>
  </si>
  <si>
    <t>1 October 2010</t>
  </si>
  <si>
    <t>n</t>
  </si>
  <si>
    <t>1 April 2011</t>
  </si>
  <si>
    <t>1 October 2011</t>
  </si>
  <si>
    <t>1 April 2012</t>
  </si>
  <si>
    <t>1 October 2012</t>
  </si>
  <si>
    <t>1 April 2013</t>
  </si>
  <si>
    <t>1 October 2013</t>
  </si>
  <si>
    <t>1 April 2014</t>
  </si>
  <si>
    <t>1 October 2014</t>
  </si>
  <si>
    <t>1 April 2015</t>
  </si>
  <si>
    <t>1 October 2015</t>
  </si>
  <si>
    <t>50+</t>
  </si>
  <si>
    <t>&lt;25</t>
  </si>
  <si>
    <t>of which medically discharged</t>
  </si>
  <si>
    <t>Mental and behavioural disorders  (F00 - F99)</t>
  </si>
  <si>
    <t>Musculoskeletal disorders (M00 - M99) and Injuries (S00 - T98)</t>
  </si>
  <si>
    <t>Blood disorders  (D50 - D89)</t>
  </si>
  <si>
    <t>Circulatory system disorders  (I00 - I99)</t>
  </si>
  <si>
    <t>Clinical and laboratory findings  (R00 - R99)</t>
  </si>
  <si>
    <t>Congenital malformations  (Q00 - Q99)</t>
  </si>
  <si>
    <t>Digestive system disorders  (K00 - K93)</t>
  </si>
  <si>
    <t>Ear and mastoid process diseases  (H60 - H95)</t>
  </si>
  <si>
    <t>Endocrine, nutritional and metabolic diseases  (E00 - E90)</t>
  </si>
  <si>
    <t>Eye and adnexa diseases  (H00 - H59)</t>
  </si>
  <si>
    <t>Factors influencing health status  (Z00 - Z99)</t>
  </si>
  <si>
    <t>Genitourinary system diseases  (N00 - N99)</t>
  </si>
  <si>
    <t>Infectious and parasitic diseases  (A00 - B99)</t>
  </si>
  <si>
    <t>Neoplasms  (C00 - D48)</t>
  </si>
  <si>
    <t>Nervous system disorders  (G00 - G99)</t>
  </si>
  <si>
    <t>Other Medical Discharges for which data are not available</t>
  </si>
  <si>
    <t>Respiratory system disorders  (J00 - J99)</t>
  </si>
  <si>
    <t>Skin and subcutaneous tissue diseases  (L00 - L99)</t>
  </si>
  <si>
    <t>Withheld consent</t>
  </si>
  <si>
    <t>Catterick</t>
  </si>
  <si>
    <t>Colchester</t>
  </si>
  <si>
    <t>Edinburgh</t>
  </si>
  <si>
    <t>Germany</t>
  </si>
  <si>
    <t>MAC</t>
  </si>
  <si>
    <t>Induction</t>
  </si>
  <si>
    <t>UK Armed Forces recovery capability: Wounded, Injured and Sick in the recovery pathway</t>
  </si>
  <si>
    <t>This biannual Statistical Notice provides summary statistics on personnel passing through the Defence Recovery Capability (DRC) and using the recovery services provided. These personnel statistics are primarily counts of the number of Service personnel in the DRC in the Armed Forces, the number of personnel joining and numbers of personnel leaving the DRC all of which are reported by various categories of interest and at differing levels of detail.</t>
  </si>
  <si>
    <t xml:space="preserve">Personnel Recovery Centres/ Battle Back Centre </t>
  </si>
  <si>
    <t>..</t>
  </si>
  <si>
    <t>not available</t>
  </si>
  <si>
    <t xml:space="preserve">Personnel in Recovery </t>
  </si>
  <si>
    <t>CRE 1</t>
  </si>
  <si>
    <t>CRE 2</t>
  </si>
  <si>
    <t>CRE 3</t>
  </si>
  <si>
    <t>Total</t>
  </si>
  <si>
    <t>Wounded in Action</t>
  </si>
  <si>
    <t>Non Battle Injury</t>
  </si>
  <si>
    <t>UK Regular Trained Personnel</t>
  </si>
  <si>
    <t>Receiving CTP-Assist support</t>
  </si>
  <si>
    <t xml:space="preserve">Naval Service Personnel in Recovery </t>
  </si>
  <si>
    <t>Course attendances in the 6 months up to:</t>
  </si>
  <si>
    <t xml:space="preserve">UK trained regular Naval Service personnel in recovery </t>
  </si>
  <si>
    <t>UK trained regular Army personnel and Gurkhas in recovery</t>
  </si>
  <si>
    <t xml:space="preserve"> UK trained regular RAF personnel in recovery</t>
  </si>
  <si>
    <t>Receiving enhanced support</t>
  </si>
  <si>
    <t>Entering recovery</t>
  </si>
  <si>
    <t>Leaving recovery</t>
  </si>
  <si>
    <t>&lt;1</t>
  </si>
  <si>
    <r>
      <rPr>
        <vertAlign val="superscript"/>
        <sz val="10"/>
        <color theme="1"/>
        <rFont val="Arial"/>
        <family val="2"/>
      </rPr>
      <t>6</t>
    </r>
    <r>
      <rPr>
        <sz val="10"/>
        <color theme="1"/>
        <rFont val="Arial"/>
        <family val="2"/>
      </rPr>
      <t xml:space="preserve"> Due to such small numbers percentages have not been presented</t>
    </r>
  </si>
  <si>
    <r>
      <rPr>
        <vertAlign val="superscript"/>
        <sz val="10"/>
        <color theme="1"/>
        <rFont val="Arial"/>
        <family val="2"/>
      </rPr>
      <t xml:space="preserve">2 </t>
    </r>
    <r>
      <rPr>
        <sz val="10"/>
        <color theme="1"/>
        <rFont val="Arial"/>
        <family val="2"/>
      </rPr>
      <t>Enhanced support is provided by Personnel Recovery Centres and Unit assists</t>
    </r>
  </si>
  <si>
    <r>
      <rPr>
        <vertAlign val="superscript"/>
        <sz val="10"/>
        <color theme="1"/>
        <rFont val="Arial"/>
        <family val="2"/>
      </rPr>
      <t xml:space="preserve">2 </t>
    </r>
    <r>
      <rPr>
        <sz val="10"/>
        <color theme="1"/>
        <rFont val="Arial"/>
        <family val="2"/>
      </rPr>
      <t xml:space="preserve">Enhanced support is provided by Personnel Recovery Centres </t>
    </r>
  </si>
  <si>
    <t>30 September 2011</t>
  </si>
  <si>
    <t>31 March 2012</t>
  </si>
  <si>
    <t>30 September 2012</t>
  </si>
  <si>
    <t>31 March 2013</t>
  </si>
  <si>
    <t>30 September 2013</t>
  </si>
  <si>
    <t>31 March 2014</t>
  </si>
  <si>
    <t>31 March 2015</t>
  </si>
  <si>
    <t>30 September 2015</t>
  </si>
  <si>
    <t>Sick</t>
  </si>
  <si>
    <t>Medical Discharges principal cause</t>
  </si>
  <si>
    <t>p</t>
  </si>
  <si>
    <t>Source: JPA</t>
  </si>
  <si>
    <t>Source: WISMIS</t>
  </si>
  <si>
    <t>Source: DMICP, FMED 23, JPA</t>
  </si>
  <si>
    <t>Source: PRDT recovery course booking cell</t>
  </si>
  <si>
    <r>
      <t xml:space="preserve">2 </t>
    </r>
    <r>
      <rPr>
        <sz val="10"/>
        <color theme="1"/>
        <rFont val="Arial"/>
        <family val="2"/>
      </rPr>
      <t>Percentages are  based on the calculation of the absolute number and are presented to 0dp (see methodology section).</t>
    </r>
  </si>
  <si>
    <t>30 September 2014</t>
  </si>
  <si>
    <t>Course attendance in the 6 months ending:</t>
  </si>
  <si>
    <r>
      <rPr>
        <vertAlign val="superscript"/>
        <sz val="10"/>
        <color theme="1"/>
        <rFont val="Arial"/>
        <family val="2"/>
      </rPr>
      <t>1</t>
    </r>
    <r>
      <rPr>
        <sz val="10"/>
        <color theme="1"/>
        <rFont val="Arial"/>
        <family val="2"/>
      </rPr>
      <t xml:space="preserve"> Personnel are only counted once per cause code grouping</t>
    </r>
  </si>
  <si>
    <r>
      <t xml:space="preserve">2 </t>
    </r>
    <r>
      <rPr>
        <sz val="10"/>
        <color theme="1"/>
        <rFont val="Arial"/>
        <family val="2"/>
      </rPr>
      <t>Percentages are  based on the calculation of the absolute number and are presented to 0dp (see methodology section)</t>
    </r>
  </si>
  <si>
    <r>
      <t xml:space="preserve">3 </t>
    </r>
    <r>
      <rPr>
        <sz val="10"/>
        <color theme="1"/>
        <rFont val="Arial"/>
        <family val="2"/>
      </rPr>
      <t>Data presented as “&lt;1%” represent a value of greater than 0% but smaller than 1%</t>
    </r>
  </si>
  <si>
    <r>
      <rPr>
        <vertAlign val="superscript"/>
        <sz val="10"/>
        <color theme="1"/>
        <rFont val="Arial"/>
        <family val="2"/>
      </rPr>
      <t xml:space="preserve">3 </t>
    </r>
    <r>
      <rPr>
        <sz val="10"/>
        <color theme="1"/>
        <rFont val="Arial"/>
        <family val="2"/>
      </rPr>
      <t>CTP Assist offers support with employment upon leaving the Services. Start date See Notes and Definitions tab for further information</t>
    </r>
  </si>
  <si>
    <r>
      <rPr>
        <vertAlign val="superscript"/>
        <sz val="10"/>
        <color theme="1"/>
        <rFont val="Arial"/>
        <family val="2"/>
      </rPr>
      <t xml:space="preserve">5 </t>
    </r>
    <r>
      <rPr>
        <sz val="10"/>
        <color theme="1"/>
        <rFont val="Arial"/>
        <family val="2"/>
      </rPr>
      <t>Figures presented as “~” have been suppressed in accordance with Defence Statistics’ rounding policy. See Notes and Definitions tab for further information</t>
    </r>
  </si>
  <si>
    <r>
      <rPr>
        <vertAlign val="superscript"/>
        <sz val="10"/>
        <color theme="1"/>
        <rFont val="Arial"/>
        <family val="2"/>
      </rPr>
      <t xml:space="preserve">1 </t>
    </r>
    <r>
      <rPr>
        <sz val="10"/>
        <color theme="1"/>
        <rFont val="Arial"/>
        <family val="2"/>
      </rPr>
      <t>Personnel are only counted once per cause code grouping.</t>
    </r>
  </si>
  <si>
    <r>
      <rPr>
        <vertAlign val="superscript"/>
        <sz val="10"/>
        <color theme="1"/>
        <rFont val="Arial"/>
        <family val="2"/>
      </rPr>
      <t xml:space="preserve">1 </t>
    </r>
    <r>
      <rPr>
        <sz val="10"/>
        <color theme="1"/>
        <rFont val="Arial"/>
        <family val="2"/>
      </rPr>
      <t>Trained regular Army personnel and Gurkhas who have been sick at home for 7 days or more must be on Wounded Ijured and Sick Management Information System.</t>
    </r>
  </si>
  <si>
    <r>
      <rPr>
        <vertAlign val="superscript"/>
        <sz val="10"/>
        <color theme="1"/>
        <rFont val="Arial"/>
        <family val="2"/>
      </rPr>
      <t xml:space="preserve">2 </t>
    </r>
    <r>
      <rPr>
        <sz val="10"/>
        <color theme="1"/>
        <rFont val="Arial"/>
        <family val="2"/>
      </rPr>
      <t>Personnel are only counted once per cause code grouping</t>
    </r>
  </si>
  <si>
    <r>
      <t xml:space="preserve">4 </t>
    </r>
    <r>
      <rPr>
        <sz val="10"/>
        <color theme="1"/>
        <rFont val="Arial"/>
        <family val="2"/>
      </rPr>
      <t>Data presented as “&lt;1%” represent a value of greater than 0% but smaller than 1%</t>
    </r>
  </si>
  <si>
    <t>30 September2014</t>
  </si>
  <si>
    <t>1 April 2016</t>
  </si>
  <si>
    <t>r</t>
  </si>
  <si>
    <t>31 March 2016</t>
  </si>
  <si>
    <r>
      <rPr>
        <vertAlign val="superscript"/>
        <sz val="10"/>
        <color theme="1"/>
        <rFont val="Arial"/>
        <family val="2"/>
      </rPr>
      <t xml:space="preserve">4 </t>
    </r>
    <r>
      <rPr>
        <sz val="10"/>
        <color theme="1"/>
        <rFont val="Arial"/>
        <family val="2"/>
      </rPr>
      <t>Percentages are calculated using trained regular Armed Forces personnel strength figures. They are calculated using the absolute number and are presented to 1dp (see methodology section)</t>
    </r>
  </si>
  <si>
    <r>
      <rPr>
        <vertAlign val="superscript"/>
        <sz val="10"/>
        <color theme="1"/>
        <rFont val="Arial"/>
        <family val="2"/>
      </rPr>
      <t xml:space="preserve">2 </t>
    </r>
    <r>
      <rPr>
        <sz val="10"/>
        <color theme="1"/>
        <rFont val="Arial"/>
        <family val="2"/>
      </rPr>
      <t>Percentages are calculated using trained regular Armed Forces personnel strength figures. They are calculated using the absolute number and are presented to 1dp (see methodology section)</t>
    </r>
  </si>
  <si>
    <r>
      <rPr>
        <vertAlign val="superscript"/>
        <sz val="10"/>
        <color theme="1"/>
        <rFont val="Arial"/>
        <family val="2"/>
      </rPr>
      <t xml:space="preserve">1 </t>
    </r>
    <r>
      <rPr>
        <sz val="10"/>
        <color theme="1"/>
        <rFont val="Arial"/>
        <family val="2"/>
      </rPr>
      <t>Percentages are calculated using trained regular Armed Forces personnel strength figures. They are calculated using the absolute number and are presented to 1dp (see methodology section)</t>
    </r>
  </si>
  <si>
    <r>
      <rPr>
        <vertAlign val="superscript"/>
        <sz val="10"/>
        <color theme="1"/>
        <rFont val="Arial"/>
        <family val="2"/>
      </rPr>
      <t xml:space="preserve">2 </t>
    </r>
    <r>
      <rPr>
        <sz val="10"/>
        <color theme="1"/>
        <rFont val="Arial"/>
        <family val="2"/>
      </rPr>
      <t>12-month rolling period shows the numbers who have entered and left recovery in the preceding 12 months i.e. 30 September 15 shows the numbers who have entered and left recovery between 1 October 2014 and 30 September 2015</t>
    </r>
  </si>
  <si>
    <r>
      <rPr>
        <vertAlign val="superscript"/>
        <sz val="10"/>
        <color theme="1"/>
        <rFont val="Arial"/>
        <family val="2"/>
      </rPr>
      <t xml:space="preserve">3 </t>
    </r>
    <r>
      <rPr>
        <sz val="10"/>
        <color theme="1"/>
        <rFont val="Arial"/>
        <family val="2"/>
      </rPr>
      <t>CTP Assist offers support with employment upon leaving the Services. See Notes and Definitions tab for further information</t>
    </r>
  </si>
  <si>
    <t>UK Reserve Personnel</t>
  </si>
  <si>
    <r>
      <rPr>
        <vertAlign val="superscript"/>
        <sz val="10"/>
        <color theme="1"/>
        <rFont val="Arial"/>
        <family val="2"/>
      </rPr>
      <t xml:space="preserve">1 </t>
    </r>
    <r>
      <rPr>
        <sz val="10"/>
        <color theme="1"/>
        <rFont val="Arial"/>
        <family val="2"/>
      </rPr>
      <t>12-month rolling period shows the numbers who have entered and left recovery in the preceding 12 months i.e. 30 September 15 shows the numbers who have entered and left recovery between 1 October 2014 and 30 September 2015</t>
    </r>
  </si>
  <si>
    <t>Personnel in Recovery as at:</t>
  </si>
  <si>
    <r>
      <t xml:space="preserve">Table 1.1 </t>
    </r>
    <r>
      <rPr>
        <sz val="10"/>
        <rFont val="Arial"/>
        <family val="2"/>
      </rPr>
      <t>presents the numbers of UK trained regular Naval Service personnel and eligible Reserve Naval Service personnel in recovery, in receipt of enhanced support and CTP assist support as at 1 April and 1 October each year.</t>
    </r>
  </si>
  <si>
    <r>
      <rPr>
        <b/>
        <sz val="10"/>
        <rFont val="Arial"/>
        <family val="2"/>
      </rPr>
      <t xml:space="preserve">Table 1.3 </t>
    </r>
    <r>
      <rPr>
        <sz val="10"/>
        <rFont val="Arial"/>
        <family val="2"/>
      </rPr>
      <t>presents the number of UK trained regular Naval Service personnel entering and leaving recovery in the previous 12 months ending 31 March and 30 September each year.</t>
    </r>
  </si>
  <si>
    <t>Personnel entering and leaving recovery in the 12 months ending:</t>
  </si>
  <si>
    <t>Entering and leaving Recovery</t>
  </si>
  <si>
    <t>Personnel that left Recovery in the 12 months ending and subsequently medically discharged:</t>
  </si>
  <si>
    <t>RAF Personnel in recovery</t>
  </si>
  <si>
    <r>
      <rPr>
        <b/>
        <sz val="10"/>
        <rFont val="Arial"/>
        <family val="2"/>
      </rPr>
      <t>Table 3.3</t>
    </r>
    <r>
      <rPr>
        <sz val="10"/>
        <rFont val="Arial"/>
        <family val="2"/>
      </rPr>
      <t xml:space="preserve"> presents the number of UK trained regular RAF personnel entering and leaving recovery in the previous 12 months ending 31 March and 30 September each year.</t>
    </r>
  </si>
  <si>
    <t>Recovery course attendances</t>
  </si>
  <si>
    <t>Table 4.1: Recovery courses attendances as at 31 March and 30 September, 6-month rolling period, numbers</t>
  </si>
  <si>
    <r>
      <t>Table 3.4: UK trained regular RAF personnel in recovery who medically discharged 12 months ending 31 March, by principal cause group, numbers and percentages</t>
    </r>
    <r>
      <rPr>
        <b/>
        <vertAlign val="superscript"/>
        <sz val="14"/>
        <rFont val="Arial"/>
        <family val="2"/>
      </rPr>
      <t>1,2,3</t>
    </r>
  </si>
  <si>
    <r>
      <t>Table 3.2: UK trained regular RAF personnel in recovery as at 1 April and 1 October, by demographics, numbers and percentages</t>
    </r>
    <r>
      <rPr>
        <b/>
        <vertAlign val="superscript"/>
        <sz val="11"/>
        <color theme="1"/>
        <rFont val="Arial"/>
        <family val="2"/>
      </rPr>
      <t>1</t>
    </r>
  </si>
  <si>
    <r>
      <rPr>
        <vertAlign val="superscript"/>
        <sz val="10"/>
        <rFont val="Arial"/>
        <family val="2"/>
      </rPr>
      <t xml:space="preserve">3 </t>
    </r>
    <r>
      <rPr>
        <sz val="10"/>
        <rFont val="Arial"/>
        <family val="2"/>
      </rPr>
      <t>MODs residential requirement: Catterick 30 beds; Colchester 16; Edinburgh 12; Tidworth 30; Germany 9. PRCs total capacity: Catterick 46; Colchester 27; Edinburgh 12; Tidworth 40; Germany 9</t>
    </r>
  </si>
  <si>
    <r>
      <rPr>
        <b/>
        <sz val="10"/>
        <rFont val="Arial"/>
        <family val="2"/>
      </rPr>
      <t>Table 2.1</t>
    </r>
    <r>
      <rPr>
        <sz val="10"/>
        <rFont val="Arial"/>
        <family val="2"/>
      </rPr>
      <t xml:space="preserve"> presents the number of UK trained regular Army personnel, Gurkhas and eligible Reserve Army personnel in recovery, in receipt of enhanced support and CTP assist support as at 1 April and 1 October each year.</t>
    </r>
  </si>
  <si>
    <r>
      <t>UK Reserve Personnel</t>
    </r>
    <r>
      <rPr>
        <b/>
        <vertAlign val="superscript"/>
        <sz val="10"/>
        <color theme="1"/>
        <rFont val="Arial"/>
        <family val="2"/>
      </rPr>
      <t>6</t>
    </r>
  </si>
  <si>
    <r>
      <rPr>
        <vertAlign val="superscript"/>
        <sz val="10"/>
        <color theme="1"/>
        <rFont val="Arial"/>
        <family val="2"/>
      </rPr>
      <t>1</t>
    </r>
    <r>
      <rPr>
        <sz val="10"/>
        <color theme="1"/>
        <rFont val="Arial"/>
        <family val="2"/>
      </rPr>
      <t xml:space="preserve"> Includes trained Regular RAF personnel, Mobilised RAF Reservists, FTRS and ADC</t>
    </r>
  </si>
  <si>
    <r>
      <rPr>
        <vertAlign val="superscript"/>
        <sz val="10"/>
        <color theme="1"/>
        <rFont val="Arial"/>
        <family val="2"/>
      </rPr>
      <t>1</t>
    </r>
    <r>
      <rPr>
        <sz val="10"/>
        <color theme="1"/>
        <rFont val="Arial"/>
        <family val="2"/>
      </rPr>
      <t xml:space="preserve"> Includes trained regular Army personnel, Ghurkas and Mobilised Army Reservists</t>
    </r>
  </si>
  <si>
    <r>
      <rPr>
        <vertAlign val="superscript"/>
        <sz val="10"/>
        <color theme="1"/>
        <rFont val="Arial"/>
        <family val="2"/>
      </rPr>
      <t>1</t>
    </r>
    <r>
      <rPr>
        <sz val="10"/>
        <color theme="1"/>
        <rFont val="Arial"/>
        <family val="2"/>
      </rPr>
      <t xml:space="preserve"> Includes trained regular Army personnel and Ghurkas</t>
    </r>
  </si>
  <si>
    <r>
      <t>Unknown</t>
    </r>
    <r>
      <rPr>
        <vertAlign val="superscript"/>
        <sz val="10"/>
        <color theme="1"/>
        <rFont val="Arial"/>
        <family val="2"/>
      </rPr>
      <t>2</t>
    </r>
  </si>
  <si>
    <t>Incident Cause</t>
  </si>
  <si>
    <r>
      <rPr>
        <vertAlign val="superscript"/>
        <sz val="10"/>
        <color theme="1"/>
        <rFont val="Arial"/>
        <family val="2"/>
      </rPr>
      <t xml:space="preserve">2 </t>
    </r>
    <r>
      <rPr>
        <sz val="10"/>
        <color theme="1"/>
        <rFont val="Arial"/>
        <family val="2"/>
      </rPr>
      <t>No incident cause captured on the WISMIS or DPTS</t>
    </r>
  </si>
  <si>
    <t>Sources: JPA, NSRP data, RCS data, reserves database</t>
  </si>
  <si>
    <r>
      <rPr>
        <vertAlign val="superscript"/>
        <sz val="10"/>
        <rFont val="Arial"/>
        <family val="2"/>
      </rPr>
      <t xml:space="preserve">2  </t>
    </r>
    <r>
      <rPr>
        <sz val="10"/>
        <rFont val="Arial"/>
        <family val="2"/>
      </rPr>
      <t>Enhanced support is provided by Recovery Cell/Troop and HASLER Company. See Notes and Definitions tab for further information</t>
    </r>
  </si>
  <si>
    <r>
      <rPr>
        <vertAlign val="superscript"/>
        <sz val="10"/>
        <rFont val="Arial"/>
        <family val="2"/>
      </rPr>
      <t xml:space="preserve">3  </t>
    </r>
    <r>
      <rPr>
        <sz val="10"/>
        <rFont val="Arial"/>
        <family val="2"/>
      </rPr>
      <t>CTP Assist offers support with employment upon leaving the Services. See Notes and Definitions tab for further information</t>
    </r>
  </si>
  <si>
    <t>~ In line with the JSP 200 directive on statistical dislosure control, figures have been suppressed. Please see Statistical Bulletin and Background Quality Report for more information</t>
  </si>
  <si>
    <r>
      <rPr>
        <vertAlign val="superscript"/>
        <sz val="10"/>
        <color theme="1"/>
        <rFont val="Arial"/>
        <family val="2"/>
      </rPr>
      <t xml:space="preserve">4  </t>
    </r>
    <r>
      <rPr>
        <sz val="10"/>
        <color theme="1"/>
        <rFont val="Arial"/>
        <family val="2"/>
      </rPr>
      <t>Percentages are calculated using trained regular Armed Forces personnel strength figures. They are calculated using the absolute numbers (see methodology section)</t>
    </r>
  </si>
  <si>
    <r>
      <t xml:space="preserve">3 </t>
    </r>
    <r>
      <rPr>
        <sz val="10"/>
        <color theme="1"/>
        <rFont val="Arial"/>
        <family val="2"/>
      </rPr>
      <t>Percentages are  based on the calculation of the absolute number (see methodology section)</t>
    </r>
  </si>
  <si>
    <t>Sources: WISMIS, JPA, RCS data, reserves database</t>
  </si>
  <si>
    <t>Sources: JPA, FMED 23, DMICP</t>
  </si>
  <si>
    <t>Sources: WISMIS, DPTS</t>
  </si>
  <si>
    <t>Sources: WISMIS, JPA</t>
  </si>
  <si>
    <t>Sources: WISMIS, JPA, DMICP, FMED 23</t>
  </si>
  <si>
    <r>
      <t>Table 2.5: UK trained regular Army personnel</t>
    </r>
    <r>
      <rPr>
        <b/>
        <vertAlign val="superscript"/>
        <sz val="14"/>
        <rFont val="Arial"/>
        <family val="2"/>
      </rPr>
      <t>1</t>
    </r>
    <r>
      <rPr>
        <b/>
        <sz val="14"/>
        <rFont val="Arial"/>
        <family val="2"/>
      </rPr>
      <t xml:space="preserve"> in recovery who medically discharged during the 12 months ending 31 March, by principal cause group, numbers and percentages</t>
    </r>
    <r>
      <rPr>
        <b/>
        <vertAlign val="superscript"/>
        <sz val="14"/>
        <rFont val="Arial"/>
        <family val="2"/>
      </rPr>
      <t>2,3,4</t>
    </r>
  </si>
  <si>
    <r>
      <t xml:space="preserve">2 </t>
    </r>
    <r>
      <rPr>
        <sz val="10"/>
        <color theme="1"/>
        <rFont val="Arial"/>
        <family val="2"/>
      </rPr>
      <t>12-month rolling period shows the numbers who have entered and left recovery in the preceding 12 mohts i.e. 30 September 15 shows the numbers who have left recovery between 1 October 2014 and 30 September 2015</t>
    </r>
  </si>
  <si>
    <r>
      <t xml:space="preserve">3 </t>
    </r>
    <r>
      <rPr>
        <sz val="10"/>
        <color theme="1"/>
        <rFont val="Arial"/>
        <family val="2"/>
      </rPr>
      <t xml:space="preserve">Based on date WISMIS record closed; Personnel may not leave the Services for another four months due to resettlement </t>
    </r>
  </si>
  <si>
    <t>p Some personnel who have left recovery may not medically discharge until 2015/16. Figures will be updated after the release of the Annual Medical Discharge Official Statistic in July 2016</t>
  </si>
  <si>
    <r>
      <rPr>
        <vertAlign val="superscript"/>
        <sz val="10"/>
        <color theme="1"/>
        <rFont val="Arial"/>
        <family val="2"/>
      </rPr>
      <t>r</t>
    </r>
    <r>
      <rPr>
        <sz val="10"/>
        <color theme="1"/>
        <rFont val="Arial"/>
        <family val="2"/>
      </rPr>
      <t xml:space="preserve">  Figure has been revised. Please see Statistical Bulletin and Background Quality Report for more information.</t>
    </r>
  </si>
  <si>
    <r>
      <t>Table 2.1 : UK eligible Army personnel</t>
    </r>
    <r>
      <rPr>
        <b/>
        <vertAlign val="superscript"/>
        <sz val="14"/>
        <rFont val="Arial"/>
        <family val="2"/>
      </rPr>
      <t>1</t>
    </r>
    <r>
      <rPr>
        <b/>
        <sz val="14"/>
        <rFont val="Arial"/>
        <family val="2"/>
      </rPr>
      <t xml:space="preserve"> in recovery, in receipt of enhanced support</t>
    </r>
    <r>
      <rPr>
        <b/>
        <vertAlign val="superscript"/>
        <sz val="14"/>
        <rFont val="Arial"/>
        <family val="2"/>
      </rPr>
      <t>2</t>
    </r>
    <r>
      <rPr>
        <b/>
        <sz val="14"/>
        <rFont val="Arial"/>
        <family val="2"/>
      </rPr>
      <t xml:space="preserve"> and CTP assist support</t>
    </r>
    <r>
      <rPr>
        <b/>
        <vertAlign val="superscript"/>
        <sz val="14"/>
        <rFont val="Arial"/>
        <family val="2"/>
      </rPr>
      <t>3</t>
    </r>
    <r>
      <rPr>
        <b/>
        <sz val="14"/>
        <rFont val="Arial"/>
        <family val="2"/>
      </rPr>
      <t xml:space="preserve"> as at 1 April and 1 October, numbers and percentages</t>
    </r>
    <r>
      <rPr>
        <b/>
        <vertAlign val="superscript"/>
        <sz val="14"/>
        <rFont val="Arial"/>
        <family val="2"/>
      </rPr>
      <t>4</t>
    </r>
  </si>
  <si>
    <r>
      <t>Table 1.1: UK eligible Naval Service personnel</t>
    </r>
    <r>
      <rPr>
        <b/>
        <vertAlign val="superscript"/>
        <sz val="14"/>
        <rFont val="Arial"/>
        <family val="2"/>
      </rPr>
      <t>1</t>
    </r>
    <r>
      <rPr>
        <b/>
        <sz val="14"/>
        <rFont val="Arial"/>
        <family val="2"/>
      </rPr>
      <t xml:space="preserve"> in recovery,</t>
    </r>
    <r>
      <rPr>
        <b/>
        <vertAlign val="superscript"/>
        <sz val="14"/>
        <rFont val="Arial"/>
        <family val="2"/>
      </rPr>
      <t xml:space="preserve"> </t>
    </r>
    <r>
      <rPr>
        <b/>
        <sz val="14"/>
        <rFont val="Arial"/>
        <family val="2"/>
      </rPr>
      <t>in receipt of enhanced support</t>
    </r>
    <r>
      <rPr>
        <b/>
        <vertAlign val="superscript"/>
        <sz val="14"/>
        <rFont val="Arial"/>
        <family val="2"/>
      </rPr>
      <t>2</t>
    </r>
    <r>
      <rPr>
        <b/>
        <sz val="14"/>
        <rFont val="Arial"/>
        <family val="2"/>
      </rPr>
      <t xml:space="preserve"> and CTP assist support</t>
    </r>
    <r>
      <rPr>
        <b/>
        <vertAlign val="superscript"/>
        <sz val="14"/>
        <rFont val="Arial"/>
        <family val="2"/>
      </rPr>
      <t>3</t>
    </r>
    <r>
      <rPr>
        <b/>
        <sz val="14"/>
        <rFont val="Arial"/>
        <family val="2"/>
      </rPr>
      <t xml:space="preserve"> as at 1 April and 1 October, numbers and percentages</t>
    </r>
    <r>
      <rPr>
        <b/>
        <vertAlign val="superscript"/>
        <sz val="14"/>
        <rFont val="Arial"/>
        <family val="2"/>
      </rPr>
      <t>4</t>
    </r>
  </si>
  <si>
    <r>
      <t>Table 3.1:  UK eligible RAF personnel</t>
    </r>
    <r>
      <rPr>
        <b/>
        <vertAlign val="superscript"/>
        <sz val="14"/>
        <rFont val="Arial"/>
        <family val="2"/>
      </rPr>
      <t>1</t>
    </r>
    <r>
      <rPr>
        <b/>
        <sz val="14"/>
        <rFont val="Arial"/>
        <family val="2"/>
      </rPr>
      <t xml:space="preserve"> in recovery, in receipt of enhanced support</t>
    </r>
    <r>
      <rPr>
        <b/>
        <vertAlign val="superscript"/>
        <sz val="14"/>
        <rFont val="Arial"/>
        <family val="2"/>
      </rPr>
      <t>2</t>
    </r>
    <r>
      <rPr>
        <b/>
        <sz val="14"/>
        <rFont val="Arial"/>
        <family val="2"/>
      </rPr>
      <t xml:space="preserve"> and CTP assist support</t>
    </r>
    <r>
      <rPr>
        <b/>
        <vertAlign val="superscript"/>
        <sz val="14"/>
        <rFont val="Arial"/>
        <family val="2"/>
      </rPr>
      <t>3</t>
    </r>
    <r>
      <rPr>
        <b/>
        <sz val="14"/>
        <rFont val="Arial"/>
        <family val="2"/>
      </rPr>
      <t xml:space="preserve"> as at 1 April and 1 October, numbers and percentages</t>
    </r>
    <r>
      <rPr>
        <b/>
        <vertAlign val="superscript"/>
        <sz val="14"/>
        <rFont val="Arial"/>
        <family val="2"/>
      </rPr>
      <t>4</t>
    </r>
  </si>
  <si>
    <r>
      <t xml:space="preserve">Table 3.1 </t>
    </r>
    <r>
      <rPr>
        <sz val="10"/>
        <rFont val="Arial"/>
        <family val="2"/>
      </rPr>
      <t>presents the number of UK trained regular RAF personnel and eligible Reserve RAF personnel in recovery, in receipt of enhanced support and CTP assist support as at 1 April and 1 October each year.</t>
    </r>
  </si>
  <si>
    <t>Army Personnel in Recovery</t>
  </si>
  <si>
    <t>Sources: DMICP, RAF recovery data, RCS data, JPA, reserves database</t>
  </si>
  <si>
    <r>
      <t>Table 2.4 :  UK trained regular Army personnel</t>
    </r>
    <r>
      <rPr>
        <b/>
        <vertAlign val="superscript"/>
        <sz val="14"/>
        <rFont val="Arial"/>
        <family val="2"/>
      </rPr>
      <t>1</t>
    </r>
    <r>
      <rPr>
        <b/>
        <sz val="14"/>
        <rFont val="Arial"/>
        <family val="2"/>
      </rPr>
      <t xml:space="preserve"> entering and leaving recovery, by outcomes, 12 month rolling period</t>
    </r>
    <r>
      <rPr>
        <b/>
        <vertAlign val="superscript"/>
        <sz val="14"/>
        <rFont val="Arial"/>
        <family val="2"/>
      </rPr>
      <t xml:space="preserve">2 </t>
    </r>
    <r>
      <rPr>
        <b/>
        <sz val="14"/>
        <rFont val="Arial"/>
        <family val="2"/>
      </rPr>
      <t>as at 31 March and 30 September, numbers</t>
    </r>
    <r>
      <rPr>
        <b/>
        <vertAlign val="superscript"/>
        <sz val="14"/>
        <rFont val="Arial"/>
        <family val="2"/>
      </rPr>
      <t>3</t>
    </r>
  </si>
  <si>
    <r>
      <t>Table 3.3: UK trained regular RAF personnel</t>
    </r>
    <r>
      <rPr>
        <b/>
        <vertAlign val="superscript"/>
        <sz val="14"/>
        <rFont val="Arial"/>
        <family val="2"/>
      </rPr>
      <t xml:space="preserve"> </t>
    </r>
    <r>
      <rPr>
        <b/>
        <sz val="14"/>
        <rFont val="Arial"/>
        <family val="2"/>
      </rPr>
      <t>entering and leaving recovery, by outcomes, 12-month rolling period</t>
    </r>
    <r>
      <rPr>
        <b/>
        <vertAlign val="superscript"/>
        <sz val="14"/>
        <rFont val="Arial"/>
        <family val="2"/>
      </rPr>
      <t>1</t>
    </r>
    <r>
      <rPr>
        <b/>
        <sz val="14"/>
        <rFont val="Arial"/>
        <family val="2"/>
      </rPr>
      <t xml:space="preserve"> as at 31 March and 30 September, numbers</t>
    </r>
  </si>
  <si>
    <r>
      <t>Table 2.6 - UK trained regular Army personnel</t>
    </r>
    <r>
      <rPr>
        <b/>
        <vertAlign val="superscript"/>
        <sz val="14"/>
        <rFont val="Arial"/>
        <family val="2"/>
      </rPr>
      <t>1</t>
    </r>
    <r>
      <rPr>
        <b/>
        <sz val="14"/>
        <rFont val="Arial"/>
        <family val="2"/>
      </rPr>
      <t xml:space="preserve"> in recovery  as at 1 April and 1 October, by length of WIS period, numbers </t>
    </r>
  </si>
  <si>
    <r>
      <rPr>
        <b/>
        <sz val="10"/>
        <color theme="1"/>
        <rFont val="Arial"/>
        <family val="2"/>
      </rPr>
      <t xml:space="preserve">Table 1.2 </t>
    </r>
    <r>
      <rPr>
        <sz val="10"/>
        <color theme="1"/>
        <rFont val="Arial"/>
        <family val="2"/>
      </rPr>
      <t>presents the number of UK trained regular Naval Service personnel in recovery as at 1 April and 1 October each year by demographics.</t>
    </r>
  </si>
  <si>
    <r>
      <rPr>
        <b/>
        <sz val="10"/>
        <color theme="1"/>
        <rFont val="Arial"/>
        <family val="2"/>
      </rPr>
      <t xml:space="preserve">Table 3.2 </t>
    </r>
    <r>
      <rPr>
        <sz val="10"/>
        <color theme="1"/>
        <rFont val="Arial"/>
        <family val="2"/>
      </rPr>
      <t>presents the number of UK trained regular RAF personnel in recovery as at 1 April and 1 October each year by demographics.</t>
    </r>
  </si>
  <si>
    <r>
      <t xml:space="preserve">Table 1.4 </t>
    </r>
    <r>
      <rPr>
        <sz val="10"/>
        <rFont val="Arial"/>
        <family val="2"/>
      </rPr>
      <t>presents the number of UK trained regular Naval Service personnel in recovery who medically discharged in the previous 12 months ending 31 March each year.</t>
    </r>
  </si>
  <si>
    <r>
      <t xml:space="preserve">Table 3.4 </t>
    </r>
    <r>
      <rPr>
        <sz val="10"/>
        <rFont val="Arial"/>
        <family val="2"/>
      </rPr>
      <t>presents the number of UK trained regular RAF personnel in recovery who medically discharged in the previous 12 months ending 31 March each year.</t>
    </r>
  </si>
  <si>
    <r>
      <t>Table 1.2: UK Naval Service</t>
    </r>
    <r>
      <rPr>
        <b/>
        <sz val="14"/>
        <color theme="1"/>
        <rFont val="Arial"/>
        <family val="2"/>
      </rPr>
      <t xml:space="preserve"> personnel</t>
    </r>
    <r>
      <rPr>
        <b/>
        <vertAlign val="superscript"/>
        <sz val="14"/>
        <color theme="1"/>
        <rFont val="Arial"/>
        <family val="2"/>
      </rPr>
      <t>1</t>
    </r>
    <r>
      <rPr>
        <b/>
        <sz val="14"/>
        <color theme="1"/>
        <rFont val="Arial"/>
        <family val="2"/>
      </rPr>
      <t xml:space="preserve"> in recovery as at 1 April and 1 October, by demographics, numbers and percentages</t>
    </r>
    <r>
      <rPr>
        <b/>
        <vertAlign val="superscript"/>
        <sz val="14"/>
        <color theme="1"/>
        <rFont val="Arial"/>
        <family val="2"/>
      </rPr>
      <t>2</t>
    </r>
  </si>
  <si>
    <r>
      <t>Table 1.3: UK Naval Service personnel</t>
    </r>
    <r>
      <rPr>
        <b/>
        <vertAlign val="superscript"/>
        <sz val="14"/>
        <rFont val="Arial"/>
        <family val="2"/>
      </rPr>
      <t xml:space="preserve">1 </t>
    </r>
    <r>
      <rPr>
        <b/>
        <sz val="14"/>
        <rFont val="Arial"/>
        <family val="2"/>
      </rPr>
      <t>entering and leaving recovery, by outcomes, 12-month rolling period</t>
    </r>
    <r>
      <rPr>
        <b/>
        <vertAlign val="superscript"/>
        <sz val="14"/>
        <rFont val="Arial"/>
        <family val="2"/>
      </rPr>
      <t>2</t>
    </r>
    <r>
      <rPr>
        <b/>
        <sz val="14"/>
        <rFont val="Arial"/>
        <family val="2"/>
      </rPr>
      <t xml:space="preserve"> as at 31 March and 30 September, numbers     </t>
    </r>
  </si>
  <si>
    <r>
      <t xml:space="preserve">1  </t>
    </r>
    <r>
      <rPr>
        <sz val="10"/>
        <color theme="1"/>
        <rFont val="Arial"/>
        <family val="2"/>
      </rPr>
      <t>Includes UK trained regular Navy and Royal Marine personnel and Mobilised Naval Service Reservists</t>
    </r>
  </si>
  <si>
    <r>
      <t xml:space="preserve">1 </t>
    </r>
    <r>
      <rPr>
        <sz val="10"/>
        <color theme="1"/>
        <rFont val="Arial"/>
        <family val="2"/>
      </rPr>
      <t>Includes UK trained regular Navy and Royal Marine personnel</t>
    </r>
  </si>
  <si>
    <r>
      <t>Table 1.4: UK Naval Service personnel</t>
    </r>
    <r>
      <rPr>
        <b/>
        <vertAlign val="superscript"/>
        <sz val="14"/>
        <rFont val="Arial"/>
        <family val="2"/>
      </rPr>
      <t>1</t>
    </r>
    <r>
      <rPr>
        <b/>
        <sz val="14"/>
        <rFont val="Arial"/>
        <family val="2"/>
      </rPr>
      <t xml:space="preserve"> in recovery who medically discharged during the 12 months ending 31 March, by principal cause group, numbers and percentages</t>
    </r>
    <r>
      <rPr>
        <b/>
        <vertAlign val="superscript"/>
        <sz val="14"/>
        <rFont val="Arial"/>
        <family val="2"/>
      </rPr>
      <t>2,3,4</t>
    </r>
  </si>
  <si>
    <r>
      <t>Table 2.2: UK Army personnel</t>
    </r>
    <r>
      <rPr>
        <b/>
        <vertAlign val="superscript"/>
        <sz val="14"/>
        <rFont val="Arial"/>
        <family val="2"/>
      </rPr>
      <t>1</t>
    </r>
    <r>
      <rPr>
        <b/>
        <sz val="14"/>
        <rFont val="Arial"/>
        <family val="2"/>
      </rPr>
      <t xml:space="preserve"> in a recovery, by incident cause, numbers</t>
    </r>
  </si>
  <si>
    <r>
      <t>Table 2.3 - UK Army personnel</t>
    </r>
    <r>
      <rPr>
        <b/>
        <vertAlign val="superscript"/>
        <sz val="14"/>
        <rFont val="Arial"/>
        <family val="2"/>
      </rPr>
      <t>1</t>
    </r>
    <r>
      <rPr>
        <b/>
        <sz val="14"/>
        <rFont val="Arial"/>
        <family val="2"/>
      </rPr>
      <t xml:space="preserve"> in recovery as at 1 April and 1 October, by demographics, numbers and percentages</t>
    </r>
    <r>
      <rPr>
        <b/>
        <vertAlign val="superscript"/>
        <sz val="11"/>
        <color theme="1"/>
        <rFont val="Arial"/>
        <family val="2"/>
      </rPr>
      <t>2</t>
    </r>
  </si>
  <si>
    <r>
      <rPr>
        <b/>
        <sz val="10"/>
        <color theme="1"/>
        <rFont val="Arial"/>
        <family val="2"/>
      </rPr>
      <t xml:space="preserve">Table 2.3 </t>
    </r>
    <r>
      <rPr>
        <sz val="10"/>
        <color theme="1"/>
        <rFont val="Arial"/>
        <family val="2"/>
      </rPr>
      <t>presents the number of  UK trained regular Army personnel, Gurkhas and eligible Reserve Army personnel in recovery as at 1 April and 1 October each year by demographics.</t>
    </r>
  </si>
  <si>
    <r>
      <t xml:space="preserve">Table 2.4 </t>
    </r>
    <r>
      <rPr>
        <sz val="10"/>
        <rFont val="Arial"/>
        <family val="2"/>
      </rPr>
      <t>presents the number of  UK trained regular Army personnel, Gurkhas and eligible Reserve Army personnel entering and leaving recovery in the previous 12 months ending 31 March and 30 September each year.</t>
    </r>
  </si>
  <si>
    <r>
      <t xml:space="preserve">Table 2.5 </t>
    </r>
    <r>
      <rPr>
        <sz val="10"/>
        <rFont val="Arial"/>
        <family val="2"/>
      </rPr>
      <t>presents the number of  UK trained regular Army personnel, Gurkhas and eligible Reserve Army personnel in recovery who medically discharged in the previous 12 months ending 31 March each year.</t>
    </r>
  </si>
  <si>
    <r>
      <t xml:space="preserve">Table 2.6 </t>
    </r>
    <r>
      <rPr>
        <sz val="10"/>
        <rFont val="Arial"/>
        <family val="2"/>
      </rPr>
      <t>provides a breakdown on the length of time UK trained regular Army personnel, Gurkhas and eligible Reserve Army personnel have been in recovery for those in a recovery pathway as at 1 April and 1 October each year.</t>
    </r>
  </si>
  <si>
    <t>`</t>
  </si>
  <si>
    <t xml:space="preserve">r </t>
  </si>
  <si>
    <t xml:space="preserve"> figure has been revised</t>
  </si>
  <si>
    <t>provisional</t>
  </si>
  <si>
    <t>https://www.gov.uk/government/collections/uk-armed-forces-recovery-capability-wounded-injured-and-sick-in-the-recovery-pathway-statistics</t>
  </si>
  <si>
    <t>https://www.gov.uk/government/collections/medical-discharges-among-uk-service-personnel-statistics-index</t>
  </si>
  <si>
    <t xml:space="preserve">Annual Official Statistics on Medical Discharges in the UK Regular Armed Forces </t>
  </si>
  <si>
    <t>Disclosure Control</t>
  </si>
  <si>
    <t>Sources: DMICP, JPA</t>
  </si>
  <si>
    <t>Sources: FMED 23,  JPA, DMICP</t>
  </si>
  <si>
    <r>
      <t>Longer than 56 days</t>
    </r>
    <r>
      <rPr>
        <vertAlign val="superscript"/>
        <sz val="10"/>
        <color theme="1"/>
        <rFont val="Arial"/>
        <family val="2"/>
      </rPr>
      <t>3</t>
    </r>
  </si>
  <si>
    <r>
      <t>56 days or fewer</t>
    </r>
    <r>
      <rPr>
        <vertAlign val="superscript"/>
        <sz val="10"/>
        <color theme="1"/>
        <rFont val="Arial"/>
        <family val="2"/>
      </rPr>
      <t>2</t>
    </r>
  </si>
  <si>
    <r>
      <t xml:space="preserve">3 </t>
    </r>
    <r>
      <rPr>
        <sz val="10"/>
        <color theme="1"/>
        <rFont val="Arial"/>
        <family val="2"/>
      </rPr>
      <t>Longer than 56 days also include those who has been Temporarily Non effective granted before 56 days</t>
    </r>
  </si>
  <si>
    <r>
      <rPr>
        <vertAlign val="superscript"/>
        <sz val="10"/>
        <color theme="1"/>
        <rFont val="Arial"/>
        <family val="2"/>
      </rPr>
      <t>2</t>
    </r>
    <r>
      <rPr>
        <sz val="10"/>
        <color theme="1"/>
        <rFont val="Arial"/>
        <family val="2"/>
      </rPr>
      <t xml:space="preserve"> Break in series. Prior to 1 April 2016  this includes personnel who have been WIS for seven days or more. As at 1 April 2016 this includes personnel who have been WIS for 14 days or more. This is due to a change in policy.</t>
    </r>
  </si>
  <si>
    <r>
      <t xml:space="preserve">Table 4.3: Residential occupancy </t>
    </r>
    <r>
      <rPr>
        <b/>
        <vertAlign val="superscript"/>
        <sz val="14"/>
        <rFont val="Arial"/>
        <family val="2"/>
      </rPr>
      <t>1,2,3</t>
    </r>
    <r>
      <rPr>
        <b/>
        <sz val="14"/>
        <rFont val="Arial"/>
        <family val="2"/>
      </rPr>
      <t>, by RC, numbers and percentages</t>
    </r>
    <r>
      <rPr>
        <b/>
        <vertAlign val="superscript"/>
        <sz val="14"/>
        <rFont val="Arial"/>
        <family val="2"/>
      </rPr>
      <t>4</t>
    </r>
  </si>
  <si>
    <t>Residential occupancy in the six months ending:</t>
  </si>
  <si>
    <t>Recovery Centre</t>
  </si>
  <si>
    <r>
      <t xml:space="preserve">Table 4.3 </t>
    </r>
    <r>
      <rPr>
        <sz val="10"/>
        <rFont val="Arial"/>
        <family val="2"/>
      </rPr>
      <t>presents the number of personnel that used residential occupancy, and the percentage capacity, during the the previous 6 months ending 31 March and 30 September</t>
    </r>
  </si>
  <si>
    <t>Source: Aggregated counts provided by RCs</t>
  </si>
  <si>
    <r>
      <rPr>
        <vertAlign val="superscript"/>
        <sz val="10"/>
        <color theme="1"/>
        <rFont val="Arial"/>
        <family val="2"/>
      </rPr>
      <t xml:space="preserve">1 </t>
    </r>
    <r>
      <rPr>
        <sz val="10"/>
        <color theme="1"/>
        <rFont val="Arial"/>
        <family val="2"/>
      </rPr>
      <t xml:space="preserve">Occupancy numbers only include those who stay at the RC. It includes personnel on core recovery events as well as those performing other rolling recovery activities. </t>
    </r>
  </si>
  <si>
    <r>
      <rPr>
        <vertAlign val="superscript"/>
        <sz val="10"/>
        <color theme="1"/>
        <rFont val="Arial"/>
        <family val="2"/>
      </rPr>
      <t xml:space="preserve">2 </t>
    </r>
    <r>
      <rPr>
        <sz val="10"/>
        <color theme="1"/>
        <rFont val="Arial"/>
        <family val="2"/>
      </rPr>
      <t xml:space="preserve">If there are more residential personnel than the RC's bed capacity, personnel are acommodated at nearby hotels or other accommodation. These personnel have been counted as </t>
    </r>
  </si>
  <si>
    <t>day visitors in this response. However, the stated requirement is lower than the RC's capacity for certain RCs, so the occupancy can be more than 100% of the stated requirement</t>
  </si>
  <si>
    <t>while remaining within the RC's capacity.</t>
  </si>
  <si>
    <r>
      <rPr>
        <vertAlign val="superscript"/>
        <sz val="10"/>
        <color theme="1"/>
        <rFont val="Arial"/>
        <family val="2"/>
      </rPr>
      <t>4</t>
    </r>
    <r>
      <rPr>
        <sz val="10"/>
        <color theme="1"/>
        <rFont val="Arial"/>
        <family val="2"/>
      </rPr>
      <t>Percentages calculated using MOD's residential requirement not the RC total capacity</t>
    </r>
  </si>
  <si>
    <r>
      <t xml:space="preserve">Table 4.1 </t>
    </r>
    <r>
      <rPr>
        <sz val="10"/>
        <rFont val="Arial"/>
        <family val="2"/>
      </rPr>
      <t>presents the number of personnel who have attended recovery courses at RCs/Battle Back Centre in the previous 6 months ending 31 March and 30 September each year.</t>
    </r>
  </si>
  <si>
    <t>In line with JSP 200 (April 2016), the suppression methodology has been applied to ensure individuals are not inadvertently identified dependent on the risk of disclosure. Numbers fewer than five have been suppressed and presented as ‘~’. Where there was only one cell in a row or column that was fewer than five, the next smallest number has also been suppressed so that numbers cannot simply be derived from totals. If a disclosure control method has been applied to a table, the method is stated in the footnotes. For further information on statistical disclosure control see Background Quality Report.</t>
  </si>
  <si>
    <t>1 October 2016</t>
  </si>
  <si>
    <t>30 September 2016</t>
  </si>
  <si>
    <t xml:space="preserve">   1 October 2016</t>
  </si>
  <si>
    <t>Of which Returned to Duty</t>
  </si>
  <si>
    <t>Of which Died</t>
  </si>
  <si>
    <t>Of which Left Service</t>
  </si>
  <si>
    <t>1 September 2010 to 1 April 2017</t>
  </si>
  <si>
    <r>
      <rPr>
        <b/>
        <sz val="10"/>
        <rFont val="Arial"/>
        <family val="2"/>
      </rPr>
      <t>Table 1.1</t>
    </r>
    <r>
      <rPr>
        <sz val="10"/>
        <rFont val="Arial"/>
        <family val="2"/>
      </rPr>
      <t xml:space="preserve"> - UK trained regular Naval Service personnel and eligible Reserve Naval Service personnel in recovery, in receipt of enhanced support and CTP assist support as at 1 April and 1 October, 1 October 2010 to 1 April 2017, numbers and percentages</t>
    </r>
  </si>
  <si>
    <r>
      <rPr>
        <b/>
        <sz val="10"/>
        <rFont val="Arial"/>
        <family val="2"/>
      </rPr>
      <t>Table 1.2</t>
    </r>
    <r>
      <rPr>
        <sz val="10"/>
        <rFont val="Arial"/>
        <family val="2"/>
      </rPr>
      <t xml:space="preserve"> - UK trained regular Naval Service personnel in recovery as at 1 April and 1 October, by demographics, 1 October 2010 to 1 April 2017, numbers and percentages</t>
    </r>
  </si>
  <si>
    <r>
      <t xml:space="preserve">Table 1.3 - </t>
    </r>
    <r>
      <rPr>
        <sz val="10"/>
        <rFont val="Arial"/>
        <family val="2"/>
      </rPr>
      <t xml:space="preserve">UK trained regular Naval  Service personnel in recovery 12 months ending 31 March and 30 September, by outcomes, 12-month rolling period of those entering and leaving recovery, 1 October 2010 to 31 March 2017, numbers   </t>
    </r>
  </si>
  <si>
    <r>
      <rPr>
        <b/>
        <sz val="10"/>
        <rFont val="Arial"/>
        <family val="2"/>
      </rPr>
      <t>Table 2.1</t>
    </r>
    <r>
      <rPr>
        <sz val="10"/>
        <rFont val="Arial"/>
        <family val="2"/>
      </rPr>
      <t xml:space="preserve"> - UK trained regular Army personnel, Gurkhas and eligible Reserve Army personnel in recovery, in receipt of enhanced support and CTP assist support as at 1 April and 1 October, 1 October 2010 to 1 April 2017, numbers and percentages</t>
    </r>
  </si>
  <si>
    <r>
      <rPr>
        <b/>
        <sz val="10"/>
        <rFont val="Arial"/>
        <family val="2"/>
      </rPr>
      <t>Table 2.2</t>
    </r>
    <r>
      <rPr>
        <sz val="10"/>
        <rFont val="Arial"/>
        <family val="2"/>
      </rPr>
      <t xml:space="preserve"> - UK trained regular Army personnel and Gurkhas in recovery, by incident causes, as at  1 April 2017, numbers</t>
    </r>
  </si>
  <si>
    <r>
      <rPr>
        <b/>
        <sz val="10"/>
        <rFont val="Arial"/>
        <family val="2"/>
      </rPr>
      <t xml:space="preserve">Table 2.3 </t>
    </r>
    <r>
      <rPr>
        <sz val="10"/>
        <rFont val="Arial"/>
        <family val="2"/>
      </rPr>
      <t>- UK trained regular Army personnel and Gurkhas in recovery as at 1 April and 1 October, by demographics, 1 October 2010 to 1 April 2017, numbers and percentages</t>
    </r>
  </si>
  <si>
    <r>
      <rPr>
        <b/>
        <sz val="10"/>
        <rFont val="Arial"/>
        <family val="2"/>
      </rPr>
      <t xml:space="preserve">Table 2.4 </t>
    </r>
    <r>
      <rPr>
        <sz val="10"/>
        <rFont val="Arial"/>
        <family val="2"/>
      </rPr>
      <t>-UK trained regular Army personnel and Gurkhas in recovery 12 months ending 31 March and 30 September, by outcomes, 12-month rolling period of those entering and leaving recovery, 1 October 2010 to 31 March 2017,  numbers</t>
    </r>
  </si>
  <si>
    <r>
      <rPr>
        <b/>
        <sz val="10"/>
        <rFont val="Arial"/>
        <family val="2"/>
      </rPr>
      <t>Table 2.6</t>
    </r>
    <r>
      <rPr>
        <sz val="10"/>
        <rFont val="Arial"/>
        <family val="2"/>
      </rPr>
      <t xml:space="preserve"> - UK trained regular Army personnel and Gurkha in recovery  as at 1 April and 1 October, by length of WIS period, 1 October 2010 to 1 April 2017, numbers </t>
    </r>
  </si>
  <si>
    <r>
      <rPr>
        <b/>
        <sz val="10"/>
        <rFont val="Arial"/>
        <family val="2"/>
      </rPr>
      <t>Table 3.1</t>
    </r>
    <r>
      <rPr>
        <sz val="10"/>
        <rFont val="Arial"/>
        <family val="2"/>
      </rPr>
      <t xml:space="preserve"> -  UK trained regular RAF personnel and eligible Reserve RAF personnel in recovery , in receipt of enhanced support and CTP assist support as at 1 April and 1 October, 1 April 2011 to 1 April 2017, numbers and percentages</t>
    </r>
  </si>
  <si>
    <r>
      <rPr>
        <b/>
        <sz val="10"/>
        <rFont val="Arial"/>
        <family val="2"/>
      </rPr>
      <t xml:space="preserve">Table 3.2 </t>
    </r>
    <r>
      <rPr>
        <sz val="10"/>
        <rFont val="Arial"/>
        <family val="2"/>
      </rPr>
      <t>- UK trained regular RAF personnel in recovery as at 1 April and 1 October, by demographics, 1 April 2011 to 1 April 2017, numbers and percentages</t>
    </r>
  </si>
  <si>
    <r>
      <rPr>
        <b/>
        <sz val="10"/>
        <rFont val="Arial"/>
        <family val="2"/>
      </rPr>
      <t>Table 4.1</t>
    </r>
    <r>
      <rPr>
        <sz val="10"/>
        <rFont val="Arial"/>
        <family val="2"/>
      </rPr>
      <t xml:space="preserve"> - Recovery courses attendances as at 31 March and 30 September, 6-month rolling period, 1 October 2011 to 31 March 2017, numbers</t>
    </r>
  </si>
  <si>
    <r>
      <rPr>
        <b/>
        <sz val="10"/>
        <rFont val="Arial"/>
        <family val="2"/>
      </rPr>
      <t>Table 4.2</t>
    </r>
    <r>
      <rPr>
        <sz val="10"/>
        <rFont val="Arial"/>
        <family val="2"/>
      </rPr>
      <t xml:space="preserve"> - Residential occupancy of PRCs by serving personnel, by PRC, 1 June 2014 to 31 March 2017, numbers and percentages </t>
    </r>
  </si>
  <si>
    <t>Defence Statistics (Health) receives regular returns of the various TLB datasets, either via email or direct access to an IT system. Defence Statistics receive UK Armed Forces recovery capability data from TLBs from the following sources: 
• WISMIS (Wounded Injured and Sick Management Information System) – covers full reporting period
• JPA (Joint Personnel Administration) – covers full reporting period
• DMICP (Defence Medical Information Capability Programme) – covers full reporting period
• RU support data, Recovery Cell/ Troop and Hasler Company support data – data available since 1 October 2011
• Recovery Careers Services data – data available since April 2014
• DPTS (Defence Patient Tracking System) – data available since October 2015
• Recovery course booking information data – covers full reporting period
• RU residential occupancy data – data available since 1 June 2014
•NSRP data – data available since 1 October 2011
•Reserves data – data available since 1 October 2015
•Fmed23 data – data available since 1 April 2011</t>
  </si>
  <si>
    <t>1 October 2010 to 1 April 2017</t>
  </si>
  <si>
    <t>1 April 2017</t>
  </si>
  <si>
    <t>||</t>
  </si>
  <si>
    <t/>
  </si>
  <si>
    <t>1 October 2010 to 31 March 2017</t>
  </si>
  <si>
    <t>31 March 2017</t>
  </si>
  <si>
    <t>1 October 2011 to 31 March 2017</t>
  </si>
  <si>
    <t>1 April 2014 to 31 March 2017</t>
  </si>
  <si>
    <t>1 October 2015 to 1 April 2017</t>
  </si>
  <si>
    <t xml:space="preserve">   1 April 2017</t>
  </si>
  <si>
    <t xml:space="preserve"> 1 April 2011 to 1 April 2017</t>
  </si>
  <si>
    <t>1 April 2011 to 1 April 2017</t>
  </si>
  <si>
    <t>1 April 2011 to 31 March 2017</t>
  </si>
  <si>
    <r>
      <rPr>
        <b/>
        <sz val="10"/>
        <rFont val="Arial"/>
        <family val="2"/>
      </rPr>
      <t xml:space="preserve">Table 3.3 </t>
    </r>
    <r>
      <rPr>
        <sz val="10"/>
        <rFont val="Arial"/>
        <family val="2"/>
      </rPr>
      <t>- UK trained regular RAF personnel in recovery 12 months ending 31 March and 30 September, by outcomes, 12-month rolling period of those entering and leaving recovery, 1 April 2011 to 31 March 2017, numbers</t>
    </r>
  </si>
  <si>
    <t xml:space="preserve">Organisations which provides extra support for WIS personnel through the Defence Recovery Capability:
• Recovery Units are specialist military units for the command and care of WIS soldiers with the greatest need. WIS personnel are transferred to a RU if they could benefit from specialist attention that the original unit could not provide.
•  Unit Assists refers to the process by which a RU provides assistance to a Unit that is unable to fulfil the mandated requirement for conducting recovery visits.
•  Recovery Cell /Troop are the Naval Service titles for the organisations established within the Naval Bases, Naval Air Stations and RM Commando Units to manage personnel who have been assigned to them for long term support for medical issues.
•  HASLER Company is the Navy Service capability which manages and coordinates the specific needs of protracted, complex wounded, seriously injured, terminally ill and sick personnel, preparing them for return to military duty or discharge from the service according to their bespoke circumstances.
CTP ASSIST (formerly Recovery Career Services) delivers a career service to WIS personnel leaving the military to help them find a fulfilling and long-term second career. They provide regionally-based specialist employment consultants and negotiate employment opportunities in a variety of industries. A large part of RCS is charitably funded.
Recovery Centres provide residential accommodation for WIS personnel as well as accepting day visitors. They offer recovery courses and activities, but are not medical facilities. There are five RCs across the UK and Germany and substantial funding for these are provided by charities supporting the Defence Recovery Capability.
Battle Back Centre is a recovery centre in Lilleshall which provides sport and adventure training activities, including the multi-activity course (MAC).
Core Recovery Events are courses designed to support the recovery process. The courses are mandatory for Army personnel. RAF personnel also attend some recovery courses, but this is not mandatory. The first courses aim to encourage engagement in the recovery process, whilst later courses concentrate on preparing for a successful transition to civilian life or return to duty. All courses, with the exception of the MAC, run at PRCs (see above). The five courses are:
• Induction
• MAC 
• CRE 1
• CRE2
• CRE3 (this is a version of the Career Transition Workshop course made more accessible to WIS personnel)
Rolling Recovery Programme brings together non-core activities (there is no duplication with any of the CREs) as a continuous programme. It is designed to engage the mind, body and spirit of WIS personnel in order to accelerate recovery.
</t>
  </si>
  <si>
    <r>
      <t xml:space="preserve">Table 2.2 </t>
    </r>
    <r>
      <rPr>
        <sz val="10"/>
        <rFont val="Arial"/>
        <family val="2"/>
      </rPr>
      <t>provides the number of  UK trained regular Army personnel, Gurkhas and eligible Reserve Army personnel in recovery as at 1 April 2017 by incident causes.</t>
    </r>
  </si>
  <si>
    <r>
      <rPr>
        <b/>
        <sz val="10"/>
        <rFont val="Arial"/>
        <family val="2"/>
      </rPr>
      <t>Table 1.4</t>
    </r>
    <r>
      <rPr>
        <sz val="10"/>
        <rFont val="Arial"/>
        <family val="2"/>
      </rPr>
      <t xml:space="preserve"> - UK trained regular Naval Service personnel in recovery who medically discharged 12 months ending 31 March, by principal cause group,1 April 2011 to 31 March 2017 numbers and percentages</t>
    </r>
  </si>
  <si>
    <r>
      <rPr>
        <b/>
        <sz val="10"/>
        <rFont val="Arial"/>
        <family val="2"/>
      </rPr>
      <t xml:space="preserve">Table 2.5 </t>
    </r>
    <r>
      <rPr>
        <sz val="10"/>
        <rFont val="Arial"/>
        <family val="2"/>
      </rPr>
      <t xml:space="preserve">- UK trained regular Army personnel and Gurkhas in recovery who medically discharged 12 months ending 31 March, by principal cause group, 1 April 2011 to 31 March 2017, numbers and percentages </t>
    </r>
  </si>
  <si>
    <r>
      <rPr>
        <b/>
        <sz val="10"/>
        <rFont val="Arial"/>
        <family val="2"/>
      </rPr>
      <t>Table 3.4</t>
    </r>
    <r>
      <rPr>
        <sz val="10"/>
        <rFont val="Arial"/>
        <family val="2"/>
      </rPr>
      <t xml:space="preserve"> - UK trained regular RAF personnel in recovery who medically discharged 12 months ending 31 March, by principal cause group, 1 April 2011 to 31 March 2017, numbers and percentages</t>
    </r>
  </si>
  <si>
    <t>31 March 2012 to 31 March 2017</t>
  </si>
  <si>
    <r>
      <rPr>
        <vertAlign val="superscript"/>
        <sz val="10"/>
        <color theme="1"/>
        <rFont val="Arial"/>
        <family val="2"/>
      </rPr>
      <t>p</t>
    </r>
    <r>
      <rPr>
        <sz val="10"/>
        <color theme="1"/>
        <rFont val="Arial"/>
        <family val="2"/>
      </rPr>
      <t xml:space="preserve"> Some personnel who have left recovery may not medically discharge until 2017/18. Figures will be updated after the release of the Annual Medical Discharge Official Statistic in July 2018</t>
    </r>
  </si>
  <si>
    <r>
      <t>914</t>
    </r>
    <r>
      <rPr>
        <vertAlign val="superscript"/>
        <sz val="10"/>
        <rFont val="Arial"/>
        <family val="2"/>
      </rPr>
      <t>p</t>
    </r>
  </si>
  <si>
    <r>
      <t>Tidworth</t>
    </r>
    <r>
      <rPr>
        <b/>
        <vertAlign val="superscript"/>
        <sz val="10"/>
        <color theme="1"/>
        <rFont val="Arial"/>
        <family val="2"/>
      </rPr>
      <t>5</t>
    </r>
  </si>
  <si>
    <r>
      <t>Nights</t>
    </r>
    <r>
      <rPr>
        <b/>
        <vertAlign val="superscript"/>
        <sz val="10"/>
        <color theme="1"/>
        <rFont val="Arial"/>
        <family val="2"/>
      </rPr>
      <t>6</t>
    </r>
  </si>
  <si>
    <r>
      <rPr>
        <vertAlign val="superscript"/>
        <sz val="10"/>
        <rFont val="Arial"/>
        <family val="2"/>
      </rPr>
      <t xml:space="preserve">6 </t>
    </r>
    <r>
      <rPr>
        <sz val="10"/>
        <rFont val="Arial"/>
        <family val="2"/>
      </rPr>
      <t xml:space="preserve">The number of nights presented are the maximum number of nights an individual was able to reside in each 6-month period (excluding Friday - Sunday and public holidays). </t>
    </r>
  </si>
  <si>
    <r>
      <rPr>
        <vertAlign val="superscript"/>
        <sz val="10"/>
        <color theme="1"/>
        <rFont val="Arial"/>
        <family val="2"/>
      </rPr>
      <t xml:space="preserve">5 </t>
    </r>
    <r>
      <rPr>
        <sz val="10"/>
        <color theme="1"/>
        <rFont val="Arial"/>
        <family val="2"/>
      </rPr>
      <t>Data is not available as at 31 March 2017 for Tedworth House Recovery Centre, Tidworth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</si>
</sst>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809]dd\ mmmm\ yyyy;@"/>
    <numFmt numFmtId="166" formatCode="#,##0.000"/>
    <numFmt numFmtId="167" formatCode="0.0%"/>
    <numFmt numFmtId="168" formatCode="#,##0.0"/>
    <numFmt numFmtId="169" formatCode="0.000"/>
    <numFmt numFmtId="170" formatCode="_-* #,##0_-;\-* #,##0_-;_-* &quot;-&quot;??_-;_-@_-"/>
  </numFmts>
  <fonts count="54"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0"/>
      <name val="Arial"/>
      <family val="2"/>
    </font>
    <font>
      <b/>
      <sz val="10"/>
      <name val="Arial"/>
      <family val="2"/>
    </font>
    <font>
      <sz val="10"/>
      <name val="Arial CE"/>
      <family val="2"/>
      <charset val="238"/>
    </font>
    <font>
      <u/>
      <sz val="11"/>
      <color theme="10"/>
      <name val="Calibri"/>
      <family val="2"/>
      <scheme val="minor"/>
    </font>
    <font>
      <sz val="11"/>
      <name val="Arial"/>
      <family val="2"/>
    </font>
    <font>
      <vertAlign val="superscript"/>
      <sz val="11"/>
      <name val="Arial"/>
      <family val="2"/>
    </font>
    <font>
      <vertAlign val="superscript"/>
      <sz val="11"/>
      <color theme="1"/>
      <name val="Arial"/>
      <family val="2"/>
    </font>
    <font>
      <vertAlign val="superscript"/>
      <sz val="10"/>
      <color theme="1"/>
      <name val="Arial"/>
      <family val="2"/>
    </font>
    <font>
      <sz val="10"/>
      <color rgb="FFFF0000"/>
      <name val="Arial"/>
      <family val="2"/>
    </font>
    <font>
      <u/>
      <sz val="10"/>
      <color theme="10"/>
      <name val="Arial"/>
      <family val="2"/>
    </font>
    <font>
      <u/>
      <sz val="10"/>
      <color rgb="FF0070C0"/>
      <name val="Arial"/>
      <family val="2"/>
    </font>
    <font>
      <sz val="10"/>
      <color indexed="8"/>
      <name val="Arial"/>
      <family val="2"/>
    </font>
    <font>
      <b/>
      <sz val="11"/>
      <color rgb="FFFF0000"/>
      <name val="Arial"/>
      <family val="2"/>
    </font>
    <font>
      <sz val="14"/>
      <color rgb="FFFF0000"/>
      <name val="Arial"/>
      <family val="2"/>
    </font>
    <font>
      <sz val="10"/>
      <color rgb="FF0070C0"/>
      <name val="Arial"/>
      <family val="2"/>
    </font>
    <font>
      <sz val="16"/>
      <color theme="1"/>
      <name val="Arial"/>
      <family val="2"/>
    </font>
    <font>
      <sz val="11"/>
      <color rgb="FFFF0000"/>
      <name val="Arial"/>
      <family val="2"/>
    </font>
    <font>
      <sz val="16"/>
      <color rgb="FFFF0000"/>
      <name val="Arial"/>
      <family val="2"/>
    </font>
    <font>
      <b/>
      <sz val="11"/>
      <name val="Arial"/>
      <family val="2"/>
    </font>
    <font>
      <b/>
      <sz val="16"/>
      <color rgb="FF77515D"/>
      <name val="Arial"/>
      <family val="2"/>
    </font>
    <font>
      <b/>
      <vertAlign val="superscript"/>
      <sz val="11"/>
      <color theme="1"/>
      <name val="Arial"/>
      <family val="2"/>
    </font>
    <font>
      <sz val="11"/>
      <color theme="1"/>
      <name val="Calibri"/>
      <family val="2"/>
      <scheme val="minor"/>
    </font>
    <font>
      <b/>
      <i/>
      <sz val="10"/>
      <color theme="1"/>
      <name val="Arial"/>
      <family val="2"/>
    </font>
    <font>
      <i/>
      <sz val="10"/>
      <color theme="1"/>
      <name val="Arial"/>
      <family val="2"/>
    </font>
    <font>
      <b/>
      <i/>
      <sz val="10"/>
      <name val="Arial"/>
      <family val="2"/>
    </font>
    <font>
      <i/>
      <sz val="10"/>
      <name val="Arial"/>
      <family val="2"/>
    </font>
    <font>
      <i/>
      <sz val="10"/>
      <color rgb="FFFF0000"/>
      <name val="Arial"/>
      <family val="2"/>
    </font>
    <font>
      <vertAlign val="superscript"/>
      <sz val="10"/>
      <name val="Arial"/>
      <family val="2"/>
    </font>
    <font>
      <b/>
      <vertAlign val="superscript"/>
      <sz val="10"/>
      <color theme="1"/>
      <name val="Arial"/>
      <family val="2"/>
    </font>
    <font>
      <b/>
      <sz val="14"/>
      <name val="Arial"/>
      <family val="2"/>
    </font>
    <font>
      <b/>
      <vertAlign val="superscript"/>
      <sz val="14"/>
      <name val="Arial"/>
      <family val="2"/>
    </font>
    <font>
      <b/>
      <sz val="12"/>
      <color indexed="10"/>
      <name val="Arial"/>
      <family val="2"/>
    </font>
    <font>
      <b/>
      <vertAlign val="superscript"/>
      <sz val="14"/>
      <color theme="1"/>
      <name val="Arial"/>
      <family val="2"/>
    </font>
    <font>
      <b/>
      <sz val="14"/>
      <color theme="1"/>
      <name val="Arial"/>
      <family val="2"/>
    </font>
    <font>
      <b/>
      <vertAlign val="superscript"/>
      <sz val="10"/>
      <name val="Arial"/>
      <family val="2"/>
    </font>
    <font>
      <b/>
      <sz val="10"/>
      <color theme="5" tint="-0.249977111117893"/>
      <name val="Arial"/>
      <family val="2"/>
    </font>
    <font>
      <b/>
      <sz val="10"/>
      <color rgb="FFFF0000"/>
      <name val="Arial"/>
      <family val="2"/>
    </font>
    <font>
      <i/>
      <sz val="11"/>
      <color theme="1"/>
      <name val="Arial"/>
      <family val="2"/>
    </font>
    <font>
      <i/>
      <sz val="14"/>
      <color rgb="FFFF0000"/>
      <name val="Arial"/>
      <family val="2"/>
    </font>
    <font>
      <b/>
      <i/>
      <sz val="10"/>
      <color rgb="FFFF0000"/>
      <name val="Arial"/>
      <family val="2"/>
    </font>
    <font>
      <sz val="10"/>
      <name val="Calibri"/>
      <family val="2"/>
      <scheme val="minor"/>
    </font>
    <font>
      <b/>
      <sz val="10"/>
      <color theme="1"/>
      <name val="Calibri"/>
      <family val="2"/>
      <scheme val="minor"/>
    </font>
    <font>
      <i/>
      <sz val="11"/>
      <color rgb="FFFF0000"/>
      <name val="Arial"/>
      <family val="2"/>
    </font>
    <font>
      <b/>
      <i/>
      <sz val="10"/>
      <color theme="1"/>
      <name val="Calibri"/>
      <family val="2"/>
      <scheme val="minor"/>
    </font>
    <font>
      <b/>
      <i/>
      <sz val="12"/>
      <color indexed="10"/>
      <name val="Arial"/>
      <family val="2"/>
    </font>
    <font>
      <b/>
      <vertAlign val="superscript"/>
      <sz val="12"/>
      <name val="Arial"/>
      <family val="2"/>
    </font>
    <font>
      <sz val="10"/>
      <color theme="1"/>
      <name val="Calibri"/>
      <family val="2"/>
      <scheme val="minor"/>
    </font>
    <font>
      <sz val="10.5"/>
      <name val="Arial"/>
      <family val="2"/>
    </font>
    <font>
      <vertAlign val="superscript"/>
      <sz val="10"/>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BBA8AC"/>
        <bgColor indexed="64"/>
      </patternFill>
    </fill>
    <fill>
      <patternFill patternType="solid">
        <fgColor rgb="FFE0D8D8"/>
        <bgColor indexed="64"/>
      </patternFill>
    </fill>
    <fill>
      <patternFill patternType="solid">
        <fgColor rgb="FFBBA8AC"/>
        <bgColor indexed="8"/>
      </patternFill>
    </fill>
    <fill>
      <patternFill patternType="solid">
        <fgColor theme="0"/>
        <bgColor indexed="8"/>
      </patternFill>
    </fill>
  </fills>
  <borders count="3">
    <border>
      <left/>
      <right/>
      <top/>
      <bottom/>
      <diagonal/>
    </border>
    <border>
      <left/>
      <right style="thin">
        <color indexed="64"/>
      </right>
      <top/>
      <bottom/>
      <diagonal/>
    </border>
    <border>
      <left style="thin">
        <color indexed="64"/>
      </left>
      <right/>
      <top/>
      <bottom/>
      <diagonal/>
    </border>
  </borders>
  <cellStyleXfs count="7">
    <xf numFmtId="0" fontId="0" fillId="0" borderId="0"/>
    <xf numFmtId="0" fontId="5" fillId="0" borderId="0"/>
    <xf numFmtId="0" fontId="7" fillId="0" borderId="0"/>
    <xf numFmtId="0" fontId="8" fillId="0" borderId="0" applyNumberFormat="0" applyFill="0" applyBorder="0" applyAlignment="0" applyProtection="0"/>
    <xf numFmtId="43" fontId="5"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cellStyleXfs>
  <cellXfs count="382">
    <xf numFmtId="0" fontId="0" fillId="0" borderId="0" xfId="0"/>
    <xf numFmtId="0" fontId="4" fillId="4" borderId="0" xfId="0" applyFont="1" applyFill="1"/>
    <xf numFmtId="0" fontId="3" fillId="4" borderId="0" xfId="0" applyFont="1" applyFill="1"/>
    <xf numFmtId="0" fontId="13" fillId="0" borderId="0" xfId="0" applyFont="1" applyAlignment="1">
      <alignment horizontal="center" vertical="center"/>
    </xf>
    <xf numFmtId="0" fontId="2" fillId="2" borderId="0" xfId="0" applyFont="1" applyFill="1"/>
    <xf numFmtId="0" fontId="3" fillId="2" borderId="0" xfId="0" applyFont="1" applyFill="1"/>
    <xf numFmtId="0" fontId="2" fillId="4" borderId="0" xfId="0" applyFont="1" applyFill="1"/>
    <xf numFmtId="0" fontId="3" fillId="4" borderId="0" xfId="3" applyFont="1" applyFill="1"/>
    <xf numFmtId="0" fontId="5" fillId="4" borderId="0" xfId="3" applyFont="1" applyFill="1"/>
    <xf numFmtId="0" fontId="14" fillId="4" borderId="0" xfId="3" applyFont="1" applyFill="1"/>
    <xf numFmtId="0" fontId="2" fillId="3" borderId="0" xfId="0" applyFont="1" applyFill="1"/>
    <xf numFmtId="0" fontId="3" fillId="3" borderId="0" xfId="0" applyFont="1" applyFill="1"/>
    <xf numFmtId="0" fontId="5" fillId="5" borderId="0" xfId="0" applyFont="1" applyFill="1" applyAlignment="1">
      <alignment vertical="center"/>
    </xf>
    <xf numFmtId="0" fontId="15" fillId="4" borderId="0" xfId="3" applyFont="1" applyFill="1"/>
    <xf numFmtId="0" fontId="15" fillId="5" borderId="0" xfId="3" applyFont="1" applyFill="1" applyAlignment="1" applyProtection="1">
      <alignment vertical="center"/>
    </xf>
    <xf numFmtId="0" fontId="1" fillId="4" borderId="0" xfId="0" applyFont="1" applyFill="1" applyBorder="1"/>
    <xf numFmtId="0" fontId="11" fillId="4" borderId="0" xfId="0" applyFont="1" applyFill="1" applyBorder="1"/>
    <xf numFmtId="164" fontId="1" fillId="4" borderId="0" xfId="0" applyNumberFormat="1" applyFont="1" applyFill="1" applyBorder="1"/>
    <xf numFmtId="0" fontId="1" fillId="4" borderId="0" xfId="0" applyFont="1" applyFill="1" applyBorder="1" applyAlignment="1">
      <alignment vertical="center"/>
    </xf>
    <xf numFmtId="164" fontId="1" fillId="4" borderId="0" xfId="0" applyNumberFormat="1" applyFont="1" applyFill="1" applyBorder="1" applyAlignment="1">
      <alignment vertical="center"/>
    </xf>
    <xf numFmtId="0" fontId="20" fillId="4" borderId="0" xfId="0" applyFont="1" applyFill="1" applyBorder="1" applyAlignment="1">
      <alignment vertical="center"/>
    </xf>
    <xf numFmtId="0" fontId="4" fillId="4" borderId="0" xfId="0" applyFont="1" applyFill="1" applyBorder="1" applyAlignment="1">
      <alignment vertical="center"/>
    </xf>
    <xf numFmtId="0" fontId="11" fillId="4" borderId="0" xfId="0" applyFont="1" applyFill="1" applyBorder="1" applyAlignment="1">
      <alignment vertical="center"/>
    </xf>
    <xf numFmtId="0" fontId="3" fillId="4" borderId="0" xfId="0" applyFont="1" applyFill="1" applyBorder="1" applyAlignment="1">
      <alignment vertical="center"/>
    </xf>
    <xf numFmtId="164" fontId="3" fillId="4" borderId="0" xfId="0" applyNumberFormat="1" applyFont="1" applyFill="1" applyBorder="1" applyAlignment="1">
      <alignment vertical="center"/>
    </xf>
    <xf numFmtId="0" fontId="12" fillId="4" borderId="0" xfId="0" applyFont="1" applyFill="1" applyBorder="1" applyAlignment="1">
      <alignment vertical="center"/>
    </xf>
    <xf numFmtId="0" fontId="2" fillId="4" borderId="0" xfId="0" applyFont="1" applyFill="1" applyBorder="1" applyAlignment="1">
      <alignment horizontal="right" vertical="center"/>
    </xf>
    <xf numFmtId="164" fontId="2" fillId="4" borderId="0" xfId="0" applyNumberFormat="1" applyFont="1" applyFill="1" applyBorder="1" applyAlignment="1">
      <alignment horizontal="right" vertical="center"/>
    </xf>
    <xf numFmtId="0" fontId="2" fillId="4" borderId="0" xfId="0" applyFont="1" applyFill="1" applyBorder="1" applyAlignment="1">
      <alignment vertical="center"/>
    </xf>
    <xf numFmtId="3" fontId="4" fillId="4" borderId="0" xfId="0" applyNumberFormat="1" applyFont="1" applyFill="1" applyBorder="1" applyAlignment="1">
      <alignment horizontal="right" vertical="center"/>
    </xf>
    <xf numFmtId="0" fontId="22" fillId="4" borderId="0" xfId="0" applyFont="1" applyFill="1" applyBorder="1" applyAlignment="1">
      <alignment vertical="center"/>
    </xf>
    <xf numFmtId="0" fontId="21" fillId="4" borderId="0" xfId="0" applyFont="1" applyFill="1" applyBorder="1" applyAlignment="1">
      <alignment vertical="center"/>
    </xf>
    <xf numFmtId="164" fontId="21" fillId="4" borderId="0" xfId="0" applyNumberFormat="1" applyFont="1" applyFill="1" applyBorder="1" applyAlignment="1">
      <alignment vertical="center"/>
    </xf>
    <xf numFmtId="0" fontId="13" fillId="4" borderId="0" xfId="0" applyFont="1" applyFill="1" applyBorder="1" applyAlignment="1">
      <alignment vertical="center"/>
    </xf>
    <xf numFmtId="164" fontId="13" fillId="4" borderId="0" xfId="0" applyNumberFormat="1" applyFont="1" applyFill="1" applyBorder="1" applyAlignment="1">
      <alignment vertical="center"/>
    </xf>
    <xf numFmtId="0" fontId="3" fillId="4" borderId="0" xfId="0" applyFont="1" applyFill="1" applyAlignment="1">
      <alignment horizontal="left" vertical="top" wrapText="1"/>
    </xf>
    <xf numFmtId="0" fontId="19" fillId="4" borderId="0" xfId="0" applyFont="1" applyFill="1"/>
    <xf numFmtId="0" fontId="9" fillId="4" borderId="0" xfId="0" applyFont="1" applyFill="1" applyBorder="1" applyAlignment="1">
      <alignment vertical="center" wrapText="1"/>
    </xf>
    <xf numFmtId="0" fontId="24" fillId="4" borderId="0" xfId="0" applyFont="1" applyFill="1" applyBorder="1" applyAlignment="1">
      <alignment vertical="center"/>
    </xf>
    <xf numFmtId="0" fontId="1" fillId="4" borderId="0" xfId="0" applyFont="1" applyFill="1" applyBorder="1" applyAlignment="1"/>
    <xf numFmtId="0" fontId="6" fillId="4" borderId="0" xfId="0" applyFont="1" applyFill="1" applyBorder="1" applyAlignment="1">
      <alignment horizontal="left" vertical="center"/>
    </xf>
    <xf numFmtId="164" fontId="1" fillId="4" borderId="0" xfId="0" applyNumberFormat="1" applyFont="1" applyFill="1" applyBorder="1" applyAlignment="1">
      <alignment horizontal="center" vertical="center"/>
    </xf>
    <xf numFmtId="0" fontId="23" fillId="4" borderId="0" xfId="0" applyFont="1" applyFill="1" applyBorder="1" applyAlignment="1">
      <alignment vertical="center"/>
    </xf>
    <xf numFmtId="0" fontId="1" fillId="4" borderId="0" xfId="0" applyFont="1" applyFill="1" applyBorder="1" applyAlignment="1">
      <alignment horizontal="right" vertical="center"/>
    </xf>
    <xf numFmtId="164" fontId="1" fillId="4" borderId="0" xfId="0" applyNumberFormat="1" applyFont="1" applyFill="1" applyBorder="1" applyAlignment="1">
      <alignment horizontal="right" vertical="center"/>
    </xf>
    <xf numFmtId="3" fontId="1" fillId="4" borderId="0" xfId="0" applyNumberFormat="1" applyFont="1" applyFill="1" applyBorder="1" applyAlignment="1">
      <alignment horizontal="right" vertical="center"/>
    </xf>
    <xf numFmtId="164" fontId="1" fillId="4" borderId="0" xfId="0" applyNumberFormat="1" applyFont="1" applyFill="1" applyBorder="1" applyAlignment="1">
      <alignment vertical="center"/>
    </xf>
    <xf numFmtId="0" fontId="11" fillId="4" borderId="0" xfId="0" applyFont="1" applyFill="1" applyBorder="1" applyAlignment="1">
      <alignment vertical="center"/>
    </xf>
    <xf numFmtId="3" fontId="9" fillId="4" borderId="0" xfId="0" applyNumberFormat="1" applyFont="1" applyFill="1" applyBorder="1" applyAlignment="1">
      <alignment horizontal="right" vertical="center"/>
    </xf>
    <xf numFmtId="0" fontId="1" fillId="4" borderId="0" xfId="0" applyFont="1" applyFill="1" applyBorder="1" applyAlignment="1">
      <alignment vertical="center"/>
    </xf>
    <xf numFmtId="0" fontId="2" fillId="4" borderId="0" xfId="0" applyFont="1" applyFill="1" applyBorder="1" applyAlignment="1">
      <alignment horizontal="left" vertical="center"/>
    </xf>
    <xf numFmtId="3" fontId="1" fillId="4" borderId="0" xfId="0" applyNumberFormat="1" applyFont="1" applyFill="1" applyBorder="1" applyAlignment="1">
      <alignment vertical="center"/>
    </xf>
    <xf numFmtId="0" fontId="28" fillId="4" borderId="0" xfId="0" applyFont="1" applyFill="1" applyBorder="1" applyAlignment="1">
      <alignment vertical="center"/>
    </xf>
    <xf numFmtId="0" fontId="31" fillId="4" borderId="0" xfId="0" applyFont="1" applyFill="1" applyBorder="1" applyAlignment="1">
      <alignment vertical="center"/>
    </xf>
    <xf numFmtId="164" fontId="31" fillId="4" borderId="0" xfId="0" applyNumberFormat="1" applyFont="1" applyFill="1" applyBorder="1" applyAlignment="1">
      <alignment vertical="center"/>
    </xf>
    <xf numFmtId="164" fontId="28" fillId="4" borderId="0" xfId="0" applyNumberFormat="1" applyFont="1" applyFill="1" applyBorder="1" applyAlignment="1">
      <alignment vertical="center"/>
    </xf>
    <xf numFmtId="0" fontId="27" fillId="4" borderId="0" xfId="0" applyFont="1" applyFill="1" applyBorder="1" applyAlignment="1">
      <alignment horizontal="left" vertical="center"/>
    </xf>
    <xf numFmtId="15" fontId="4" fillId="4" borderId="0" xfId="0" applyNumberFormat="1" applyFont="1" applyFill="1" applyBorder="1"/>
    <xf numFmtId="0" fontId="4" fillId="4" borderId="0" xfId="0" applyFont="1" applyFill="1" applyBorder="1"/>
    <xf numFmtId="0" fontId="6" fillId="4" borderId="0" xfId="3" applyFont="1" applyFill="1"/>
    <xf numFmtId="4" fontId="1" fillId="4"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11" fillId="4" borderId="0" xfId="0" applyFont="1" applyFill="1" applyBorder="1" applyAlignment="1">
      <alignment horizontal="left" vertical="center"/>
    </xf>
    <xf numFmtId="0" fontId="1" fillId="4" borderId="0" xfId="0" applyFont="1" applyFill="1" applyBorder="1" applyAlignment="1">
      <alignment horizontal="left" vertical="center"/>
    </xf>
    <xf numFmtId="0" fontId="5" fillId="4" borderId="0" xfId="0" applyFont="1" applyFill="1" applyBorder="1" applyAlignment="1">
      <alignment vertical="center"/>
    </xf>
    <xf numFmtId="164" fontId="5" fillId="4" borderId="0" xfId="0" applyNumberFormat="1" applyFont="1" applyFill="1" applyBorder="1" applyAlignment="1">
      <alignment vertical="center"/>
    </xf>
    <xf numFmtId="0" fontId="33" fillId="4" borderId="0" xfId="0" applyFont="1" applyFill="1" applyBorder="1" applyAlignment="1">
      <alignment horizontal="left" vertical="center"/>
    </xf>
    <xf numFmtId="0" fontId="3" fillId="4" borderId="0" xfId="0" applyFont="1" applyFill="1" applyBorder="1" applyAlignment="1">
      <alignment horizontal="left" vertical="center"/>
    </xf>
    <xf numFmtId="0" fontId="12" fillId="4" borderId="0" xfId="0" applyFont="1" applyFill="1" applyBorder="1" applyAlignment="1">
      <alignment horizontal="left" vertical="center"/>
    </xf>
    <xf numFmtId="0" fontId="33" fillId="4" borderId="0" xfId="0" applyFont="1" applyFill="1" applyBorder="1" applyAlignment="1">
      <alignment vertical="center"/>
    </xf>
    <xf numFmtId="0" fontId="6" fillId="9" borderId="0" xfId="0" applyFont="1" applyFill="1" applyBorder="1" applyAlignment="1">
      <alignment horizontal="right" vertical="center" wrapText="1"/>
    </xf>
    <xf numFmtId="0" fontId="5" fillId="0" borderId="0" xfId="0" applyFont="1" applyFill="1" applyBorder="1"/>
    <xf numFmtId="0" fontId="5" fillId="4" borderId="0" xfId="0" applyFont="1" applyFill="1" applyBorder="1"/>
    <xf numFmtId="49" fontId="3" fillId="4"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164" fontId="3" fillId="4" borderId="0" xfId="0" applyNumberFormat="1" applyFont="1" applyFill="1" applyBorder="1" applyAlignment="1">
      <alignment horizontal="center" vertical="center"/>
    </xf>
    <xf numFmtId="3" fontId="2" fillId="6" borderId="0" xfId="0" applyNumberFormat="1" applyFont="1" applyFill="1" applyBorder="1" applyAlignment="1">
      <alignment vertical="center"/>
    </xf>
    <xf numFmtId="164" fontId="2" fillId="6" borderId="0" xfId="0" applyNumberFormat="1" applyFont="1" applyFill="1" applyBorder="1" applyAlignment="1">
      <alignment vertical="center"/>
    </xf>
    <xf numFmtId="3" fontId="33" fillId="6" borderId="0" xfId="0" applyNumberFormat="1" applyFont="1" applyFill="1" applyBorder="1" applyAlignment="1">
      <alignment vertical="center"/>
    </xf>
    <xf numFmtId="3" fontId="3" fillId="4" borderId="0" xfId="0" applyNumberFormat="1" applyFont="1" applyFill="1" applyBorder="1" applyAlignment="1">
      <alignment horizontal="right" vertical="center"/>
    </xf>
    <xf numFmtId="164" fontId="3" fillId="4" borderId="0" xfId="0" applyNumberFormat="1" applyFont="1" applyFill="1" applyBorder="1" applyAlignment="1">
      <alignment horizontal="right" vertical="center"/>
    </xf>
    <xf numFmtId="3" fontId="2" fillId="4" borderId="0" xfId="0" applyNumberFormat="1" applyFont="1" applyFill="1" applyBorder="1" applyAlignment="1">
      <alignment horizontal="right" vertical="center"/>
    </xf>
    <xf numFmtId="3" fontId="12" fillId="4" borderId="0" xfId="0" applyNumberFormat="1" applyFont="1" applyFill="1" applyBorder="1" applyAlignment="1">
      <alignment vertical="center"/>
    </xf>
    <xf numFmtId="3" fontId="2" fillId="6" borderId="0" xfId="0" applyNumberFormat="1" applyFont="1" applyFill="1" applyBorder="1" applyAlignment="1">
      <alignment horizontal="right" vertical="center"/>
    </xf>
    <xf numFmtId="164" fontId="2" fillId="6" borderId="0" xfId="0" applyNumberFormat="1" applyFont="1" applyFill="1" applyBorder="1" applyAlignment="1">
      <alignment horizontal="right" vertical="center"/>
    </xf>
    <xf numFmtId="164" fontId="27" fillId="6" borderId="0" xfId="0" applyNumberFormat="1" applyFont="1" applyFill="1" applyBorder="1" applyAlignment="1">
      <alignment horizontal="right" vertical="center"/>
    </xf>
    <xf numFmtId="164" fontId="27" fillId="6" borderId="0" xfId="0" applyNumberFormat="1" applyFont="1" applyFill="1" applyBorder="1" applyAlignment="1">
      <alignment vertical="center"/>
    </xf>
    <xf numFmtId="164" fontId="28" fillId="4" borderId="0" xfId="0" applyNumberFormat="1" applyFont="1" applyFill="1" applyBorder="1" applyAlignment="1">
      <alignment horizontal="right" vertical="center"/>
    </xf>
    <xf numFmtId="0" fontId="18" fillId="4" borderId="0" xfId="0" applyFont="1" applyFill="1" applyAlignment="1">
      <alignment vertical="top" wrapText="1"/>
    </xf>
    <xf numFmtId="0" fontId="6" fillId="4" borderId="0" xfId="0" applyFont="1" applyFill="1" applyBorder="1" applyAlignment="1">
      <alignment horizontal="left" vertical="center" wrapText="1"/>
    </xf>
    <xf numFmtId="0" fontId="39" fillId="4" borderId="0" xfId="0" applyFont="1" applyFill="1" applyBorder="1" applyAlignment="1">
      <alignment vertical="center" wrapText="1"/>
    </xf>
    <xf numFmtId="0" fontId="2" fillId="4" borderId="0" xfId="0" applyFont="1" applyFill="1" applyBorder="1" applyAlignment="1">
      <alignment horizontal="left" vertical="center"/>
    </xf>
    <xf numFmtId="0" fontId="2" fillId="6" borderId="0" xfId="0" applyFont="1" applyFill="1" applyBorder="1" applyAlignment="1">
      <alignment vertical="center"/>
    </xf>
    <xf numFmtId="0" fontId="3" fillId="6" borderId="0" xfId="0" applyFont="1" applyFill="1" applyBorder="1" applyAlignment="1">
      <alignment vertical="center"/>
    </xf>
    <xf numFmtId="0" fontId="5" fillId="4" borderId="0" xfId="0" applyFont="1" applyFill="1" applyBorder="1" applyAlignment="1">
      <alignment vertical="center" wrapText="1"/>
    </xf>
    <xf numFmtId="0" fontId="2" fillId="6" borderId="0" xfId="0" applyFont="1" applyFill="1" applyBorder="1" applyAlignment="1"/>
    <xf numFmtId="0" fontId="3" fillId="4" borderId="0" xfId="0" applyFont="1" applyFill="1" applyBorder="1" applyAlignment="1"/>
    <xf numFmtId="166" fontId="3" fillId="4" borderId="0" xfId="0" applyNumberFormat="1" applyFont="1" applyFill="1" applyBorder="1" applyAlignment="1">
      <alignment vertical="center"/>
    </xf>
    <xf numFmtId="164" fontId="2" fillId="4" borderId="0" xfId="0" applyNumberFormat="1" applyFont="1" applyFill="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3" fillId="4" borderId="0" xfId="0" applyFont="1" applyFill="1" applyBorder="1" applyAlignment="1">
      <alignment vertical="center" wrapText="1"/>
    </xf>
    <xf numFmtId="164" fontId="3" fillId="4" borderId="0" xfId="0" applyNumberFormat="1" applyFont="1" applyFill="1" applyBorder="1" applyAlignment="1">
      <alignment vertical="center" wrapText="1"/>
    </xf>
    <xf numFmtId="49" fontId="2" fillId="4" borderId="0" xfId="0" applyNumberFormat="1" applyFont="1" applyFill="1" applyBorder="1" applyAlignment="1">
      <alignment horizontal="center" vertical="center"/>
    </xf>
    <xf numFmtId="0" fontId="2" fillId="7" borderId="0" xfId="0" applyFont="1" applyFill="1" applyBorder="1" applyAlignment="1">
      <alignment horizontal="left" vertical="center"/>
    </xf>
    <xf numFmtId="0" fontId="3" fillId="4" borderId="1" xfId="0" applyFont="1" applyFill="1" applyBorder="1" applyAlignment="1">
      <alignment vertical="center"/>
    </xf>
    <xf numFmtId="3" fontId="5" fillId="4" borderId="0" xfId="0" applyNumberFormat="1" applyFont="1" applyFill="1" applyBorder="1" applyAlignment="1">
      <alignment horizontal="right" vertical="center"/>
    </xf>
    <xf numFmtId="0" fontId="2" fillId="2" borderId="0" xfId="0" applyFont="1" applyFill="1" applyBorder="1" applyAlignment="1">
      <alignment vertical="center"/>
    </xf>
    <xf numFmtId="0" fontId="36" fillId="4" borderId="0" xfId="0" applyFont="1" applyFill="1" applyBorder="1" applyAlignment="1"/>
    <xf numFmtId="0" fontId="41" fillId="4" borderId="0" xfId="0" applyFont="1" applyFill="1" applyBorder="1" applyAlignment="1">
      <alignment vertical="center"/>
    </xf>
    <xf numFmtId="0" fontId="41" fillId="4" borderId="0" xfId="0" applyFont="1" applyFill="1" applyBorder="1" applyAlignment="1">
      <alignment horizontal="left" vertical="center"/>
    </xf>
    <xf numFmtId="0" fontId="41" fillId="4" borderId="0" xfId="0" applyFont="1" applyFill="1" applyBorder="1" applyAlignment="1">
      <alignment horizontal="left" vertical="center" wrapText="1"/>
    </xf>
    <xf numFmtId="0" fontId="2" fillId="6" borderId="0" xfId="0" applyFont="1" applyFill="1" applyBorder="1" applyAlignment="1">
      <alignment horizontal="left" vertical="center"/>
    </xf>
    <xf numFmtId="0" fontId="2" fillId="7" borderId="0" xfId="0" applyFont="1" applyFill="1" applyBorder="1" applyAlignment="1">
      <alignment vertical="center"/>
    </xf>
    <xf numFmtId="0" fontId="3" fillId="7" borderId="0" xfId="0" applyFont="1" applyFill="1" applyBorder="1" applyAlignment="1">
      <alignment vertical="center"/>
    </xf>
    <xf numFmtId="0" fontId="12" fillId="6" borderId="0" xfId="0" applyFont="1" applyFill="1" applyBorder="1" applyAlignment="1">
      <alignment horizontal="left" vertical="center"/>
    </xf>
    <xf numFmtId="0" fontId="32" fillId="4" borderId="0" xfId="0" applyFont="1" applyFill="1" applyBorder="1" applyAlignment="1">
      <alignment horizontal="left" vertical="center"/>
    </xf>
    <xf numFmtId="0" fontId="5" fillId="6" borderId="0" xfId="0" applyFont="1" applyFill="1" applyBorder="1" applyAlignment="1">
      <alignment vertical="center" wrapText="1"/>
    </xf>
    <xf numFmtId="0" fontId="5" fillId="7" borderId="0" xfId="0" applyFont="1" applyFill="1" applyBorder="1" applyAlignment="1">
      <alignment vertical="center" wrapText="1"/>
    </xf>
    <xf numFmtId="3" fontId="5" fillId="7" borderId="0" xfId="0" applyNumberFormat="1" applyFont="1" applyFill="1" applyBorder="1" applyAlignment="1">
      <alignment horizontal="right" vertical="center"/>
    </xf>
    <xf numFmtId="0" fontId="32" fillId="7" borderId="0" xfId="0" applyFont="1" applyFill="1" applyBorder="1" applyAlignment="1">
      <alignment horizontal="left" vertical="center"/>
    </xf>
    <xf numFmtId="0" fontId="30" fillId="4" borderId="0" xfId="0" applyFont="1" applyFill="1" applyBorder="1" applyAlignment="1">
      <alignment vertical="center" wrapText="1"/>
    </xf>
    <xf numFmtId="3" fontId="2" fillId="7" borderId="0" xfId="0" applyNumberFormat="1" applyFont="1" applyFill="1" applyBorder="1" applyAlignment="1">
      <alignment horizontal="right" vertical="center"/>
    </xf>
    <xf numFmtId="0" fontId="12" fillId="4" borderId="0" xfId="0" applyFont="1" applyFill="1" applyBorder="1" applyAlignment="1">
      <alignment horizontal="right" vertical="center"/>
    </xf>
    <xf numFmtId="0" fontId="32" fillId="4" borderId="0" xfId="0" applyFont="1" applyFill="1" applyBorder="1" applyAlignment="1">
      <alignment horizontal="right" vertical="center"/>
    </xf>
    <xf numFmtId="0" fontId="6" fillId="4" borderId="0" xfId="0" applyFont="1" applyFill="1" applyBorder="1" applyAlignment="1">
      <alignment horizontal="left" vertical="center"/>
    </xf>
    <xf numFmtId="0" fontId="41" fillId="4" borderId="0" xfId="0" applyFont="1" applyFill="1" applyBorder="1" applyAlignment="1">
      <alignment horizontal="left" vertical="center"/>
    </xf>
    <xf numFmtId="164" fontId="41" fillId="4" borderId="0" xfId="0" applyNumberFormat="1" applyFont="1" applyFill="1" applyBorder="1" applyAlignment="1">
      <alignment vertical="center"/>
    </xf>
    <xf numFmtId="1" fontId="2" fillId="6" borderId="0" xfId="0" applyNumberFormat="1" applyFont="1" applyFill="1" applyBorder="1" applyAlignment="1">
      <alignment horizontal="right" vertical="center"/>
    </xf>
    <xf numFmtId="0" fontId="3" fillId="6" borderId="0" xfId="0" applyFont="1" applyFill="1" applyBorder="1" applyAlignment="1">
      <alignment horizontal="right" vertical="center"/>
    </xf>
    <xf numFmtId="0" fontId="12" fillId="6" borderId="0" xfId="0" applyFont="1" applyFill="1" applyBorder="1" applyAlignment="1">
      <alignment horizontal="right" vertical="center"/>
    </xf>
    <xf numFmtId="0" fontId="3" fillId="4" borderId="0" xfId="0" applyFont="1" applyFill="1" applyBorder="1"/>
    <xf numFmtId="3" fontId="33" fillId="4" borderId="0" xfId="0" applyNumberFormat="1" applyFont="1" applyFill="1" applyBorder="1" applyAlignment="1">
      <alignment horizontal="left" vertical="center"/>
    </xf>
    <xf numFmtId="0" fontId="3" fillId="4" borderId="0" xfId="0" applyFont="1" applyFill="1" applyBorder="1" applyAlignment="1">
      <alignment horizontal="right"/>
    </xf>
    <xf numFmtId="0" fontId="2" fillId="4" borderId="0" xfId="0" applyFont="1" applyFill="1" applyBorder="1" applyAlignment="1"/>
    <xf numFmtId="3" fontId="12" fillId="4" borderId="0" xfId="0" applyNumberFormat="1" applyFont="1" applyFill="1" applyBorder="1" applyAlignment="1">
      <alignment horizontal="left" vertical="center"/>
    </xf>
    <xf numFmtId="4" fontId="2" fillId="4" borderId="0" xfId="0" applyNumberFormat="1" applyFont="1" applyFill="1" applyBorder="1" applyAlignment="1">
      <alignment horizontal="right" vertical="center"/>
    </xf>
    <xf numFmtId="166" fontId="2" fillId="4" borderId="0" xfId="0" applyNumberFormat="1" applyFont="1" applyFill="1" applyBorder="1" applyAlignment="1">
      <alignment horizontal="right" vertical="center"/>
    </xf>
    <xf numFmtId="3" fontId="32" fillId="4" borderId="0" xfId="0" applyNumberFormat="1" applyFont="1" applyFill="1" applyBorder="1" applyAlignment="1">
      <alignment horizontal="left" vertical="center"/>
    </xf>
    <xf numFmtId="0" fontId="2" fillId="4" borderId="0" xfId="0" applyFont="1" applyFill="1" applyBorder="1" applyAlignment="1">
      <alignment horizontal="center" vertical="center"/>
    </xf>
    <xf numFmtId="3" fontId="33" fillId="6" borderId="0" xfId="0" applyNumberFormat="1" applyFont="1" applyFill="1" applyBorder="1" applyAlignment="1">
      <alignment horizontal="left" vertical="center"/>
    </xf>
    <xf numFmtId="0" fontId="3" fillId="6" borderId="0" xfId="0" applyFont="1" applyFill="1" applyBorder="1" applyAlignment="1"/>
    <xf numFmtId="0" fontId="42" fillId="4" borderId="0" xfId="0" applyFont="1" applyFill="1" applyBorder="1"/>
    <xf numFmtId="0" fontId="42" fillId="4" borderId="0" xfId="0" applyFont="1" applyFill="1" applyBorder="1" applyAlignment="1">
      <alignment vertical="center"/>
    </xf>
    <xf numFmtId="164" fontId="28" fillId="4" borderId="0" xfId="0" applyNumberFormat="1" applyFont="1" applyFill="1" applyBorder="1" applyAlignment="1">
      <alignment horizontal="center" vertical="center"/>
    </xf>
    <xf numFmtId="164" fontId="30" fillId="4" borderId="0" xfId="0" applyNumberFormat="1" applyFont="1" applyFill="1" applyBorder="1" applyAlignment="1">
      <alignment horizontal="right" vertical="center"/>
    </xf>
    <xf numFmtId="0" fontId="27" fillId="4" borderId="0" xfId="0" applyFont="1" applyFill="1" applyBorder="1" applyAlignment="1">
      <alignment vertical="center"/>
    </xf>
    <xf numFmtId="0" fontId="43" fillId="4" borderId="0" xfId="0" applyFont="1" applyFill="1" applyAlignment="1">
      <alignment vertical="top" wrapText="1"/>
    </xf>
    <xf numFmtId="164" fontId="42" fillId="4" borderId="0" xfId="0" applyNumberFormat="1" applyFont="1" applyFill="1" applyBorder="1" applyAlignment="1">
      <alignment vertical="center"/>
    </xf>
    <xf numFmtId="164" fontId="27" fillId="4" borderId="0" xfId="0" applyNumberFormat="1" applyFont="1" applyFill="1" applyBorder="1" applyAlignment="1">
      <alignment vertical="center"/>
    </xf>
    <xf numFmtId="164" fontId="42" fillId="4" borderId="0" xfId="0" applyNumberFormat="1" applyFont="1" applyFill="1" applyBorder="1"/>
    <xf numFmtId="164" fontId="27" fillId="4" borderId="0" xfId="0" applyNumberFormat="1" applyFont="1" applyFill="1" applyBorder="1" applyAlignment="1">
      <alignment horizontal="right" vertical="center"/>
    </xf>
    <xf numFmtId="3" fontId="3" fillId="4" borderId="0" xfId="0" applyNumberFormat="1" applyFont="1" applyFill="1" applyBorder="1" applyAlignment="1">
      <alignment vertical="center"/>
    </xf>
    <xf numFmtId="0" fontId="18" fillId="4" borderId="0" xfId="0" applyFont="1" applyFill="1" applyAlignment="1">
      <alignment vertical="center" wrapText="1"/>
    </xf>
    <xf numFmtId="0" fontId="6" fillId="9" borderId="0" xfId="0" applyFont="1" applyFill="1" applyBorder="1" applyAlignment="1">
      <alignment vertical="center" wrapText="1"/>
    </xf>
    <xf numFmtId="0" fontId="32" fillId="7" borderId="0" xfId="0" applyFont="1" applyFill="1" applyBorder="1" applyAlignment="1">
      <alignment horizontal="right" vertical="center"/>
    </xf>
    <xf numFmtId="0" fontId="30" fillId="4" borderId="0" xfId="0" applyFont="1" applyFill="1" applyBorder="1" applyAlignment="1">
      <alignment vertical="center"/>
    </xf>
    <xf numFmtId="0" fontId="44" fillId="4" borderId="0" xfId="0" applyFont="1" applyFill="1" applyBorder="1" applyAlignment="1">
      <alignment vertical="center"/>
    </xf>
    <xf numFmtId="164" fontId="44" fillId="4" borderId="0" xfId="0" applyNumberFormat="1" applyFont="1" applyFill="1" applyBorder="1" applyAlignment="1">
      <alignment vertical="center"/>
    </xf>
    <xf numFmtId="164" fontId="2" fillId="4" borderId="0" xfId="0" applyNumberFormat="1" applyFont="1" applyFill="1" applyBorder="1" applyAlignment="1">
      <alignment horizontal="center" vertical="center"/>
    </xf>
    <xf numFmtId="0" fontId="40" fillId="4" borderId="0" xfId="3" applyFont="1" applyFill="1" applyBorder="1" applyAlignment="1">
      <alignment horizontal="left" vertical="center"/>
    </xf>
    <xf numFmtId="0" fontId="41" fillId="4" borderId="0" xfId="0" applyFont="1" applyFill="1" applyBorder="1" applyAlignment="1">
      <alignment horizontal="center" vertical="center"/>
    </xf>
    <xf numFmtId="49" fontId="3" fillId="4" borderId="0" xfId="0" applyNumberFormat="1" applyFont="1" applyFill="1" applyBorder="1" applyAlignment="1">
      <alignment horizontal="left" vertical="center"/>
    </xf>
    <xf numFmtId="0" fontId="46" fillId="4" borderId="0" xfId="0" applyFont="1" applyFill="1" applyAlignment="1">
      <alignment vertical="center" wrapText="1"/>
    </xf>
    <xf numFmtId="3" fontId="2" fillId="4" borderId="0" xfId="0" applyNumberFormat="1" applyFont="1" applyFill="1" applyBorder="1" applyAlignment="1">
      <alignment vertical="center"/>
    </xf>
    <xf numFmtId="165" fontId="3" fillId="4" borderId="0" xfId="0" applyNumberFormat="1" applyFont="1" applyFill="1" applyAlignment="1">
      <alignment horizontal="left"/>
    </xf>
    <xf numFmtId="0" fontId="6" fillId="4" borderId="0" xfId="0" applyFont="1" applyFill="1" applyBorder="1" applyAlignment="1">
      <alignment vertical="center"/>
    </xf>
    <xf numFmtId="0" fontId="12" fillId="6" borderId="0" xfId="0" applyFont="1" applyFill="1" applyBorder="1" applyAlignment="1">
      <alignment vertical="center"/>
    </xf>
    <xf numFmtId="165" fontId="3" fillId="4" borderId="0" xfId="0" applyNumberFormat="1" applyFont="1" applyFill="1" applyBorder="1" applyAlignment="1">
      <alignment horizontal="left"/>
    </xf>
    <xf numFmtId="0" fontId="12" fillId="6" borderId="1" xfId="0" applyFont="1" applyFill="1" applyBorder="1" applyAlignment="1">
      <alignment vertical="center"/>
    </xf>
    <xf numFmtId="164" fontId="47" fillId="4" borderId="0" xfId="0" applyNumberFormat="1" applyFont="1" applyFill="1" applyBorder="1" applyAlignment="1">
      <alignment vertical="center"/>
    </xf>
    <xf numFmtId="0" fontId="29" fillId="4" borderId="0" xfId="0" applyFont="1" applyFill="1" applyBorder="1" applyAlignment="1">
      <alignment vertical="center"/>
    </xf>
    <xf numFmtId="0" fontId="48" fillId="4" borderId="0" xfId="0" applyFont="1" applyFill="1" applyAlignment="1">
      <alignment vertical="center" wrapText="1"/>
    </xf>
    <xf numFmtId="164" fontId="28" fillId="4" borderId="0" xfId="5" applyNumberFormat="1" applyFont="1" applyFill="1" applyBorder="1" applyAlignment="1">
      <alignment horizontal="right" vertical="center"/>
    </xf>
    <xf numFmtId="1" fontId="28" fillId="4" borderId="0" xfId="0" applyNumberFormat="1" applyFont="1" applyFill="1" applyBorder="1" applyAlignment="1">
      <alignment vertical="center"/>
    </xf>
    <xf numFmtId="4" fontId="3" fillId="4" borderId="0" xfId="0" applyNumberFormat="1" applyFont="1" applyFill="1" applyBorder="1" applyAlignment="1">
      <alignment vertical="center"/>
    </xf>
    <xf numFmtId="9" fontId="3" fillId="4" borderId="0" xfId="0" applyNumberFormat="1" applyFont="1" applyFill="1" applyBorder="1" applyAlignment="1">
      <alignment vertical="center"/>
    </xf>
    <xf numFmtId="0" fontId="29" fillId="4" borderId="0" xfId="0" applyFont="1" applyFill="1" applyBorder="1" applyAlignment="1">
      <alignment horizontal="left" vertical="center" wrapText="1"/>
    </xf>
    <xf numFmtId="0" fontId="27" fillId="4" borderId="0" xfId="0" applyFont="1" applyFill="1" applyBorder="1" applyAlignment="1">
      <alignment horizontal="right" vertical="center"/>
    </xf>
    <xf numFmtId="4" fontId="27" fillId="4" borderId="0" xfId="0" applyNumberFormat="1" applyFont="1" applyFill="1" applyBorder="1" applyAlignment="1">
      <alignment horizontal="right" vertical="center"/>
    </xf>
    <xf numFmtId="2" fontId="27" fillId="4" borderId="0" xfId="0" applyNumberFormat="1" applyFont="1" applyFill="1" applyBorder="1" applyAlignment="1">
      <alignment horizontal="right" vertical="center"/>
    </xf>
    <xf numFmtId="0" fontId="49" fillId="4" borderId="0" xfId="0" applyFont="1" applyFill="1" applyBorder="1" applyAlignment="1"/>
    <xf numFmtId="0" fontId="5" fillId="4" borderId="0" xfId="0" applyFont="1" applyFill="1" applyBorder="1" applyAlignment="1">
      <alignment horizontal="right" vertical="center"/>
    </xf>
    <xf numFmtId="0" fontId="2" fillId="4" borderId="0" xfId="0" applyFont="1" applyFill="1" applyBorder="1" applyAlignment="1">
      <alignment horizontal="left" vertical="center"/>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xf>
    <xf numFmtId="3" fontId="6" fillId="6" borderId="0" xfId="0" applyNumberFormat="1" applyFont="1" applyFill="1" applyBorder="1" applyAlignment="1">
      <alignment vertical="center"/>
    </xf>
    <xf numFmtId="3" fontId="6" fillId="6" borderId="0" xfId="0" applyNumberFormat="1" applyFont="1" applyFill="1" applyBorder="1" applyAlignment="1">
      <alignment horizontal="right" vertical="center"/>
    </xf>
    <xf numFmtId="164" fontId="29" fillId="6" borderId="0" xfId="0" applyNumberFormat="1" applyFont="1" applyFill="1" applyBorder="1" applyAlignment="1">
      <alignment vertical="center"/>
    </xf>
    <xf numFmtId="164" fontId="29" fillId="6" borderId="0" xfId="0" applyNumberFormat="1" applyFont="1" applyFill="1" applyBorder="1" applyAlignment="1">
      <alignment horizontal="right" vertical="center"/>
    </xf>
    <xf numFmtId="3" fontId="39" fillId="6" borderId="0" xfId="0" applyNumberFormat="1" applyFont="1" applyFill="1" applyBorder="1" applyAlignment="1">
      <alignment horizontal="left" vertical="center"/>
    </xf>
    <xf numFmtId="0" fontId="39" fillId="4" borderId="0" xfId="0" applyFont="1" applyFill="1" applyBorder="1" applyAlignment="1">
      <alignment horizontal="left" vertical="center" wrapText="1"/>
    </xf>
    <xf numFmtId="0" fontId="10" fillId="4" borderId="0" xfId="0" applyFont="1" applyFill="1" applyBorder="1" applyAlignment="1">
      <alignment horizontal="left" vertical="center"/>
    </xf>
    <xf numFmtId="0" fontId="39" fillId="4" borderId="0" xfId="0" applyFont="1" applyFill="1" applyBorder="1" applyAlignment="1">
      <alignment horizontal="left" vertical="center"/>
    </xf>
    <xf numFmtId="4" fontId="39" fillId="4" borderId="0" xfId="0" applyNumberFormat="1" applyFont="1" applyFill="1" applyBorder="1" applyAlignment="1">
      <alignment horizontal="left" vertical="center"/>
    </xf>
    <xf numFmtId="3" fontId="39" fillId="4" borderId="0" xfId="0" applyNumberFormat="1" applyFont="1" applyFill="1" applyBorder="1" applyAlignment="1">
      <alignment horizontal="left" vertical="center"/>
    </xf>
    <xf numFmtId="0" fontId="50" fillId="4" borderId="0" xfId="0" applyFont="1" applyFill="1" applyBorder="1" applyAlignment="1">
      <alignment horizontal="left"/>
    </xf>
    <xf numFmtId="3" fontId="6" fillId="4" borderId="0" xfId="0" applyNumberFormat="1" applyFont="1" applyFill="1" applyBorder="1" applyAlignment="1">
      <alignment horizontal="right" vertical="center"/>
    </xf>
    <xf numFmtId="3" fontId="2" fillId="4" borderId="0" xfId="0" applyNumberFormat="1" applyFont="1" applyFill="1" applyBorder="1" applyAlignment="1">
      <alignment horizontal="left" vertical="center"/>
    </xf>
    <xf numFmtId="0" fontId="51" fillId="0" borderId="0" xfId="0" applyFont="1" applyAlignment="1">
      <alignment horizontal="left" vertical="center" wrapText="1"/>
    </xf>
    <xf numFmtId="0" fontId="51" fillId="4" borderId="0" xfId="0" applyFont="1" applyFill="1" applyAlignment="1">
      <alignment horizontal="left" vertical="center" wrapText="1"/>
    </xf>
    <xf numFmtId="0" fontId="2" fillId="6" borderId="0" xfId="0" applyFont="1" applyFill="1" applyBorder="1" applyAlignment="1">
      <alignment horizontal="right" vertical="center"/>
    </xf>
    <xf numFmtId="0" fontId="3"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49" fontId="3" fillId="4" borderId="0" xfId="0" applyNumberFormat="1" applyFont="1" applyFill="1" applyBorder="1" applyAlignment="1">
      <alignment horizontal="center" vertical="center"/>
    </xf>
    <xf numFmtId="0" fontId="2" fillId="4" borderId="0" xfId="0" applyFont="1" applyFill="1" applyBorder="1" applyAlignment="1">
      <alignment horizontal="left" vertical="center"/>
    </xf>
    <xf numFmtId="0" fontId="6" fillId="4" borderId="0" xfId="0" applyFont="1" applyFill="1" applyBorder="1" applyAlignment="1">
      <alignment horizontal="left" vertical="center"/>
    </xf>
    <xf numFmtId="0" fontId="41" fillId="4" borderId="0" xfId="0" applyFont="1" applyFill="1" applyBorder="1" applyAlignment="1">
      <alignment horizontal="left" vertical="center"/>
    </xf>
    <xf numFmtId="3" fontId="33" fillId="4" borderId="0" xfId="0" applyNumberFormat="1" applyFont="1" applyFill="1" applyBorder="1" applyAlignment="1">
      <alignment horizontal="right" vertical="center"/>
    </xf>
    <xf numFmtId="3" fontId="12" fillId="4" borderId="0" xfId="0" applyNumberFormat="1" applyFont="1" applyFill="1" applyBorder="1" applyAlignment="1">
      <alignment horizontal="right" vertical="center"/>
    </xf>
    <xf numFmtId="3" fontId="12" fillId="4" borderId="1" xfId="0" applyNumberFormat="1" applyFont="1" applyFill="1" applyBorder="1" applyAlignment="1">
      <alignment horizontal="right" vertical="center"/>
    </xf>
    <xf numFmtId="0" fontId="3" fillId="4" borderId="0" xfId="0" applyFont="1" applyFill="1" applyAlignment="1">
      <alignment horizontal="left" wrapText="1"/>
    </xf>
    <xf numFmtId="0" fontId="2" fillId="4" borderId="0" xfId="0" applyFont="1" applyFill="1" applyBorder="1" applyAlignment="1">
      <alignment horizontal="left" vertical="center"/>
    </xf>
    <xf numFmtId="49" fontId="4" fillId="4" borderId="0" xfId="0" applyNumberFormat="1" applyFont="1" applyFill="1" applyBorder="1" applyAlignment="1">
      <alignment horizontal="center" vertical="center"/>
    </xf>
    <xf numFmtId="3" fontId="33" fillId="4" borderId="0" xfId="0" applyNumberFormat="1" applyFont="1" applyFill="1" applyBorder="1" applyAlignment="1">
      <alignment vertical="center"/>
    </xf>
    <xf numFmtId="3" fontId="2" fillId="4" borderId="1" xfId="0" applyNumberFormat="1" applyFont="1" applyFill="1" applyBorder="1" applyAlignment="1">
      <alignment horizontal="right" vertical="center"/>
    </xf>
    <xf numFmtId="164" fontId="1" fillId="4" borderId="0" xfId="5" applyNumberFormat="1" applyFont="1" applyFill="1" applyBorder="1" applyAlignment="1">
      <alignment horizontal="right" vertical="center"/>
    </xf>
    <xf numFmtId="3" fontId="3" fillId="6" borderId="0" xfId="0" applyNumberFormat="1" applyFont="1" applyFill="1" applyBorder="1" applyAlignment="1">
      <alignment vertical="center"/>
    </xf>
    <xf numFmtId="0" fontId="1" fillId="4" borderId="0" xfId="0" applyFont="1" applyFill="1" applyBorder="1" applyAlignment="1">
      <alignment horizontal="center" vertical="center"/>
    </xf>
    <xf numFmtId="165" fontId="1" fillId="4" borderId="0" xfId="0" applyNumberFormat="1" applyFont="1" applyFill="1" applyBorder="1" applyAlignment="1">
      <alignment horizontal="left"/>
    </xf>
    <xf numFmtId="3" fontId="4" fillId="4" borderId="0" xfId="0" applyNumberFormat="1" applyFont="1" applyFill="1" applyBorder="1" applyAlignment="1">
      <alignment vertical="center"/>
    </xf>
    <xf numFmtId="164" fontId="4" fillId="4" borderId="0" xfId="0" applyNumberFormat="1" applyFont="1" applyFill="1" applyBorder="1" applyAlignment="1">
      <alignment vertical="center"/>
    </xf>
    <xf numFmtId="1" fontId="3" fillId="4" borderId="0" xfId="5" applyNumberFormat="1" applyFont="1" applyFill="1" applyBorder="1" applyAlignment="1">
      <alignment horizontal="right" vertical="center"/>
    </xf>
    <xf numFmtId="0" fontId="11" fillId="4" borderId="0" xfId="0" applyFont="1" applyFill="1" applyBorder="1" applyAlignment="1">
      <alignment horizontal="right" vertical="center"/>
    </xf>
    <xf numFmtId="0" fontId="11" fillId="6" borderId="0" xfId="0" applyFont="1" applyFill="1" applyBorder="1" applyAlignment="1">
      <alignment horizontal="right" vertical="center"/>
    </xf>
    <xf numFmtId="0" fontId="33" fillId="6" borderId="0" xfId="0" applyFont="1" applyFill="1" applyBorder="1" applyAlignment="1">
      <alignment vertical="center"/>
    </xf>
    <xf numFmtId="0" fontId="2" fillId="4" borderId="0" xfId="0" applyFont="1" applyFill="1" applyBorder="1" applyAlignment="1">
      <alignment horizontal="left" vertical="center"/>
    </xf>
    <xf numFmtId="0" fontId="3" fillId="4" borderId="0" xfId="0" applyFont="1" applyFill="1" applyBorder="1" applyAlignment="1">
      <alignment vertical="center"/>
    </xf>
    <xf numFmtId="0" fontId="2" fillId="4" borderId="0" xfId="0" applyFont="1" applyFill="1" applyBorder="1" applyAlignment="1">
      <alignment vertical="center"/>
    </xf>
    <xf numFmtId="164" fontId="28" fillId="4" borderId="0" xfId="0" applyNumberFormat="1" applyFont="1" applyFill="1" applyBorder="1" applyAlignment="1">
      <alignment vertical="center"/>
    </xf>
    <xf numFmtId="0" fontId="3" fillId="4" borderId="0" xfId="0" applyFont="1" applyFill="1" applyBorder="1" applyAlignment="1">
      <alignment horizontal="center" vertical="center"/>
    </xf>
    <xf numFmtId="164" fontId="27" fillId="7" borderId="0" xfId="0" applyNumberFormat="1" applyFont="1" applyFill="1" applyBorder="1" applyAlignment="1">
      <alignment horizontal="right" vertical="center"/>
    </xf>
    <xf numFmtId="0" fontId="12" fillId="7" borderId="0" xfId="0" applyFont="1" applyFill="1" applyBorder="1" applyAlignment="1">
      <alignment horizontal="left" vertical="center"/>
    </xf>
    <xf numFmtId="3" fontId="33" fillId="6" borderId="0" xfId="0" applyNumberFormat="1" applyFont="1" applyFill="1" applyBorder="1" applyAlignment="1">
      <alignment horizontal="right" vertical="center"/>
    </xf>
    <xf numFmtId="0" fontId="12" fillId="7" borderId="0" xfId="0" applyFont="1" applyFill="1" applyBorder="1" applyAlignment="1">
      <alignment horizontal="right" vertical="center"/>
    </xf>
    <xf numFmtId="3" fontId="33" fillId="7" borderId="0" xfId="0" applyNumberFormat="1" applyFont="1" applyFill="1" applyBorder="1" applyAlignment="1">
      <alignment horizontal="right" vertical="center"/>
    </xf>
    <xf numFmtId="168" fontId="2" fillId="6" borderId="0" xfId="0" applyNumberFormat="1" applyFont="1" applyFill="1" applyBorder="1" applyAlignment="1">
      <alignment vertical="center"/>
    </xf>
    <xf numFmtId="3" fontId="2" fillId="7" borderId="0" xfId="0" applyNumberFormat="1" applyFont="1" applyFill="1" applyBorder="1" applyAlignment="1">
      <alignment vertical="center"/>
    </xf>
    <xf numFmtId="3" fontId="33" fillId="7" borderId="0" xfId="0" applyNumberFormat="1" applyFont="1" applyFill="1" applyBorder="1" applyAlignment="1">
      <alignment vertical="center"/>
    </xf>
    <xf numFmtId="3" fontId="32" fillId="6" borderId="0" xfId="0" applyNumberFormat="1" applyFont="1" applyFill="1" applyBorder="1" applyAlignment="1">
      <alignment horizontal="right" vertical="center"/>
    </xf>
    <xf numFmtId="3" fontId="33" fillId="7" borderId="0" xfId="0" applyNumberFormat="1" applyFont="1" applyFill="1" applyBorder="1" applyAlignment="1">
      <alignment horizontal="left" vertical="center"/>
    </xf>
    <xf numFmtId="164" fontId="2" fillId="7" borderId="0" xfId="0" applyNumberFormat="1" applyFont="1" applyFill="1" applyBorder="1" applyAlignment="1">
      <alignment horizontal="right" vertical="center"/>
    </xf>
    <xf numFmtId="3" fontId="6" fillId="7" borderId="0" xfId="0" applyNumberFormat="1" applyFont="1" applyFill="1" applyBorder="1" applyAlignment="1">
      <alignment vertical="center"/>
    </xf>
    <xf numFmtId="3" fontId="39" fillId="7" borderId="0" xfId="0" applyNumberFormat="1" applyFont="1" applyFill="1" applyBorder="1" applyAlignment="1">
      <alignment horizontal="left" vertical="center"/>
    </xf>
    <xf numFmtId="3" fontId="32" fillId="7" borderId="0" xfId="0" applyNumberFormat="1" applyFont="1" applyFill="1" applyBorder="1" applyAlignment="1">
      <alignment horizontal="right" vertical="center"/>
    </xf>
    <xf numFmtId="3" fontId="6" fillId="4" borderId="0" xfId="0" applyNumberFormat="1" applyFont="1" applyFill="1" applyBorder="1" applyAlignment="1">
      <alignment vertical="center"/>
    </xf>
    <xf numFmtId="3" fontId="32" fillId="4" borderId="0" xfId="0" applyNumberFormat="1" applyFont="1" applyFill="1" applyBorder="1" applyAlignment="1">
      <alignment horizontal="right" vertical="center"/>
    </xf>
    <xf numFmtId="164" fontId="30" fillId="4" borderId="0" xfId="0" applyNumberFormat="1" applyFont="1" applyFill="1" applyBorder="1" applyAlignment="1">
      <alignment vertical="center"/>
    </xf>
    <xf numFmtId="169" fontId="3" fillId="4" borderId="0" xfId="0" applyNumberFormat="1" applyFont="1" applyFill="1" applyBorder="1" applyAlignment="1">
      <alignment vertical="center"/>
    </xf>
    <xf numFmtId="169" fontId="12" fillId="4" borderId="0" xfId="0" applyNumberFormat="1" applyFont="1" applyFill="1" applyBorder="1" applyAlignment="1">
      <alignment vertical="center"/>
    </xf>
    <xf numFmtId="169" fontId="3" fillId="4" borderId="0" xfId="0" applyNumberFormat="1" applyFont="1" applyFill="1" applyBorder="1" applyAlignment="1">
      <alignment horizontal="left" vertical="center"/>
    </xf>
    <xf numFmtId="0" fontId="3" fillId="4" borderId="0" xfId="0" applyFont="1" applyFill="1" applyBorder="1" applyAlignment="1">
      <alignment horizontal="center" vertical="center"/>
    </xf>
    <xf numFmtId="0" fontId="36" fillId="4" borderId="0" xfId="0" applyFont="1" applyFill="1" applyBorder="1" applyAlignment="1">
      <alignment horizontal="center"/>
    </xf>
    <xf numFmtId="0" fontId="3" fillId="4" borderId="0" xfId="0" applyFont="1" applyFill="1" applyBorder="1" applyAlignment="1">
      <alignment horizontal="center" vertical="center"/>
    </xf>
    <xf numFmtId="49" fontId="2" fillId="4" borderId="0" xfId="0" applyNumberFormat="1" applyFont="1" applyFill="1" applyBorder="1" applyAlignment="1">
      <alignment horizontal="center" vertical="center"/>
    </xf>
    <xf numFmtId="3" fontId="2" fillId="6" borderId="2" xfId="0" applyNumberFormat="1" applyFont="1" applyFill="1" applyBorder="1" applyAlignment="1">
      <alignment vertical="center"/>
    </xf>
    <xf numFmtId="3" fontId="3" fillId="4" borderId="2" xfId="0" applyNumberFormat="1" applyFont="1" applyFill="1" applyBorder="1" applyAlignment="1">
      <alignment horizontal="right" vertical="center"/>
    </xf>
    <xf numFmtId="3" fontId="5" fillId="4" borderId="2" xfId="0" applyNumberFormat="1" applyFont="1" applyFill="1" applyBorder="1" applyAlignment="1">
      <alignment horizontal="right" vertical="center"/>
    </xf>
    <xf numFmtId="3" fontId="2" fillId="6" borderId="2" xfId="0" applyNumberFormat="1" applyFont="1" applyFill="1" applyBorder="1" applyAlignment="1">
      <alignment horizontal="right" vertical="center"/>
    </xf>
    <xf numFmtId="3" fontId="2" fillId="6" borderId="1" xfId="0" applyNumberFormat="1" applyFont="1" applyFill="1" applyBorder="1" applyAlignment="1">
      <alignment horizontal="left" vertical="center"/>
    </xf>
    <xf numFmtId="3" fontId="3" fillId="4" borderId="1" xfId="0" applyNumberFormat="1" applyFont="1" applyFill="1" applyBorder="1" applyAlignment="1">
      <alignment horizontal="left" vertical="center"/>
    </xf>
    <xf numFmtId="3" fontId="2" fillId="6" borderId="1" xfId="0" applyNumberFormat="1" applyFont="1" applyFill="1" applyBorder="1" applyAlignment="1">
      <alignment vertical="center"/>
    </xf>
    <xf numFmtId="3" fontId="2" fillId="4" borderId="1" xfId="0" applyNumberFormat="1" applyFont="1" applyFill="1" applyBorder="1" applyAlignment="1">
      <alignment vertical="center"/>
    </xf>
    <xf numFmtId="3" fontId="3" fillId="4" borderId="1" xfId="0" applyNumberFormat="1" applyFont="1" applyFill="1" applyBorder="1" applyAlignment="1">
      <alignment vertical="center"/>
    </xf>
    <xf numFmtId="3" fontId="2" fillId="7" borderId="2" xfId="0" applyNumberFormat="1" applyFont="1" applyFill="1" applyBorder="1" applyAlignment="1">
      <alignment horizontal="right" vertical="center"/>
    </xf>
    <xf numFmtId="0" fontId="3" fillId="4" borderId="2" xfId="0" applyFont="1" applyFill="1" applyBorder="1" applyAlignment="1">
      <alignment vertical="center"/>
    </xf>
    <xf numFmtId="0" fontId="3" fillId="4" borderId="2" xfId="0" applyFont="1" applyFill="1" applyBorder="1" applyAlignment="1">
      <alignment horizontal="right" vertical="center"/>
    </xf>
    <xf numFmtId="3" fontId="2" fillId="7" borderId="1" xfId="0" applyNumberFormat="1" applyFont="1" applyFill="1" applyBorder="1" applyAlignment="1">
      <alignment vertical="center"/>
    </xf>
    <xf numFmtId="0" fontId="3" fillId="6" borderId="0" xfId="0" applyFont="1" applyFill="1" applyBorder="1" applyAlignment="1">
      <alignment horizontal="left" vertical="center"/>
    </xf>
    <xf numFmtId="0" fontId="3" fillId="7" borderId="0" xfId="0" applyFont="1" applyFill="1" applyBorder="1" applyAlignment="1">
      <alignment horizontal="left" vertical="center"/>
    </xf>
    <xf numFmtId="0" fontId="32" fillId="4" borderId="0" xfId="0" applyFont="1" applyFill="1" applyBorder="1" applyAlignment="1">
      <alignment vertical="center"/>
    </xf>
    <xf numFmtId="3" fontId="2" fillId="4" borderId="2" xfId="0" applyNumberFormat="1" applyFont="1" applyFill="1" applyBorder="1" applyAlignment="1">
      <alignment horizontal="right" vertical="center"/>
    </xf>
    <xf numFmtId="3" fontId="13" fillId="4" borderId="2" xfId="0" applyNumberFormat="1" applyFont="1" applyFill="1" applyBorder="1" applyAlignment="1">
      <alignment horizontal="right" vertical="center"/>
    </xf>
    <xf numFmtId="164" fontId="31" fillId="4" borderId="0" xfId="0" applyNumberFormat="1" applyFont="1" applyFill="1" applyBorder="1" applyAlignment="1">
      <alignment horizontal="right" vertical="center"/>
    </xf>
    <xf numFmtId="164"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right" vertical="center"/>
    </xf>
    <xf numFmtId="3" fontId="41" fillId="4" borderId="0" xfId="0" applyNumberFormat="1" applyFont="1" applyFill="1" applyBorder="1" applyAlignment="1">
      <alignment horizontal="right" vertical="center"/>
    </xf>
    <xf numFmtId="3" fontId="6" fillId="6" borderId="2" xfId="0" applyNumberFormat="1" applyFont="1" applyFill="1" applyBorder="1" applyAlignment="1">
      <alignment vertical="center"/>
    </xf>
    <xf numFmtId="3" fontId="6" fillId="6" borderId="2" xfId="0" applyNumberFormat="1" applyFont="1" applyFill="1" applyBorder="1" applyAlignment="1">
      <alignment horizontal="right" vertical="center"/>
    </xf>
    <xf numFmtId="3" fontId="3" fillId="4" borderId="2" xfId="0" applyNumberFormat="1" applyFont="1" applyFill="1" applyBorder="1" applyAlignment="1">
      <alignment vertical="center"/>
    </xf>
    <xf numFmtId="3" fontId="3" fillId="4" borderId="1" xfId="0" applyNumberFormat="1" applyFont="1" applyFill="1" applyBorder="1" applyAlignment="1">
      <alignment horizontal="right" vertical="center"/>
    </xf>
    <xf numFmtId="1" fontId="3" fillId="4" borderId="2" xfId="0" applyNumberFormat="1" applyFont="1" applyFill="1" applyBorder="1" applyAlignment="1">
      <alignment horizontal="right" vertical="center"/>
    </xf>
    <xf numFmtId="3" fontId="53" fillId="4" borderId="0" xfId="0" applyNumberFormat="1" applyFont="1" applyFill="1" applyBorder="1" applyAlignment="1">
      <alignment horizontal="left" vertical="center"/>
    </xf>
    <xf numFmtId="3" fontId="5" fillId="7" borderId="2" xfId="0" applyNumberFormat="1" applyFont="1" applyFill="1" applyBorder="1" applyAlignment="1">
      <alignment horizontal="right" vertical="center"/>
    </xf>
    <xf numFmtId="3" fontId="3" fillId="7" borderId="2" xfId="0" applyNumberFormat="1" applyFont="1" applyFill="1" applyBorder="1" applyAlignment="1">
      <alignment vertical="center"/>
    </xf>
    <xf numFmtId="0" fontId="3" fillId="7" borderId="2" xfId="0" applyFont="1" applyFill="1" applyBorder="1" applyAlignment="1">
      <alignment vertical="center"/>
    </xf>
    <xf numFmtId="3" fontId="3" fillId="6" borderId="2" xfId="0" applyNumberFormat="1" applyFont="1" applyFill="1" applyBorder="1" applyAlignment="1">
      <alignment vertical="center"/>
    </xf>
    <xf numFmtId="0" fontId="1" fillId="4" borderId="2" xfId="0" applyFont="1" applyFill="1" applyBorder="1" applyAlignment="1">
      <alignment vertical="center"/>
    </xf>
    <xf numFmtId="0" fontId="21" fillId="4" borderId="0" xfId="0" applyFont="1" applyFill="1" applyBorder="1" applyAlignment="1">
      <alignment horizontal="right" vertical="center"/>
    </xf>
    <xf numFmtId="0" fontId="21" fillId="4" borderId="2" xfId="0" applyFont="1" applyFill="1" applyBorder="1" applyAlignment="1">
      <alignment horizontal="right" vertical="center"/>
    </xf>
    <xf numFmtId="0" fontId="3"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3" fillId="4" borderId="0" xfId="0" applyFont="1" applyFill="1" applyBorder="1" applyAlignment="1">
      <alignment horizontal="left" vertical="center"/>
    </xf>
    <xf numFmtId="0" fontId="3" fillId="4" borderId="0" xfId="0" applyFont="1" applyFill="1" applyBorder="1" applyAlignment="1">
      <alignment horizontal="left" vertical="center"/>
    </xf>
    <xf numFmtId="0" fontId="6" fillId="7" borderId="0" xfId="0" applyFont="1" applyFill="1" applyBorder="1" applyAlignment="1">
      <alignment horizontal="left" vertical="center"/>
    </xf>
    <xf numFmtId="0" fontId="5" fillId="7" borderId="0" xfId="0" applyFont="1" applyFill="1" applyBorder="1" applyAlignment="1">
      <alignment vertical="center"/>
    </xf>
    <xf numFmtId="3" fontId="6" fillId="7" borderId="0" xfId="0" applyNumberFormat="1" applyFont="1" applyFill="1" applyBorder="1" applyAlignment="1">
      <alignment horizontal="right" vertical="center"/>
    </xf>
    <xf numFmtId="164" fontId="29" fillId="7" borderId="0" xfId="0" applyNumberFormat="1" applyFont="1" applyFill="1" applyBorder="1" applyAlignment="1">
      <alignment horizontal="right" vertical="center"/>
    </xf>
    <xf numFmtId="3" fontId="6" fillId="7" borderId="2" xfId="0" applyNumberFormat="1" applyFont="1" applyFill="1" applyBorder="1" applyAlignment="1">
      <alignment horizontal="right" vertical="center"/>
    </xf>
    <xf numFmtId="3" fontId="6" fillId="7" borderId="1" xfId="0" applyNumberFormat="1" applyFont="1" applyFill="1" applyBorder="1" applyAlignment="1">
      <alignment vertical="center"/>
    </xf>
    <xf numFmtId="3" fontId="39" fillId="7" borderId="0" xfId="0" applyNumberFormat="1" applyFont="1" applyFill="1" applyBorder="1" applyAlignment="1">
      <alignment vertical="center"/>
    </xf>
    <xf numFmtId="164" fontId="28" fillId="7" borderId="0" xfId="0" applyNumberFormat="1" applyFont="1" applyFill="1" applyBorder="1" applyAlignment="1">
      <alignment horizontal="right" vertical="center"/>
    </xf>
    <xf numFmtId="164" fontId="28" fillId="7" borderId="0" xfId="0" applyNumberFormat="1" applyFont="1" applyFill="1" applyBorder="1" applyAlignment="1">
      <alignment vertical="center"/>
    </xf>
    <xf numFmtId="3" fontId="3" fillId="7" borderId="0" xfId="0" applyNumberFormat="1" applyFont="1" applyFill="1" applyBorder="1" applyAlignment="1">
      <alignment horizontal="right" vertical="center"/>
    </xf>
    <xf numFmtId="3" fontId="3" fillId="7" borderId="2" xfId="0" applyNumberFormat="1" applyFont="1" applyFill="1" applyBorder="1" applyAlignment="1">
      <alignment horizontal="right" vertical="center"/>
    </xf>
    <xf numFmtId="164" fontId="3" fillId="7" borderId="0" xfId="0" applyNumberFormat="1" applyFont="1" applyFill="1" applyBorder="1" applyAlignment="1">
      <alignment vertical="center"/>
    </xf>
    <xf numFmtId="164" fontId="29" fillId="4" borderId="0" xfId="0" applyNumberFormat="1" applyFont="1" applyFill="1" applyBorder="1" applyAlignment="1">
      <alignment horizontal="right" vertical="center"/>
    </xf>
    <xf numFmtId="3" fontId="5" fillId="4" borderId="2" xfId="0" applyNumberFormat="1" applyFont="1" applyFill="1" applyBorder="1" applyAlignment="1">
      <alignment vertical="center"/>
    </xf>
    <xf numFmtId="3" fontId="5" fillId="4" borderId="0" xfId="0" applyNumberFormat="1" applyFont="1" applyFill="1" applyBorder="1" applyAlignment="1">
      <alignment vertical="center"/>
    </xf>
    <xf numFmtId="1" fontId="3" fillId="7" borderId="2" xfId="0" applyNumberFormat="1" applyFont="1" applyFill="1" applyBorder="1" applyAlignment="1">
      <alignment horizontal="right" vertical="center"/>
    </xf>
    <xf numFmtId="3" fontId="12" fillId="6" borderId="0" xfId="0" applyNumberFormat="1" applyFont="1" applyFill="1" applyBorder="1" applyAlignment="1">
      <alignment vertical="center"/>
    </xf>
    <xf numFmtId="0" fontId="5" fillId="4" borderId="0" xfId="0" applyFont="1" applyFill="1" applyAlignment="1">
      <alignment vertical="center"/>
    </xf>
    <xf numFmtId="0" fontId="15" fillId="4" borderId="0" xfId="3" applyFont="1" applyFill="1" applyAlignment="1">
      <alignment vertical="center"/>
    </xf>
    <xf numFmtId="0" fontId="5" fillId="4" borderId="2" xfId="0" applyFont="1" applyFill="1" applyBorder="1" applyAlignment="1">
      <alignment horizontal="right" vertical="center"/>
    </xf>
    <xf numFmtId="164" fontId="30" fillId="7" borderId="0" xfId="0" applyNumberFormat="1" applyFont="1" applyFill="1" applyBorder="1" applyAlignment="1">
      <alignment horizontal="right" vertical="center"/>
    </xf>
    <xf numFmtId="164" fontId="6" fillId="7" borderId="0" xfId="0" applyNumberFormat="1" applyFont="1" applyFill="1" applyBorder="1" applyAlignment="1">
      <alignment horizontal="right" vertical="center"/>
    </xf>
    <xf numFmtId="3" fontId="6" fillId="4" borderId="2" xfId="0" applyNumberFormat="1" applyFont="1" applyFill="1" applyBorder="1" applyAlignment="1">
      <alignment horizontal="right" vertical="center"/>
    </xf>
    <xf numFmtId="0" fontId="5" fillId="7" borderId="2" xfId="0" applyFont="1" applyFill="1" applyBorder="1" applyAlignment="1">
      <alignment horizontal="right" vertical="center"/>
    </xf>
    <xf numFmtId="3" fontId="5" fillId="6" borderId="2" xfId="0" applyNumberFormat="1" applyFont="1" applyFill="1" applyBorder="1" applyAlignment="1">
      <alignment horizontal="right" vertical="center"/>
    </xf>
    <xf numFmtId="0" fontId="9" fillId="4" borderId="0" xfId="0" applyFont="1" applyFill="1" applyBorder="1" applyAlignment="1">
      <alignment horizontal="right" vertical="center"/>
    </xf>
    <xf numFmtId="168" fontId="6" fillId="6" borderId="0" xfId="0" applyNumberFormat="1" applyFont="1" applyFill="1" applyBorder="1" applyAlignment="1">
      <alignment horizontal="right" vertical="center"/>
    </xf>
    <xf numFmtId="164" fontId="5" fillId="4" borderId="0" xfId="0" applyNumberFormat="1" applyFont="1" applyFill="1" applyBorder="1" applyAlignment="1">
      <alignment horizontal="right" vertical="center"/>
    </xf>
    <xf numFmtId="164" fontId="5" fillId="7" borderId="0" xfId="0" applyNumberFormat="1" applyFont="1" applyFill="1" applyBorder="1" applyAlignment="1">
      <alignment horizontal="right" vertical="center"/>
    </xf>
    <xf numFmtId="164" fontId="30" fillId="4" borderId="0" xfId="5" applyNumberFormat="1" applyFont="1" applyFill="1" applyBorder="1" applyAlignment="1">
      <alignment horizontal="right" vertical="center"/>
    </xf>
    <xf numFmtId="0" fontId="5" fillId="4" borderId="2" xfId="0" applyFont="1" applyFill="1" applyBorder="1" applyAlignment="1">
      <alignment vertical="center"/>
    </xf>
    <xf numFmtId="164" fontId="32" fillId="4" borderId="0" xfId="0" applyNumberFormat="1" applyFont="1" applyFill="1" applyBorder="1" applyAlignment="1">
      <alignment horizontal="right" vertical="center"/>
    </xf>
    <xf numFmtId="164" fontId="12" fillId="4" borderId="0" xfId="0" applyNumberFormat="1" applyFont="1" applyFill="1" applyBorder="1" applyAlignment="1">
      <alignment vertical="center"/>
    </xf>
    <xf numFmtId="164" fontId="27" fillId="6" borderId="0" xfId="5" applyNumberFormat="1" applyFont="1" applyFill="1" applyBorder="1" applyAlignment="1">
      <alignment vertical="center"/>
    </xf>
    <xf numFmtId="164" fontId="28" fillId="4" borderId="0" xfId="5" applyNumberFormat="1" applyFont="1" applyFill="1" applyBorder="1" applyAlignment="1">
      <alignment vertical="center"/>
    </xf>
    <xf numFmtId="164" fontId="29" fillId="6" borderId="0" xfId="5" applyNumberFormat="1" applyFont="1" applyFill="1" applyBorder="1" applyAlignment="1">
      <alignment horizontal="right" vertical="center"/>
    </xf>
    <xf numFmtId="168" fontId="27" fillId="6" borderId="0" xfId="0" applyNumberFormat="1" applyFont="1" applyFill="1" applyBorder="1" applyAlignment="1">
      <alignment horizontal="right" vertical="center"/>
    </xf>
    <xf numFmtId="168" fontId="29" fillId="6" borderId="0" xfId="0" applyNumberFormat="1" applyFont="1" applyFill="1" applyBorder="1" applyAlignment="1">
      <alignment horizontal="right" vertical="center"/>
    </xf>
    <xf numFmtId="0" fontId="6" fillId="4" borderId="0" xfId="0" applyFont="1" applyFill="1" applyBorder="1" applyAlignment="1">
      <alignment horizontal="left" vertical="center" wrapText="1"/>
    </xf>
    <xf numFmtId="170" fontId="5" fillId="7" borderId="2" xfId="6" applyNumberFormat="1" applyFont="1" applyFill="1" applyBorder="1" applyAlignment="1">
      <alignment horizontal="right" vertical="center"/>
    </xf>
    <xf numFmtId="0" fontId="3" fillId="4" borderId="0" xfId="0" applyFont="1" applyFill="1" applyBorder="1" applyAlignment="1">
      <alignment horizontal="center" vertical="center"/>
    </xf>
    <xf numFmtId="0" fontId="32" fillId="6" borderId="0" xfId="0" applyFont="1" applyFill="1" applyBorder="1" applyAlignment="1">
      <alignment vertical="center"/>
    </xf>
    <xf numFmtId="1" fontId="6" fillId="6" borderId="0" xfId="0" applyNumberFormat="1" applyFont="1" applyFill="1" applyBorder="1" applyAlignment="1">
      <alignment horizontal="right" vertical="center"/>
    </xf>
    <xf numFmtId="167" fontId="2" fillId="4" borderId="0" xfId="5" applyNumberFormat="1" applyFont="1" applyFill="1" applyBorder="1" applyAlignment="1">
      <alignment horizontal="right" vertical="center"/>
    </xf>
    <xf numFmtId="1" fontId="3" fillId="4" borderId="0" xfId="5" applyNumberFormat="1" applyFont="1" applyFill="1" applyBorder="1" applyAlignment="1">
      <alignment vertical="center"/>
    </xf>
    <xf numFmtId="0" fontId="36" fillId="4" borderId="0" xfId="0" applyFont="1" applyFill="1" applyBorder="1" applyAlignment="1">
      <alignment horizontal="center"/>
    </xf>
    <xf numFmtId="3" fontId="5" fillId="0" borderId="2" xfId="0" applyNumberFormat="1" applyFont="1" applyFill="1" applyBorder="1" applyAlignment="1">
      <alignment horizontal="right" vertical="center"/>
    </xf>
    <xf numFmtId="2" fontId="12" fillId="4" borderId="0" xfId="0" applyNumberFormat="1" applyFont="1" applyFill="1" applyBorder="1" applyAlignment="1">
      <alignment vertical="center"/>
    </xf>
    <xf numFmtId="0" fontId="5" fillId="4" borderId="0" xfId="0" applyFont="1" applyFill="1" applyBorder="1" applyAlignment="1">
      <alignment horizontal="left"/>
    </xf>
    <xf numFmtId="0" fontId="5" fillId="0" borderId="0" xfId="0" applyFont="1" applyFill="1" applyBorder="1" applyAlignment="1">
      <alignment horizontal="left"/>
    </xf>
    <xf numFmtId="0" fontId="36" fillId="4" borderId="0" xfId="0" applyFont="1" applyFill="1" applyBorder="1" applyAlignment="1">
      <alignment horizontal="left"/>
    </xf>
    <xf numFmtId="3" fontId="5" fillId="4" borderId="0" xfId="0" quotePrefix="1" applyNumberFormat="1" applyFont="1" applyFill="1" applyBorder="1" applyAlignment="1">
      <alignment horizontal="right" vertical="center"/>
    </xf>
    <xf numFmtId="164" fontId="30" fillId="4" borderId="0" xfId="0" quotePrefix="1" applyNumberFormat="1" applyFont="1" applyFill="1" applyBorder="1" applyAlignment="1">
      <alignment horizontal="right" vertical="center"/>
    </xf>
    <xf numFmtId="0" fontId="3" fillId="0" borderId="0" xfId="0" applyFont="1" applyFill="1" applyAlignment="1">
      <alignment horizontal="left" vertical="top" wrapText="1"/>
    </xf>
    <xf numFmtId="0" fontId="2" fillId="3" borderId="0" xfId="0" applyFont="1" applyFill="1" applyAlignment="1">
      <alignment horizontal="left"/>
    </xf>
    <xf numFmtId="0" fontId="3" fillId="4" borderId="0" xfId="0" applyFont="1" applyFill="1" applyAlignment="1">
      <alignment horizontal="left" vertical="top" wrapText="1"/>
    </xf>
    <xf numFmtId="0" fontId="3" fillId="4" borderId="0" xfId="0" applyFont="1" applyFill="1" applyAlignment="1">
      <alignment horizontal="left"/>
    </xf>
    <xf numFmtId="0" fontId="15" fillId="4" borderId="0" xfId="3" applyFont="1" applyFill="1" applyAlignment="1">
      <alignment horizontal="left"/>
    </xf>
    <xf numFmtId="0" fontId="19" fillId="4" borderId="0" xfId="0" applyFont="1" applyFill="1" applyAlignment="1">
      <alignment horizontal="left"/>
    </xf>
    <xf numFmtId="0" fontId="3" fillId="4" borderId="0" xfId="0" applyFont="1" applyFill="1" applyAlignment="1">
      <alignment horizontal="left" wrapText="1"/>
    </xf>
    <xf numFmtId="0" fontId="52" fillId="4" borderId="0" xfId="0" applyFont="1" applyFill="1" applyAlignment="1">
      <alignment horizontal="left" vertical="center" wrapText="1"/>
    </xf>
    <xf numFmtId="0" fontId="5" fillId="4" borderId="0" xfId="0" applyFont="1" applyFill="1" applyAlignment="1">
      <alignment horizontal="left" vertical="center" wrapText="1"/>
    </xf>
    <xf numFmtId="0" fontId="36" fillId="4" borderId="0" xfId="0" applyFont="1" applyFill="1" applyBorder="1" applyAlignment="1">
      <alignment horizontal="center"/>
    </xf>
    <xf numFmtId="0" fontId="3"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40" fillId="0" borderId="0" xfId="3" applyFont="1" applyAlignment="1">
      <alignment horizontal="left" vertical="center"/>
    </xf>
    <xf numFmtId="0" fontId="34" fillId="8" borderId="0" xfId="0" applyFont="1" applyFill="1" applyBorder="1" applyAlignment="1">
      <alignment horizontal="left" vertical="center" wrapText="1"/>
    </xf>
    <xf numFmtId="49" fontId="3" fillId="4" borderId="0" xfId="0" applyNumberFormat="1" applyFont="1" applyFill="1" applyBorder="1" applyAlignment="1">
      <alignment horizontal="center" vertical="center"/>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49" fontId="5" fillId="4" borderId="0" xfId="0" applyNumberFormat="1" applyFont="1" applyFill="1" applyBorder="1" applyAlignment="1">
      <alignment horizontal="center" vertical="center" wrapText="1"/>
    </xf>
    <xf numFmtId="0" fontId="5" fillId="4" borderId="0"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xf>
    <xf numFmtId="0" fontId="6" fillId="4" borderId="0" xfId="0" applyFont="1" applyFill="1" applyBorder="1" applyAlignment="1">
      <alignment horizontal="left" vertical="center"/>
    </xf>
    <xf numFmtId="0" fontId="41" fillId="4" borderId="0" xfId="0" applyFont="1" applyFill="1" applyBorder="1" applyAlignment="1">
      <alignment horizontal="left" vertical="center"/>
    </xf>
    <xf numFmtId="49" fontId="6" fillId="4" borderId="0"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49" fontId="2" fillId="4" borderId="0" xfId="0" applyNumberFormat="1" applyFont="1" applyFill="1" applyBorder="1" applyAlignment="1">
      <alignment horizontal="center" vertical="center"/>
    </xf>
    <xf numFmtId="0" fontId="40" fillId="0" borderId="0" xfId="3" applyFont="1" applyBorder="1" applyAlignment="1">
      <alignment horizontal="left" vertical="center"/>
    </xf>
    <xf numFmtId="49" fontId="2" fillId="4" borderId="0" xfId="0" applyNumberFormat="1" applyFont="1" applyFill="1" applyBorder="1" applyAlignment="1">
      <alignment horizontal="left" vertical="center"/>
    </xf>
    <xf numFmtId="0" fontId="41"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45" fillId="0" borderId="0" xfId="0" applyFont="1" applyAlignment="1">
      <alignment horizontal="center" vertical="center"/>
    </xf>
    <xf numFmtId="0" fontId="17"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cellXfs>
  <cellStyles count="7">
    <cellStyle name="Comma" xfId="6" builtinId="3"/>
    <cellStyle name="Comma 2" xfId="4"/>
    <cellStyle name="Hyperlink" xfId="3" builtinId="8"/>
    <cellStyle name="Normal" xfId="0" builtinId="0"/>
    <cellStyle name="Normal 2" xfId="1"/>
    <cellStyle name="Percent" xfId="5" builtinId="5"/>
    <cellStyle name="Style 1" xfId="2"/>
  </cellStyles>
  <dxfs count="0"/>
  <tableStyles count="0" defaultTableStyle="TableStyleMedium2" defaultPivotStyle="PivotStyleLight16"/>
  <colors>
    <mruColors>
      <color rgb="FFBBA8AC"/>
      <color rgb="FFE0D8D8"/>
      <color rgb="FF77515D"/>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amp;R%20Team\WIS\Official%20Statistic\201610_Oct%202015\Report\for%20DDC\20160331-%20ANNEX%20A-%20WIS%20OFFICIAL%20STAT%20TABLES%20-%20Oct%202015-%20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amp;R%20Team\WIS\Official%20Statistic\Historical%20data\Course%20attendance%20and%20Residential%20occupancy\Course%20attenda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and Definitions"/>
      <sheetName val="Table 1.1"/>
      <sheetName val="Table 1.2"/>
      <sheetName val="Table 1.3"/>
      <sheetName val="Table 1.4"/>
      <sheetName val="Table 2.1"/>
      <sheetName val="Table 2.2"/>
      <sheetName val="Table 2.3"/>
      <sheetName val="Table 2.4"/>
      <sheetName val="Table 2.5"/>
      <sheetName val="Table 2.6"/>
      <sheetName val="Table 3.1"/>
      <sheetName val="Table 3.2"/>
      <sheetName val="Table 3.3"/>
      <sheetName val="Table 3.4"/>
      <sheetName val="Table 4.1"/>
      <sheetName val="Table 4.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8">
          <cell r="F18">
            <v>9</v>
          </cell>
          <cell r="G18">
            <v>85</v>
          </cell>
          <cell r="H18">
            <v>61</v>
          </cell>
          <cell r="I18">
            <v>156</v>
          </cell>
          <cell r="J18">
            <v>49</v>
          </cell>
        </row>
        <row r="19">
          <cell r="F19">
            <v>0</v>
          </cell>
          <cell r="G19">
            <v>101</v>
          </cell>
          <cell r="H19">
            <v>74</v>
          </cell>
          <cell r="I19">
            <v>218</v>
          </cell>
          <cell r="J19">
            <v>58</v>
          </cell>
        </row>
        <row r="20">
          <cell r="F20">
            <v>0</v>
          </cell>
          <cell r="G20">
            <v>198</v>
          </cell>
          <cell r="H20">
            <v>289</v>
          </cell>
          <cell r="I20">
            <v>116</v>
          </cell>
          <cell r="J20">
            <v>66</v>
          </cell>
        </row>
        <row r="21">
          <cell r="F21">
            <v>170</v>
          </cell>
          <cell r="G21">
            <v>222</v>
          </cell>
          <cell r="H21">
            <v>265</v>
          </cell>
          <cell r="I21">
            <v>183</v>
          </cell>
          <cell r="J21">
            <v>51</v>
          </cell>
        </row>
        <row r="22">
          <cell r="F22">
            <v>226</v>
          </cell>
          <cell r="G22">
            <v>200</v>
          </cell>
          <cell r="H22">
            <v>257</v>
          </cell>
          <cell r="I22">
            <v>231</v>
          </cell>
          <cell r="J22">
            <v>82</v>
          </cell>
        </row>
        <row r="23">
          <cell r="F23">
            <v>243</v>
          </cell>
          <cell r="G23">
            <v>223</v>
          </cell>
          <cell r="H23">
            <v>195</v>
          </cell>
          <cell r="I23">
            <v>147</v>
          </cell>
          <cell r="J23">
            <v>67</v>
          </cell>
        </row>
        <row r="24">
          <cell r="F24">
            <v>187</v>
          </cell>
          <cell r="G24">
            <v>194</v>
          </cell>
          <cell r="H24">
            <v>269</v>
          </cell>
          <cell r="I24">
            <v>214</v>
          </cell>
          <cell r="J24">
            <v>78</v>
          </cell>
        </row>
        <row r="25">
          <cell r="F25">
            <v>246</v>
          </cell>
          <cell r="G25">
            <v>222</v>
          </cell>
          <cell r="H25">
            <v>260</v>
          </cell>
          <cell r="I25">
            <v>224</v>
          </cell>
          <cell r="J25">
            <v>56</v>
          </cell>
        </row>
      </sheetData>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attendance"/>
      <sheetName val="6 months ending (table&amp;graph)"/>
      <sheetName val="MAC"/>
      <sheetName val="Induction"/>
      <sheetName val="CRE1"/>
      <sheetName val="CRE 2"/>
      <sheetName val="CRE 3"/>
    </sheetNames>
    <sheetDataSet>
      <sheetData sheetId="0"/>
      <sheetData sheetId="1">
        <row r="12">
          <cell r="C12">
            <v>354</v>
          </cell>
          <cell r="D12">
            <v>271</v>
          </cell>
          <cell r="E12">
            <v>272</v>
          </cell>
          <cell r="F12">
            <v>271</v>
          </cell>
          <cell r="G12">
            <v>90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uk-service-personnel-medical-discharges-financial-year-201415"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announcements/uk-armed-forces-recovery-capability-wounded-injured-and-sick-in-the-recovery-pathway-1st-october-20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AA42"/>
  <sheetViews>
    <sheetView tabSelected="1" zoomScaleNormal="100" workbookViewId="0">
      <selection activeCell="A2" sqref="A2:X2"/>
    </sheetView>
  </sheetViews>
  <sheetFormatPr defaultRowHeight="12.75" x14ac:dyDescent="0.2"/>
  <cols>
    <col min="1" max="3" width="1.5703125" style="2" customWidth="1"/>
    <col min="4" max="16384" width="9.140625" style="2"/>
  </cols>
  <sheetData>
    <row r="1" spans="1:27" ht="6" customHeight="1" x14ac:dyDescent="0.2">
      <c r="A1" s="3"/>
    </row>
    <row r="2" spans="1:27" x14ac:dyDescent="0.2">
      <c r="A2" s="348" t="s">
        <v>75</v>
      </c>
      <c r="B2" s="348"/>
      <c r="C2" s="348"/>
      <c r="D2" s="348"/>
      <c r="E2" s="348"/>
      <c r="F2" s="348"/>
      <c r="G2" s="348"/>
      <c r="H2" s="348"/>
      <c r="I2" s="348"/>
      <c r="J2" s="348"/>
      <c r="K2" s="348"/>
      <c r="L2" s="348"/>
      <c r="M2" s="348"/>
      <c r="N2" s="348"/>
      <c r="O2" s="348"/>
      <c r="P2" s="348"/>
      <c r="Q2" s="348"/>
      <c r="R2" s="348"/>
      <c r="S2" s="348"/>
      <c r="T2" s="348"/>
      <c r="U2" s="348"/>
      <c r="V2" s="348"/>
      <c r="W2" s="348"/>
      <c r="X2" s="348"/>
      <c r="Y2" s="11"/>
      <c r="Z2" s="11"/>
      <c r="AA2" s="11"/>
    </row>
    <row r="3" spans="1:27" ht="6" customHeight="1" x14ac:dyDescent="0.2"/>
    <row r="4" spans="1:27" x14ac:dyDescent="0.2">
      <c r="A4" s="4" t="s">
        <v>232</v>
      </c>
      <c r="B4" s="5"/>
      <c r="C4" s="5"/>
      <c r="D4" s="5"/>
      <c r="E4" s="5"/>
      <c r="F4" s="5"/>
      <c r="G4" s="5"/>
      <c r="H4" s="5"/>
      <c r="I4" s="5"/>
      <c r="J4" s="5"/>
      <c r="K4" s="5"/>
      <c r="L4" s="5"/>
      <c r="M4" s="5"/>
      <c r="N4" s="5"/>
      <c r="O4" s="5"/>
      <c r="P4" s="5"/>
      <c r="Q4" s="5"/>
      <c r="R4" s="5"/>
      <c r="S4" s="5"/>
      <c r="T4" s="5"/>
      <c r="U4" s="5"/>
      <c r="V4" s="5"/>
      <c r="W4" s="5"/>
      <c r="X4" s="5"/>
      <c r="Y4" s="5"/>
      <c r="Z4" s="5"/>
      <c r="AA4" s="5"/>
    </row>
    <row r="5" spans="1:27" ht="12" customHeight="1" x14ac:dyDescent="0.2"/>
    <row r="6" spans="1:27" ht="15.75" customHeight="1" x14ac:dyDescent="0.2">
      <c r="A6" s="347" t="s">
        <v>76</v>
      </c>
      <c r="B6" s="347"/>
      <c r="C6" s="347"/>
      <c r="D6" s="347"/>
      <c r="E6" s="347"/>
      <c r="F6" s="347"/>
      <c r="G6" s="347"/>
      <c r="H6" s="347"/>
      <c r="I6" s="347"/>
      <c r="J6" s="347"/>
      <c r="K6" s="347"/>
      <c r="L6" s="347"/>
      <c r="M6" s="347"/>
      <c r="N6" s="347"/>
      <c r="O6" s="347"/>
      <c r="P6" s="347"/>
      <c r="Q6" s="347"/>
      <c r="R6" s="347"/>
      <c r="S6" s="347"/>
      <c r="T6" s="347"/>
      <c r="U6" s="347"/>
      <c r="V6" s="347"/>
      <c r="W6" s="347"/>
      <c r="X6" s="347"/>
    </row>
    <row r="7" spans="1:27" ht="15" customHeight="1" x14ac:dyDescent="0.2">
      <c r="A7" s="347"/>
      <c r="B7" s="347"/>
      <c r="C7" s="347"/>
      <c r="D7" s="347"/>
      <c r="E7" s="347"/>
      <c r="F7" s="347"/>
      <c r="G7" s="347"/>
      <c r="H7" s="347"/>
      <c r="I7" s="347"/>
      <c r="J7" s="347"/>
      <c r="K7" s="347"/>
      <c r="L7" s="347"/>
      <c r="M7" s="347"/>
      <c r="N7" s="347"/>
      <c r="O7" s="347"/>
      <c r="P7" s="347"/>
      <c r="Q7" s="347"/>
      <c r="R7" s="347"/>
      <c r="S7" s="347"/>
      <c r="T7" s="347"/>
      <c r="U7" s="347"/>
      <c r="V7" s="347"/>
      <c r="W7" s="347"/>
      <c r="X7" s="347"/>
    </row>
    <row r="8" spans="1:27" ht="15" customHeight="1" x14ac:dyDescent="0.2">
      <c r="A8" s="35"/>
      <c r="B8" s="35"/>
      <c r="C8" s="35"/>
      <c r="D8" s="35"/>
      <c r="E8" s="35"/>
      <c r="F8" s="35"/>
      <c r="G8" s="35"/>
      <c r="H8" s="35"/>
      <c r="I8" s="35"/>
      <c r="J8" s="35"/>
      <c r="K8" s="35"/>
      <c r="L8" s="35"/>
      <c r="M8" s="35"/>
      <c r="N8" s="35"/>
      <c r="O8" s="35"/>
      <c r="P8" s="35"/>
      <c r="Q8" s="35"/>
      <c r="R8" s="35"/>
      <c r="S8" s="35"/>
      <c r="T8" s="35"/>
      <c r="U8" s="35"/>
      <c r="V8" s="35"/>
      <c r="W8" s="35"/>
      <c r="X8" s="35"/>
    </row>
    <row r="9" spans="1:27" ht="15" x14ac:dyDescent="0.25">
      <c r="A9" s="1" t="s">
        <v>2</v>
      </c>
    </row>
    <row r="10" spans="1:27" ht="6" customHeight="1" x14ac:dyDescent="0.2"/>
    <row r="11" spans="1:27" ht="6" customHeight="1" x14ac:dyDescent="0.2"/>
    <row r="12" spans="1:27" x14ac:dyDescent="0.2">
      <c r="A12" s="4" t="s">
        <v>3</v>
      </c>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ht="6" customHeight="1" x14ac:dyDescent="0.2">
      <c r="A13" s="4"/>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x14ac:dyDescent="0.2">
      <c r="A14" s="7" t="s">
        <v>5</v>
      </c>
      <c r="B14" s="7"/>
      <c r="C14" s="7"/>
      <c r="D14" s="7"/>
      <c r="E14" s="7"/>
      <c r="F14" s="7"/>
    </row>
    <row r="15" spans="1:27" ht="6" customHeight="1" x14ac:dyDescent="0.2"/>
    <row r="16" spans="1:27" x14ac:dyDescent="0.2">
      <c r="A16" s="4" t="s">
        <v>91</v>
      </c>
      <c r="B16" s="5"/>
      <c r="C16" s="5"/>
      <c r="D16" s="5"/>
      <c r="E16" s="5"/>
      <c r="F16" s="5"/>
      <c r="G16" s="5"/>
      <c r="H16" s="5"/>
      <c r="I16" s="5"/>
      <c r="J16" s="5"/>
      <c r="K16" s="5"/>
      <c r="L16" s="5"/>
      <c r="M16" s="5"/>
      <c r="N16" s="5"/>
      <c r="O16" s="5"/>
      <c r="P16" s="5"/>
      <c r="Q16" s="5"/>
      <c r="R16" s="5"/>
      <c r="S16" s="5"/>
      <c r="T16" s="5"/>
      <c r="U16" s="5"/>
      <c r="V16" s="5"/>
      <c r="W16" s="5"/>
      <c r="X16" s="5"/>
      <c r="Y16" s="5"/>
      <c r="Z16" s="5"/>
      <c r="AA16" s="5"/>
    </row>
    <row r="17" spans="1:27" ht="6" customHeight="1" x14ac:dyDescent="0.2"/>
    <row r="18" spans="1:27" x14ac:dyDescent="0.2">
      <c r="A18" s="8" t="s">
        <v>233</v>
      </c>
      <c r="B18" s="8"/>
      <c r="C18" s="8"/>
      <c r="D18" s="8"/>
      <c r="E18" s="8"/>
      <c r="F18" s="8"/>
      <c r="G18" s="8"/>
      <c r="H18" s="8"/>
      <c r="I18" s="8"/>
      <c r="J18" s="8"/>
      <c r="K18" s="8"/>
      <c r="L18" s="8"/>
      <c r="M18" s="8"/>
      <c r="N18" s="8"/>
      <c r="O18" s="8"/>
      <c r="P18" s="8"/>
      <c r="Q18" s="8"/>
      <c r="R18" s="8"/>
      <c r="S18" s="8"/>
    </row>
    <row r="19" spans="1:27" x14ac:dyDescent="0.2">
      <c r="A19" s="8" t="s">
        <v>234</v>
      </c>
      <c r="B19" s="9"/>
      <c r="C19" s="9"/>
      <c r="D19" s="9"/>
      <c r="E19" s="9"/>
      <c r="F19" s="9"/>
      <c r="G19" s="9"/>
      <c r="H19" s="9"/>
      <c r="I19" s="9"/>
      <c r="J19" s="9"/>
      <c r="K19" s="9"/>
      <c r="L19" s="9"/>
      <c r="M19" s="9"/>
    </row>
    <row r="20" spans="1:27" x14ac:dyDescent="0.2">
      <c r="A20" s="59" t="s">
        <v>235</v>
      </c>
      <c r="B20" s="9"/>
      <c r="C20" s="9"/>
      <c r="D20" s="9"/>
      <c r="E20" s="9"/>
      <c r="F20" s="9"/>
      <c r="G20" s="9"/>
      <c r="H20" s="9"/>
      <c r="I20" s="9"/>
      <c r="J20" s="9"/>
    </row>
    <row r="21" spans="1:27" x14ac:dyDescent="0.2">
      <c r="A21" s="8" t="s">
        <v>262</v>
      </c>
      <c r="B21" s="8"/>
      <c r="C21" s="8"/>
      <c r="D21" s="8"/>
      <c r="E21" s="8"/>
      <c r="F21" s="8"/>
      <c r="G21" s="8"/>
      <c r="H21" s="8"/>
      <c r="I21" s="8"/>
      <c r="J21" s="8"/>
      <c r="K21" s="8"/>
      <c r="L21" s="8"/>
      <c r="M21" s="8"/>
    </row>
    <row r="22" spans="1:27" ht="6" customHeight="1" x14ac:dyDescent="0.2">
      <c r="A22" s="8"/>
      <c r="B22" s="8"/>
      <c r="C22" s="8"/>
      <c r="D22" s="8"/>
      <c r="E22" s="8"/>
      <c r="F22" s="8"/>
      <c r="G22" s="8"/>
      <c r="H22" s="8"/>
      <c r="I22" s="8"/>
      <c r="J22" s="8"/>
      <c r="K22" s="8"/>
      <c r="L22" s="8"/>
      <c r="M22" s="8"/>
    </row>
    <row r="23" spans="1:27" x14ac:dyDescent="0.2">
      <c r="A23" s="4" t="s">
        <v>92</v>
      </c>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6" customHeight="1" x14ac:dyDescent="0.2"/>
    <row r="25" spans="1:27" x14ac:dyDescent="0.2">
      <c r="A25" s="8" t="s">
        <v>236</v>
      </c>
      <c r="B25" s="9"/>
      <c r="C25" s="9"/>
      <c r="D25" s="9"/>
      <c r="E25" s="9"/>
      <c r="F25" s="9"/>
      <c r="G25" s="9"/>
      <c r="H25" s="9"/>
      <c r="I25" s="9"/>
      <c r="J25" s="9"/>
      <c r="K25" s="9"/>
      <c r="L25" s="9"/>
      <c r="M25" s="9"/>
      <c r="N25" s="9"/>
      <c r="O25" s="9"/>
      <c r="P25" s="9"/>
    </row>
    <row r="26" spans="1:27" x14ac:dyDescent="0.2">
      <c r="A26" s="8" t="s">
        <v>237</v>
      </c>
      <c r="B26" s="9"/>
      <c r="C26" s="9"/>
      <c r="D26" s="9"/>
      <c r="E26" s="9"/>
      <c r="F26" s="9"/>
      <c r="G26" s="9"/>
      <c r="H26" s="9"/>
      <c r="I26" s="9"/>
      <c r="J26" s="9"/>
      <c r="K26" s="9"/>
      <c r="L26" s="9"/>
      <c r="M26" s="9"/>
      <c r="N26" s="9"/>
      <c r="O26" s="9"/>
      <c r="P26" s="9"/>
      <c r="Q26" s="9"/>
      <c r="R26" s="9"/>
      <c r="S26" s="9"/>
    </row>
    <row r="27" spans="1:27" x14ac:dyDescent="0.2">
      <c r="A27" s="8" t="s">
        <v>238</v>
      </c>
      <c r="B27" s="9"/>
      <c r="C27" s="9"/>
      <c r="D27" s="9"/>
      <c r="E27" s="9"/>
      <c r="F27" s="9"/>
      <c r="G27" s="9"/>
      <c r="H27" s="9"/>
      <c r="I27" s="9"/>
      <c r="J27" s="9"/>
      <c r="K27" s="9"/>
      <c r="L27" s="9"/>
      <c r="M27" s="9"/>
      <c r="N27" s="9"/>
      <c r="O27" s="9"/>
      <c r="P27" s="9"/>
      <c r="Q27" s="9"/>
      <c r="R27" s="9"/>
      <c r="S27" s="9"/>
    </row>
    <row r="28" spans="1:27" x14ac:dyDescent="0.2">
      <c r="A28" s="8" t="s">
        <v>239</v>
      </c>
      <c r="B28" s="9"/>
      <c r="C28" s="9"/>
      <c r="D28" s="9"/>
      <c r="E28" s="9"/>
      <c r="F28" s="9"/>
      <c r="G28" s="9"/>
      <c r="H28" s="9"/>
      <c r="I28" s="9"/>
      <c r="J28" s="9"/>
      <c r="K28" s="9"/>
      <c r="L28" s="9"/>
      <c r="M28" s="9"/>
      <c r="N28" s="9"/>
      <c r="O28" s="9"/>
    </row>
    <row r="29" spans="1:27" x14ac:dyDescent="0.2">
      <c r="A29" s="8" t="s">
        <v>263</v>
      </c>
      <c r="B29" s="9"/>
      <c r="C29" s="9"/>
      <c r="D29" s="9"/>
      <c r="E29" s="9"/>
      <c r="F29" s="9"/>
      <c r="G29" s="9"/>
      <c r="H29" s="9"/>
      <c r="I29" s="9"/>
      <c r="J29" s="9"/>
      <c r="K29" s="9"/>
      <c r="L29" s="9"/>
      <c r="M29" s="9"/>
      <c r="N29" s="9"/>
      <c r="O29" s="9"/>
      <c r="P29" s="9"/>
      <c r="Q29" s="9"/>
      <c r="R29" s="9"/>
      <c r="S29" s="9"/>
      <c r="T29" s="9"/>
      <c r="U29" s="9"/>
      <c r="V29" s="9"/>
      <c r="W29" s="9"/>
    </row>
    <row r="30" spans="1:27" x14ac:dyDescent="0.2">
      <c r="A30" s="8" t="s">
        <v>240</v>
      </c>
      <c r="B30" s="9"/>
      <c r="C30" s="9"/>
      <c r="D30" s="9"/>
      <c r="E30" s="9"/>
      <c r="F30" s="9"/>
      <c r="G30" s="9"/>
      <c r="H30" s="9"/>
      <c r="I30" s="9"/>
      <c r="J30" s="9"/>
      <c r="K30" s="9"/>
      <c r="L30" s="9"/>
      <c r="M30" s="9"/>
      <c r="N30" s="9"/>
      <c r="O30" s="9"/>
      <c r="P30" s="9"/>
      <c r="Q30" s="9"/>
      <c r="R30" s="9"/>
      <c r="S30" s="9"/>
      <c r="T30" s="9"/>
      <c r="U30" s="9"/>
      <c r="V30" s="9"/>
      <c r="W30" s="9"/>
    </row>
    <row r="31" spans="1:27" ht="6" customHeight="1" x14ac:dyDescent="0.2"/>
    <row r="32" spans="1:27" x14ac:dyDescent="0.2">
      <c r="A32" s="4" t="s">
        <v>93</v>
      </c>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6" customHeight="1" x14ac:dyDescent="0.2"/>
    <row r="34" spans="1:27" x14ac:dyDescent="0.2">
      <c r="A34" s="8" t="s">
        <v>241</v>
      </c>
      <c r="B34" s="9"/>
      <c r="C34" s="9"/>
      <c r="D34" s="9"/>
      <c r="E34" s="9"/>
      <c r="F34" s="9"/>
      <c r="G34" s="9"/>
      <c r="H34" s="9"/>
      <c r="I34" s="9"/>
      <c r="J34" s="9"/>
      <c r="K34" s="9"/>
      <c r="L34" s="9"/>
    </row>
    <row r="35" spans="1:27" x14ac:dyDescent="0.2">
      <c r="A35" s="8" t="s">
        <v>242</v>
      </c>
      <c r="B35" s="9"/>
      <c r="C35" s="9"/>
      <c r="D35" s="9"/>
      <c r="E35" s="9"/>
      <c r="F35" s="9"/>
      <c r="G35" s="9"/>
      <c r="H35" s="9"/>
      <c r="I35" s="9"/>
      <c r="J35" s="9"/>
      <c r="K35" s="9"/>
      <c r="L35" s="9"/>
      <c r="M35" s="9"/>
      <c r="N35" s="9"/>
      <c r="O35" s="9"/>
      <c r="P35" s="9"/>
      <c r="Q35" s="9"/>
    </row>
    <row r="36" spans="1:27" x14ac:dyDescent="0.2">
      <c r="A36" s="8" t="s">
        <v>259</v>
      </c>
      <c r="B36" s="9"/>
      <c r="C36" s="9"/>
      <c r="D36" s="9"/>
      <c r="E36" s="9"/>
      <c r="F36" s="9"/>
      <c r="G36" s="9"/>
      <c r="H36" s="9"/>
      <c r="I36" s="9"/>
      <c r="J36" s="9"/>
      <c r="K36" s="9"/>
      <c r="L36" s="9"/>
    </row>
    <row r="37" spans="1:27" x14ac:dyDescent="0.2">
      <c r="A37" s="8" t="s">
        <v>264</v>
      </c>
      <c r="B37" s="9"/>
      <c r="C37" s="9"/>
      <c r="D37" s="9"/>
      <c r="E37" s="9"/>
      <c r="F37" s="9"/>
      <c r="G37" s="9"/>
      <c r="H37" s="9"/>
      <c r="I37" s="9"/>
      <c r="J37" s="9"/>
      <c r="K37" s="9"/>
      <c r="L37" s="9"/>
      <c r="M37" s="9"/>
      <c r="N37" s="9"/>
      <c r="O37" s="9"/>
      <c r="P37" s="9"/>
      <c r="Q37" s="9"/>
      <c r="R37" s="9"/>
      <c r="S37" s="9"/>
      <c r="T37" s="9"/>
      <c r="U37" s="9"/>
    </row>
    <row r="38" spans="1:27" ht="6" customHeight="1" x14ac:dyDescent="0.2"/>
    <row r="39" spans="1:27" x14ac:dyDescent="0.2">
      <c r="A39" s="4" t="s">
        <v>77</v>
      </c>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6" customHeight="1" x14ac:dyDescent="0.2"/>
    <row r="41" spans="1:27" x14ac:dyDescent="0.2">
      <c r="A41" s="8" t="s">
        <v>243</v>
      </c>
      <c r="B41" s="9"/>
      <c r="C41" s="9"/>
      <c r="D41" s="9"/>
      <c r="E41" s="9"/>
      <c r="F41" s="9"/>
      <c r="G41" s="9"/>
      <c r="H41" s="9"/>
      <c r="I41" s="9"/>
    </row>
    <row r="42" spans="1:27" x14ac:dyDescent="0.2">
      <c r="A42" s="8" t="s">
        <v>244</v>
      </c>
      <c r="B42" s="9"/>
      <c r="C42" s="9"/>
      <c r="D42" s="9"/>
      <c r="E42" s="9"/>
      <c r="F42" s="9"/>
      <c r="G42" s="9"/>
      <c r="H42" s="9"/>
      <c r="I42" s="9"/>
      <c r="J42" s="9"/>
      <c r="K42" s="9"/>
      <c r="L42" s="9"/>
    </row>
  </sheetData>
  <mergeCells count="2">
    <mergeCell ref="A6:X7"/>
    <mergeCell ref="A2:X2"/>
  </mergeCells>
  <hyperlinks>
    <hyperlink ref="A14:F14" location="'Notes and Definitions'!A1" display="Notes and Definitions"/>
    <hyperlink ref="A18:S18" location="'Table 1.1'!A1" display="Table 1.1 - UK Armed Forces and Civilians personnel, reported injury and ill health incidents, by severity, 2010/11 - 2014/15"/>
    <hyperlink ref="A20:J20" location="'Table 1.3'!A1" display="Table 1.3 - All Personnel, Work Related Deaths, by type of incident, 2014/15"/>
    <hyperlink ref="A25:P25" location="'Table 2.1'!A1" display="Table 2.1 - UK Regular Armed Forces, reported injury and ill health incidents, by severity, assignment type and service, 2010/11 - 2014/15"/>
    <hyperlink ref="A26:S26" location="'Table 2.2'!A1" display="Table 2.2 - UK Regular Armed Forces, reported injury and ill health incidents, by severity, gender, assingment type, rank, age group and training status, 2010/11 - 2014/15"/>
    <hyperlink ref="A27:S27" location="'Table 2.3'!A1" display="Table 2.3 - UK Reserve Armed Forces, reported injury and ill health incidents, by severity, gender, assignment type, rank, age group and training status, 2010/11 - 2014/15"/>
    <hyperlink ref="A28:O28" location="'Table 2.4'!A1" display="Table 2.4 - UK Armed Forces, reported injury and ill health incidents, by severity, mechanism and service, 2010/11 - 2014/15"/>
    <hyperlink ref="A29:W29" location="'Table 2.5'!A1" display="Table 2.5 - UK Regular Armed Forces, reported injury and ill health incidents whilse on Adventure Training, Normal Duties, Sport/Recreation or Training/Exercise, by mechanism and ????, 2010/11 - 2014/15"/>
    <hyperlink ref="A30:W30" location="'Table 2.6'!A1" display="Table 2.6 - UK Reserve Armed Forces, reported injury and ill health incidents whilse on Adventure Training, Normal Duties, Sport/Recreation or Training/Exercise, by mechanism and ????, 2010/11 - 2014/15"/>
    <hyperlink ref="A34:L34" location="'Table 3.1'!A1" display="Table 3.1 - Civilians reported injury and ill health incidents, by severity and ????, 2010/11 - 2014/15"/>
    <hyperlink ref="A35:Q35" location="'Table 3.2'!A1" display="Table 3.2 - MOD Civilians reported injury and ill health incidents, by severity, gender, industrial/non-industrial marker and age group, 2010/11 - 2014/15"/>
    <hyperlink ref="A37:U37" location="'Table 3.4'!A1" display="Table 3.4 - MOD Civilians reported injury and ill health incidents whilst on Adventure Training, Normal Duties, Sport/Recreation or Training/Exercise, by mechanism and ????, 2010/11 - 2014/15"/>
    <hyperlink ref="A41:I41" location="'Table 4.1'!A1" display="Table 4.1 - UK Regular Armed Forces all deaths, by cause, 2014/15"/>
    <hyperlink ref="A42:L42" location="'Table 4.2'!A1" display="Table 4.2 - All personnel, work place incidents and on duty RTAs resulting in deaths, 2014/15"/>
    <hyperlink ref="A21:M21" location="'Figure 1.1'!A1" display="Figure 1.1 - All personnel reported injury and ill health incidents, by service, assignment type and severity, 2014/15"/>
    <hyperlink ref="A19:M19" location="'Table 1.2'!A1" display="Table 1.2 - All Personnel, Reported Ill Health Incidents, by MOD personnel and Severity, 2010/11 - 2014/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Q30"/>
  <sheetViews>
    <sheetView zoomScaleNormal="100" workbookViewId="0">
      <pane xSplit="5" ySplit="12" topLeftCell="F13" activePane="bottomRight" state="frozen"/>
      <selection pane="topRight" activeCell="F1" sqref="F1"/>
      <selection pane="bottomLeft" activeCell="A13" sqref="A13"/>
      <selection pane="bottomRight" sqref="A1:W1"/>
    </sheetView>
  </sheetViews>
  <sheetFormatPr defaultRowHeight="16.5" x14ac:dyDescent="0.25"/>
  <cols>
    <col min="1" max="4" width="1.5703125" style="49" customWidth="1"/>
    <col min="5" max="5" width="25.5703125" style="49" customWidth="1"/>
    <col min="6" max="6" width="13" style="49" customWidth="1"/>
    <col min="7" max="7" width="1.28515625" style="49" customWidth="1"/>
    <col min="8" max="8" width="13" style="49" customWidth="1"/>
    <col min="9" max="9" width="1.28515625" style="49" customWidth="1"/>
    <col min="10" max="10" width="13" style="49" customWidth="1"/>
    <col min="11" max="11" width="1.28515625" style="49" customWidth="1"/>
    <col min="12" max="12" width="13" style="49" customWidth="1"/>
    <col min="13" max="13" width="1.28515625" style="47" customWidth="1"/>
    <col min="14" max="14" width="13" style="49" customWidth="1"/>
    <col min="15" max="15" width="1.28515625" style="49" customWidth="1"/>
    <col min="16" max="16" width="13" style="49" customWidth="1"/>
    <col min="17" max="17" width="1.28515625" style="49" customWidth="1"/>
    <col min="18" max="18" width="13" style="49" customWidth="1"/>
    <col min="19" max="19" width="1.28515625" style="49" customWidth="1"/>
    <col min="20" max="20" width="13" style="49" customWidth="1"/>
    <col min="21" max="21" width="1.28515625" style="49" customWidth="1"/>
    <col min="22" max="22" width="13" style="49" customWidth="1"/>
    <col min="23" max="23" width="1.28515625" style="49" customWidth="1"/>
    <col min="24" max="24" width="13" style="49" customWidth="1"/>
    <col min="25" max="25" width="1.140625" style="49" customWidth="1"/>
    <col min="26" max="26" width="11.28515625" style="46" customWidth="1"/>
    <col min="27" max="27" width="1.28515625" style="31" customWidth="1"/>
    <col min="28" max="28" width="12.140625" style="31" customWidth="1"/>
    <col min="29" max="29" width="1.5703125" style="49" customWidth="1"/>
    <col min="30" max="16384" width="9.140625" style="49"/>
  </cols>
  <sheetData>
    <row r="1" spans="1:69"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81"/>
      <c r="BA1" s="108"/>
      <c r="BB1" s="72"/>
      <c r="BC1" s="72"/>
      <c r="BD1" s="72"/>
      <c r="BE1" s="72"/>
      <c r="BF1" s="72"/>
      <c r="BG1" s="72"/>
      <c r="BH1" s="72"/>
      <c r="BI1" s="72"/>
      <c r="BJ1" s="72"/>
      <c r="BK1" s="72"/>
      <c r="BL1" s="72"/>
      <c r="BM1" s="72"/>
      <c r="BN1" s="72"/>
      <c r="BO1" s="72"/>
      <c r="BP1" s="72"/>
      <c r="BQ1" s="72"/>
    </row>
    <row r="2" spans="1:69"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81"/>
      <c r="BA2" s="108"/>
      <c r="BB2" s="72"/>
      <c r="BC2" s="72"/>
      <c r="BD2" s="72"/>
      <c r="BE2" s="72"/>
      <c r="BF2" s="72"/>
      <c r="BG2" s="72"/>
      <c r="BH2" s="72"/>
      <c r="BI2" s="72"/>
      <c r="BJ2" s="72"/>
      <c r="BK2" s="72"/>
      <c r="BL2" s="72"/>
      <c r="BM2" s="72"/>
      <c r="BN2" s="72"/>
      <c r="BO2" s="72"/>
      <c r="BP2" s="72"/>
      <c r="BQ2" s="72"/>
    </row>
    <row r="3" spans="1:69" ht="15" customHeight="1" x14ac:dyDescent="0.25"/>
    <row r="4" spans="1:69" s="20" customFormat="1" ht="44.25" customHeight="1" x14ac:dyDescent="0.25">
      <c r="A4" s="360" t="s">
        <v>182</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row>
    <row r="5" spans="1:69" s="23" customFormat="1" ht="15" customHeight="1" x14ac:dyDescent="0.25">
      <c r="M5" s="25"/>
      <c r="Z5" s="24"/>
      <c r="AA5" s="33"/>
      <c r="AB5" s="33"/>
    </row>
    <row r="6" spans="1:69" s="23" customFormat="1" ht="15" customHeight="1" x14ac:dyDescent="0.25">
      <c r="A6" s="166" t="s">
        <v>197</v>
      </c>
      <c r="B6" s="166"/>
      <c r="C6" s="166"/>
      <c r="D6" s="166"/>
      <c r="E6" s="166"/>
      <c r="F6" s="166"/>
      <c r="G6" s="166"/>
      <c r="H6" s="166"/>
      <c r="I6" s="166"/>
      <c r="J6" s="166"/>
      <c r="K6" s="166"/>
      <c r="L6" s="166"/>
      <c r="M6" s="166"/>
      <c r="N6" s="166"/>
      <c r="O6" s="166"/>
      <c r="P6" s="166"/>
      <c r="Q6" s="166"/>
      <c r="R6" s="166"/>
      <c r="S6" s="166"/>
      <c r="T6" s="166"/>
      <c r="U6" s="166"/>
      <c r="V6" s="166"/>
      <c r="W6" s="166"/>
      <c r="X6" s="109"/>
      <c r="Y6" s="109"/>
      <c r="Z6" s="109"/>
      <c r="AA6" s="109"/>
      <c r="AB6" s="33"/>
    </row>
    <row r="7" spans="1:69" s="23" customFormat="1" ht="15" customHeight="1" x14ac:dyDescent="0.25">
      <c r="A7" s="61" t="s">
        <v>250</v>
      </c>
      <c r="B7" s="184"/>
      <c r="C7" s="184"/>
      <c r="D7" s="184"/>
      <c r="E7" s="184"/>
      <c r="F7" s="184"/>
      <c r="G7" s="184"/>
      <c r="H7" s="184"/>
      <c r="I7" s="184"/>
      <c r="J7" s="184"/>
      <c r="K7" s="184"/>
      <c r="L7" s="184"/>
      <c r="M7" s="184"/>
      <c r="N7" s="184"/>
      <c r="O7" s="184"/>
      <c r="P7" s="184"/>
      <c r="Q7" s="184"/>
      <c r="R7" s="184"/>
      <c r="S7" s="184"/>
      <c r="T7" s="184"/>
      <c r="U7" s="184"/>
      <c r="V7" s="184"/>
      <c r="W7" s="184"/>
      <c r="Z7" s="24"/>
      <c r="AA7" s="33"/>
      <c r="AB7" s="33"/>
    </row>
    <row r="8" spans="1:69" s="23" customFormat="1" ht="15" customHeight="1" x14ac:dyDescent="0.25">
      <c r="A8" s="365"/>
      <c r="B8" s="366"/>
      <c r="C8" s="366"/>
      <c r="D8" s="366"/>
      <c r="E8" s="366"/>
      <c r="F8" s="366"/>
      <c r="G8" s="366"/>
      <c r="H8" s="366"/>
      <c r="I8" s="366"/>
      <c r="J8" s="366"/>
      <c r="K8" s="366"/>
      <c r="L8" s="366"/>
      <c r="M8" s="366"/>
      <c r="N8" s="366"/>
      <c r="O8" s="366"/>
      <c r="P8" s="366"/>
      <c r="Q8" s="366"/>
      <c r="R8" s="366"/>
      <c r="S8" s="366"/>
      <c r="T8" s="366"/>
      <c r="U8" s="366"/>
      <c r="V8" s="366"/>
      <c r="W8" s="366"/>
      <c r="Z8" s="24"/>
      <c r="AA8" s="33"/>
      <c r="AB8" s="33"/>
    </row>
    <row r="9" spans="1:69" s="23" customFormat="1" ht="15" customHeight="1" x14ac:dyDescent="0.25">
      <c r="A9" s="359" t="s">
        <v>1</v>
      </c>
      <c r="B9" s="359"/>
      <c r="C9" s="359"/>
      <c r="D9" s="359"/>
      <c r="E9" s="359"/>
      <c r="F9" s="26"/>
      <c r="G9" s="26"/>
      <c r="H9" s="100"/>
      <c r="I9" s="100"/>
      <c r="M9" s="25"/>
      <c r="Z9" s="24"/>
      <c r="AA9" s="33"/>
      <c r="AB9" s="33"/>
    </row>
    <row r="10" spans="1:69" s="23" customFormat="1" ht="15" customHeight="1" x14ac:dyDescent="0.25">
      <c r="A10" s="183"/>
      <c r="B10" s="183"/>
      <c r="C10" s="183"/>
      <c r="D10" s="183"/>
      <c r="E10" s="28"/>
      <c r="F10" s="367" t="s">
        <v>142</v>
      </c>
      <c r="G10" s="367"/>
      <c r="H10" s="367"/>
      <c r="I10" s="367"/>
      <c r="J10" s="367"/>
      <c r="K10" s="367"/>
      <c r="L10" s="367"/>
      <c r="M10" s="367"/>
      <c r="N10" s="367"/>
      <c r="O10" s="367"/>
      <c r="P10" s="367"/>
      <c r="Q10" s="367"/>
      <c r="R10" s="367"/>
      <c r="S10" s="367"/>
      <c r="T10" s="367"/>
      <c r="U10" s="367"/>
      <c r="V10" s="367"/>
      <c r="W10" s="367"/>
      <c r="X10" s="367"/>
      <c r="Y10" s="367"/>
      <c r="Z10" s="102"/>
    </row>
    <row r="11" spans="1:69" s="23" customFormat="1" ht="15" customHeight="1" x14ac:dyDescent="0.25">
      <c r="A11" s="372" t="s">
        <v>143</v>
      </c>
      <c r="B11" s="372"/>
      <c r="C11" s="372"/>
      <c r="D11" s="372"/>
      <c r="E11" s="372"/>
      <c r="F11" s="364" t="s">
        <v>101</v>
      </c>
      <c r="G11" s="364"/>
      <c r="H11" s="364" t="s">
        <v>102</v>
      </c>
      <c r="I11" s="364"/>
      <c r="J11" s="364" t="s">
        <v>103</v>
      </c>
      <c r="K11" s="364"/>
      <c r="L11" s="364" t="s">
        <v>104</v>
      </c>
      <c r="M11" s="364"/>
      <c r="N11" s="364" t="s">
        <v>105</v>
      </c>
      <c r="O11" s="364"/>
      <c r="P11" s="364" t="s">
        <v>106</v>
      </c>
      <c r="Q11" s="364"/>
      <c r="R11" s="364" t="s">
        <v>117</v>
      </c>
      <c r="S11" s="364"/>
      <c r="T11" s="364" t="s">
        <v>107</v>
      </c>
      <c r="U11" s="364"/>
      <c r="V11" s="364" t="s">
        <v>108</v>
      </c>
      <c r="W11" s="364"/>
      <c r="X11" s="364" t="s">
        <v>131</v>
      </c>
      <c r="Y11" s="364"/>
      <c r="Z11" s="364" t="s">
        <v>227</v>
      </c>
      <c r="AA11" s="364"/>
      <c r="AB11" s="364" t="s">
        <v>251</v>
      </c>
      <c r="AC11" s="364"/>
    </row>
    <row r="12" spans="1:69" s="23" customFormat="1" ht="15" customHeight="1" x14ac:dyDescent="0.25">
      <c r="A12" s="372"/>
      <c r="B12" s="372"/>
      <c r="C12" s="372"/>
      <c r="D12" s="372"/>
      <c r="E12" s="372"/>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row>
    <row r="13" spans="1:69" s="23" customFormat="1" ht="15" customHeight="1" x14ac:dyDescent="0.25">
      <c r="A13" s="112"/>
      <c r="B13" s="112"/>
      <c r="C13" s="112" t="s">
        <v>95</v>
      </c>
      <c r="D13" s="112"/>
      <c r="E13" s="93"/>
      <c r="F13" s="83">
        <v>1527</v>
      </c>
      <c r="G13" s="83" t="s">
        <v>249</v>
      </c>
      <c r="H13" s="258">
        <v>1343</v>
      </c>
      <c r="I13" s="83" t="s">
        <v>249</v>
      </c>
      <c r="J13" s="258">
        <v>1415</v>
      </c>
      <c r="K13" s="83" t="s">
        <v>249</v>
      </c>
      <c r="L13" s="258">
        <v>1608</v>
      </c>
      <c r="M13" s="83" t="s">
        <v>249</v>
      </c>
      <c r="N13" s="258">
        <v>1604</v>
      </c>
      <c r="O13" s="83" t="s">
        <v>249</v>
      </c>
      <c r="P13" s="258">
        <v>1515</v>
      </c>
      <c r="Q13" s="83" t="s">
        <v>249</v>
      </c>
      <c r="R13" s="258">
        <v>1537</v>
      </c>
      <c r="S13" s="83" t="s">
        <v>249</v>
      </c>
      <c r="T13" s="258">
        <v>1599</v>
      </c>
      <c r="U13" s="83" t="s">
        <v>249</v>
      </c>
      <c r="V13" s="258">
        <v>1663</v>
      </c>
      <c r="W13" s="190" t="s">
        <v>249</v>
      </c>
      <c r="X13" s="258">
        <v>1806</v>
      </c>
      <c r="Y13" s="233" t="s">
        <v>249</v>
      </c>
      <c r="Z13" s="258">
        <v>1779</v>
      </c>
      <c r="AA13" s="83" t="s">
        <v>249</v>
      </c>
      <c r="AB13" s="278">
        <v>1472</v>
      </c>
      <c r="AC13" s="83"/>
    </row>
    <row r="14" spans="1:69" s="227" customFormat="1" ht="15" customHeight="1" x14ac:dyDescent="0.25">
      <c r="A14" s="228"/>
      <c r="B14" s="228"/>
      <c r="C14" s="228"/>
      <c r="E14" s="94"/>
      <c r="F14" s="106"/>
      <c r="G14" s="81" t="s">
        <v>249</v>
      </c>
      <c r="H14" s="257"/>
      <c r="I14" s="81" t="s">
        <v>249</v>
      </c>
      <c r="J14" s="257"/>
      <c r="K14" s="81" t="s">
        <v>249</v>
      </c>
      <c r="L14" s="257"/>
      <c r="M14" s="81" t="s">
        <v>249</v>
      </c>
      <c r="N14" s="257"/>
      <c r="O14" s="81" t="s">
        <v>249</v>
      </c>
      <c r="P14" s="257"/>
      <c r="Q14" s="81" t="s">
        <v>249</v>
      </c>
      <c r="R14" s="257"/>
      <c r="S14" s="81" t="s">
        <v>249</v>
      </c>
      <c r="T14" s="257"/>
      <c r="U14" s="81" t="s">
        <v>249</v>
      </c>
      <c r="V14" s="257"/>
      <c r="W14" s="195" t="s">
        <v>249</v>
      </c>
      <c r="X14" s="257"/>
      <c r="Y14" s="208" t="s">
        <v>249</v>
      </c>
      <c r="Z14" s="271"/>
      <c r="AA14" s="81" t="s">
        <v>249</v>
      </c>
      <c r="AB14" s="316"/>
      <c r="AC14" s="81"/>
    </row>
    <row r="15" spans="1:69" s="23" customFormat="1" ht="15" customHeight="1" x14ac:dyDescent="0.25">
      <c r="A15" s="92"/>
      <c r="B15" s="92"/>
      <c r="C15" s="92" t="s">
        <v>96</v>
      </c>
      <c r="D15" s="93"/>
      <c r="E15" s="117"/>
      <c r="F15" s="83">
        <v>1366</v>
      </c>
      <c r="G15" s="83" t="s">
        <v>249</v>
      </c>
      <c r="H15" s="258">
        <v>1244</v>
      </c>
      <c r="I15" s="83" t="s">
        <v>249</v>
      </c>
      <c r="J15" s="258">
        <v>1191</v>
      </c>
      <c r="K15" s="83" t="s">
        <v>249</v>
      </c>
      <c r="L15" s="258">
        <v>1322</v>
      </c>
      <c r="M15" s="83" t="s">
        <v>249</v>
      </c>
      <c r="N15" s="258">
        <v>1445</v>
      </c>
      <c r="O15" s="83" t="s">
        <v>249</v>
      </c>
      <c r="P15" s="258">
        <v>1543</v>
      </c>
      <c r="Q15" s="83" t="s">
        <v>249</v>
      </c>
      <c r="R15" s="258">
        <v>1713</v>
      </c>
      <c r="S15" s="83" t="s">
        <v>249</v>
      </c>
      <c r="T15" s="258">
        <v>1749</v>
      </c>
      <c r="U15" s="83" t="s">
        <v>249</v>
      </c>
      <c r="V15" s="258">
        <v>1662</v>
      </c>
      <c r="W15" s="190" t="s">
        <v>249</v>
      </c>
      <c r="X15" s="258">
        <v>1586</v>
      </c>
      <c r="Y15" s="233" t="s">
        <v>249</v>
      </c>
      <c r="Z15" s="258">
        <v>1626</v>
      </c>
      <c r="AA15" s="83" t="s">
        <v>249</v>
      </c>
      <c r="AB15" s="278">
        <v>1653</v>
      </c>
      <c r="AC15" s="83"/>
    </row>
    <row r="16" spans="1:69" s="23" customFormat="1" ht="15" customHeight="1" x14ac:dyDescent="0.25">
      <c r="A16" s="113"/>
      <c r="B16" s="113"/>
      <c r="C16" s="113"/>
      <c r="D16" s="114" t="s">
        <v>229</v>
      </c>
      <c r="E16" s="118"/>
      <c r="F16" s="303">
        <v>971</v>
      </c>
      <c r="G16" s="122" t="s">
        <v>249</v>
      </c>
      <c r="H16" s="283">
        <v>854</v>
      </c>
      <c r="I16" s="122" t="s">
        <v>249</v>
      </c>
      <c r="J16" s="283">
        <v>773</v>
      </c>
      <c r="K16" s="122" t="s">
        <v>249</v>
      </c>
      <c r="L16" s="283">
        <v>738</v>
      </c>
      <c r="M16" s="122" t="s">
        <v>249</v>
      </c>
      <c r="N16" s="283">
        <v>683</v>
      </c>
      <c r="O16" s="122" t="s">
        <v>249</v>
      </c>
      <c r="P16" s="283">
        <v>597</v>
      </c>
      <c r="Q16" s="122" t="s">
        <v>249</v>
      </c>
      <c r="R16" s="283">
        <v>603</v>
      </c>
      <c r="S16" s="122" t="s">
        <v>249</v>
      </c>
      <c r="T16" s="283">
        <v>636</v>
      </c>
      <c r="U16" s="122" t="s">
        <v>249</v>
      </c>
      <c r="V16" s="283">
        <v>625</v>
      </c>
      <c r="W16" s="243" t="s">
        <v>249</v>
      </c>
      <c r="X16" s="283">
        <v>627</v>
      </c>
      <c r="Y16" s="235" t="s">
        <v>249</v>
      </c>
      <c r="Z16" s="284">
        <v>655</v>
      </c>
      <c r="AA16" s="122" t="s">
        <v>249</v>
      </c>
      <c r="AB16" s="283">
        <v>609</v>
      </c>
      <c r="AC16" s="114"/>
    </row>
    <row r="17" spans="1:52" s="227" customFormat="1" ht="15" customHeight="1" x14ac:dyDescent="0.25">
      <c r="A17" s="228"/>
      <c r="B17" s="228"/>
      <c r="C17" s="228"/>
      <c r="D17" s="227" t="s">
        <v>230</v>
      </c>
      <c r="E17" s="94"/>
      <c r="F17" s="79">
        <v>12</v>
      </c>
      <c r="G17" s="81" t="s">
        <v>249</v>
      </c>
      <c r="H17" s="257">
        <v>15</v>
      </c>
      <c r="I17" s="81" t="s">
        <v>249</v>
      </c>
      <c r="J17" s="257">
        <v>15</v>
      </c>
      <c r="K17" s="81" t="s">
        <v>249</v>
      </c>
      <c r="L17" s="257">
        <v>14</v>
      </c>
      <c r="M17" s="81" t="s">
        <v>249</v>
      </c>
      <c r="N17" s="257">
        <v>14</v>
      </c>
      <c r="O17" s="81" t="s">
        <v>249</v>
      </c>
      <c r="P17" s="257">
        <v>12</v>
      </c>
      <c r="Q17" s="81" t="s">
        <v>249</v>
      </c>
      <c r="R17" s="257">
        <v>8</v>
      </c>
      <c r="S17" s="81" t="s">
        <v>249</v>
      </c>
      <c r="T17" s="257">
        <v>11</v>
      </c>
      <c r="U17" s="81" t="s">
        <v>249</v>
      </c>
      <c r="V17" s="257">
        <v>10</v>
      </c>
      <c r="W17" s="195" t="s">
        <v>249</v>
      </c>
      <c r="X17" s="257">
        <v>7</v>
      </c>
      <c r="Y17" s="208" t="s">
        <v>249</v>
      </c>
      <c r="Z17" s="265">
        <v>8</v>
      </c>
      <c r="AA17" s="81" t="s">
        <v>249</v>
      </c>
      <c r="AB17" s="313">
        <v>11</v>
      </c>
    </row>
    <row r="18" spans="1:52" s="23" customFormat="1" ht="15" customHeight="1" x14ac:dyDescent="0.25">
      <c r="A18" s="113"/>
      <c r="B18" s="113"/>
      <c r="C18" s="113"/>
      <c r="D18" s="114" t="s">
        <v>231</v>
      </c>
      <c r="E18" s="118"/>
      <c r="F18" s="303">
        <v>383</v>
      </c>
      <c r="G18" s="122" t="s">
        <v>249</v>
      </c>
      <c r="H18" s="283">
        <v>375</v>
      </c>
      <c r="I18" s="122" t="s">
        <v>249</v>
      </c>
      <c r="J18" s="283">
        <v>403</v>
      </c>
      <c r="K18" s="122" t="s">
        <v>249</v>
      </c>
      <c r="L18" s="283">
        <v>570</v>
      </c>
      <c r="M18" s="122" t="s">
        <v>249</v>
      </c>
      <c r="N18" s="283">
        <v>748</v>
      </c>
      <c r="O18" s="122" t="s">
        <v>249</v>
      </c>
      <c r="P18" s="283">
        <v>934</v>
      </c>
      <c r="Q18" s="122" t="s">
        <v>249</v>
      </c>
      <c r="R18" s="283">
        <v>1102</v>
      </c>
      <c r="S18" s="122" t="s">
        <v>249</v>
      </c>
      <c r="T18" s="283">
        <v>1102</v>
      </c>
      <c r="U18" s="122" t="s">
        <v>249</v>
      </c>
      <c r="V18" s="283">
        <v>1027</v>
      </c>
      <c r="W18" s="243" t="s">
        <v>249</v>
      </c>
      <c r="X18" s="283">
        <v>952</v>
      </c>
      <c r="Y18" s="235" t="s">
        <v>249</v>
      </c>
      <c r="Z18" s="285">
        <v>963</v>
      </c>
      <c r="AA18" s="122" t="s">
        <v>249</v>
      </c>
      <c r="AB18" s="333">
        <v>1033</v>
      </c>
      <c r="AC18" s="114"/>
    </row>
    <row r="19" spans="1:52" s="23" customFormat="1" ht="15" customHeight="1" x14ac:dyDescent="0.25">
      <c r="A19" s="28"/>
      <c r="B19" s="28"/>
      <c r="C19" s="28"/>
      <c r="E19" s="121" t="s">
        <v>49</v>
      </c>
      <c r="F19" s="106" t="s">
        <v>78</v>
      </c>
      <c r="G19" s="106"/>
      <c r="H19" s="257">
        <v>275</v>
      </c>
      <c r="I19" s="182"/>
      <c r="J19" s="257" t="s">
        <v>78</v>
      </c>
      <c r="K19" s="124"/>
      <c r="L19" s="257">
        <v>485</v>
      </c>
      <c r="N19" s="257" t="s">
        <v>78</v>
      </c>
      <c r="P19" s="257">
        <v>827</v>
      </c>
      <c r="Q19" s="341" t="s">
        <v>130</v>
      </c>
      <c r="R19" s="257" t="s">
        <v>78</v>
      </c>
      <c r="T19" s="257">
        <v>934</v>
      </c>
      <c r="U19" s="25" t="s">
        <v>130</v>
      </c>
      <c r="V19" s="257" t="s">
        <v>78</v>
      </c>
      <c r="X19" s="257">
        <v>867</v>
      </c>
      <c r="Y19" s="25" t="s">
        <v>130</v>
      </c>
      <c r="Z19" s="266" t="s">
        <v>78</v>
      </c>
      <c r="AA19" s="33"/>
      <c r="AB19" s="313" t="s">
        <v>267</v>
      </c>
      <c r="AC19" s="33"/>
    </row>
    <row r="20" spans="1:52" s="23" customFormat="1" ht="15" customHeight="1" x14ac:dyDescent="0.25">
      <c r="H20" s="227"/>
      <c r="I20" s="227"/>
      <c r="J20" s="227"/>
      <c r="K20" s="227"/>
      <c r="L20" s="227"/>
      <c r="M20" s="227"/>
      <c r="N20" s="227"/>
      <c r="O20" s="25"/>
      <c r="P20" s="227"/>
      <c r="Q20" s="227"/>
      <c r="R20" s="227"/>
      <c r="S20" s="227"/>
      <c r="T20" s="227"/>
      <c r="U20" s="227"/>
      <c r="V20" s="227"/>
      <c r="W20" s="227"/>
      <c r="X20" s="227"/>
      <c r="Z20" s="24"/>
      <c r="AA20" s="33"/>
      <c r="AB20" s="33"/>
    </row>
    <row r="21" spans="1:52" s="23" customFormat="1" ht="15" customHeight="1" x14ac:dyDescent="0.25">
      <c r="A21" s="183" t="s">
        <v>170</v>
      </c>
      <c r="B21" s="56"/>
      <c r="C21" s="56"/>
      <c r="D21" s="56"/>
      <c r="E21" s="56"/>
      <c r="F21" s="56"/>
      <c r="G21" s="52"/>
      <c r="H21" s="52"/>
      <c r="M21" s="25"/>
      <c r="X21" s="228"/>
      <c r="Z21" s="24"/>
      <c r="AA21" s="33"/>
      <c r="AB21" s="33"/>
    </row>
    <row r="22" spans="1:52" s="23" customFormat="1" ht="15" customHeight="1" x14ac:dyDescent="0.25">
      <c r="A22" s="23" t="s">
        <v>156</v>
      </c>
      <c r="H22" s="151"/>
      <c r="I22" s="81"/>
      <c r="J22" s="81"/>
      <c r="K22" s="81"/>
      <c r="L22" s="151"/>
      <c r="M22" s="81"/>
      <c r="N22" s="137"/>
      <c r="O22" s="81"/>
      <c r="P22" s="180"/>
      <c r="Q22" s="81"/>
      <c r="R22" s="81"/>
      <c r="S22" s="81"/>
      <c r="T22" s="151"/>
      <c r="U22" s="81"/>
      <c r="V22" s="81"/>
      <c r="W22" s="81"/>
      <c r="X22" s="151"/>
      <c r="Y22" s="81"/>
      <c r="Z22" s="81"/>
      <c r="AA22" s="81"/>
      <c r="AB22" s="151"/>
      <c r="AC22" s="81"/>
      <c r="AD22" s="81"/>
      <c r="AE22" s="81"/>
      <c r="AF22" s="151"/>
      <c r="AG22" s="81"/>
      <c r="AH22" s="136"/>
      <c r="AI22" s="136"/>
      <c r="AJ22" s="179"/>
      <c r="AK22" s="136"/>
      <c r="AL22" s="136"/>
      <c r="AM22" s="136"/>
      <c r="AN22" s="179"/>
      <c r="AO22" s="136"/>
      <c r="AP22" s="136"/>
      <c r="AQ22" s="136"/>
      <c r="AR22" s="179"/>
      <c r="AS22" s="136"/>
      <c r="AT22" s="136"/>
      <c r="AU22" s="81"/>
      <c r="AV22" s="151"/>
      <c r="AW22" s="164"/>
      <c r="AX22" s="175"/>
      <c r="AZ22" s="52"/>
    </row>
    <row r="23" spans="1:52" s="23" customFormat="1" ht="15" customHeight="1" x14ac:dyDescent="0.25">
      <c r="A23" s="25" t="s">
        <v>172</v>
      </c>
      <c r="M23" s="25"/>
      <c r="Z23" s="24"/>
      <c r="AA23" s="33"/>
      <c r="AB23" s="33"/>
    </row>
    <row r="24" spans="1:52" s="23" customFormat="1" ht="15" customHeight="1" x14ac:dyDescent="0.25">
      <c r="A24" s="68" t="s">
        <v>173</v>
      </c>
      <c r="M24" s="25"/>
      <c r="Z24" s="24"/>
      <c r="AA24" s="33"/>
      <c r="AB24" s="33"/>
    </row>
    <row r="25" spans="1:52" s="23" customFormat="1" ht="15" customHeight="1" x14ac:dyDescent="0.25">
      <c r="A25" s="23" t="s">
        <v>174</v>
      </c>
      <c r="M25" s="25"/>
      <c r="Z25" s="24"/>
      <c r="AA25" s="33"/>
      <c r="AB25" s="33"/>
    </row>
    <row r="26" spans="1:52" s="23" customFormat="1" ht="15" customHeight="1" x14ac:dyDescent="0.25">
      <c r="A26" s="23" t="s">
        <v>175</v>
      </c>
      <c r="AU26" s="25"/>
    </row>
    <row r="30" spans="1:52" x14ac:dyDescent="0.25">
      <c r="K30" s="47"/>
      <c r="M30" s="49"/>
    </row>
  </sheetData>
  <mergeCells count="19">
    <mergeCell ref="A1:W1"/>
    <mergeCell ref="A2:W2"/>
    <mergeCell ref="R11:S12"/>
    <mergeCell ref="T11:U12"/>
    <mergeCell ref="V11:W12"/>
    <mergeCell ref="F11:G12"/>
    <mergeCell ref="H11:I12"/>
    <mergeCell ref="J11:K12"/>
    <mergeCell ref="L11:M12"/>
    <mergeCell ref="N11:O12"/>
    <mergeCell ref="P11:Q12"/>
    <mergeCell ref="A11:E12"/>
    <mergeCell ref="A8:W8"/>
    <mergeCell ref="X11:Y12"/>
    <mergeCell ref="F10:Y10"/>
    <mergeCell ref="A4:AC4"/>
    <mergeCell ref="A9:E9"/>
    <mergeCell ref="AB11:AC12"/>
    <mergeCell ref="Z11:AA12"/>
  </mergeCells>
  <hyperlinks>
    <hyperlink ref="A9:D9" location="Contents!A1" display="Return to Contents"/>
  </hyperlink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A93"/>
  <sheetViews>
    <sheetView zoomScaleNormal="100" workbookViewId="0">
      <pane xSplit="5" ySplit="12" topLeftCell="F13" activePane="bottomRight" state="frozen"/>
      <selection pane="topRight" activeCell="F1" sqref="F1"/>
      <selection pane="bottomLeft" activeCell="A13" sqref="A13"/>
      <selection pane="bottomRight" sqref="A1:AC1"/>
    </sheetView>
  </sheetViews>
  <sheetFormatPr defaultRowHeight="14.25" x14ac:dyDescent="0.2"/>
  <cols>
    <col min="1" max="3" width="1.5703125" style="15" customWidth="1"/>
    <col min="4" max="4" width="5.140625" style="15" customWidth="1"/>
    <col min="5" max="5" width="50" style="15" customWidth="1"/>
    <col min="6" max="6" width="6.85546875" style="15" customWidth="1"/>
    <col min="7" max="7" width="1.28515625" style="15" customWidth="1"/>
    <col min="8" max="8" width="6.85546875" style="17" customWidth="1"/>
    <col min="9" max="9" width="1.28515625" style="15" customWidth="1"/>
    <col min="10" max="10" width="6.85546875" style="15" customWidth="1"/>
    <col min="11" max="11" width="1.28515625" style="15" customWidth="1"/>
    <col min="12" max="12" width="6.85546875" style="17" customWidth="1"/>
    <col min="13" max="13" width="1.28515625" style="15" customWidth="1"/>
    <col min="14" max="14" width="6.85546875" style="15" customWidth="1"/>
    <col min="15" max="15" width="1.28515625" style="15" customWidth="1"/>
    <col min="16" max="16" width="6.85546875" style="17" customWidth="1"/>
    <col min="17" max="17" width="1.28515625" style="15" customWidth="1"/>
    <col min="18" max="18" width="6.85546875" style="15" customWidth="1"/>
    <col min="19" max="19" width="1.28515625" style="15" customWidth="1"/>
    <col min="20" max="20" width="6.85546875" style="17" customWidth="1"/>
    <col min="21" max="21" width="2" style="15" customWidth="1"/>
    <col min="22" max="22" width="6.85546875" style="15" customWidth="1"/>
    <col min="23" max="23" width="2.28515625" style="15" customWidth="1"/>
    <col min="24" max="24" width="6.85546875" style="17" customWidth="1"/>
    <col min="25" max="25" width="2.140625" style="15" customWidth="1"/>
    <col min="26" max="26" width="6.85546875" style="15" customWidth="1"/>
    <col min="27" max="27" width="2.28515625" style="15" customWidth="1"/>
    <col min="28" max="28" width="6.85546875" style="15" customWidth="1"/>
    <col min="29" max="29" width="1.85546875" style="15" customWidth="1"/>
    <col min="30" max="30" width="9.140625" style="15"/>
    <col min="31" max="31" width="1.7109375" style="15" customWidth="1"/>
    <col min="32" max="32" width="9.140625" style="15"/>
    <col min="33" max="33" width="1.7109375" style="15" customWidth="1"/>
    <col min="34" max="16384" width="9.140625" style="15"/>
  </cols>
  <sheetData>
    <row r="1" spans="1:53"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108"/>
      <c r="AE1" s="108"/>
      <c r="AF1" s="108"/>
      <c r="AG1" s="108"/>
      <c r="AH1" s="108"/>
      <c r="AI1" s="108"/>
      <c r="AJ1" s="181"/>
      <c r="AK1" s="108"/>
      <c r="AL1" s="72"/>
      <c r="AM1" s="72"/>
      <c r="AN1" s="72"/>
      <c r="AO1" s="72"/>
      <c r="AP1" s="72"/>
      <c r="AQ1" s="72"/>
      <c r="AR1" s="72"/>
      <c r="AS1" s="72"/>
      <c r="AT1" s="72"/>
      <c r="AU1" s="72"/>
      <c r="AV1" s="72"/>
      <c r="AW1" s="72"/>
      <c r="AX1" s="72"/>
      <c r="AY1" s="72"/>
      <c r="AZ1" s="72"/>
      <c r="BA1" s="72"/>
    </row>
    <row r="2" spans="1:53"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108"/>
      <c r="AE2" s="108"/>
      <c r="AF2" s="108"/>
      <c r="AG2" s="108"/>
      <c r="AH2" s="108"/>
      <c r="AI2" s="108"/>
      <c r="AJ2" s="181"/>
      <c r="AK2" s="108"/>
      <c r="AL2" s="72"/>
      <c r="AM2" s="72"/>
      <c r="AN2" s="72"/>
      <c r="AO2" s="72"/>
      <c r="AP2" s="72"/>
      <c r="AQ2" s="72"/>
      <c r="AR2" s="72"/>
      <c r="AS2" s="72"/>
      <c r="AT2" s="72"/>
      <c r="AU2" s="72"/>
      <c r="AV2" s="72"/>
      <c r="AW2" s="72"/>
      <c r="AX2" s="72"/>
      <c r="AY2" s="72"/>
      <c r="AZ2" s="72"/>
      <c r="BA2" s="72"/>
    </row>
    <row r="3" spans="1:53" ht="15" customHeight="1" x14ac:dyDescent="0.2"/>
    <row r="4" spans="1:53" s="30" customFormat="1" ht="44.25" customHeight="1" x14ac:dyDescent="0.25">
      <c r="A4" s="360" t="s">
        <v>171</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row>
    <row r="5" spans="1:53" s="31" customFormat="1" ht="15" customHeight="1" x14ac:dyDescent="0.25">
      <c r="H5" s="32"/>
      <c r="L5" s="32"/>
      <c r="P5" s="32"/>
      <c r="T5" s="32"/>
      <c r="X5" s="32"/>
    </row>
    <row r="6" spans="1:53" s="33" customFormat="1" ht="15" customHeight="1" x14ac:dyDescent="0.25">
      <c r="A6" s="166" t="s">
        <v>198</v>
      </c>
      <c r="B6" s="109"/>
      <c r="C6" s="109"/>
      <c r="D6" s="109"/>
      <c r="E6" s="109"/>
      <c r="F6" s="109"/>
      <c r="G6" s="109"/>
      <c r="H6" s="109"/>
      <c r="I6" s="109"/>
      <c r="J6" s="109"/>
      <c r="K6" s="109"/>
      <c r="L6" s="109"/>
      <c r="M6" s="109"/>
      <c r="N6" s="109"/>
      <c r="O6" s="109"/>
      <c r="P6" s="109"/>
      <c r="Q6" s="109"/>
      <c r="R6" s="109"/>
      <c r="S6" s="109"/>
      <c r="T6" s="109"/>
      <c r="U6" s="109"/>
      <c r="V6" s="109"/>
      <c r="W6" s="109"/>
      <c r="X6" s="109"/>
      <c r="Y6" s="109"/>
    </row>
    <row r="7" spans="1:53" s="33" customFormat="1" ht="15" customHeight="1" x14ac:dyDescent="0.25">
      <c r="A7" s="61" t="s">
        <v>265</v>
      </c>
      <c r="B7" s="199"/>
      <c r="C7" s="199"/>
      <c r="D7" s="199"/>
      <c r="E7" s="199"/>
      <c r="F7" s="200"/>
      <c r="G7" s="200"/>
      <c r="H7" s="200"/>
      <c r="I7" s="200"/>
      <c r="J7" s="200"/>
      <c r="K7" s="200"/>
      <c r="L7" s="200"/>
      <c r="M7" s="200"/>
      <c r="N7" s="200"/>
      <c r="O7" s="200"/>
      <c r="P7" s="200"/>
      <c r="Q7" s="200"/>
      <c r="R7" s="200"/>
      <c r="S7" s="200"/>
      <c r="T7" s="200"/>
      <c r="U7" s="200"/>
      <c r="V7" s="200"/>
      <c r="W7" s="200"/>
      <c r="X7" s="200"/>
      <c r="Y7" s="185"/>
    </row>
    <row r="8" spans="1:53" s="33" customFormat="1" ht="15" customHeight="1" x14ac:dyDescent="0.25">
      <c r="A8" s="61"/>
      <c r="B8" s="369"/>
      <c r="C8" s="370"/>
      <c r="D8" s="370"/>
      <c r="E8" s="370"/>
      <c r="F8" s="370"/>
      <c r="G8" s="370"/>
      <c r="H8" s="370"/>
      <c r="I8" s="370"/>
      <c r="J8" s="370"/>
      <c r="K8" s="370"/>
      <c r="L8" s="370"/>
      <c r="M8" s="370"/>
      <c r="N8" s="370"/>
      <c r="O8" s="370"/>
      <c r="P8" s="370"/>
      <c r="Q8" s="370"/>
      <c r="R8" s="370"/>
      <c r="S8" s="370"/>
      <c r="T8" s="370"/>
      <c r="U8" s="370"/>
      <c r="V8" s="370"/>
      <c r="W8" s="370"/>
      <c r="X8" s="370"/>
      <c r="Y8" s="370"/>
      <c r="Z8" s="370"/>
    </row>
    <row r="9" spans="1:53" s="23" customFormat="1" ht="15" customHeight="1" x14ac:dyDescent="0.25">
      <c r="A9" s="359" t="s">
        <v>1</v>
      </c>
      <c r="B9" s="359"/>
      <c r="C9" s="359"/>
      <c r="D9" s="359"/>
      <c r="E9" s="359"/>
      <c r="F9" s="26"/>
      <c r="G9" s="26"/>
      <c r="H9" s="27"/>
      <c r="I9" s="26"/>
      <c r="L9" s="24"/>
      <c r="P9" s="24"/>
      <c r="T9" s="24"/>
      <c r="X9" s="24"/>
    </row>
    <row r="10" spans="1:53" s="23" customFormat="1" ht="15" customHeight="1" x14ac:dyDescent="0.25">
      <c r="A10" s="183"/>
      <c r="B10" s="183"/>
      <c r="C10" s="183"/>
      <c r="D10" s="183"/>
      <c r="E10" s="28"/>
      <c r="F10" s="367" t="s">
        <v>144</v>
      </c>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row>
    <row r="11" spans="1:53" s="23" customFormat="1" ht="15" customHeight="1" x14ac:dyDescent="0.25">
      <c r="A11" s="362" t="s">
        <v>110</v>
      </c>
      <c r="B11" s="362"/>
      <c r="C11" s="362"/>
      <c r="D11" s="362"/>
      <c r="E11" s="362"/>
      <c r="F11" s="371" t="s">
        <v>84</v>
      </c>
      <c r="G11" s="371"/>
      <c r="H11" s="371"/>
      <c r="I11" s="371"/>
      <c r="J11" s="368" t="s">
        <v>102</v>
      </c>
      <c r="K11" s="368"/>
      <c r="L11" s="368"/>
      <c r="M11" s="368"/>
      <c r="N11" s="368" t="s">
        <v>104</v>
      </c>
      <c r="O11" s="368"/>
      <c r="P11" s="368"/>
      <c r="Q11" s="368"/>
      <c r="R11" s="368" t="s">
        <v>106</v>
      </c>
      <c r="S11" s="368"/>
      <c r="T11" s="368"/>
      <c r="U11" s="368"/>
      <c r="V11" s="368" t="s">
        <v>107</v>
      </c>
      <c r="W11" s="368"/>
      <c r="X11" s="368"/>
      <c r="Y11" s="368"/>
      <c r="Z11" s="368" t="s">
        <v>131</v>
      </c>
      <c r="AA11" s="368"/>
      <c r="AB11" s="368"/>
      <c r="AC11" s="368"/>
      <c r="AD11" s="368" t="s">
        <v>251</v>
      </c>
      <c r="AE11" s="368"/>
      <c r="AF11" s="368"/>
      <c r="AG11" s="368"/>
    </row>
    <row r="12" spans="1:53" s="23" customFormat="1" ht="15" customHeight="1" x14ac:dyDescent="0.25">
      <c r="A12" s="362"/>
      <c r="B12" s="362"/>
      <c r="C12" s="362"/>
      <c r="D12" s="362"/>
      <c r="E12" s="362"/>
      <c r="F12" s="334" t="s">
        <v>36</v>
      </c>
      <c r="G12" s="227"/>
      <c r="H12" s="75" t="s">
        <v>20</v>
      </c>
      <c r="I12" s="227"/>
      <c r="J12" s="334" t="s">
        <v>36</v>
      </c>
      <c r="K12" s="227"/>
      <c r="L12" s="75" t="s">
        <v>20</v>
      </c>
      <c r="M12" s="227"/>
      <c r="N12" s="334" t="s">
        <v>36</v>
      </c>
      <c r="O12" s="227"/>
      <c r="P12" s="75" t="s">
        <v>20</v>
      </c>
      <c r="Q12" s="227"/>
      <c r="R12" s="334" t="s">
        <v>36</v>
      </c>
      <c r="S12" s="227"/>
      <c r="T12" s="75" t="s">
        <v>20</v>
      </c>
      <c r="U12" s="227"/>
      <c r="V12" s="334" t="s">
        <v>36</v>
      </c>
      <c r="W12" s="227"/>
      <c r="X12" s="75" t="s">
        <v>20</v>
      </c>
      <c r="Y12" s="334" t="s">
        <v>36</v>
      </c>
      <c r="Z12" s="227"/>
      <c r="AA12" s="75"/>
      <c r="AB12" s="334" t="s">
        <v>20</v>
      </c>
      <c r="AC12" s="227"/>
      <c r="AD12" s="227"/>
      <c r="AE12" s="75"/>
      <c r="AF12" s="334" t="s">
        <v>20</v>
      </c>
      <c r="AG12" s="227"/>
    </row>
    <row r="13" spans="1:53" s="23" customFormat="1" ht="15" customHeight="1" x14ac:dyDescent="0.25">
      <c r="A13" s="92" t="s">
        <v>0</v>
      </c>
      <c r="B13" s="92"/>
      <c r="C13" s="92"/>
      <c r="D13" s="92"/>
      <c r="E13" s="93"/>
      <c r="F13" s="83">
        <v>4302</v>
      </c>
      <c r="G13" s="224" t="s">
        <v>111</v>
      </c>
      <c r="H13" s="128">
        <v>100</v>
      </c>
      <c r="I13" s="130"/>
      <c r="J13" s="201">
        <v>275</v>
      </c>
      <c r="K13" s="201" t="s">
        <v>249</v>
      </c>
      <c r="L13" s="128">
        <v>100</v>
      </c>
      <c r="M13" s="201"/>
      <c r="N13" s="201">
        <v>485</v>
      </c>
      <c r="O13" s="201" t="s">
        <v>249</v>
      </c>
      <c r="P13" s="128">
        <v>100</v>
      </c>
      <c r="Q13" s="201"/>
      <c r="R13" s="201">
        <v>827</v>
      </c>
      <c r="S13" s="224" t="s">
        <v>130</v>
      </c>
      <c r="T13" s="128">
        <v>100</v>
      </c>
      <c r="U13" s="224"/>
      <c r="V13" s="201">
        <v>934</v>
      </c>
      <c r="W13" s="224" t="s">
        <v>130</v>
      </c>
      <c r="X13" s="128">
        <v>100</v>
      </c>
      <c r="Y13" s="224"/>
      <c r="Z13" s="92">
        <v>867</v>
      </c>
      <c r="AA13" s="224" t="s">
        <v>130</v>
      </c>
      <c r="AB13" s="92">
        <v>100</v>
      </c>
      <c r="AC13" s="224"/>
      <c r="AD13" s="92">
        <v>914</v>
      </c>
      <c r="AE13" s="225" t="s">
        <v>111</v>
      </c>
      <c r="AF13" s="92">
        <v>100</v>
      </c>
      <c r="AG13" s="225"/>
    </row>
    <row r="14" spans="1:53" s="23" customFormat="1" ht="15" customHeight="1" x14ac:dyDescent="0.2">
      <c r="A14" s="131" t="s">
        <v>52</v>
      </c>
      <c r="B14" s="28"/>
      <c r="C14" s="28"/>
      <c r="E14" s="94"/>
      <c r="F14" s="26">
        <v>5</v>
      </c>
      <c r="G14" s="223" t="s">
        <v>111</v>
      </c>
      <c r="H14" s="100" t="s">
        <v>97</v>
      </c>
      <c r="I14" s="223" t="s">
        <v>111</v>
      </c>
      <c r="J14" s="100">
        <v>0</v>
      </c>
      <c r="K14" s="26" t="s">
        <v>249</v>
      </c>
      <c r="L14" s="100">
        <v>0</v>
      </c>
      <c r="M14" s="100" t="s">
        <v>249</v>
      </c>
      <c r="N14" s="100" t="s">
        <v>4</v>
      </c>
      <c r="O14" s="100" t="s">
        <v>249</v>
      </c>
      <c r="P14" s="100" t="s">
        <v>97</v>
      </c>
      <c r="Q14" s="100" t="s">
        <v>249</v>
      </c>
      <c r="R14" s="100">
        <v>0</v>
      </c>
      <c r="S14" s="223"/>
      <c r="T14" s="100">
        <v>0</v>
      </c>
      <c r="U14" s="223"/>
      <c r="V14" s="100" t="s">
        <v>4</v>
      </c>
      <c r="W14" s="223"/>
      <c r="X14" s="100" t="s">
        <v>97</v>
      </c>
      <c r="Y14" s="223"/>
      <c r="Z14" s="100" t="s">
        <v>4</v>
      </c>
      <c r="AA14" s="223"/>
      <c r="AB14" s="100" t="s">
        <v>97</v>
      </c>
      <c r="AC14" s="223"/>
      <c r="AD14" s="100" t="s">
        <v>4</v>
      </c>
      <c r="AE14" s="69" t="s">
        <v>111</v>
      </c>
      <c r="AF14" s="100" t="s">
        <v>97</v>
      </c>
      <c r="AG14" s="69" t="s">
        <v>111</v>
      </c>
    </row>
    <row r="15" spans="1:53" s="23" customFormat="1" ht="15" customHeight="1" x14ac:dyDescent="0.2">
      <c r="A15" s="131" t="s">
        <v>53</v>
      </c>
      <c r="B15" s="28"/>
      <c r="C15" s="28"/>
      <c r="E15" s="94"/>
      <c r="F15" s="26">
        <v>55</v>
      </c>
      <c r="G15" s="223" t="s">
        <v>111</v>
      </c>
      <c r="H15" s="100">
        <v>1</v>
      </c>
      <c r="I15" s="223" t="s">
        <v>111</v>
      </c>
      <c r="J15" s="100" t="s">
        <v>4</v>
      </c>
      <c r="K15" s="26" t="s">
        <v>249</v>
      </c>
      <c r="L15" s="100">
        <v>1</v>
      </c>
      <c r="M15" s="100" t="s">
        <v>249</v>
      </c>
      <c r="N15" s="100">
        <v>9</v>
      </c>
      <c r="O15" s="100" t="s">
        <v>249</v>
      </c>
      <c r="P15" s="100">
        <v>2</v>
      </c>
      <c r="Q15" s="100" t="s">
        <v>249</v>
      </c>
      <c r="R15" s="100">
        <v>12</v>
      </c>
      <c r="S15" s="223"/>
      <c r="T15" s="100">
        <v>2</v>
      </c>
      <c r="U15" s="223"/>
      <c r="V15" s="100">
        <v>11</v>
      </c>
      <c r="W15" s="223"/>
      <c r="X15" s="100">
        <v>1</v>
      </c>
      <c r="Y15" s="223"/>
      <c r="Z15" s="100" t="s">
        <v>4</v>
      </c>
      <c r="AA15" s="223"/>
      <c r="AB15" s="100" t="s">
        <v>97</v>
      </c>
      <c r="AC15" s="223"/>
      <c r="AD15" s="100">
        <v>17</v>
      </c>
      <c r="AE15" s="69" t="s">
        <v>111</v>
      </c>
      <c r="AF15" s="100">
        <v>2</v>
      </c>
      <c r="AG15" s="69" t="s">
        <v>111</v>
      </c>
    </row>
    <row r="16" spans="1:53" s="23" customFormat="1" ht="15" customHeight="1" x14ac:dyDescent="0.2">
      <c r="A16" s="131" t="s">
        <v>54</v>
      </c>
      <c r="B16" s="28"/>
      <c r="C16" s="28"/>
      <c r="E16" s="94"/>
      <c r="F16" s="26">
        <v>96</v>
      </c>
      <c r="G16" s="223" t="s">
        <v>111</v>
      </c>
      <c r="H16" s="100">
        <v>2</v>
      </c>
      <c r="I16" s="223" t="s">
        <v>111</v>
      </c>
      <c r="J16" s="100">
        <v>7</v>
      </c>
      <c r="K16" s="26" t="s">
        <v>249</v>
      </c>
      <c r="L16" s="100">
        <v>3</v>
      </c>
      <c r="M16" s="100" t="s">
        <v>249</v>
      </c>
      <c r="N16" s="100">
        <v>9</v>
      </c>
      <c r="O16" s="100" t="s">
        <v>249</v>
      </c>
      <c r="P16" s="100">
        <v>2</v>
      </c>
      <c r="Q16" s="100" t="s">
        <v>249</v>
      </c>
      <c r="R16" s="100">
        <v>21</v>
      </c>
      <c r="S16" s="223" t="s">
        <v>130</v>
      </c>
      <c r="T16" s="100">
        <v>3</v>
      </c>
      <c r="U16" s="223"/>
      <c r="V16" s="100">
        <v>15</v>
      </c>
      <c r="W16" s="223"/>
      <c r="X16" s="100">
        <v>2</v>
      </c>
      <c r="Y16" s="223"/>
      <c r="Z16" s="100">
        <v>18</v>
      </c>
      <c r="AA16" s="223" t="s">
        <v>130</v>
      </c>
      <c r="AB16" s="100">
        <v>2</v>
      </c>
      <c r="AC16" s="223"/>
      <c r="AD16" s="100">
        <v>26</v>
      </c>
      <c r="AE16" s="69" t="s">
        <v>111</v>
      </c>
      <c r="AF16" s="100">
        <v>3</v>
      </c>
      <c r="AG16" s="69" t="s">
        <v>111</v>
      </c>
    </row>
    <row r="17" spans="1:33" s="23" customFormat="1" ht="15" customHeight="1" x14ac:dyDescent="0.2">
      <c r="A17" s="131" t="s">
        <v>55</v>
      </c>
      <c r="F17" s="26">
        <v>11</v>
      </c>
      <c r="G17" s="223" t="s">
        <v>111</v>
      </c>
      <c r="H17" s="100" t="s">
        <v>97</v>
      </c>
      <c r="I17" s="223" t="s">
        <v>111</v>
      </c>
      <c r="J17" s="100" t="s">
        <v>4</v>
      </c>
      <c r="K17" s="26" t="s">
        <v>249</v>
      </c>
      <c r="L17" s="100" t="s">
        <v>97</v>
      </c>
      <c r="M17" s="100" t="s">
        <v>249</v>
      </c>
      <c r="N17" s="100" t="s">
        <v>4</v>
      </c>
      <c r="O17" s="100" t="s">
        <v>249</v>
      </c>
      <c r="P17" s="100" t="s">
        <v>97</v>
      </c>
      <c r="Q17" s="100" t="s">
        <v>249</v>
      </c>
      <c r="R17" s="100">
        <v>0</v>
      </c>
      <c r="S17" s="223"/>
      <c r="T17" s="100">
        <v>0</v>
      </c>
      <c r="U17" s="223"/>
      <c r="V17" s="100" t="s">
        <v>4</v>
      </c>
      <c r="W17" s="223"/>
      <c r="X17" s="100" t="s">
        <v>97</v>
      </c>
      <c r="Y17" s="223"/>
      <c r="Z17" s="100">
        <v>5</v>
      </c>
      <c r="AA17" s="223"/>
      <c r="AB17" s="100" t="s">
        <v>97</v>
      </c>
      <c r="AC17" s="223" t="s">
        <v>130</v>
      </c>
      <c r="AD17" s="100" t="s">
        <v>4</v>
      </c>
      <c r="AE17" s="69" t="s">
        <v>111</v>
      </c>
      <c r="AF17" s="100" t="s">
        <v>97</v>
      </c>
      <c r="AG17" s="69" t="s">
        <v>111</v>
      </c>
    </row>
    <row r="18" spans="1:33" s="23" customFormat="1" ht="15" customHeight="1" x14ac:dyDescent="0.2">
      <c r="A18" s="131" t="s">
        <v>56</v>
      </c>
      <c r="F18" s="26">
        <v>51</v>
      </c>
      <c r="G18" s="223" t="s">
        <v>111</v>
      </c>
      <c r="H18" s="100">
        <v>1</v>
      </c>
      <c r="I18" s="223" t="s">
        <v>111</v>
      </c>
      <c r="J18" s="100" t="s">
        <v>4</v>
      </c>
      <c r="K18" s="26" t="s">
        <v>249</v>
      </c>
      <c r="L18" s="100">
        <v>1</v>
      </c>
      <c r="M18" s="100" t="s">
        <v>249</v>
      </c>
      <c r="N18" s="100" t="s">
        <v>4</v>
      </c>
      <c r="O18" s="100" t="s">
        <v>249</v>
      </c>
      <c r="P18" s="100" t="s">
        <v>97</v>
      </c>
      <c r="Q18" s="100" t="s">
        <v>249</v>
      </c>
      <c r="R18" s="100">
        <v>12</v>
      </c>
      <c r="S18" s="223"/>
      <c r="T18" s="100">
        <v>2</v>
      </c>
      <c r="U18" s="223"/>
      <c r="V18" s="100">
        <v>15</v>
      </c>
      <c r="W18" s="223"/>
      <c r="X18" s="100">
        <v>2</v>
      </c>
      <c r="Y18" s="223"/>
      <c r="Z18" s="100">
        <v>12</v>
      </c>
      <c r="AA18" s="223"/>
      <c r="AB18" s="100">
        <v>1</v>
      </c>
      <c r="AC18" s="223"/>
      <c r="AD18" s="100">
        <v>5</v>
      </c>
      <c r="AE18" s="69" t="s">
        <v>111</v>
      </c>
      <c r="AF18" s="100" t="s">
        <v>97</v>
      </c>
      <c r="AG18" s="69" t="s">
        <v>111</v>
      </c>
    </row>
    <row r="19" spans="1:33" s="23" customFormat="1" ht="15" customHeight="1" x14ac:dyDescent="0.2">
      <c r="A19" s="131" t="s">
        <v>57</v>
      </c>
      <c r="F19" s="26">
        <v>175</v>
      </c>
      <c r="G19" s="223" t="s">
        <v>111</v>
      </c>
      <c r="H19" s="100">
        <v>4</v>
      </c>
      <c r="I19" s="223" t="s">
        <v>111</v>
      </c>
      <c r="J19" s="100">
        <v>18</v>
      </c>
      <c r="K19" s="26" t="s">
        <v>249</v>
      </c>
      <c r="L19" s="100">
        <v>7</v>
      </c>
      <c r="M19" s="100" t="s">
        <v>249</v>
      </c>
      <c r="N19" s="100">
        <v>33</v>
      </c>
      <c r="O19" s="100" t="s">
        <v>249</v>
      </c>
      <c r="P19" s="100">
        <v>7</v>
      </c>
      <c r="Q19" s="100" t="s">
        <v>249</v>
      </c>
      <c r="R19" s="100">
        <v>35</v>
      </c>
      <c r="S19" s="223"/>
      <c r="T19" s="100">
        <v>4</v>
      </c>
      <c r="U19" s="223"/>
      <c r="V19" s="100">
        <v>34</v>
      </c>
      <c r="W19" s="223"/>
      <c r="X19" s="100">
        <v>4</v>
      </c>
      <c r="Y19" s="223"/>
      <c r="Z19" s="100">
        <v>29</v>
      </c>
      <c r="AA19" s="223" t="s">
        <v>130</v>
      </c>
      <c r="AB19" s="100">
        <v>3</v>
      </c>
      <c r="AC19" s="223"/>
      <c r="AD19" s="100">
        <v>26</v>
      </c>
      <c r="AE19" s="69" t="s">
        <v>111</v>
      </c>
      <c r="AF19" s="100">
        <v>3</v>
      </c>
      <c r="AG19" s="69" t="s">
        <v>111</v>
      </c>
    </row>
    <row r="20" spans="1:33" s="23" customFormat="1" ht="15" customHeight="1" x14ac:dyDescent="0.2">
      <c r="A20" s="131" t="s">
        <v>58</v>
      </c>
      <c r="F20" s="26">
        <v>14</v>
      </c>
      <c r="G20" s="223" t="s">
        <v>111</v>
      </c>
      <c r="H20" s="100" t="s">
        <v>97</v>
      </c>
      <c r="I20" s="223" t="s">
        <v>111</v>
      </c>
      <c r="J20" s="100" t="s">
        <v>4</v>
      </c>
      <c r="K20" s="26" t="s">
        <v>249</v>
      </c>
      <c r="L20" s="100" t="s">
        <v>97</v>
      </c>
      <c r="M20" s="100" t="s">
        <v>249</v>
      </c>
      <c r="N20" s="100" t="s">
        <v>4</v>
      </c>
      <c r="O20" s="100" t="s">
        <v>249</v>
      </c>
      <c r="P20" s="100" t="s">
        <v>97</v>
      </c>
      <c r="Q20" s="100" t="s">
        <v>249</v>
      </c>
      <c r="R20" s="100" t="s">
        <v>4</v>
      </c>
      <c r="S20" s="223"/>
      <c r="T20" s="100" t="s">
        <v>97</v>
      </c>
      <c r="U20" s="223"/>
      <c r="V20" s="100" t="s">
        <v>4</v>
      </c>
      <c r="W20" s="223"/>
      <c r="X20" s="100" t="s">
        <v>97</v>
      </c>
      <c r="Y20" s="223"/>
      <c r="Z20" s="100" t="s">
        <v>4</v>
      </c>
      <c r="AA20" s="223"/>
      <c r="AB20" s="100" t="s">
        <v>97</v>
      </c>
      <c r="AC20" s="223"/>
      <c r="AD20" s="100" t="s">
        <v>4</v>
      </c>
      <c r="AE20" s="69" t="s">
        <v>111</v>
      </c>
      <c r="AF20" s="100" t="s">
        <v>97</v>
      </c>
      <c r="AG20" s="69" t="s">
        <v>111</v>
      </c>
    </row>
    <row r="21" spans="1:33" s="23" customFormat="1" ht="15" customHeight="1" x14ac:dyDescent="0.2">
      <c r="A21" s="131" t="s">
        <v>59</v>
      </c>
      <c r="F21" s="26">
        <v>28</v>
      </c>
      <c r="G21" s="223" t="s">
        <v>111</v>
      </c>
      <c r="H21" s="100" t="s">
        <v>97</v>
      </c>
      <c r="I21" s="223" t="s">
        <v>111</v>
      </c>
      <c r="J21" s="100">
        <v>6</v>
      </c>
      <c r="K21" s="26" t="s">
        <v>249</v>
      </c>
      <c r="L21" s="100">
        <v>2</v>
      </c>
      <c r="M21" s="100" t="s">
        <v>249</v>
      </c>
      <c r="N21" s="100" t="s">
        <v>4</v>
      </c>
      <c r="O21" s="100" t="s">
        <v>249</v>
      </c>
      <c r="P21" s="100" t="s">
        <v>97</v>
      </c>
      <c r="Q21" s="100" t="s">
        <v>249</v>
      </c>
      <c r="R21" s="100">
        <v>10</v>
      </c>
      <c r="S21" s="223"/>
      <c r="T21" s="100">
        <v>1</v>
      </c>
      <c r="U21" s="223"/>
      <c r="V21" s="100" t="s">
        <v>4</v>
      </c>
      <c r="W21" s="223"/>
      <c r="X21" s="100" t="s">
        <v>97</v>
      </c>
      <c r="Y21" s="223"/>
      <c r="Z21" s="100" t="s">
        <v>4</v>
      </c>
      <c r="AA21" s="223"/>
      <c r="AB21" s="100" t="s">
        <v>97</v>
      </c>
      <c r="AC21" s="223"/>
      <c r="AD21" s="100" t="s">
        <v>4</v>
      </c>
      <c r="AE21" s="69" t="s">
        <v>111</v>
      </c>
      <c r="AF21" s="100" t="s">
        <v>97</v>
      </c>
      <c r="AG21" s="69" t="s">
        <v>111</v>
      </c>
    </row>
    <row r="22" spans="1:33" s="23" customFormat="1" ht="15" customHeight="1" x14ac:dyDescent="0.2">
      <c r="A22" s="131" t="s">
        <v>60</v>
      </c>
      <c r="F22" s="26">
        <v>23</v>
      </c>
      <c r="G22" s="223" t="s">
        <v>111</v>
      </c>
      <c r="H22" s="100" t="s">
        <v>97</v>
      </c>
      <c r="I22" s="223" t="s">
        <v>111</v>
      </c>
      <c r="J22" s="100">
        <v>0</v>
      </c>
      <c r="K22" s="26" t="s">
        <v>249</v>
      </c>
      <c r="L22" s="100">
        <v>0</v>
      </c>
      <c r="M22" s="100" t="s">
        <v>249</v>
      </c>
      <c r="N22" s="100">
        <v>6</v>
      </c>
      <c r="O22" s="100" t="s">
        <v>249</v>
      </c>
      <c r="P22" s="100">
        <v>1</v>
      </c>
      <c r="Q22" s="100" t="s">
        <v>249</v>
      </c>
      <c r="R22" s="100">
        <v>10</v>
      </c>
      <c r="S22" s="223"/>
      <c r="T22" s="100">
        <v>1</v>
      </c>
      <c r="U22" s="223"/>
      <c r="V22" s="100" t="s">
        <v>4</v>
      </c>
      <c r="W22" s="223"/>
      <c r="X22" s="100" t="s">
        <v>97</v>
      </c>
      <c r="Y22" s="223"/>
      <c r="Z22" s="100" t="s">
        <v>4</v>
      </c>
      <c r="AA22" s="223"/>
      <c r="AB22" s="100" t="s">
        <v>97</v>
      </c>
      <c r="AC22" s="223"/>
      <c r="AD22" s="100" t="s">
        <v>4</v>
      </c>
      <c r="AE22" s="69" t="s">
        <v>111</v>
      </c>
      <c r="AF22" s="100" t="s">
        <v>97</v>
      </c>
      <c r="AG22" s="69" t="s">
        <v>111</v>
      </c>
    </row>
    <row r="23" spans="1:33" s="23" customFormat="1" ht="15" customHeight="1" x14ac:dyDescent="0.2">
      <c r="A23" s="131" t="s">
        <v>61</v>
      </c>
      <c r="F23" s="26">
        <v>18</v>
      </c>
      <c r="G23" s="223" t="s">
        <v>111</v>
      </c>
      <c r="H23" s="100" t="s">
        <v>97</v>
      </c>
      <c r="I23" s="223" t="s">
        <v>111</v>
      </c>
      <c r="J23" s="100" t="s">
        <v>4</v>
      </c>
      <c r="K23" s="26" t="s">
        <v>249</v>
      </c>
      <c r="L23" s="100">
        <v>2</v>
      </c>
      <c r="M23" s="100" t="s">
        <v>249</v>
      </c>
      <c r="N23" s="100" t="s">
        <v>4</v>
      </c>
      <c r="O23" s="100" t="s">
        <v>249</v>
      </c>
      <c r="P23" s="100" t="s">
        <v>97</v>
      </c>
      <c r="Q23" s="100" t="s">
        <v>249</v>
      </c>
      <c r="R23" s="100" t="s">
        <v>4</v>
      </c>
      <c r="S23" s="223"/>
      <c r="T23" s="100" t="s">
        <v>97</v>
      </c>
      <c r="U23" s="223"/>
      <c r="V23" s="100" t="s">
        <v>4</v>
      </c>
      <c r="W23" s="223"/>
      <c r="X23" s="100" t="s">
        <v>97</v>
      </c>
      <c r="Y23" s="223"/>
      <c r="Z23" s="100" t="s">
        <v>4</v>
      </c>
      <c r="AA23" s="223"/>
      <c r="AB23" s="100" t="s">
        <v>97</v>
      </c>
      <c r="AC23" s="223"/>
      <c r="AD23" s="100" t="s">
        <v>4</v>
      </c>
      <c r="AE23" s="69" t="s">
        <v>111</v>
      </c>
      <c r="AF23" s="100" t="s">
        <v>97</v>
      </c>
      <c r="AG23" s="69" t="s">
        <v>111</v>
      </c>
    </row>
    <row r="24" spans="1:33" s="23" customFormat="1" ht="15" customHeight="1" x14ac:dyDescent="0.2">
      <c r="A24" s="131" t="s">
        <v>62</v>
      </c>
      <c r="F24" s="26">
        <v>7</v>
      </c>
      <c r="G24" s="223" t="s">
        <v>111</v>
      </c>
      <c r="H24" s="100" t="s">
        <v>97</v>
      </c>
      <c r="I24" s="223" t="s">
        <v>111</v>
      </c>
      <c r="J24" s="100" t="s">
        <v>4</v>
      </c>
      <c r="K24" s="26" t="s">
        <v>249</v>
      </c>
      <c r="L24" s="100" t="s">
        <v>97</v>
      </c>
      <c r="M24" s="100" t="s">
        <v>249</v>
      </c>
      <c r="N24" s="100">
        <v>0</v>
      </c>
      <c r="O24" s="100" t="s">
        <v>249</v>
      </c>
      <c r="P24" s="100">
        <v>0</v>
      </c>
      <c r="Q24" s="100" t="s">
        <v>249</v>
      </c>
      <c r="R24" s="100" t="s">
        <v>4</v>
      </c>
      <c r="S24" s="223"/>
      <c r="T24" s="100" t="s">
        <v>97</v>
      </c>
      <c r="U24" s="223"/>
      <c r="V24" s="100" t="s">
        <v>4</v>
      </c>
      <c r="W24" s="223"/>
      <c r="X24" s="100" t="s">
        <v>97</v>
      </c>
      <c r="Y24" s="223"/>
      <c r="Z24" s="100" t="s">
        <v>4</v>
      </c>
      <c r="AA24" s="223"/>
      <c r="AB24" s="100" t="s">
        <v>97</v>
      </c>
      <c r="AC24" s="223"/>
      <c r="AD24" s="100" t="s">
        <v>4</v>
      </c>
      <c r="AE24" s="69" t="s">
        <v>111</v>
      </c>
      <c r="AF24" s="100" t="s">
        <v>97</v>
      </c>
      <c r="AG24" s="69" t="s">
        <v>111</v>
      </c>
    </row>
    <row r="25" spans="1:33" s="23" customFormat="1" ht="15" customHeight="1" x14ac:dyDescent="0.2">
      <c r="A25" s="131" t="s">
        <v>50</v>
      </c>
      <c r="F25" s="81">
        <v>1281</v>
      </c>
      <c r="G25" s="223" t="s">
        <v>111</v>
      </c>
      <c r="H25" s="100">
        <v>30</v>
      </c>
      <c r="I25" s="223" t="s">
        <v>111</v>
      </c>
      <c r="J25" s="100">
        <v>94</v>
      </c>
      <c r="K25" s="26" t="s">
        <v>249</v>
      </c>
      <c r="L25" s="100">
        <v>34</v>
      </c>
      <c r="M25" s="100" t="s">
        <v>249</v>
      </c>
      <c r="N25" s="100">
        <v>139</v>
      </c>
      <c r="O25" s="100" t="s">
        <v>249</v>
      </c>
      <c r="P25" s="100">
        <v>29</v>
      </c>
      <c r="Q25" s="100" t="s">
        <v>249</v>
      </c>
      <c r="R25" s="100">
        <v>215</v>
      </c>
      <c r="S25" s="223"/>
      <c r="T25" s="100">
        <v>26</v>
      </c>
      <c r="U25" s="223"/>
      <c r="V25" s="100">
        <v>236</v>
      </c>
      <c r="W25" s="223" t="s">
        <v>130</v>
      </c>
      <c r="X25" s="100">
        <v>25</v>
      </c>
      <c r="Y25" s="223"/>
      <c r="Z25" s="100">
        <v>296</v>
      </c>
      <c r="AA25" s="223" t="s">
        <v>130</v>
      </c>
      <c r="AB25" s="100">
        <v>34</v>
      </c>
      <c r="AC25" s="223"/>
      <c r="AD25" s="100">
        <v>301</v>
      </c>
      <c r="AE25" s="69" t="s">
        <v>111</v>
      </c>
      <c r="AF25" s="100">
        <v>33</v>
      </c>
      <c r="AG25" s="69" t="s">
        <v>111</v>
      </c>
    </row>
    <row r="26" spans="1:33" s="23" customFormat="1" ht="15" customHeight="1" x14ac:dyDescent="0.2">
      <c r="A26" s="131" t="s">
        <v>51</v>
      </c>
      <c r="F26" s="81">
        <v>2210</v>
      </c>
      <c r="G26" s="223" t="s">
        <v>111</v>
      </c>
      <c r="H26" s="100">
        <v>51</v>
      </c>
      <c r="I26" s="223" t="s">
        <v>111</v>
      </c>
      <c r="J26" s="100">
        <v>107</v>
      </c>
      <c r="K26" s="26" t="s">
        <v>249</v>
      </c>
      <c r="L26" s="100">
        <v>39</v>
      </c>
      <c r="M26" s="100" t="s">
        <v>249</v>
      </c>
      <c r="N26" s="100">
        <v>241</v>
      </c>
      <c r="O26" s="100" t="s">
        <v>249</v>
      </c>
      <c r="P26" s="100">
        <v>50</v>
      </c>
      <c r="Q26" s="100" t="s">
        <v>249</v>
      </c>
      <c r="R26" s="100">
        <v>438</v>
      </c>
      <c r="S26" s="223" t="s">
        <v>130</v>
      </c>
      <c r="T26" s="100">
        <v>53</v>
      </c>
      <c r="U26" s="223"/>
      <c r="V26" s="100">
        <v>522</v>
      </c>
      <c r="W26" s="223"/>
      <c r="X26" s="100">
        <v>56</v>
      </c>
      <c r="Y26" s="223"/>
      <c r="Z26" s="100">
        <v>430</v>
      </c>
      <c r="AA26" s="223" t="s">
        <v>130</v>
      </c>
      <c r="AB26" s="100">
        <v>50</v>
      </c>
      <c r="AC26" s="223"/>
      <c r="AD26" s="100">
        <v>472</v>
      </c>
      <c r="AE26" s="69" t="s">
        <v>111</v>
      </c>
      <c r="AF26" s="100">
        <v>52</v>
      </c>
      <c r="AG26" s="69" t="s">
        <v>111</v>
      </c>
    </row>
    <row r="27" spans="1:33" s="23" customFormat="1" ht="15" customHeight="1" x14ac:dyDescent="0.2">
      <c r="A27" s="131" t="s">
        <v>63</v>
      </c>
      <c r="F27" s="26">
        <v>48</v>
      </c>
      <c r="G27" s="223" t="s">
        <v>111</v>
      </c>
      <c r="H27" s="100">
        <v>1</v>
      </c>
      <c r="I27" s="223" t="s">
        <v>111</v>
      </c>
      <c r="J27" s="100">
        <v>8</v>
      </c>
      <c r="K27" s="26" t="s">
        <v>249</v>
      </c>
      <c r="L27" s="100">
        <v>3</v>
      </c>
      <c r="M27" s="100" t="s">
        <v>249</v>
      </c>
      <c r="N27" s="100">
        <v>6</v>
      </c>
      <c r="O27" s="100" t="s">
        <v>249</v>
      </c>
      <c r="P27" s="100">
        <v>1</v>
      </c>
      <c r="Q27" s="100" t="s">
        <v>249</v>
      </c>
      <c r="R27" s="100">
        <v>8</v>
      </c>
      <c r="S27" s="223"/>
      <c r="T27" s="100">
        <v>1</v>
      </c>
      <c r="U27" s="223"/>
      <c r="V27" s="100">
        <v>7</v>
      </c>
      <c r="W27" s="223"/>
      <c r="X27" s="100" t="s">
        <v>97</v>
      </c>
      <c r="Y27" s="223"/>
      <c r="Z27" s="100">
        <v>9</v>
      </c>
      <c r="AA27" s="223"/>
      <c r="AB27" s="100">
        <v>1</v>
      </c>
      <c r="AC27" s="223"/>
      <c r="AD27" s="100">
        <v>10</v>
      </c>
      <c r="AE27" s="69" t="s">
        <v>111</v>
      </c>
      <c r="AF27" s="100">
        <v>1</v>
      </c>
      <c r="AG27" s="69" t="s">
        <v>111</v>
      </c>
    </row>
    <row r="28" spans="1:33" s="23" customFormat="1" ht="15" customHeight="1" x14ac:dyDescent="0.2">
      <c r="A28" s="131" t="s">
        <v>64</v>
      </c>
      <c r="F28" s="26">
        <v>121</v>
      </c>
      <c r="G28" s="223" t="s">
        <v>111</v>
      </c>
      <c r="H28" s="100">
        <v>3</v>
      </c>
      <c r="I28" s="223" t="s">
        <v>111</v>
      </c>
      <c r="J28" s="100">
        <v>13</v>
      </c>
      <c r="K28" s="26" t="s">
        <v>249</v>
      </c>
      <c r="L28" s="100">
        <v>5</v>
      </c>
      <c r="M28" s="100" t="s">
        <v>249</v>
      </c>
      <c r="N28" s="100">
        <v>22</v>
      </c>
      <c r="O28" s="100" t="s">
        <v>249</v>
      </c>
      <c r="P28" s="100">
        <v>5</v>
      </c>
      <c r="Q28" s="100" t="s">
        <v>249</v>
      </c>
      <c r="R28" s="100">
        <v>24</v>
      </c>
      <c r="S28" s="223"/>
      <c r="T28" s="100">
        <v>3</v>
      </c>
      <c r="U28" s="223"/>
      <c r="V28" s="100">
        <v>24</v>
      </c>
      <c r="W28" s="223"/>
      <c r="X28" s="100">
        <v>3</v>
      </c>
      <c r="Y28" s="223"/>
      <c r="Z28" s="100">
        <v>26</v>
      </c>
      <c r="AA28" s="223"/>
      <c r="AB28" s="100">
        <v>3</v>
      </c>
      <c r="AC28" s="223"/>
      <c r="AD28" s="100">
        <v>12</v>
      </c>
      <c r="AE28" s="69" t="s">
        <v>111</v>
      </c>
      <c r="AF28" s="100">
        <v>1</v>
      </c>
      <c r="AG28" s="69" t="s">
        <v>111</v>
      </c>
    </row>
    <row r="29" spans="1:33" s="23" customFormat="1" ht="15" customHeight="1" x14ac:dyDescent="0.2">
      <c r="A29" s="131" t="s">
        <v>66</v>
      </c>
      <c r="F29" s="26">
        <v>14</v>
      </c>
      <c r="G29" s="223" t="s">
        <v>111</v>
      </c>
      <c r="H29" s="100" t="s">
        <v>97</v>
      </c>
      <c r="I29" s="223" t="s">
        <v>111</v>
      </c>
      <c r="J29" s="100" t="s">
        <v>4</v>
      </c>
      <c r="K29" s="26" t="s">
        <v>249</v>
      </c>
      <c r="L29" s="100" t="s">
        <v>97</v>
      </c>
      <c r="M29" s="100" t="s">
        <v>249</v>
      </c>
      <c r="N29" s="100" t="s">
        <v>4</v>
      </c>
      <c r="O29" s="100" t="s">
        <v>249</v>
      </c>
      <c r="P29" s="100" t="s">
        <v>97</v>
      </c>
      <c r="Q29" s="100" t="s">
        <v>249</v>
      </c>
      <c r="R29" s="100">
        <v>0</v>
      </c>
      <c r="S29" s="223"/>
      <c r="T29" s="100">
        <v>0</v>
      </c>
      <c r="U29" s="223"/>
      <c r="V29" s="100" t="s">
        <v>4</v>
      </c>
      <c r="W29" s="223"/>
      <c r="X29" s="100" t="s">
        <v>97</v>
      </c>
      <c r="Y29" s="223"/>
      <c r="Z29" s="100">
        <v>6</v>
      </c>
      <c r="AA29" s="223"/>
      <c r="AB29" s="100" t="s">
        <v>97</v>
      </c>
      <c r="AC29" s="223"/>
      <c r="AD29" s="100" t="s">
        <v>4</v>
      </c>
      <c r="AE29" s="69" t="s">
        <v>111</v>
      </c>
      <c r="AF29" s="100" t="s">
        <v>97</v>
      </c>
      <c r="AG29" s="69" t="s">
        <v>111</v>
      </c>
    </row>
    <row r="30" spans="1:33" s="23" customFormat="1" ht="15" customHeight="1" x14ac:dyDescent="0.2">
      <c r="A30" s="131" t="s">
        <v>67</v>
      </c>
      <c r="F30" s="26">
        <v>31</v>
      </c>
      <c r="G30" s="223" t="s">
        <v>111</v>
      </c>
      <c r="H30" s="100" t="s">
        <v>97</v>
      </c>
      <c r="I30" s="223" t="s">
        <v>111</v>
      </c>
      <c r="J30" s="100">
        <v>7</v>
      </c>
      <c r="K30" s="26" t="s">
        <v>249</v>
      </c>
      <c r="L30" s="100">
        <v>3</v>
      </c>
      <c r="M30" s="100" t="s">
        <v>249</v>
      </c>
      <c r="N30" s="100" t="s">
        <v>4</v>
      </c>
      <c r="O30" s="100" t="s">
        <v>249</v>
      </c>
      <c r="P30" s="100" t="s">
        <v>97</v>
      </c>
      <c r="Q30" s="100" t="s">
        <v>249</v>
      </c>
      <c r="R30" s="100">
        <v>6</v>
      </c>
      <c r="S30" s="223"/>
      <c r="T30" s="100" t="s">
        <v>97</v>
      </c>
      <c r="U30" s="223"/>
      <c r="V30" s="100">
        <v>7</v>
      </c>
      <c r="W30" s="223"/>
      <c r="X30" s="100" t="s">
        <v>97</v>
      </c>
      <c r="Y30" s="223"/>
      <c r="Z30" s="100" t="s">
        <v>4</v>
      </c>
      <c r="AA30" s="223"/>
      <c r="AB30" s="100" t="s">
        <v>97</v>
      </c>
      <c r="AC30" s="223"/>
      <c r="AD30" s="100" t="s">
        <v>4</v>
      </c>
      <c r="AE30" s="69" t="s">
        <v>111</v>
      </c>
      <c r="AF30" s="100" t="s">
        <v>97</v>
      </c>
      <c r="AG30" s="69" t="s">
        <v>111</v>
      </c>
    </row>
    <row r="31" spans="1:33" s="23" customFormat="1" ht="15" customHeight="1" x14ac:dyDescent="0.2">
      <c r="A31" s="131" t="s">
        <v>65</v>
      </c>
      <c r="F31" s="26">
        <v>114</v>
      </c>
      <c r="G31" s="223" t="s">
        <v>111</v>
      </c>
      <c r="H31" s="100">
        <v>3</v>
      </c>
      <c r="I31" s="223" t="s">
        <v>111</v>
      </c>
      <c r="J31" s="100">
        <v>0</v>
      </c>
      <c r="K31" s="26" t="s">
        <v>249</v>
      </c>
      <c r="L31" s="100">
        <v>0</v>
      </c>
      <c r="M31" s="100" t="s">
        <v>249</v>
      </c>
      <c r="N31" s="100" t="s">
        <v>4</v>
      </c>
      <c r="O31" s="100" t="s">
        <v>249</v>
      </c>
      <c r="P31" s="100" t="s">
        <v>97</v>
      </c>
      <c r="Q31" s="100" t="s">
        <v>249</v>
      </c>
      <c r="R31" s="100">
        <v>28</v>
      </c>
      <c r="S31" s="223"/>
      <c r="T31" s="100">
        <v>3</v>
      </c>
      <c r="U31" s="223"/>
      <c r="V31" s="100">
        <v>45</v>
      </c>
      <c r="W31" s="223"/>
      <c r="X31" s="100">
        <v>5</v>
      </c>
      <c r="Y31" s="223"/>
      <c r="Z31" s="100" t="s">
        <v>4</v>
      </c>
      <c r="AA31" s="223"/>
      <c r="AB31" s="100">
        <v>2</v>
      </c>
      <c r="AC31" s="223"/>
      <c r="AD31" s="100">
        <v>23</v>
      </c>
      <c r="AE31" s="69" t="s">
        <v>111</v>
      </c>
      <c r="AF31" s="100">
        <v>3</v>
      </c>
      <c r="AG31" s="69" t="s">
        <v>111</v>
      </c>
    </row>
    <row r="32" spans="1:33" s="23" customFormat="1" ht="15" customHeight="1" x14ac:dyDescent="0.25">
      <c r="H32" s="24"/>
      <c r="L32" s="24"/>
      <c r="P32" s="24"/>
      <c r="T32" s="24"/>
      <c r="X32" s="24"/>
    </row>
    <row r="33" spans="1:31" s="109" customFormat="1" ht="15" customHeight="1" x14ac:dyDescent="0.25">
      <c r="A33" s="369" t="s">
        <v>167</v>
      </c>
      <c r="B33" s="370"/>
      <c r="C33" s="370"/>
      <c r="D33" s="370"/>
      <c r="E33" s="370"/>
      <c r="H33" s="127"/>
      <c r="L33" s="127"/>
      <c r="P33" s="127"/>
      <c r="T33" s="127"/>
      <c r="X33" s="127"/>
    </row>
    <row r="34" spans="1:31" s="23" customFormat="1" ht="15" customHeight="1" x14ac:dyDescent="0.25">
      <c r="A34" s="23" t="s">
        <v>124</v>
      </c>
      <c r="H34" s="24"/>
      <c r="L34" s="24"/>
      <c r="P34" s="24"/>
      <c r="T34" s="24"/>
      <c r="X34" s="24"/>
    </row>
    <row r="35" spans="1:31" s="23" customFormat="1" ht="15" customHeight="1" x14ac:dyDescent="0.25">
      <c r="A35" s="25" t="s">
        <v>116</v>
      </c>
      <c r="H35" s="24"/>
      <c r="L35" s="24"/>
      <c r="P35" s="24"/>
      <c r="T35" s="24"/>
      <c r="X35" s="24"/>
    </row>
    <row r="36" spans="1:31" s="23" customFormat="1" ht="15" customHeight="1" x14ac:dyDescent="0.25">
      <c r="A36" s="25" t="s">
        <v>121</v>
      </c>
      <c r="H36" s="24"/>
      <c r="L36" s="24"/>
      <c r="P36" s="24"/>
      <c r="T36" s="24"/>
      <c r="X36" s="24"/>
    </row>
    <row r="37" spans="1:31" s="23" customFormat="1" ht="15" customHeight="1" x14ac:dyDescent="0.25">
      <c r="A37" s="23" t="s">
        <v>266</v>
      </c>
      <c r="H37" s="24"/>
      <c r="L37" s="24"/>
      <c r="P37" s="24"/>
      <c r="T37" s="24"/>
      <c r="X37" s="24"/>
    </row>
    <row r="38" spans="1:31" s="23" customFormat="1" ht="15" customHeight="1" x14ac:dyDescent="0.25">
      <c r="A38" s="23" t="s">
        <v>175</v>
      </c>
      <c r="AE38" s="25"/>
    </row>
    <row r="39" spans="1:31" s="23" customFormat="1" ht="12.75" x14ac:dyDescent="0.25">
      <c r="H39" s="24"/>
      <c r="L39" s="24"/>
      <c r="P39" s="24"/>
      <c r="T39" s="24"/>
      <c r="X39" s="24"/>
    </row>
    <row r="40" spans="1:31" s="23" customFormat="1" ht="12.75" x14ac:dyDescent="0.25">
      <c r="H40" s="24"/>
      <c r="L40" s="24"/>
      <c r="P40" s="24"/>
      <c r="T40" s="24"/>
      <c r="X40" s="24"/>
    </row>
    <row r="41" spans="1:31" s="23" customFormat="1" ht="12.75" x14ac:dyDescent="0.25">
      <c r="H41" s="24"/>
      <c r="L41" s="24"/>
      <c r="P41" s="24"/>
      <c r="T41" s="24"/>
      <c r="X41" s="24"/>
    </row>
    <row r="42" spans="1:31" s="23" customFormat="1" ht="12.75" x14ac:dyDescent="0.25">
      <c r="H42" s="24"/>
      <c r="L42" s="24"/>
      <c r="P42" s="24"/>
      <c r="T42" s="24"/>
      <c r="X42" s="24"/>
    </row>
    <row r="43" spans="1:31" s="23" customFormat="1" ht="12.75" x14ac:dyDescent="0.25">
      <c r="H43" s="24"/>
      <c r="L43" s="24"/>
      <c r="P43" s="24"/>
      <c r="T43" s="24"/>
      <c r="X43" s="24"/>
    </row>
    <row r="44" spans="1:31" s="23" customFormat="1" ht="12.75" x14ac:dyDescent="0.25">
      <c r="H44" s="24"/>
      <c r="L44" s="24"/>
      <c r="P44" s="24"/>
      <c r="T44" s="24"/>
      <c r="X44" s="24"/>
    </row>
    <row r="45" spans="1:31" s="23" customFormat="1" ht="12.75" x14ac:dyDescent="0.25">
      <c r="H45" s="24"/>
      <c r="L45" s="24"/>
      <c r="P45" s="24"/>
      <c r="T45" s="24"/>
      <c r="X45" s="24"/>
    </row>
    <row r="46" spans="1:31" s="23" customFormat="1" ht="12.75" x14ac:dyDescent="0.25">
      <c r="H46" s="24"/>
      <c r="L46" s="24"/>
      <c r="P46" s="24"/>
      <c r="T46" s="24"/>
      <c r="X46" s="24"/>
    </row>
    <row r="47" spans="1:31" s="23" customFormat="1" ht="12.75" x14ac:dyDescent="0.25">
      <c r="H47" s="24"/>
      <c r="L47" s="24"/>
      <c r="P47" s="24"/>
      <c r="T47" s="24"/>
      <c r="X47" s="24"/>
    </row>
    <row r="48" spans="1:31" s="23" customFormat="1" ht="12.75" x14ac:dyDescent="0.25">
      <c r="H48" s="24"/>
      <c r="L48" s="24"/>
      <c r="P48" s="24"/>
      <c r="T48" s="24"/>
      <c r="X48" s="24"/>
    </row>
    <row r="49" spans="8:24" s="23" customFormat="1" ht="12.75" x14ac:dyDescent="0.25">
      <c r="H49" s="24"/>
      <c r="L49" s="24"/>
      <c r="P49" s="24"/>
      <c r="T49" s="24"/>
      <c r="X49" s="24"/>
    </row>
    <row r="50" spans="8:24" s="23" customFormat="1" ht="12.75" x14ac:dyDescent="0.25">
      <c r="H50" s="24"/>
      <c r="L50" s="24"/>
      <c r="P50" s="24"/>
      <c r="T50" s="24"/>
      <c r="X50" s="24"/>
    </row>
    <row r="51" spans="8:24" s="23" customFormat="1" ht="12.75" x14ac:dyDescent="0.25">
      <c r="H51" s="24"/>
      <c r="L51" s="24"/>
      <c r="P51" s="24"/>
      <c r="T51" s="24"/>
      <c r="X51" s="24"/>
    </row>
    <row r="52" spans="8:24" s="23" customFormat="1" ht="12.75" x14ac:dyDescent="0.25">
      <c r="H52" s="24"/>
      <c r="L52" s="24"/>
      <c r="P52" s="24"/>
      <c r="T52" s="24"/>
      <c r="X52" s="24"/>
    </row>
    <row r="53" spans="8:24" s="23" customFormat="1" ht="12.75" x14ac:dyDescent="0.25">
      <c r="H53" s="24"/>
      <c r="L53" s="24"/>
      <c r="P53" s="24"/>
      <c r="T53" s="24"/>
      <c r="X53" s="24"/>
    </row>
    <row r="54" spans="8:24" s="23" customFormat="1" ht="12.75" x14ac:dyDescent="0.25">
      <c r="H54" s="24"/>
      <c r="L54" s="24"/>
      <c r="P54" s="24"/>
      <c r="T54" s="24"/>
      <c r="X54" s="24"/>
    </row>
    <row r="55" spans="8:24" s="23" customFormat="1" ht="12.75" x14ac:dyDescent="0.25">
      <c r="H55" s="24"/>
      <c r="L55" s="24"/>
      <c r="P55" s="24"/>
      <c r="T55" s="24"/>
      <c r="X55" s="24"/>
    </row>
    <row r="56" spans="8:24" s="23" customFormat="1" ht="12.75" x14ac:dyDescent="0.25">
      <c r="H56" s="24"/>
      <c r="L56" s="24"/>
      <c r="P56" s="24"/>
      <c r="T56" s="24"/>
      <c r="X56" s="24"/>
    </row>
    <row r="57" spans="8:24" s="23" customFormat="1" ht="12.75" x14ac:dyDescent="0.25">
      <c r="H57" s="24"/>
      <c r="L57" s="24"/>
      <c r="P57" s="24"/>
      <c r="T57" s="24"/>
      <c r="X57" s="24"/>
    </row>
    <row r="58" spans="8:24" s="23" customFormat="1" ht="12.75" x14ac:dyDescent="0.25">
      <c r="H58" s="24"/>
      <c r="L58" s="24"/>
      <c r="P58" s="24"/>
      <c r="T58" s="24"/>
      <c r="X58" s="24"/>
    </row>
    <row r="59" spans="8:24" s="23" customFormat="1" ht="12.75" x14ac:dyDescent="0.25">
      <c r="H59" s="24"/>
      <c r="L59" s="24"/>
      <c r="P59" s="24"/>
      <c r="T59" s="24"/>
      <c r="X59" s="24"/>
    </row>
    <row r="60" spans="8:24" s="23" customFormat="1" ht="12.75" x14ac:dyDescent="0.25">
      <c r="H60" s="24"/>
      <c r="L60" s="24"/>
      <c r="P60" s="24"/>
      <c r="T60" s="24"/>
      <c r="X60" s="24"/>
    </row>
    <row r="61" spans="8:24" s="23" customFormat="1" ht="12.75" x14ac:dyDescent="0.25">
      <c r="H61" s="24"/>
      <c r="L61" s="24"/>
      <c r="P61" s="24"/>
      <c r="T61" s="24"/>
      <c r="X61" s="24"/>
    </row>
    <row r="62" spans="8:24" s="23" customFormat="1" ht="12.75" x14ac:dyDescent="0.25">
      <c r="H62" s="24"/>
      <c r="L62" s="24"/>
      <c r="P62" s="24"/>
      <c r="T62" s="24"/>
      <c r="X62" s="24"/>
    </row>
    <row r="63" spans="8:24" s="23" customFormat="1" ht="12.75" x14ac:dyDescent="0.25">
      <c r="H63" s="24"/>
      <c r="L63" s="24"/>
      <c r="P63" s="24"/>
      <c r="T63" s="24"/>
      <c r="X63" s="24"/>
    </row>
    <row r="64" spans="8:24" s="49" customFormat="1" x14ac:dyDescent="0.25">
      <c r="H64" s="46"/>
      <c r="L64" s="46"/>
      <c r="P64" s="46"/>
      <c r="T64" s="46"/>
      <c r="X64" s="46"/>
    </row>
    <row r="65" spans="8:24" s="49" customFormat="1" x14ac:dyDescent="0.25">
      <c r="H65" s="46"/>
      <c r="L65" s="46"/>
      <c r="P65" s="46"/>
      <c r="T65" s="46"/>
      <c r="X65" s="46"/>
    </row>
    <row r="66" spans="8:24" s="49" customFormat="1" x14ac:dyDescent="0.25">
      <c r="H66" s="46"/>
      <c r="L66" s="46"/>
      <c r="P66" s="46"/>
      <c r="T66" s="46"/>
      <c r="X66" s="46"/>
    </row>
    <row r="67" spans="8:24" s="49" customFormat="1" x14ac:dyDescent="0.25">
      <c r="H67" s="46"/>
      <c r="L67" s="46"/>
      <c r="P67" s="46"/>
      <c r="T67" s="46"/>
      <c r="X67" s="46"/>
    </row>
    <row r="68" spans="8:24" s="49" customFormat="1" x14ac:dyDescent="0.25">
      <c r="H68" s="46"/>
      <c r="L68" s="46"/>
      <c r="P68" s="46"/>
      <c r="T68" s="46"/>
      <c r="X68" s="46"/>
    </row>
    <row r="69" spans="8:24" s="49" customFormat="1" x14ac:dyDescent="0.25">
      <c r="H69" s="46"/>
      <c r="L69" s="46"/>
      <c r="P69" s="46"/>
      <c r="T69" s="46"/>
      <c r="X69" s="46"/>
    </row>
    <row r="70" spans="8:24" s="49" customFormat="1" x14ac:dyDescent="0.25">
      <c r="H70" s="46"/>
      <c r="L70" s="46"/>
      <c r="P70" s="46"/>
      <c r="T70" s="46"/>
      <c r="X70" s="46"/>
    </row>
    <row r="71" spans="8:24" s="49" customFormat="1" x14ac:dyDescent="0.25">
      <c r="H71" s="46"/>
      <c r="L71" s="46"/>
      <c r="P71" s="46"/>
      <c r="T71" s="46"/>
      <c r="X71" s="46"/>
    </row>
    <row r="72" spans="8:24" s="49" customFormat="1" x14ac:dyDescent="0.25">
      <c r="H72" s="46"/>
      <c r="L72" s="46"/>
      <c r="P72" s="46"/>
      <c r="T72" s="46"/>
      <c r="X72" s="46"/>
    </row>
    <row r="73" spans="8:24" s="49" customFormat="1" x14ac:dyDescent="0.25">
      <c r="H73" s="46"/>
      <c r="L73" s="46"/>
      <c r="P73" s="46"/>
      <c r="T73" s="46"/>
      <c r="X73" s="46"/>
    </row>
    <row r="74" spans="8:24" s="49" customFormat="1" x14ac:dyDescent="0.25">
      <c r="H74" s="46"/>
      <c r="L74" s="46"/>
      <c r="P74" s="46"/>
      <c r="T74" s="46"/>
      <c r="X74" s="46"/>
    </row>
    <row r="75" spans="8:24" s="49" customFormat="1" x14ac:dyDescent="0.25">
      <c r="H75" s="46"/>
      <c r="L75" s="46"/>
      <c r="P75" s="46"/>
      <c r="T75" s="46"/>
      <c r="X75" s="46"/>
    </row>
    <row r="76" spans="8:24" s="49" customFormat="1" x14ac:dyDescent="0.25">
      <c r="H76" s="46"/>
      <c r="L76" s="46"/>
      <c r="P76" s="46"/>
      <c r="T76" s="46"/>
      <c r="X76" s="46"/>
    </row>
    <row r="77" spans="8:24" s="49" customFormat="1" x14ac:dyDescent="0.25">
      <c r="H77" s="46"/>
      <c r="L77" s="46"/>
      <c r="P77" s="46"/>
      <c r="T77" s="46"/>
      <c r="X77" s="46"/>
    </row>
    <row r="78" spans="8:24" s="49" customFormat="1" x14ac:dyDescent="0.25">
      <c r="H78" s="46"/>
      <c r="L78" s="46"/>
      <c r="P78" s="46"/>
      <c r="T78" s="46"/>
      <c r="X78" s="46"/>
    </row>
    <row r="79" spans="8:24" s="49" customFormat="1" x14ac:dyDescent="0.25">
      <c r="H79" s="46"/>
      <c r="L79" s="46"/>
      <c r="P79" s="46"/>
      <c r="T79" s="46"/>
      <c r="X79" s="46"/>
    </row>
    <row r="80" spans="8:24" s="49" customFormat="1" x14ac:dyDescent="0.25">
      <c r="H80" s="46"/>
      <c r="L80" s="46"/>
      <c r="P80" s="46"/>
      <c r="T80" s="46"/>
      <c r="X80" s="46"/>
    </row>
    <row r="81" spans="8:24" s="49" customFormat="1" x14ac:dyDescent="0.25">
      <c r="H81" s="46"/>
      <c r="L81" s="46"/>
      <c r="P81" s="46"/>
      <c r="T81" s="46"/>
      <c r="X81" s="46"/>
    </row>
    <row r="82" spans="8:24" s="49" customFormat="1" x14ac:dyDescent="0.25">
      <c r="H82" s="46"/>
      <c r="L82" s="46"/>
      <c r="P82" s="46"/>
      <c r="T82" s="46"/>
      <c r="X82" s="46"/>
    </row>
    <row r="83" spans="8:24" s="49" customFormat="1" x14ac:dyDescent="0.25">
      <c r="H83" s="46"/>
      <c r="L83" s="46"/>
      <c r="P83" s="46"/>
      <c r="T83" s="46"/>
      <c r="X83" s="46"/>
    </row>
    <row r="84" spans="8:24" s="49" customFormat="1" x14ac:dyDescent="0.25">
      <c r="H84" s="46"/>
      <c r="L84" s="46"/>
      <c r="P84" s="46"/>
      <c r="T84" s="46"/>
      <c r="X84" s="46"/>
    </row>
    <row r="85" spans="8:24" s="49" customFormat="1" x14ac:dyDescent="0.25">
      <c r="H85" s="46"/>
      <c r="L85" s="46"/>
      <c r="P85" s="46"/>
      <c r="T85" s="46"/>
      <c r="X85" s="46"/>
    </row>
    <row r="86" spans="8:24" s="49" customFormat="1" x14ac:dyDescent="0.25">
      <c r="H86" s="46"/>
      <c r="L86" s="46"/>
      <c r="P86" s="46"/>
      <c r="T86" s="46"/>
      <c r="X86" s="46"/>
    </row>
    <row r="87" spans="8:24" s="49" customFormat="1" x14ac:dyDescent="0.25">
      <c r="H87" s="46"/>
      <c r="L87" s="46"/>
      <c r="P87" s="46"/>
      <c r="T87" s="46"/>
      <c r="X87" s="46"/>
    </row>
    <row r="88" spans="8:24" s="49" customFormat="1" x14ac:dyDescent="0.25">
      <c r="H88" s="46"/>
      <c r="L88" s="46"/>
      <c r="P88" s="46"/>
      <c r="T88" s="46"/>
      <c r="X88" s="46"/>
    </row>
    <row r="89" spans="8:24" s="49" customFormat="1" x14ac:dyDescent="0.25">
      <c r="H89" s="46"/>
      <c r="L89" s="46"/>
      <c r="P89" s="46"/>
      <c r="T89" s="46"/>
      <c r="X89" s="46"/>
    </row>
    <row r="90" spans="8:24" s="49" customFormat="1" x14ac:dyDescent="0.25">
      <c r="H90" s="46"/>
      <c r="L90" s="46"/>
      <c r="P90" s="46"/>
      <c r="T90" s="46"/>
      <c r="X90" s="46"/>
    </row>
    <row r="91" spans="8:24" s="49" customFormat="1" x14ac:dyDescent="0.25">
      <c r="H91" s="46"/>
      <c r="L91" s="46"/>
      <c r="P91" s="46"/>
      <c r="T91" s="46"/>
      <c r="X91" s="46"/>
    </row>
    <row r="92" spans="8:24" s="49" customFormat="1" x14ac:dyDescent="0.25">
      <c r="H92" s="46"/>
      <c r="L92" s="46"/>
      <c r="P92" s="46"/>
      <c r="T92" s="46"/>
      <c r="X92" s="46"/>
    </row>
    <row r="93" spans="8:24" s="49" customFormat="1" x14ac:dyDescent="0.25">
      <c r="H93" s="46"/>
      <c r="L93" s="46"/>
      <c r="P93" s="46"/>
      <c r="T93" s="46"/>
      <c r="X93" s="46"/>
    </row>
  </sheetData>
  <mergeCells count="15">
    <mergeCell ref="AD11:AG11"/>
    <mergeCell ref="A1:AC1"/>
    <mergeCell ref="A2:AC2"/>
    <mergeCell ref="B8:Z8"/>
    <mergeCell ref="A33:E33"/>
    <mergeCell ref="A11:E12"/>
    <mergeCell ref="F10:AC10"/>
    <mergeCell ref="Z11:AC11"/>
    <mergeCell ref="F11:I11"/>
    <mergeCell ref="J11:M11"/>
    <mergeCell ref="N11:Q11"/>
    <mergeCell ref="R11:U11"/>
    <mergeCell ref="V11:Y11"/>
    <mergeCell ref="A9:E9"/>
    <mergeCell ref="A4:AG4"/>
  </mergeCells>
  <hyperlinks>
    <hyperlink ref="A9:D9" location="Contents!A1" display="Return to Contents"/>
  </hyperlink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23"/>
  <sheetViews>
    <sheetView zoomScaleNormal="100" workbookViewId="0">
      <pane xSplit="5" ySplit="14" topLeftCell="F15" activePane="bottomRight" state="frozen"/>
      <selection pane="topRight" activeCell="F1" sqref="F1"/>
      <selection pane="bottomLeft" activeCell="A15" sqref="A15"/>
      <selection pane="bottomRight" sqref="A1:AD1"/>
    </sheetView>
  </sheetViews>
  <sheetFormatPr defaultRowHeight="14.25" x14ac:dyDescent="0.25"/>
  <cols>
    <col min="1" max="1" width="1.85546875" style="18" customWidth="1"/>
    <col min="2" max="4" width="1.5703125" style="18" customWidth="1"/>
    <col min="5" max="5" width="19.85546875" style="18" customWidth="1"/>
    <col min="6" max="6" width="12.140625" style="18" customWidth="1"/>
    <col min="7" max="7" width="1.28515625" style="18" customWidth="1"/>
    <col min="8" max="8" width="12.140625" style="18" customWidth="1"/>
    <col min="9" max="9" width="1.28515625" style="18" customWidth="1"/>
    <col min="10" max="10" width="12.140625" style="18" customWidth="1"/>
    <col min="11" max="11" width="1.28515625" style="18" customWidth="1"/>
    <col min="12" max="12" width="12.140625" style="18" customWidth="1"/>
    <col min="13" max="13" width="1.28515625" style="18" customWidth="1"/>
    <col min="14" max="14" width="12.140625" style="18" customWidth="1"/>
    <col min="15" max="15" width="1.28515625" style="18" customWidth="1"/>
    <col min="16" max="16" width="12.140625" style="18" customWidth="1"/>
    <col min="17" max="17" width="1.28515625" style="18" customWidth="1"/>
    <col min="18" max="18" width="12.140625" style="18" customWidth="1"/>
    <col min="19" max="19" width="1.28515625" style="18" customWidth="1"/>
    <col min="20" max="20" width="12.140625" style="18" customWidth="1"/>
    <col min="21" max="21" width="1.28515625" style="18" customWidth="1"/>
    <col min="22" max="22" width="12.140625" style="18" customWidth="1"/>
    <col min="23" max="23" width="1.28515625" style="18" customWidth="1"/>
    <col min="24" max="24" width="12.140625" style="18" customWidth="1"/>
    <col min="25" max="25" width="1.28515625" style="18" customWidth="1"/>
    <col min="26" max="26" width="12.140625" style="18" customWidth="1"/>
    <col min="27" max="27" width="1.28515625" style="18" customWidth="1"/>
    <col min="28" max="28" width="1.28515625" style="49" customWidth="1"/>
    <col min="29" max="29" width="12.140625" style="18" customWidth="1"/>
    <col min="30" max="30" width="1.28515625" style="18" customWidth="1"/>
    <col min="31" max="31" width="14" style="18" customWidth="1"/>
    <col min="32" max="32" width="1.42578125" style="18" customWidth="1"/>
    <col min="33" max="33" width="3.140625" style="18" hidden="1" customWidth="1"/>
    <col min="34" max="34" width="1.28515625" style="18" hidden="1" customWidth="1"/>
    <col min="35" max="35" width="12.5703125" style="18" customWidth="1"/>
    <col min="36" max="36" width="1.85546875" style="18" customWidth="1"/>
    <col min="37" max="37" width="6.42578125" style="18" customWidth="1"/>
    <col min="38" max="38" width="1.28515625" style="18" customWidth="1"/>
    <col min="39" max="39" width="7.42578125" style="18" customWidth="1"/>
    <col min="40" max="40" width="3.140625" style="18" customWidth="1"/>
    <col min="41" max="41" width="6.42578125" style="18" customWidth="1"/>
    <col min="42" max="42" width="1.28515625" style="18" customWidth="1"/>
    <col min="43" max="43" width="7.42578125" style="18" customWidth="1"/>
    <col min="44" max="44" width="3.140625" style="18" customWidth="1"/>
    <col min="45" max="45" width="6.42578125" style="18" customWidth="1"/>
    <col min="46" max="46" width="1.28515625" style="18" customWidth="1"/>
    <col min="47" max="16384" width="9.140625" style="18"/>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108"/>
      <c r="AF1" s="108"/>
      <c r="AG1" s="108"/>
      <c r="AH1" s="108"/>
      <c r="AI1" s="108"/>
      <c r="AJ1" s="108"/>
      <c r="AK1" s="108"/>
      <c r="AL1" s="108"/>
      <c r="AM1" s="108"/>
      <c r="AN1" s="108"/>
      <c r="AO1" s="108"/>
      <c r="AP1" s="108"/>
      <c r="AQ1" s="108"/>
      <c r="AR1" s="108"/>
      <c r="AS1" s="108"/>
      <c r="AT1" s="108"/>
      <c r="AU1" s="108"/>
      <c r="AV1" s="108"/>
      <c r="AW1" s="108"/>
      <c r="AX1" s="108"/>
      <c r="AY1" s="108"/>
      <c r="AZ1" s="108"/>
      <c r="BA1" s="181"/>
      <c r="BB1" s="108"/>
      <c r="BC1" s="72"/>
      <c r="BD1" s="72"/>
      <c r="BE1" s="72"/>
      <c r="BF1" s="72"/>
      <c r="BG1" s="72"/>
      <c r="BH1" s="72"/>
      <c r="BI1" s="72"/>
      <c r="BJ1" s="72"/>
      <c r="BK1" s="72"/>
      <c r="BL1" s="72"/>
      <c r="BM1" s="72"/>
      <c r="BN1" s="72"/>
      <c r="BO1" s="72"/>
      <c r="BP1" s="72"/>
      <c r="BQ1" s="72"/>
      <c r="BR1" s="72"/>
    </row>
    <row r="2" spans="1:70" s="71" customFormat="1" ht="15" customHeight="1" x14ac:dyDescent="0.2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108"/>
      <c r="AF2" s="108"/>
      <c r="AG2" s="108"/>
      <c r="AH2" s="108"/>
      <c r="AI2" s="108"/>
      <c r="AJ2" s="108"/>
      <c r="AK2" s="108"/>
      <c r="AL2" s="108"/>
      <c r="AM2" s="108"/>
      <c r="AN2" s="108"/>
      <c r="AO2" s="108"/>
      <c r="AP2" s="108"/>
      <c r="AQ2" s="108"/>
      <c r="AR2" s="108"/>
      <c r="AS2" s="108"/>
      <c r="AT2" s="108"/>
      <c r="AU2" s="108"/>
      <c r="AV2" s="108"/>
      <c r="AW2" s="108"/>
      <c r="AX2" s="108"/>
      <c r="AY2" s="108"/>
      <c r="AZ2" s="108"/>
      <c r="BA2" s="181"/>
      <c r="BB2" s="108"/>
      <c r="BC2" s="72"/>
      <c r="BD2" s="72"/>
      <c r="BE2" s="72"/>
      <c r="BF2" s="72"/>
      <c r="BG2" s="72"/>
      <c r="BH2" s="72"/>
      <c r="BI2" s="72"/>
      <c r="BJ2" s="72"/>
      <c r="BK2" s="72"/>
      <c r="BL2" s="72"/>
      <c r="BM2" s="72"/>
      <c r="BN2" s="72"/>
      <c r="BO2" s="72"/>
      <c r="BP2" s="72"/>
      <c r="BQ2" s="72"/>
      <c r="BR2" s="72"/>
    </row>
    <row r="3" spans="1:70" s="71" customFormat="1" ht="15" customHeight="1" x14ac:dyDescent="0.25">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108"/>
      <c r="AF3" s="108"/>
      <c r="AG3" s="108"/>
      <c r="AH3" s="108"/>
      <c r="AI3" s="108"/>
      <c r="AJ3" s="108"/>
      <c r="AK3" s="108"/>
      <c r="AL3" s="108"/>
      <c r="AM3" s="108"/>
      <c r="AN3" s="108"/>
      <c r="AO3" s="108"/>
      <c r="AP3" s="108"/>
      <c r="AQ3" s="108"/>
      <c r="AR3" s="108"/>
      <c r="AS3" s="108"/>
      <c r="AT3" s="108"/>
      <c r="AU3" s="108"/>
      <c r="AV3" s="108"/>
      <c r="AW3" s="108"/>
      <c r="AX3" s="108"/>
      <c r="AY3" s="108"/>
      <c r="AZ3" s="108"/>
      <c r="BA3" s="181"/>
      <c r="BB3" s="108"/>
      <c r="BC3" s="72"/>
      <c r="BD3" s="72"/>
      <c r="BE3" s="72"/>
      <c r="BF3" s="72"/>
      <c r="BG3" s="72"/>
      <c r="BH3" s="72"/>
      <c r="BI3" s="72"/>
      <c r="BJ3" s="72"/>
      <c r="BK3" s="72"/>
      <c r="BL3" s="72"/>
      <c r="BM3" s="72"/>
      <c r="BN3" s="72"/>
      <c r="BO3" s="72"/>
      <c r="BP3" s="72"/>
      <c r="BQ3" s="72"/>
      <c r="BR3" s="72"/>
    </row>
    <row r="4" spans="1:70" x14ac:dyDescent="0.25">
      <c r="A4" s="360" t="s">
        <v>184</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row>
    <row r="5" spans="1:70" s="20" customFormat="1" ht="9" customHeight="1" x14ac:dyDescent="0.25">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8"/>
      <c r="AF5" s="38"/>
      <c r="AG5" s="38"/>
      <c r="AH5" s="38"/>
      <c r="AI5" s="38"/>
      <c r="AJ5" s="38"/>
      <c r="AK5" s="38"/>
      <c r="AL5" s="38"/>
      <c r="AM5" s="38"/>
      <c r="AN5" s="38"/>
      <c r="AO5" s="38"/>
      <c r="AP5" s="38"/>
      <c r="AQ5" s="38"/>
      <c r="AR5" s="38"/>
      <c r="AS5" s="38"/>
      <c r="AT5" s="38"/>
    </row>
    <row r="6" spans="1:70" ht="15" customHeight="1" x14ac:dyDescent="0.25"/>
    <row r="7" spans="1:70" s="23" customFormat="1" ht="15" customHeight="1" x14ac:dyDescent="0.25">
      <c r="A7" s="166" t="s">
        <v>199</v>
      </c>
      <c r="B7" s="166"/>
      <c r="C7" s="166"/>
      <c r="D7" s="166"/>
      <c r="E7" s="166"/>
      <c r="F7" s="166"/>
      <c r="G7" s="166"/>
      <c r="H7" s="166"/>
      <c r="I7" s="166"/>
      <c r="J7" s="166"/>
      <c r="K7" s="166"/>
      <c r="L7" s="166"/>
      <c r="M7" s="166"/>
      <c r="N7" s="166"/>
      <c r="O7" s="166"/>
      <c r="P7" s="166"/>
      <c r="Q7" s="166"/>
      <c r="R7" s="166"/>
      <c r="S7" s="166"/>
      <c r="T7" s="166"/>
      <c r="U7" s="166"/>
      <c r="V7" s="166"/>
      <c r="W7" s="109"/>
      <c r="X7" s="109"/>
      <c r="Y7" s="109"/>
      <c r="Z7" s="109"/>
      <c r="AB7" s="227"/>
    </row>
    <row r="8" spans="1:70" s="23" customFormat="1" ht="15" customHeight="1" x14ac:dyDescent="0.25">
      <c r="A8" s="61" t="s">
        <v>246</v>
      </c>
      <c r="B8" s="203"/>
      <c r="C8" s="203"/>
      <c r="D8" s="203"/>
      <c r="E8" s="203"/>
      <c r="F8" s="203"/>
      <c r="G8" s="203"/>
      <c r="H8" s="203"/>
      <c r="I8" s="203"/>
      <c r="J8" s="203"/>
      <c r="K8" s="203"/>
      <c r="L8" s="203"/>
      <c r="M8" s="203"/>
      <c r="N8" s="203"/>
      <c r="O8" s="203"/>
      <c r="P8" s="203"/>
      <c r="Q8" s="203"/>
      <c r="R8" s="203"/>
      <c r="S8" s="203"/>
      <c r="T8" s="203"/>
      <c r="U8" s="203"/>
      <c r="V8" s="203"/>
      <c r="Y8" s="24"/>
      <c r="AB8" s="227"/>
    </row>
    <row r="9" spans="1:70" s="23" customFormat="1" ht="15" customHeight="1" x14ac:dyDescent="0.25">
      <c r="A9" s="61"/>
      <c r="B9" s="203"/>
      <c r="C9" s="203"/>
      <c r="D9" s="203"/>
      <c r="E9" s="203"/>
      <c r="F9" s="203"/>
      <c r="G9" s="203"/>
      <c r="H9" s="203"/>
      <c r="I9" s="203"/>
      <c r="J9" s="203"/>
      <c r="K9" s="203"/>
      <c r="L9" s="203"/>
      <c r="M9" s="203"/>
      <c r="N9" s="203"/>
      <c r="O9" s="203"/>
      <c r="P9" s="203"/>
      <c r="Q9" s="203"/>
      <c r="R9" s="203"/>
      <c r="S9" s="203"/>
      <c r="T9" s="203"/>
      <c r="U9" s="203"/>
      <c r="V9" s="203"/>
      <c r="Y9" s="24"/>
      <c r="AB9" s="227"/>
    </row>
    <row r="10" spans="1:70" s="23" customFormat="1" ht="15" customHeight="1" x14ac:dyDescent="0.25">
      <c r="AB10" s="227"/>
    </row>
    <row r="11" spans="1:70" s="23" customFormat="1" ht="15" customHeight="1" x14ac:dyDescent="0.25">
      <c r="A11" s="359" t="s">
        <v>1</v>
      </c>
      <c r="B11" s="359"/>
      <c r="C11" s="359"/>
      <c r="D11" s="359"/>
      <c r="E11" s="359"/>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row>
    <row r="12" spans="1:70" s="23" customFormat="1" ht="15" customHeight="1" x14ac:dyDescent="0.25">
      <c r="AB12" s="227"/>
    </row>
    <row r="13" spans="1:70" s="23" customFormat="1" ht="15" customHeight="1" x14ac:dyDescent="0.2">
      <c r="A13" s="28" t="s">
        <v>80</v>
      </c>
      <c r="C13" s="96"/>
      <c r="F13" s="373" t="s">
        <v>35</v>
      </c>
      <c r="G13" s="373"/>
      <c r="H13" s="373" t="s">
        <v>37</v>
      </c>
      <c r="I13" s="373"/>
      <c r="J13" s="373" t="s">
        <v>38</v>
      </c>
      <c r="K13" s="373"/>
      <c r="L13" s="373" t="s">
        <v>39</v>
      </c>
      <c r="M13" s="373"/>
      <c r="N13" s="373" t="s">
        <v>40</v>
      </c>
      <c r="O13" s="373"/>
      <c r="P13" s="373" t="s">
        <v>41</v>
      </c>
      <c r="Q13" s="373"/>
      <c r="R13" s="373" t="s">
        <v>42</v>
      </c>
      <c r="S13" s="373"/>
      <c r="T13" s="373" t="s">
        <v>43</v>
      </c>
      <c r="U13" s="373"/>
      <c r="V13" s="373" t="s">
        <v>44</v>
      </c>
      <c r="W13" s="373"/>
      <c r="X13" s="373" t="s">
        <v>45</v>
      </c>
      <c r="Y13" s="373"/>
      <c r="Z13" s="373" t="s">
        <v>46</v>
      </c>
      <c r="AA13" s="373"/>
      <c r="AB13" s="254"/>
      <c r="AC13" s="373" t="s">
        <v>129</v>
      </c>
      <c r="AD13" s="373"/>
      <c r="AE13" s="375" t="s">
        <v>228</v>
      </c>
      <c r="AF13" s="375"/>
      <c r="AG13" s="375"/>
      <c r="AH13" s="375"/>
      <c r="AI13" s="375" t="s">
        <v>255</v>
      </c>
      <c r="AJ13" s="375"/>
      <c r="AK13" s="375"/>
      <c r="AL13" s="375"/>
      <c r="AM13" s="373"/>
      <c r="AN13" s="373"/>
      <c r="AO13" s="373"/>
      <c r="AP13" s="373"/>
      <c r="AQ13" s="373"/>
      <c r="AR13" s="373"/>
      <c r="AS13" s="373"/>
      <c r="AT13" s="373"/>
    </row>
    <row r="14" spans="1:70" s="23" customFormat="1" ht="15" customHeight="1" x14ac:dyDescent="0.2">
      <c r="A14" s="28"/>
      <c r="C14" s="96"/>
      <c r="F14" s="202" t="s">
        <v>36</v>
      </c>
      <c r="H14" s="202" t="s">
        <v>36</v>
      </c>
      <c r="J14" s="202" t="s">
        <v>36</v>
      </c>
      <c r="L14" s="202" t="s">
        <v>36</v>
      </c>
      <c r="N14" s="202" t="s">
        <v>36</v>
      </c>
      <c r="P14" s="202" t="s">
        <v>36</v>
      </c>
      <c r="R14" s="202" t="s">
        <v>36</v>
      </c>
      <c r="T14" s="202" t="s">
        <v>36</v>
      </c>
      <c r="V14" s="202" t="s">
        <v>36</v>
      </c>
      <c r="X14" s="202" t="s">
        <v>36</v>
      </c>
      <c r="Z14" s="202" t="s">
        <v>36</v>
      </c>
      <c r="AA14" s="227"/>
      <c r="AB14" s="227"/>
      <c r="AC14" s="253" t="s">
        <v>36</v>
      </c>
      <c r="AD14" s="227"/>
      <c r="AE14" s="230" t="s">
        <v>36</v>
      </c>
      <c r="AG14" s="75"/>
      <c r="AI14" s="253" t="s">
        <v>36</v>
      </c>
      <c r="AJ14" s="227"/>
      <c r="AK14" s="75"/>
      <c r="AL14" s="227"/>
      <c r="AM14" s="202"/>
      <c r="AO14" s="75"/>
      <c r="AQ14" s="202"/>
      <c r="AS14" s="75"/>
    </row>
    <row r="15" spans="1:70" s="23" customFormat="1" ht="15" customHeight="1" x14ac:dyDescent="0.2">
      <c r="A15" s="93"/>
      <c r="B15" s="92"/>
      <c r="C15" s="95" t="s">
        <v>0</v>
      </c>
      <c r="D15" s="92"/>
      <c r="E15" s="93"/>
      <c r="F15" s="217">
        <v>1189</v>
      </c>
      <c r="G15" s="167" t="s">
        <v>249</v>
      </c>
      <c r="H15" s="286">
        <v>1235</v>
      </c>
      <c r="I15" s="167" t="s">
        <v>249</v>
      </c>
      <c r="J15" s="286">
        <v>1261</v>
      </c>
      <c r="K15" s="167" t="s">
        <v>249</v>
      </c>
      <c r="L15" s="286">
        <v>1331</v>
      </c>
      <c r="M15" s="167" t="s">
        <v>249</v>
      </c>
      <c r="N15" s="286">
        <v>1464</v>
      </c>
      <c r="O15" s="310">
        <v>1464</v>
      </c>
      <c r="P15" s="286">
        <v>1626</v>
      </c>
      <c r="Q15" s="167" t="s">
        <v>249</v>
      </c>
      <c r="R15" s="286">
        <v>1636</v>
      </c>
      <c r="S15" s="167" t="s">
        <v>249</v>
      </c>
      <c r="T15" s="286">
        <v>1602</v>
      </c>
      <c r="U15" s="167" t="s">
        <v>249</v>
      </c>
      <c r="V15" s="286">
        <v>1461</v>
      </c>
      <c r="W15" s="167" t="s">
        <v>249</v>
      </c>
      <c r="X15" s="286">
        <v>1408</v>
      </c>
      <c r="Y15" s="167" t="s">
        <v>249</v>
      </c>
      <c r="Z15" s="286">
        <v>1430</v>
      </c>
      <c r="AA15" s="167" t="s">
        <v>249</v>
      </c>
      <c r="AB15" s="93" t="s">
        <v>248</v>
      </c>
      <c r="AC15" s="286">
        <v>1574</v>
      </c>
      <c r="AD15" s="167" t="s">
        <v>249</v>
      </c>
      <c r="AE15" s="286">
        <v>1602</v>
      </c>
      <c r="AF15" s="217" t="s">
        <v>249</v>
      </c>
      <c r="AG15" s="98"/>
      <c r="AH15" s="164"/>
      <c r="AI15" s="318">
        <v>1624</v>
      </c>
      <c r="AJ15" s="217"/>
      <c r="AK15" s="98"/>
      <c r="AL15" s="164"/>
      <c r="AM15" s="164"/>
      <c r="AN15" s="164"/>
      <c r="AO15" s="98"/>
      <c r="AP15" s="164"/>
      <c r="AQ15" s="164"/>
      <c r="AR15" s="164"/>
      <c r="AS15" s="98"/>
      <c r="AT15" s="164"/>
    </row>
    <row r="16" spans="1:70" s="227" customFormat="1" ht="15" customHeight="1" x14ac:dyDescent="0.2">
      <c r="C16" s="96" t="s">
        <v>211</v>
      </c>
      <c r="E16" s="94"/>
      <c r="F16" s="79">
        <v>385</v>
      </c>
      <c r="G16" s="25" t="s">
        <v>249</v>
      </c>
      <c r="H16" s="256">
        <v>300</v>
      </c>
      <c r="I16" s="25" t="s">
        <v>249</v>
      </c>
      <c r="J16" s="256">
        <v>294</v>
      </c>
      <c r="K16" s="25" t="s">
        <v>249</v>
      </c>
      <c r="L16" s="256">
        <v>295</v>
      </c>
      <c r="M16" s="25" t="s">
        <v>249</v>
      </c>
      <c r="N16" s="256">
        <v>275</v>
      </c>
      <c r="O16" s="82">
        <v>275</v>
      </c>
      <c r="P16" s="256">
        <v>309</v>
      </c>
      <c r="Q16" s="25" t="s">
        <v>249</v>
      </c>
      <c r="R16" s="256">
        <v>287</v>
      </c>
      <c r="S16" s="25" t="s">
        <v>249</v>
      </c>
      <c r="T16" s="256">
        <v>305</v>
      </c>
      <c r="U16" s="25" t="s">
        <v>249</v>
      </c>
      <c r="V16" s="256">
        <v>289</v>
      </c>
      <c r="W16" s="25" t="s">
        <v>249</v>
      </c>
      <c r="X16" s="256">
        <v>271</v>
      </c>
      <c r="Y16" s="25" t="s">
        <v>249</v>
      </c>
      <c r="Z16" s="256">
        <v>260</v>
      </c>
      <c r="AA16" s="25" t="s">
        <v>249</v>
      </c>
      <c r="AB16" s="227" t="s">
        <v>248</v>
      </c>
      <c r="AC16" s="256">
        <v>211</v>
      </c>
      <c r="AD16" s="25" t="s">
        <v>249</v>
      </c>
      <c r="AE16" s="256">
        <v>227</v>
      </c>
      <c r="AF16" s="152" t="s">
        <v>249</v>
      </c>
      <c r="AG16" s="80"/>
      <c r="AH16" s="81"/>
      <c r="AI16" s="257">
        <v>214</v>
      </c>
      <c r="AJ16" s="79"/>
      <c r="AK16" s="80"/>
      <c r="AL16" s="81"/>
      <c r="AM16" s="79"/>
      <c r="AN16" s="79"/>
      <c r="AO16" s="80"/>
      <c r="AP16" s="81"/>
      <c r="AQ16" s="79"/>
      <c r="AR16" s="79"/>
      <c r="AS16" s="80"/>
      <c r="AT16" s="81"/>
    </row>
    <row r="17" spans="1:46" s="227" customFormat="1" ht="15" customHeight="1" x14ac:dyDescent="0.25">
      <c r="C17" s="227" t="s">
        <v>210</v>
      </c>
      <c r="F17" s="79">
        <v>804</v>
      </c>
      <c r="G17" s="25" t="s">
        <v>249</v>
      </c>
      <c r="H17" s="256">
        <v>935</v>
      </c>
      <c r="I17" s="25" t="s">
        <v>249</v>
      </c>
      <c r="J17" s="256">
        <v>967</v>
      </c>
      <c r="K17" s="25" t="s">
        <v>249</v>
      </c>
      <c r="L17" s="279">
        <v>1036</v>
      </c>
      <c r="M17" s="25" t="s">
        <v>249</v>
      </c>
      <c r="N17" s="279">
        <v>1189</v>
      </c>
      <c r="O17" s="82">
        <v>1189</v>
      </c>
      <c r="P17" s="279">
        <v>1317</v>
      </c>
      <c r="Q17" s="25" t="s">
        <v>249</v>
      </c>
      <c r="R17" s="279">
        <v>1349</v>
      </c>
      <c r="S17" s="25" t="s">
        <v>249</v>
      </c>
      <c r="T17" s="279">
        <v>1297</v>
      </c>
      <c r="U17" s="25" t="s">
        <v>249</v>
      </c>
      <c r="V17" s="279">
        <v>1172</v>
      </c>
      <c r="W17" s="25" t="s">
        <v>249</v>
      </c>
      <c r="X17" s="279">
        <v>1137</v>
      </c>
      <c r="Y17" s="25" t="s">
        <v>249</v>
      </c>
      <c r="Z17" s="279">
        <v>1170</v>
      </c>
      <c r="AA17" s="25" t="s">
        <v>249</v>
      </c>
      <c r="AB17" s="227" t="s">
        <v>248</v>
      </c>
      <c r="AC17" s="279">
        <v>1363</v>
      </c>
      <c r="AD17" s="25" t="s">
        <v>249</v>
      </c>
      <c r="AE17" s="279">
        <v>1375</v>
      </c>
      <c r="AF17" s="152" t="s">
        <v>249</v>
      </c>
      <c r="AI17" s="257">
        <v>1410</v>
      </c>
    </row>
    <row r="18" spans="1:46" s="23" customFormat="1" ht="15" customHeight="1" x14ac:dyDescent="0.25">
      <c r="AB18" s="227"/>
    </row>
    <row r="19" spans="1:46" s="28" customFormat="1" ht="15" customHeight="1" x14ac:dyDescent="0.25">
      <c r="A19" s="205" t="s">
        <v>113</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26"/>
      <c r="AC19" s="205"/>
      <c r="AD19" s="205"/>
      <c r="AE19" s="205"/>
      <c r="AF19" s="205"/>
      <c r="AG19" s="205"/>
      <c r="AH19" s="205"/>
      <c r="AI19" s="205"/>
      <c r="AJ19" s="205"/>
      <c r="AK19" s="205"/>
      <c r="AL19" s="205"/>
      <c r="AM19" s="205"/>
      <c r="AN19" s="205"/>
      <c r="AO19" s="205"/>
      <c r="AP19" s="205"/>
      <c r="AQ19" s="205"/>
      <c r="AR19" s="205"/>
      <c r="AS19" s="205"/>
      <c r="AT19" s="205"/>
    </row>
    <row r="20" spans="1:46" s="227" customFormat="1" ht="15" customHeight="1" x14ac:dyDescent="0.25">
      <c r="A20" s="227" t="s">
        <v>125</v>
      </c>
    </row>
    <row r="21" spans="1:46" s="227" customFormat="1" x14ac:dyDescent="0.25">
      <c r="A21" s="227" t="s">
        <v>213</v>
      </c>
    </row>
    <row r="22" spans="1:46" s="227" customFormat="1" ht="15" customHeight="1" x14ac:dyDescent="0.25">
      <c r="A22" s="25" t="s">
        <v>212</v>
      </c>
    </row>
    <row r="23" spans="1:46" s="227" customFormat="1" x14ac:dyDescent="0.25">
      <c r="A23" s="227" t="s">
        <v>175</v>
      </c>
    </row>
  </sheetData>
  <mergeCells count="20">
    <mergeCell ref="AQ13:AT13"/>
    <mergeCell ref="F13:G13"/>
    <mergeCell ref="H13:I13"/>
    <mergeCell ref="J13:K13"/>
    <mergeCell ref="L13:M13"/>
    <mergeCell ref="N13:O13"/>
    <mergeCell ref="Z13:AA13"/>
    <mergeCell ref="AE13:AH13"/>
    <mergeCell ref="AI13:AL13"/>
    <mergeCell ref="AM13:AP13"/>
    <mergeCell ref="P13:Q13"/>
    <mergeCell ref="R13:S13"/>
    <mergeCell ref="A1:AD1"/>
    <mergeCell ref="A3:AD3"/>
    <mergeCell ref="T13:U13"/>
    <mergeCell ref="V13:W13"/>
    <mergeCell ref="AC13:AD13"/>
    <mergeCell ref="X13:Y13"/>
    <mergeCell ref="A4:AD5"/>
    <mergeCell ref="A11:E11"/>
  </mergeCells>
  <hyperlinks>
    <hyperlink ref="A11:D11" location="Contents!A1" display="Return to Contents"/>
  </hyperlink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R27"/>
  <sheetViews>
    <sheetView zoomScaleNormal="100" workbookViewId="0">
      <pane xSplit="5" ySplit="12" topLeftCell="AA13" activePane="bottomRight" state="frozen"/>
      <selection pane="topRight" activeCell="F1" sqref="F1"/>
      <selection pane="bottomLeft" activeCell="A13" sqref="A13"/>
      <selection pane="bottomRight" sqref="A1:AW1"/>
    </sheetView>
  </sheetViews>
  <sheetFormatPr defaultRowHeight="14.25" x14ac:dyDescent="0.25"/>
  <cols>
    <col min="1" max="3" width="1.5703125" style="49" customWidth="1"/>
    <col min="4" max="4" width="1.42578125" style="49" customWidth="1"/>
    <col min="5" max="5" width="26.42578125" style="49" customWidth="1"/>
    <col min="6" max="6" width="7.42578125" style="49" customWidth="1"/>
    <col min="7" max="7" width="1.28515625" style="49" customWidth="1"/>
    <col min="8" max="8" width="6.42578125" style="49" customWidth="1"/>
    <col min="9" max="9" width="1.28515625" style="49" customWidth="1"/>
    <col min="10" max="10" width="7.42578125" style="49" customWidth="1"/>
    <col min="11" max="11" width="1.28515625" style="49" customWidth="1"/>
    <col min="12" max="12" width="6.42578125" style="49" customWidth="1"/>
    <col min="13" max="13" width="1.28515625" style="49" customWidth="1"/>
    <col min="14" max="14" width="7.42578125" style="49" customWidth="1"/>
    <col min="15" max="15" width="1.28515625" style="49" customWidth="1"/>
    <col min="16" max="16" width="6.42578125" style="49" customWidth="1"/>
    <col min="17" max="17" width="1.28515625" style="49" customWidth="1"/>
    <col min="18" max="18" width="7.42578125" style="49" customWidth="1"/>
    <col min="19" max="19" width="1.28515625" style="49" customWidth="1"/>
    <col min="20" max="20" width="6.42578125" style="49" customWidth="1"/>
    <col min="21" max="21" width="1.28515625" style="49" customWidth="1"/>
    <col min="22" max="22" width="7.42578125" style="49" customWidth="1"/>
    <col min="23" max="23" width="1.28515625" style="49" customWidth="1"/>
    <col min="24" max="24" width="6.42578125" style="49" customWidth="1"/>
    <col min="25" max="25" width="1.28515625" style="49" customWidth="1"/>
    <col min="26" max="26" width="7.42578125" style="49" customWidth="1"/>
    <col min="27" max="27" width="1.28515625" style="49" customWidth="1"/>
    <col min="28" max="28" width="6.42578125" style="49" customWidth="1"/>
    <col min="29" max="29" width="1.28515625" style="49" customWidth="1"/>
    <col min="30" max="30" width="7.42578125" style="49" customWidth="1"/>
    <col min="31" max="31" width="1.28515625" style="49" customWidth="1"/>
    <col min="32" max="32" width="6.42578125" style="49" customWidth="1"/>
    <col min="33" max="33" width="1.28515625" style="49" customWidth="1"/>
    <col min="34" max="34" width="7.42578125" style="49" customWidth="1"/>
    <col min="35" max="35" width="1.28515625" style="49" customWidth="1"/>
    <col min="36" max="36" width="6.42578125" style="49" customWidth="1"/>
    <col min="37" max="37" width="1.28515625" style="49" customWidth="1"/>
    <col min="38" max="38" width="7.42578125" style="49" customWidth="1"/>
    <col min="39" max="39" width="1.28515625" style="49" customWidth="1"/>
    <col min="40" max="40" width="6.42578125" style="49" customWidth="1"/>
    <col min="41" max="41" width="1.28515625" style="49" customWidth="1"/>
    <col min="42" max="42" width="7.42578125" style="49" customWidth="1"/>
    <col min="43" max="43" width="1.28515625" style="49" customWidth="1"/>
    <col min="44" max="44" width="6.42578125" style="49" customWidth="1"/>
    <col min="45" max="45" width="1.28515625" style="49" customWidth="1"/>
    <col min="46" max="46" width="7.42578125" style="49" customWidth="1"/>
    <col min="47" max="47" width="1.28515625" style="49" customWidth="1"/>
    <col min="48" max="48" width="6.42578125" style="49" customWidth="1"/>
    <col min="49" max="49" width="1.28515625" style="49" customWidth="1"/>
    <col min="50" max="50" width="8" style="49" customWidth="1"/>
    <col min="51" max="51" width="1.5703125" style="49" customWidth="1"/>
    <col min="52" max="52" width="8.7109375" style="49" customWidth="1"/>
    <col min="53" max="53" width="1.5703125" style="49" customWidth="1"/>
    <col min="54" max="54" width="9.140625" style="49"/>
    <col min="55" max="55" width="1.42578125" style="49" customWidth="1"/>
    <col min="56" max="56" width="8.42578125" style="49" customWidth="1"/>
    <col min="57" max="57" width="1.5703125" style="49" customWidth="1"/>
    <col min="58" max="16384" width="9.140625" style="49"/>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108"/>
      <c r="AY1" s="108"/>
      <c r="AZ1" s="108"/>
      <c r="BA1" s="108"/>
      <c r="BB1" s="72"/>
      <c r="BC1" s="72"/>
      <c r="BD1" s="72"/>
      <c r="BE1" s="72"/>
      <c r="BF1" s="72"/>
      <c r="BG1" s="72"/>
      <c r="BH1" s="72"/>
      <c r="BI1" s="72"/>
      <c r="BJ1" s="72"/>
      <c r="BK1" s="72"/>
      <c r="BL1" s="72"/>
      <c r="BM1" s="72"/>
      <c r="BN1" s="72"/>
      <c r="BO1" s="72"/>
      <c r="BP1" s="72"/>
      <c r="BQ1" s="72"/>
    </row>
    <row r="2" spans="1:70"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72"/>
      <c r="BD2" s="72"/>
      <c r="BE2" s="72"/>
      <c r="BF2" s="72"/>
      <c r="BG2" s="72"/>
      <c r="BH2" s="72"/>
      <c r="BI2" s="72"/>
      <c r="BJ2" s="72"/>
      <c r="BK2" s="72"/>
      <c r="BL2" s="72"/>
      <c r="BM2" s="72"/>
      <c r="BN2" s="72"/>
      <c r="BO2" s="72"/>
      <c r="BP2" s="72"/>
      <c r="BQ2" s="72"/>
      <c r="BR2" s="72"/>
    </row>
    <row r="3" spans="1:70" ht="15" customHeight="1" x14ac:dyDescent="0.25"/>
    <row r="4" spans="1:70" s="20" customFormat="1" ht="20.25" x14ac:dyDescent="0.25">
      <c r="A4" s="360" t="s">
        <v>178</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row>
    <row r="5" spans="1:70" ht="15" customHeight="1" x14ac:dyDescent="0.25"/>
    <row r="6" spans="1:70" ht="15" customHeight="1" x14ac:dyDescent="0.25">
      <c r="A6" s="358" t="s">
        <v>179</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row>
    <row r="7" spans="1:70" ht="15" customHeight="1" x14ac:dyDescent="0.25">
      <c r="A7" s="61" t="s">
        <v>257</v>
      </c>
      <c r="B7" s="89"/>
      <c r="C7" s="89"/>
      <c r="D7" s="89"/>
      <c r="E7" s="89"/>
      <c r="F7" s="89"/>
      <c r="G7" s="89"/>
      <c r="H7" s="89"/>
      <c r="I7" s="89"/>
      <c r="J7" s="89"/>
      <c r="K7" s="89"/>
      <c r="L7" s="89"/>
      <c r="M7" s="89"/>
      <c r="N7" s="89"/>
      <c r="O7" s="89"/>
      <c r="P7" s="89"/>
      <c r="Q7" s="89"/>
      <c r="R7" s="89"/>
      <c r="S7" s="89"/>
      <c r="T7" s="89"/>
      <c r="U7" s="89"/>
      <c r="V7" s="89"/>
      <c r="W7" s="23"/>
      <c r="X7" s="23"/>
      <c r="Y7" s="24"/>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70" ht="15" customHeight="1" x14ac:dyDescent="0.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70" ht="15" customHeight="1" x14ac:dyDescent="0.25">
      <c r="A9" s="359" t="s">
        <v>1</v>
      </c>
      <c r="B9" s="359"/>
      <c r="C9" s="359"/>
      <c r="D9" s="359"/>
      <c r="E9" s="359"/>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3"/>
      <c r="AU9" s="23"/>
      <c r="AV9" s="23"/>
      <c r="AW9" s="23"/>
    </row>
    <row r="10" spans="1:70" ht="15" customHeight="1" x14ac:dyDescent="0.25">
      <c r="A10" s="50"/>
      <c r="B10" s="50"/>
      <c r="C10" s="50"/>
      <c r="D10" s="50"/>
      <c r="E10" s="28"/>
      <c r="F10" s="376"/>
      <c r="G10" s="376"/>
      <c r="H10" s="376"/>
      <c r="I10" s="376"/>
      <c r="J10" s="376"/>
      <c r="K10" s="376"/>
      <c r="L10" s="376"/>
      <c r="M10" s="376"/>
      <c r="N10" s="376"/>
      <c r="O10" s="376"/>
      <c r="P10" s="376"/>
      <c r="Q10" s="376"/>
      <c r="R10" s="376"/>
      <c r="S10" s="376"/>
      <c r="T10" s="376"/>
      <c r="U10" s="376"/>
      <c r="V10" s="376"/>
      <c r="W10" s="101"/>
      <c r="X10" s="101"/>
      <c r="Y10" s="102"/>
      <c r="Z10" s="28"/>
      <c r="AA10" s="23"/>
      <c r="AB10" s="23"/>
      <c r="AC10" s="23"/>
      <c r="AD10" s="28"/>
      <c r="AE10" s="23"/>
      <c r="AF10" s="23"/>
      <c r="AG10" s="23"/>
      <c r="AH10" s="28"/>
      <c r="AI10" s="23"/>
      <c r="AJ10" s="23"/>
      <c r="AK10" s="23"/>
      <c r="AL10" s="28"/>
      <c r="AM10" s="23"/>
      <c r="AN10" s="23"/>
      <c r="AO10" s="23"/>
      <c r="AP10" s="28"/>
      <c r="AQ10" s="23"/>
      <c r="AR10" s="23"/>
      <c r="AS10" s="23"/>
      <c r="AT10" s="23"/>
      <c r="AU10" s="23"/>
      <c r="AV10" s="23"/>
      <c r="AW10" s="23"/>
    </row>
    <row r="11" spans="1:70" ht="15" customHeight="1" x14ac:dyDescent="0.25">
      <c r="A11" s="362" t="s">
        <v>145</v>
      </c>
      <c r="B11" s="362"/>
      <c r="C11" s="362"/>
      <c r="D11" s="362"/>
      <c r="E11" s="362"/>
      <c r="F11" s="373" t="s">
        <v>37</v>
      </c>
      <c r="G11" s="373"/>
      <c r="H11" s="373"/>
      <c r="I11" s="373"/>
      <c r="J11" s="373" t="s">
        <v>38</v>
      </c>
      <c r="K11" s="373"/>
      <c r="L11" s="373"/>
      <c r="M11" s="373"/>
      <c r="N11" s="373" t="s">
        <v>39</v>
      </c>
      <c r="O11" s="373"/>
      <c r="P11" s="373"/>
      <c r="Q11" s="373"/>
      <c r="R11" s="373" t="s">
        <v>40</v>
      </c>
      <c r="S11" s="373"/>
      <c r="T11" s="373"/>
      <c r="U11" s="373"/>
      <c r="V11" s="373" t="s">
        <v>41</v>
      </c>
      <c r="W11" s="373"/>
      <c r="X11" s="373"/>
      <c r="Y11" s="373"/>
      <c r="Z11" s="373" t="s">
        <v>42</v>
      </c>
      <c r="AA11" s="373"/>
      <c r="AB11" s="373"/>
      <c r="AC11" s="373"/>
      <c r="AD11" s="373" t="s">
        <v>43</v>
      </c>
      <c r="AE11" s="373"/>
      <c r="AF11" s="373"/>
      <c r="AG11" s="373"/>
      <c r="AH11" s="373" t="s">
        <v>44</v>
      </c>
      <c r="AI11" s="373"/>
      <c r="AJ11" s="373"/>
      <c r="AK11" s="373"/>
      <c r="AL11" s="373" t="s">
        <v>45</v>
      </c>
      <c r="AM11" s="373"/>
      <c r="AN11" s="373"/>
      <c r="AO11" s="373"/>
      <c r="AP11" s="373" t="s">
        <v>46</v>
      </c>
      <c r="AQ11" s="373"/>
      <c r="AR11" s="373"/>
      <c r="AS11" s="373"/>
      <c r="AT11" s="373" t="s">
        <v>129</v>
      </c>
      <c r="AU11" s="373"/>
      <c r="AV11" s="373"/>
      <c r="AW11" s="373"/>
      <c r="AX11" s="375" t="s">
        <v>226</v>
      </c>
      <c r="AY11" s="375"/>
      <c r="AZ11" s="375"/>
      <c r="BA11" s="375"/>
      <c r="BB11" s="375" t="s">
        <v>247</v>
      </c>
      <c r="BC11" s="375"/>
      <c r="BD11" s="375"/>
      <c r="BE11" s="375"/>
    </row>
    <row r="12" spans="1:70" ht="15" customHeight="1" x14ac:dyDescent="0.25">
      <c r="A12" s="362"/>
      <c r="B12" s="362"/>
      <c r="C12" s="362"/>
      <c r="D12" s="362"/>
      <c r="E12" s="362"/>
      <c r="F12" s="74" t="s">
        <v>36</v>
      </c>
      <c r="G12" s="23"/>
      <c r="H12" s="75" t="s">
        <v>20</v>
      </c>
      <c r="I12" s="23"/>
      <c r="J12" s="74" t="s">
        <v>36</v>
      </c>
      <c r="K12" s="23"/>
      <c r="L12" s="75" t="s">
        <v>20</v>
      </c>
      <c r="M12" s="23"/>
      <c r="N12" s="74" t="s">
        <v>36</v>
      </c>
      <c r="O12" s="23"/>
      <c r="P12" s="75" t="s">
        <v>20</v>
      </c>
      <c r="Q12" s="23"/>
      <c r="R12" s="74" t="s">
        <v>36</v>
      </c>
      <c r="S12" s="23"/>
      <c r="T12" s="75" t="s">
        <v>20</v>
      </c>
      <c r="U12" s="23"/>
      <c r="V12" s="74" t="s">
        <v>36</v>
      </c>
      <c r="W12" s="23"/>
      <c r="X12" s="75" t="s">
        <v>20</v>
      </c>
      <c r="Y12" s="23"/>
      <c r="Z12" s="74" t="s">
        <v>36</v>
      </c>
      <c r="AA12" s="23"/>
      <c r="AB12" s="75" t="s">
        <v>20</v>
      </c>
      <c r="AC12" s="23"/>
      <c r="AD12" s="74" t="s">
        <v>36</v>
      </c>
      <c r="AE12" s="23"/>
      <c r="AF12" s="75" t="s">
        <v>20</v>
      </c>
      <c r="AG12" s="23"/>
      <c r="AH12" s="74" t="s">
        <v>36</v>
      </c>
      <c r="AI12" s="23"/>
      <c r="AJ12" s="75" t="s">
        <v>20</v>
      </c>
      <c r="AK12" s="23"/>
      <c r="AL12" s="74" t="s">
        <v>36</v>
      </c>
      <c r="AM12" s="23"/>
      <c r="AN12" s="75" t="s">
        <v>20</v>
      </c>
      <c r="AO12" s="23"/>
      <c r="AP12" s="74" t="s">
        <v>36</v>
      </c>
      <c r="AQ12" s="23"/>
      <c r="AR12" s="75" t="s">
        <v>20</v>
      </c>
      <c r="AS12" s="23"/>
      <c r="AT12" s="74" t="s">
        <v>36</v>
      </c>
      <c r="AU12" s="23"/>
      <c r="AV12" s="75" t="s">
        <v>20</v>
      </c>
      <c r="AW12" s="23"/>
      <c r="AX12" s="230" t="s">
        <v>36</v>
      </c>
      <c r="AY12" s="227"/>
      <c r="AZ12" s="75" t="s">
        <v>20</v>
      </c>
      <c r="BB12" s="253" t="s">
        <v>36</v>
      </c>
      <c r="BC12" s="227"/>
      <c r="BD12" s="75" t="s">
        <v>20</v>
      </c>
    </row>
    <row r="13" spans="1:70" ht="15" customHeight="1" x14ac:dyDescent="0.2">
      <c r="A13" s="92" t="s">
        <v>87</v>
      </c>
      <c r="B13" s="92"/>
      <c r="C13" s="95"/>
      <c r="D13" s="92"/>
      <c r="E13" s="93"/>
      <c r="F13" s="76">
        <v>125</v>
      </c>
      <c r="G13" s="140" t="s">
        <v>249</v>
      </c>
      <c r="H13" s="77">
        <v>0.31196186578152685</v>
      </c>
      <c r="I13" s="76" t="s">
        <v>249</v>
      </c>
      <c r="J13" s="255">
        <v>163</v>
      </c>
      <c r="K13" s="140" t="s">
        <v>249</v>
      </c>
      <c r="L13" s="77">
        <v>0.41381061183041379</v>
      </c>
      <c r="M13" s="76" t="s">
        <v>249</v>
      </c>
      <c r="N13" s="255">
        <v>170</v>
      </c>
      <c r="O13" s="140" t="s">
        <v>249</v>
      </c>
      <c r="P13" s="77">
        <v>0.44596012591815321</v>
      </c>
      <c r="Q13" s="76" t="s">
        <v>249</v>
      </c>
      <c r="R13" s="255">
        <v>154</v>
      </c>
      <c r="S13" s="140" t="s">
        <v>249</v>
      </c>
      <c r="T13" s="77">
        <v>0.41861476568446232</v>
      </c>
      <c r="U13" s="76" t="s">
        <v>249</v>
      </c>
      <c r="V13" s="255">
        <v>170</v>
      </c>
      <c r="W13" s="140" t="s">
        <v>249</v>
      </c>
      <c r="X13" s="86">
        <v>0.48100048100048104</v>
      </c>
      <c r="Y13" s="76" t="s">
        <v>249</v>
      </c>
      <c r="Z13" s="255">
        <v>194</v>
      </c>
      <c r="AA13" s="140" t="s">
        <v>249</v>
      </c>
      <c r="AB13" s="86">
        <v>0.5686148074330265</v>
      </c>
      <c r="AC13" s="76" t="s">
        <v>249</v>
      </c>
      <c r="AD13" s="255">
        <v>184</v>
      </c>
      <c r="AE13" s="140" t="s">
        <v>249</v>
      </c>
      <c r="AF13" s="86">
        <v>0.55428364863236534</v>
      </c>
      <c r="AG13" s="76" t="s">
        <v>249</v>
      </c>
      <c r="AH13" s="255">
        <v>153</v>
      </c>
      <c r="AI13" s="140" t="s">
        <v>249</v>
      </c>
      <c r="AJ13" s="86">
        <v>0.47063889999692393</v>
      </c>
      <c r="AK13" s="76" t="s">
        <v>249</v>
      </c>
      <c r="AL13" s="255">
        <v>153</v>
      </c>
      <c r="AM13" s="140" t="s">
        <v>249</v>
      </c>
      <c r="AN13" s="86">
        <v>0.48092034953165269</v>
      </c>
      <c r="AO13" s="76" t="s">
        <v>249</v>
      </c>
      <c r="AP13" s="255">
        <v>181</v>
      </c>
      <c r="AQ13" s="140" t="s">
        <v>249</v>
      </c>
      <c r="AR13" s="86">
        <v>0.57947814951176568</v>
      </c>
      <c r="AS13" s="76" t="s">
        <v>249</v>
      </c>
      <c r="AT13" s="255">
        <v>186</v>
      </c>
      <c r="AU13" s="140" t="s">
        <v>249</v>
      </c>
      <c r="AV13" s="86">
        <v>0.60060060060060061</v>
      </c>
      <c r="AW13" s="76" t="s">
        <v>249</v>
      </c>
      <c r="AX13" s="255">
        <v>240</v>
      </c>
      <c r="AY13" s="76" t="s">
        <v>249</v>
      </c>
      <c r="AZ13" s="327">
        <v>0.77717690489297631</v>
      </c>
      <c r="BA13" s="76" t="s">
        <v>249</v>
      </c>
      <c r="BB13" s="278">
        <v>239</v>
      </c>
      <c r="BC13" s="187"/>
      <c r="BD13" s="329">
        <v>0.7751183758189012</v>
      </c>
      <c r="BE13" s="76"/>
    </row>
    <row r="14" spans="1:70" ht="15" customHeight="1" x14ac:dyDescent="0.2">
      <c r="A14" s="227"/>
      <c r="B14" s="227"/>
      <c r="C14" s="96" t="s">
        <v>94</v>
      </c>
      <c r="D14" s="227"/>
      <c r="E14" s="94"/>
      <c r="F14" s="79" t="s">
        <v>78</v>
      </c>
      <c r="G14" s="79"/>
      <c r="H14" s="80" t="s">
        <v>78</v>
      </c>
      <c r="I14" s="79"/>
      <c r="J14" s="256" t="s">
        <v>78</v>
      </c>
      <c r="K14" s="79"/>
      <c r="L14" s="80" t="s">
        <v>78</v>
      </c>
      <c r="M14" s="79"/>
      <c r="N14" s="256" t="s">
        <v>78</v>
      </c>
      <c r="O14" s="79"/>
      <c r="P14" s="80" t="s">
        <v>78</v>
      </c>
      <c r="Q14" s="79"/>
      <c r="R14" s="256" t="s">
        <v>78</v>
      </c>
      <c r="S14" s="79"/>
      <c r="T14" s="80" t="s">
        <v>78</v>
      </c>
      <c r="U14" s="79"/>
      <c r="V14" s="256" t="s">
        <v>78</v>
      </c>
      <c r="W14" s="79"/>
      <c r="X14" s="80" t="s">
        <v>78</v>
      </c>
      <c r="Y14" s="79"/>
      <c r="Z14" s="279">
        <v>28</v>
      </c>
      <c r="AA14" s="135" t="s">
        <v>249</v>
      </c>
      <c r="AB14" s="229">
        <v>8.206811653672548E-2</v>
      </c>
      <c r="AC14" s="152" t="s">
        <v>249</v>
      </c>
      <c r="AD14" s="279">
        <v>29</v>
      </c>
      <c r="AE14" s="135" t="s">
        <v>249</v>
      </c>
      <c r="AF14" s="229">
        <v>8.7359922882274982E-2</v>
      </c>
      <c r="AG14" s="152" t="s">
        <v>249</v>
      </c>
      <c r="AH14" s="279">
        <v>47</v>
      </c>
      <c r="AI14" s="135" t="s">
        <v>249</v>
      </c>
      <c r="AJ14" s="229">
        <v>0.14457534836506813</v>
      </c>
      <c r="AK14" s="152" t="s">
        <v>249</v>
      </c>
      <c r="AL14" s="279">
        <v>52</v>
      </c>
      <c r="AM14" s="135" t="s">
        <v>249</v>
      </c>
      <c r="AN14" s="229">
        <v>0.16345005343559441</v>
      </c>
      <c r="AO14" s="152" t="s">
        <v>249</v>
      </c>
      <c r="AP14" s="279">
        <v>70</v>
      </c>
      <c r="AQ14" s="135" t="s">
        <v>249</v>
      </c>
      <c r="AR14" s="229">
        <v>0.22410757163438449</v>
      </c>
      <c r="AS14" s="152" t="s">
        <v>249</v>
      </c>
      <c r="AT14" s="279">
        <v>85</v>
      </c>
      <c r="AU14" s="135" t="s">
        <v>249</v>
      </c>
      <c r="AV14" s="229">
        <v>0.27446801640350027</v>
      </c>
      <c r="AW14" s="152" t="s">
        <v>249</v>
      </c>
      <c r="AX14" s="279">
        <v>175</v>
      </c>
      <c r="AY14" s="152" t="s">
        <v>249</v>
      </c>
      <c r="AZ14" s="328">
        <v>0.56669149315112854</v>
      </c>
      <c r="BA14" s="152" t="s">
        <v>249</v>
      </c>
      <c r="BB14" s="257">
        <v>229</v>
      </c>
      <c r="BC14" s="319"/>
      <c r="BD14" s="323">
        <v>0.74268664461308942</v>
      </c>
    </row>
    <row r="15" spans="1:70" ht="15" customHeight="1" x14ac:dyDescent="0.2">
      <c r="A15" s="227"/>
      <c r="B15" s="227"/>
      <c r="C15" s="96" t="s">
        <v>88</v>
      </c>
      <c r="D15" s="227"/>
      <c r="E15" s="227"/>
      <c r="F15" s="79" t="s">
        <v>78</v>
      </c>
      <c r="G15" s="79"/>
      <c r="H15" s="80" t="s">
        <v>78</v>
      </c>
      <c r="I15" s="79"/>
      <c r="J15" s="256" t="s">
        <v>78</v>
      </c>
      <c r="K15" s="79"/>
      <c r="L15" s="80" t="s">
        <v>78</v>
      </c>
      <c r="M15" s="79"/>
      <c r="N15" s="256" t="s">
        <v>78</v>
      </c>
      <c r="O15" s="79"/>
      <c r="P15" s="80" t="s">
        <v>78</v>
      </c>
      <c r="Q15" s="79"/>
      <c r="R15" s="256" t="s">
        <v>78</v>
      </c>
      <c r="S15" s="79"/>
      <c r="T15" s="80" t="s">
        <v>78</v>
      </c>
      <c r="U15" s="79"/>
      <c r="V15" s="256" t="s">
        <v>78</v>
      </c>
      <c r="W15" s="79"/>
      <c r="X15" s="80" t="s">
        <v>78</v>
      </c>
      <c r="Y15" s="79"/>
      <c r="Z15" s="256" t="s">
        <v>78</v>
      </c>
      <c r="AA15" s="79"/>
      <c r="AB15" s="80" t="s">
        <v>78</v>
      </c>
      <c r="AC15" s="79"/>
      <c r="AD15" s="279">
        <v>20</v>
      </c>
      <c r="AE15" s="135" t="s">
        <v>249</v>
      </c>
      <c r="AF15" s="229">
        <v>6.0248222677431018E-2</v>
      </c>
      <c r="AG15" s="152" t="s">
        <v>249</v>
      </c>
      <c r="AH15" s="279">
        <v>32</v>
      </c>
      <c r="AI15" s="135" t="s">
        <v>249</v>
      </c>
      <c r="AJ15" s="229">
        <v>9.8434279737918726E-2</v>
      </c>
      <c r="AK15" s="152" t="s">
        <v>249</v>
      </c>
      <c r="AL15" s="279">
        <v>29</v>
      </c>
      <c r="AM15" s="135" t="s">
        <v>249</v>
      </c>
      <c r="AN15" s="229">
        <v>9.1154837492927646E-2</v>
      </c>
      <c r="AO15" s="152" t="s">
        <v>249</v>
      </c>
      <c r="AP15" s="279">
        <v>33</v>
      </c>
      <c r="AQ15" s="135" t="s">
        <v>249</v>
      </c>
      <c r="AR15" s="229">
        <v>0.10565071234192414</v>
      </c>
      <c r="AS15" s="152" t="s">
        <v>249</v>
      </c>
      <c r="AT15" s="279">
        <v>28</v>
      </c>
      <c r="AU15" s="135" t="s">
        <v>130</v>
      </c>
      <c r="AV15" s="229">
        <v>9.0412993638800093E-2</v>
      </c>
      <c r="AW15" s="82" t="s">
        <v>130</v>
      </c>
      <c r="AX15" s="279">
        <v>28</v>
      </c>
      <c r="AY15" s="82" t="s">
        <v>130</v>
      </c>
      <c r="AZ15" s="328">
        <v>9.0670638904180562E-2</v>
      </c>
      <c r="BA15" s="82" t="s">
        <v>130</v>
      </c>
      <c r="BB15" s="257">
        <v>41</v>
      </c>
      <c r="BC15" s="319"/>
      <c r="BD15" s="323">
        <v>0.13297009794382825</v>
      </c>
    </row>
    <row r="16" spans="1:70" ht="15" customHeight="1" x14ac:dyDescent="0.2">
      <c r="A16" s="227"/>
      <c r="B16" s="227"/>
      <c r="C16" s="96"/>
      <c r="D16" s="227"/>
      <c r="E16" s="227"/>
      <c r="F16" s="79"/>
      <c r="G16" s="79"/>
      <c r="H16" s="80"/>
      <c r="I16" s="79"/>
      <c r="J16" s="256"/>
      <c r="K16" s="79"/>
      <c r="L16" s="80"/>
      <c r="M16" s="79"/>
      <c r="N16" s="256"/>
      <c r="O16" s="79"/>
      <c r="P16" s="80"/>
      <c r="Q16" s="79"/>
      <c r="R16" s="256"/>
      <c r="S16" s="79"/>
      <c r="T16" s="80"/>
      <c r="U16" s="79"/>
      <c r="V16" s="256"/>
      <c r="W16" s="79"/>
      <c r="X16" s="80"/>
      <c r="Y16" s="79"/>
      <c r="Z16" s="256"/>
      <c r="AA16" s="79"/>
      <c r="AB16" s="80"/>
      <c r="AC16" s="79"/>
      <c r="AD16" s="256"/>
      <c r="AE16" s="79"/>
      <c r="AF16" s="80"/>
      <c r="AG16" s="79"/>
      <c r="AH16" s="256"/>
      <c r="AI16" s="79"/>
      <c r="AJ16" s="80"/>
      <c r="AK16" s="79"/>
      <c r="AL16" s="256"/>
      <c r="AM16" s="79"/>
      <c r="AN16" s="80"/>
      <c r="AO16" s="79"/>
      <c r="AP16" s="256"/>
      <c r="AQ16" s="135" t="s">
        <v>249</v>
      </c>
      <c r="AR16" s="80"/>
      <c r="AS16" s="152" t="s">
        <v>249</v>
      </c>
      <c r="AT16" s="256"/>
      <c r="AU16" s="135" t="s">
        <v>249</v>
      </c>
      <c r="AV16" s="80"/>
      <c r="AW16" s="152" t="s">
        <v>249</v>
      </c>
      <c r="AX16" s="287"/>
      <c r="AY16" s="152" t="s">
        <v>249</v>
      </c>
      <c r="BA16" s="152" t="s">
        <v>249</v>
      </c>
      <c r="BB16" s="289"/>
      <c r="BC16" s="288"/>
      <c r="BD16" s="288"/>
    </row>
    <row r="17" spans="1:57" s="39" customFormat="1" ht="15" customHeight="1" x14ac:dyDescent="0.2">
      <c r="A17" s="95" t="s">
        <v>137</v>
      </c>
      <c r="B17" s="95"/>
      <c r="C17" s="95"/>
      <c r="D17" s="95"/>
      <c r="E17" s="141"/>
      <c r="F17" s="83"/>
      <c r="G17" s="83"/>
      <c r="H17" s="84"/>
      <c r="I17" s="83"/>
      <c r="J17" s="258"/>
      <c r="K17" s="83"/>
      <c r="L17" s="84"/>
      <c r="M17" s="83"/>
      <c r="N17" s="258"/>
      <c r="O17" s="83"/>
      <c r="P17" s="84"/>
      <c r="Q17" s="83"/>
      <c r="R17" s="258"/>
      <c r="S17" s="83"/>
      <c r="T17" s="84"/>
      <c r="U17" s="83"/>
      <c r="V17" s="258"/>
      <c r="W17" s="83"/>
      <c r="X17" s="84"/>
      <c r="Y17" s="83"/>
      <c r="Z17" s="258"/>
      <c r="AA17" s="83"/>
      <c r="AB17" s="84"/>
      <c r="AC17" s="83"/>
      <c r="AD17" s="258"/>
      <c r="AE17" s="83"/>
      <c r="AF17" s="84"/>
      <c r="AG17" s="83"/>
      <c r="AH17" s="258"/>
      <c r="AI17" s="83"/>
      <c r="AJ17" s="84"/>
      <c r="AK17" s="83"/>
      <c r="AL17" s="258"/>
      <c r="AM17" s="83"/>
      <c r="AN17" s="84"/>
      <c r="AO17" s="83"/>
      <c r="AP17" s="258">
        <v>5</v>
      </c>
      <c r="AQ17" s="140" t="s">
        <v>249</v>
      </c>
      <c r="AR17" s="85">
        <v>1.8181818181818181</v>
      </c>
      <c r="AS17" s="76" t="s">
        <v>249</v>
      </c>
      <c r="AT17" s="258">
        <v>4</v>
      </c>
      <c r="AU17" s="140" t="s">
        <v>249</v>
      </c>
      <c r="AV17" s="85">
        <v>1.1527377521613833</v>
      </c>
      <c r="AW17" s="76" t="s">
        <v>249</v>
      </c>
      <c r="AX17" s="258">
        <v>9</v>
      </c>
      <c r="AY17" s="76" t="s">
        <v>249</v>
      </c>
      <c r="AZ17" s="330">
        <v>2.4064171122994651</v>
      </c>
      <c r="BA17" s="76" t="s">
        <v>249</v>
      </c>
      <c r="BB17" s="278">
        <v>11</v>
      </c>
      <c r="BC17" s="187"/>
      <c r="BD17" s="331">
        <v>2.9649595687331538</v>
      </c>
      <c r="BE17" s="83"/>
    </row>
    <row r="18" spans="1:57" s="39" customFormat="1" ht="15" customHeight="1" x14ac:dyDescent="0.2">
      <c r="A18" s="134"/>
      <c r="B18" s="134"/>
      <c r="C18" s="134"/>
      <c r="D18" s="134"/>
      <c r="E18" s="96"/>
      <c r="F18" s="81"/>
      <c r="G18" s="81"/>
      <c r="H18" s="27"/>
      <c r="I18" s="81"/>
      <c r="J18" s="81"/>
      <c r="K18" s="81"/>
      <c r="L18" s="27"/>
      <c r="M18" s="81"/>
      <c r="N18" s="81"/>
      <c r="O18" s="81"/>
      <c r="P18" s="27"/>
      <c r="Q18" s="81"/>
      <c r="R18" s="81"/>
      <c r="S18" s="81"/>
      <c r="T18" s="27"/>
      <c r="U18" s="81"/>
      <c r="V18" s="81"/>
      <c r="W18" s="81"/>
      <c r="X18" s="27"/>
      <c r="Y18" s="81"/>
      <c r="Z18" s="81"/>
      <c r="AA18" s="81"/>
      <c r="AB18" s="27"/>
      <c r="AC18" s="81"/>
      <c r="AD18" s="81"/>
      <c r="AE18" s="81"/>
      <c r="AF18" s="27"/>
      <c r="AG18" s="81"/>
      <c r="AH18" s="81"/>
      <c r="AI18" s="81"/>
      <c r="AJ18" s="27"/>
      <c r="AK18" s="81"/>
      <c r="AL18" s="198"/>
      <c r="AM18" s="81"/>
      <c r="AN18" s="27"/>
      <c r="AO18" s="81"/>
      <c r="AP18" s="136"/>
      <c r="AQ18" s="136"/>
      <c r="AR18" s="136"/>
      <c r="AS18" s="136"/>
      <c r="AT18" s="136"/>
      <c r="AU18" s="96"/>
      <c r="AV18" s="81"/>
      <c r="AW18" s="96"/>
    </row>
    <row r="19" spans="1:57" s="52" customFormat="1" ht="15" customHeight="1" x14ac:dyDescent="0.25">
      <c r="A19" s="205" t="s">
        <v>181</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row>
    <row r="20" spans="1:57" s="39" customFormat="1" ht="15" customHeight="1" x14ac:dyDescent="0.2">
      <c r="A20" s="23" t="s">
        <v>154</v>
      </c>
      <c r="B20" s="23"/>
      <c r="C20" s="23"/>
      <c r="D20" s="23"/>
      <c r="E20" s="23"/>
      <c r="F20" s="23"/>
      <c r="G20" s="23"/>
      <c r="H20" s="27"/>
      <c r="I20" s="81"/>
      <c r="J20" s="81"/>
      <c r="K20" s="81"/>
      <c r="L20" s="27"/>
      <c r="M20" s="81"/>
      <c r="N20" s="81"/>
      <c r="O20" s="81"/>
      <c r="P20" s="27"/>
      <c r="Q20" s="81"/>
      <c r="R20" s="81"/>
      <c r="S20" s="81"/>
      <c r="T20" s="27"/>
      <c r="U20" s="81"/>
      <c r="V20" s="81"/>
      <c r="W20" s="81"/>
      <c r="X20" s="27"/>
      <c r="Y20" s="81"/>
      <c r="Z20" s="136"/>
      <c r="AA20" s="81"/>
      <c r="AB20" s="27"/>
      <c r="AC20" s="81"/>
      <c r="AD20" s="136"/>
      <c r="AE20" s="81"/>
      <c r="AF20" s="27"/>
      <c r="AG20" s="81"/>
      <c r="AH20" s="136"/>
      <c r="AI20" s="81"/>
      <c r="AJ20" s="27"/>
      <c r="AK20" s="81"/>
      <c r="AL20" s="136"/>
      <c r="AM20" s="136"/>
      <c r="AN20" s="27"/>
      <c r="AO20" s="81"/>
      <c r="AP20" s="136"/>
      <c r="AQ20" s="81"/>
      <c r="AR20" s="27"/>
      <c r="AS20" s="81"/>
      <c r="AT20" s="137"/>
      <c r="AU20" s="96"/>
      <c r="AV20" s="96"/>
      <c r="AW20" s="96"/>
    </row>
    <row r="21" spans="1:57" ht="15" customHeight="1" x14ac:dyDescent="0.25">
      <c r="A21" s="23" t="s">
        <v>99</v>
      </c>
      <c r="B21" s="23"/>
      <c r="C21" s="23"/>
      <c r="D21" s="23"/>
      <c r="E21" s="23"/>
      <c r="F21" s="23"/>
      <c r="G21" s="23"/>
      <c r="H21" s="24"/>
      <c r="I21" s="23"/>
      <c r="J21" s="23"/>
      <c r="K21" s="23"/>
      <c r="L21" s="24"/>
      <c r="M21" s="23"/>
      <c r="N21" s="23"/>
      <c r="O21" s="23"/>
      <c r="P21" s="24"/>
      <c r="Q21" s="23"/>
      <c r="R21" s="23"/>
      <c r="S21" s="23"/>
      <c r="T21" s="24"/>
      <c r="U21" s="23"/>
      <c r="V21" s="23"/>
      <c r="W21" s="23"/>
      <c r="X21" s="24"/>
      <c r="Y21" s="23"/>
      <c r="Z21" s="23"/>
      <c r="AA21" s="23"/>
      <c r="AB21" s="24"/>
      <c r="AC21" s="23"/>
      <c r="AD21" s="23"/>
      <c r="AE21" s="23"/>
      <c r="AF21" s="24"/>
      <c r="AG21" s="23"/>
      <c r="AH21" s="23"/>
      <c r="AI21" s="23"/>
      <c r="AJ21" s="24"/>
      <c r="AK21" s="23"/>
      <c r="AL21" s="23"/>
      <c r="AM21" s="23"/>
      <c r="AN21" s="24"/>
      <c r="AO21" s="23"/>
      <c r="AP21" s="23"/>
      <c r="AQ21" s="23"/>
      <c r="AR21" s="24"/>
      <c r="AS21" s="23"/>
      <c r="AT21" s="23"/>
      <c r="AU21" s="23"/>
      <c r="AV21" s="23"/>
      <c r="AW21" s="23"/>
    </row>
    <row r="22" spans="1:57" ht="15" customHeight="1" x14ac:dyDescent="0.25">
      <c r="A22" s="23" t="s">
        <v>136</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1:57" ht="15" customHeight="1" x14ac:dyDescent="0.25">
      <c r="A23" s="23" t="s">
        <v>132</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1:57" s="23" customFormat="1" ht="15" customHeight="1" x14ac:dyDescent="0.25">
      <c r="A24" s="23" t="s">
        <v>175</v>
      </c>
      <c r="AU24" s="25"/>
    </row>
    <row r="25" spans="1:57" x14ac:dyDescent="0.25">
      <c r="A25" s="23"/>
      <c r="B25" s="23"/>
      <c r="C25" s="23"/>
      <c r="D25" s="23"/>
      <c r="E25" s="23"/>
      <c r="F25" s="23"/>
      <c r="G25" s="23"/>
      <c r="H25" s="23"/>
      <c r="I25" s="23"/>
      <c r="J25" s="23"/>
      <c r="K25" s="23"/>
      <c r="L25" s="23"/>
    </row>
    <row r="27" spans="1:57" x14ac:dyDescent="0.25">
      <c r="F27" s="51"/>
      <c r="N27" s="51"/>
      <c r="V27" s="51"/>
      <c r="AD27" s="51"/>
      <c r="AH27" s="51"/>
    </row>
  </sheetData>
  <mergeCells count="20">
    <mergeCell ref="A1:AW1"/>
    <mergeCell ref="A11:E12"/>
    <mergeCell ref="AT11:AW11"/>
    <mergeCell ref="A6:AW6"/>
    <mergeCell ref="AP11:AS11"/>
    <mergeCell ref="A9:E9"/>
    <mergeCell ref="F10:V10"/>
    <mergeCell ref="F11:I11"/>
    <mergeCell ref="J11:M11"/>
    <mergeCell ref="N11:Q11"/>
    <mergeCell ref="A2:BB2"/>
    <mergeCell ref="R11:U11"/>
    <mergeCell ref="V11:Y11"/>
    <mergeCell ref="Z11:AC11"/>
    <mergeCell ref="AD11:AG11"/>
    <mergeCell ref="A4:BE4"/>
    <mergeCell ref="BB11:BE11"/>
    <mergeCell ref="AH11:AK11"/>
    <mergeCell ref="AX11:BA11"/>
    <mergeCell ref="AL11:AO11"/>
  </mergeCells>
  <hyperlinks>
    <hyperlink ref="A9:D9" location="Contents!A1" display="Return to Contents"/>
  </hyperlinks>
  <pageMargins left="0.7" right="0.7" top="0.75" bottom="0.75" header="0.3" footer="0.3"/>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R109"/>
  <sheetViews>
    <sheetView zoomScaleNormal="100" workbookViewId="0">
      <selection sqref="A1:AW1"/>
    </sheetView>
  </sheetViews>
  <sheetFormatPr defaultRowHeight="16.5" x14ac:dyDescent="0.2"/>
  <cols>
    <col min="1" max="3" width="1.5703125" style="15" customWidth="1"/>
    <col min="4" max="4" width="5.140625" style="15" customWidth="1"/>
    <col min="5" max="5" width="14.28515625" style="15" customWidth="1"/>
    <col min="6" max="6" width="6.85546875" style="15" customWidth="1"/>
    <col min="7" max="7" width="1.28515625" style="15" customWidth="1"/>
    <col min="8" max="8" width="4.7109375" style="150" customWidth="1"/>
    <col min="9" max="9" width="1.28515625" style="15" customWidth="1"/>
    <col min="10" max="10" width="6.85546875" style="15" customWidth="1"/>
    <col min="11" max="11" width="1.28515625" style="15" customWidth="1"/>
    <col min="12" max="12" width="4.7109375" style="150" customWidth="1"/>
    <col min="13" max="13" width="1.28515625" style="15" customWidth="1"/>
    <col min="14" max="14" width="6.85546875" style="15" customWidth="1"/>
    <col min="15" max="15" width="1.28515625" style="15" customWidth="1"/>
    <col min="16" max="16" width="4.7109375" style="150" customWidth="1"/>
    <col min="17" max="17" width="1.28515625" style="15" customWidth="1"/>
    <col min="18" max="18" width="6.85546875" style="15" customWidth="1"/>
    <col min="19" max="19" width="1.28515625" style="16" customWidth="1"/>
    <col min="20" max="20" width="4.7109375" style="150" customWidth="1"/>
    <col min="21" max="21" width="1.28515625" style="16" customWidth="1"/>
    <col min="22" max="22" width="6.85546875" style="15" customWidth="1"/>
    <col min="23" max="23" width="1.28515625" style="15" customWidth="1"/>
    <col min="24" max="24" width="4.7109375" style="150" customWidth="1"/>
    <col min="25" max="25" width="1.28515625" style="15" customWidth="1"/>
    <col min="26" max="26" width="6.85546875" style="15" customWidth="1"/>
    <col min="27" max="27" width="1.28515625" style="15" customWidth="1"/>
    <col min="28" max="28" width="4.7109375" style="150" customWidth="1"/>
    <col min="29" max="29" width="1.28515625" style="15" customWidth="1"/>
    <col min="30" max="30" width="6.85546875" style="15" customWidth="1"/>
    <col min="31" max="31" width="1.28515625" style="15" customWidth="1"/>
    <col min="32" max="32" width="4.7109375" style="150" customWidth="1"/>
    <col min="33" max="33" width="1.28515625" style="15" customWidth="1"/>
    <col min="34" max="34" width="6.85546875" style="15" customWidth="1"/>
    <col min="35" max="35" width="1.28515625" style="15" customWidth="1"/>
    <col min="36" max="36" width="4.7109375" style="150" customWidth="1"/>
    <col min="37" max="37" width="1.28515625" style="15" customWidth="1"/>
    <col min="38" max="38" width="6.85546875" style="15" customWidth="1"/>
    <col min="39" max="39" width="1.28515625" style="15" customWidth="1"/>
    <col min="40" max="40" width="4.7109375" style="150" customWidth="1"/>
    <col min="41" max="41" width="1.28515625" style="15" customWidth="1"/>
    <col min="42" max="42" width="6.85546875" style="15" customWidth="1"/>
    <col min="43" max="43" width="1.28515625" style="15" customWidth="1"/>
    <col min="44" max="44" width="4.7109375" style="150" customWidth="1"/>
    <col min="45" max="45" width="1.28515625" style="15" customWidth="1"/>
    <col min="46" max="46" width="6.85546875" style="15" customWidth="1"/>
    <col min="47" max="47" width="1.28515625" style="15" customWidth="1"/>
    <col min="48" max="48" width="4.7109375" style="142" customWidth="1"/>
    <col min="49" max="49" width="1.28515625" style="15" customWidth="1"/>
    <col min="50" max="50" width="7.140625" style="15" customWidth="1"/>
    <col min="51" max="51" width="1.5703125" style="15" customWidth="1"/>
    <col min="52" max="52" width="7.7109375" style="15" customWidth="1"/>
    <col min="53" max="53" width="1.42578125" style="15" customWidth="1"/>
    <col min="54" max="54" width="7.7109375" style="15" customWidth="1"/>
    <col min="55" max="55" width="1.5703125" style="15" customWidth="1"/>
    <col min="56" max="56" width="9.140625" style="15"/>
    <col min="57" max="57" width="1.28515625" style="15" customWidth="1"/>
    <col min="58" max="16384" width="9.140625" style="15"/>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108"/>
      <c r="AY1" s="108"/>
      <c r="AZ1" s="108"/>
      <c r="BA1" s="108"/>
      <c r="BB1" s="72"/>
      <c r="BC1" s="72"/>
      <c r="BD1" s="72"/>
      <c r="BE1" s="72"/>
      <c r="BF1" s="72"/>
      <c r="BG1" s="72"/>
      <c r="BH1" s="72"/>
      <c r="BI1" s="72"/>
      <c r="BJ1" s="72"/>
      <c r="BK1" s="72"/>
      <c r="BL1" s="72"/>
      <c r="BM1" s="72"/>
      <c r="BN1" s="72"/>
      <c r="BO1" s="72"/>
      <c r="BP1" s="72"/>
      <c r="BQ1" s="72"/>
    </row>
    <row r="2" spans="1:70"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72"/>
      <c r="BD2" s="72"/>
      <c r="BE2" s="72"/>
      <c r="BF2" s="72"/>
      <c r="BG2" s="72"/>
      <c r="BH2" s="72"/>
      <c r="BI2" s="72"/>
      <c r="BJ2" s="72"/>
      <c r="BK2" s="72"/>
      <c r="BL2" s="72"/>
      <c r="BM2" s="72"/>
      <c r="BN2" s="72"/>
      <c r="BO2" s="72"/>
      <c r="BP2" s="72"/>
      <c r="BQ2" s="72"/>
      <c r="BR2" s="72"/>
    </row>
    <row r="3" spans="1:70" ht="15" customHeight="1" x14ac:dyDescent="0.2"/>
    <row r="4" spans="1:70" s="20" customFormat="1" ht="22.5" customHeight="1" x14ac:dyDescent="0.25">
      <c r="A4" s="360" t="s">
        <v>150</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row>
    <row r="5" spans="1:70" s="23" customFormat="1" ht="15" customHeight="1" x14ac:dyDescent="0.25">
      <c r="H5" s="55"/>
      <c r="L5" s="55"/>
      <c r="P5" s="55"/>
      <c r="S5" s="25"/>
      <c r="T5" s="55"/>
      <c r="U5" s="25"/>
      <c r="X5" s="55"/>
      <c r="AB5" s="55"/>
      <c r="AF5" s="55"/>
      <c r="AJ5" s="55"/>
      <c r="AN5" s="55"/>
      <c r="AR5" s="55"/>
      <c r="AV5" s="52"/>
    </row>
    <row r="6" spans="1:70" s="23" customFormat="1" ht="15" customHeight="1" x14ac:dyDescent="0.25">
      <c r="A6" s="363" t="s">
        <v>186</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row>
    <row r="7" spans="1:70" s="23" customFormat="1" ht="15" customHeight="1" x14ac:dyDescent="0.25">
      <c r="A7" s="99" t="s">
        <v>256</v>
      </c>
      <c r="B7" s="91"/>
      <c r="C7" s="91"/>
      <c r="D7" s="91"/>
      <c r="E7" s="91"/>
      <c r="F7" s="91"/>
      <c r="G7" s="91"/>
      <c r="H7" s="56"/>
      <c r="I7" s="91"/>
      <c r="J7" s="91"/>
      <c r="K7" s="91"/>
      <c r="L7" s="56"/>
      <c r="M7" s="91"/>
      <c r="N7" s="91"/>
      <c r="O7" s="91"/>
      <c r="P7" s="56"/>
      <c r="Q7" s="91"/>
      <c r="R7" s="91"/>
      <c r="S7" s="91"/>
      <c r="T7" s="56"/>
      <c r="U7" s="91"/>
      <c r="V7" s="91"/>
      <c r="W7" s="91"/>
      <c r="X7" s="56"/>
      <c r="Y7" s="91"/>
      <c r="Z7" s="91"/>
      <c r="AA7" s="91"/>
      <c r="AB7" s="56"/>
      <c r="AC7" s="91"/>
      <c r="AD7" s="91"/>
      <c r="AE7" s="91"/>
      <c r="AF7" s="56"/>
      <c r="AG7" s="91"/>
      <c r="AH7" s="91"/>
      <c r="AI7" s="91"/>
      <c r="AJ7" s="56"/>
      <c r="AK7" s="91"/>
      <c r="AL7" s="91"/>
      <c r="AM7" s="91"/>
      <c r="AN7" s="56"/>
      <c r="AO7" s="91"/>
      <c r="AP7" s="91"/>
      <c r="AQ7" s="91"/>
      <c r="AR7" s="56"/>
      <c r="AS7" s="91"/>
      <c r="AV7" s="52"/>
    </row>
    <row r="8" spans="1:70" s="23" customFormat="1" ht="15" customHeight="1" x14ac:dyDescent="0.25">
      <c r="H8" s="55"/>
      <c r="L8" s="55"/>
      <c r="P8" s="55"/>
      <c r="S8" s="25"/>
      <c r="T8" s="55"/>
      <c r="U8" s="25"/>
      <c r="X8" s="55"/>
      <c r="AB8" s="55"/>
      <c r="AF8" s="55"/>
      <c r="AJ8" s="55"/>
      <c r="AN8" s="55"/>
      <c r="AR8" s="55"/>
      <c r="AV8" s="52"/>
    </row>
    <row r="9" spans="1:70" s="23" customFormat="1" ht="15" customHeight="1" x14ac:dyDescent="0.25">
      <c r="A9" s="359" t="s">
        <v>1</v>
      </c>
      <c r="B9" s="359"/>
      <c r="C9" s="359"/>
      <c r="D9" s="359"/>
      <c r="E9" s="359"/>
      <c r="F9" s="26"/>
      <c r="G9" s="26"/>
      <c r="H9" s="151"/>
      <c r="I9" s="26"/>
      <c r="J9" s="100"/>
      <c r="K9" s="100"/>
      <c r="L9" s="87"/>
      <c r="M9" s="100"/>
      <c r="P9" s="55"/>
      <c r="S9" s="25"/>
      <c r="T9" s="55"/>
      <c r="U9" s="25"/>
      <c r="X9" s="55"/>
      <c r="AB9" s="55"/>
      <c r="AF9" s="55"/>
      <c r="AJ9" s="55"/>
      <c r="AN9" s="55"/>
      <c r="AR9" s="55"/>
      <c r="AV9" s="52"/>
    </row>
    <row r="10" spans="1:70" s="23" customFormat="1" ht="15" customHeight="1" x14ac:dyDescent="0.25">
      <c r="A10" s="91"/>
      <c r="B10" s="91"/>
      <c r="C10" s="91"/>
      <c r="D10" s="91"/>
      <c r="E10" s="28"/>
      <c r="F10" s="357" t="s">
        <v>139</v>
      </c>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row>
    <row r="11" spans="1:70" s="23" customFormat="1" ht="15" customHeight="1" x14ac:dyDescent="0.25">
      <c r="A11" s="362" t="s">
        <v>33</v>
      </c>
      <c r="B11" s="362"/>
      <c r="C11" s="362"/>
      <c r="D11" s="362"/>
      <c r="E11" s="362"/>
      <c r="F11" s="361" t="s">
        <v>37</v>
      </c>
      <c r="G11" s="361"/>
      <c r="H11" s="361"/>
      <c r="I11" s="361"/>
      <c r="J11" s="361" t="s">
        <v>38</v>
      </c>
      <c r="K11" s="361"/>
      <c r="L11" s="361"/>
      <c r="M11" s="361"/>
      <c r="N11" s="361" t="s">
        <v>39</v>
      </c>
      <c r="O11" s="361"/>
      <c r="P11" s="361"/>
      <c r="Q11" s="361"/>
      <c r="R11" s="361" t="s">
        <v>40</v>
      </c>
      <c r="S11" s="361"/>
      <c r="T11" s="361"/>
      <c r="U11" s="361"/>
      <c r="V11" s="361" t="s">
        <v>41</v>
      </c>
      <c r="W11" s="361"/>
      <c r="X11" s="361"/>
      <c r="Y11" s="361"/>
      <c r="Z11" s="361" t="s">
        <v>42</v>
      </c>
      <c r="AA11" s="361"/>
      <c r="AB11" s="361"/>
      <c r="AC11" s="361"/>
      <c r="AD11" s="361" t="s">
        <v>43</v>
      </c>
      <c r="AE11" s="361"/>
      <c r="AF11" s="361"/>
      <c r="AG11" s="361"/>
      <c r="AH11" s="361" t="s">
        <v>44</v>
      </c>
      <c r="AI11" s="361"/>
      <c r="AJ11" s="361"/>
      <c r="AK11" s="361"/>
      <c r="AL11" s="361" t="s">
        <v>45</v>
      </c>
      <c r="AM11" s="361"/>
      <c r="AN11" s="361"/>
      <c r="AO11" s="361"/>
      <c r="AP11" s="361" t="s">
        <v>46</v>
      </c>
      <c r="AQ11" s="361"/>
      <c r="AR11" s="361"/>
      <c r="AS11" s="361"/>
      <c r="AT11" s="361" t="s">
        <v>129</v>
      </c>
      <c r="AU11" s="361"/>
      <c r="AV11" s="361"/>
      <c r="AW11" s="361"/>
      <c r="AX11" s="361" t="s">
        <v>226</v>
      </c>
      <c r="AY11" s="361"/>
      <c r="AZ11" s="361"/>
      <c r="BA11" s="361"/>
      <c r="BB11" s="361" t="s">
        <v>247</v>
      </c>
      <c r="BC11" s="361"/>
      <c r="BD11" s="361"/>
      <c r="BE11" s="361"/>
    </row>
    <row r="12" spans="1:70" s="23" customFormat="1" ht="15" customHeight="1" x14ac:dyDescent="0.25">
      <c r="A12" s="362"/>
      <c r="B12" s="362"/>
      <c r="C12" s="362"/>
      <c r="D12" s="362"/>
      <c r="E12" s="362"/>
      <c r="F12" s="74" t="s">
        <v>36</v>
      </c>
      <c r="H12" s="75" t="s">
        <v>20</v>
      </c>
      <c r="J12" s="74" t="s">
        <v>36</v>
      </c>
      <c r="L12" s="75" t="s">
        <v>20</v>
      </c>
      <c r="N12" s="74" t="s">
        <v>36</v>
      </c>
      <c r="P12" s="75" t="s">
        <v>20</v>
      </c>
      <c r="R12" s="74" t="s">
        <v>36</v>
      </c>
      <c r="T12" s="75" t="s">
        <v>20</v>
      </c>
      <c r="V12" s="74" t="s">
        <v>36</v>
      </c>
      <c r="X12" s="75" t="s">
        <v>20</v>
      </c>
      <c r="Z12" s="74" t="s">
        <v>36</v>
      </c>
      <c r="AB12" s="75" t="s">
        <v>20</v>
      </c>
      <c r="AD12" s="74" t="s">
        <v>36</v>
      </c>
      <c r="AF12" s="75" t="s">
        <v>20</v>
      </c>
      <c r="AH12" s="74" t="s">
        <v>36</v>
      </c>
      <c r="AJ12" s="75" t="s">
        <v>20</v>
      </c>
      <c r="AL12" s="74" t="s">
        <v>36</v>
      </c>
      <c r="AN12" s="75" t="s">
        <v>20</v>
      </c>
      <c r="AP12" s="74" t="s">
        <v>36</v>
      </c>
      <c r="AR12" s="75" t="s">
        <v>20</v>
      </c>
      <c r="AT12" s="74" t="s">
        <v>36</v>
      </c>
      <c r="AV12" s="75" t="s">
        <v>20</v>
      </c>
      <c r="AX12" s="253" t="s">
        <v>36</v>
      </c>
      <c r="AY12" s="227"/>
      <c r="AZ12" s="75" t="s">
        <v>20</v>
      </c>
      <c r="BB12" s="253" t="s">
        <v>36</v>
      </c>
      <c r="BC12" s="227"/>
      <c r="BD12" s="75" t="s">
        <v>20</v>
      </c>
      <c r="BE12" s="227"/>
    </row>
    <row r="13" spans="1:70" s="23" customFormat="1" ht="15" customHeight="1" x14ac:dyDescent="0.25">
      <c r="A13" s="92" t="s">
        <v>0</v>
      </c>
      <c r="B13" s="92"/>
      <c r="C13" s="92"/>
      <c r="D13" s="92"/>
      <c r="E13" s="93"/>
      <c r="F13" s="76">
        <v>125</v>
      </c>
      <c r="G13" s="140" t="s">
        <v>249</v>
      </c>
      <c r="H13" s="86">
        <v>0.31196186578152685</v>
      </c>
      <c r="I13" s="76" t="s">
        <v>249</v>
      </c>
      <c r="J13" s="255">
        <v>163</v>
      </c>
      <c r="K13" s="140" t="s">
        <v>249</v>
      </c>
      <c r="L13" s="86">
        <v>0.41381061183041379</v>
      </c>
      <c r="M13" s="76" t="s">
        <v>249</v>
      </c>
      <c r="N13" s="255">
        <v>170</v>
      </c>
      <c r="O13" s="140" t="s">
        <v>249</v>
      </c>
      <c r="P13" s="86">
        <v>0.44596012591815321</v>
      </c>
      <c r="Q13" s="140" t="s">
        <v>249</v>
      </c>
      <c r="R13" s="255">
        <v>154</v>
      </c>
      <c r="S13" s="140" t="s">
        <v>249</v>
      </c>
      <c r="T13" s="86">
        <v>0.41861476568446232</v>
      </c>
      <c r="U13" s="76" t="s">
        <v>249</v>
      </c>
      <c r="V13" s="255">
        <v>170</v>
      </c>
      <c r="W13" s="140" t="s">
        <v>249</v>
      </c>
      <c r="X13" s="86">
        <v>0.48100048100048104</v>
      </c>
      <c r="Y13" s="76" t="s">
        <v>249</v>
      </c>
      <c r="Z13" s="255">
        <v>194</v>
      </c>
      <c r="AA13" s="140" t="s">
        <v>249</v>
      </c>
      <c r="AB13" s="86">
        <v>0.5686148074330265</v>
      </c>
      <c r="AC13" s="76" t="s">
        <v>249</v>
      </c>
      <c r="AD13" s="255">
        <v>184</v>
      </c>
      <c r="AE13" s="140" t="s">
        <v>249</v>
      </c>
      <c r="AF13" s="86">
        <v>0.55428364863236534</v>
      </c>
      <c r="AG13" s="76" t="s">
        <v>249</v>
      </c>
      <c r="AH13" s="255">
        <v>153</v>
      </c>
      <c r="AI13" s="140" t="s">
        <v>249</v>
      </c>
      <c r="AJ13" s="86">
        <v>0.47063889999692393</v>
      </c>
      <c r="AK13" s="76" t="s">
        <v>249</v>
      </c>
      <c r="AL13" s="255">
        <v>153</v>
      </c>
      <c r="AM13" s="140" t="s">
        <v>249</v>
      </c>
      <c r="AN13" s="86">
        <v>0.48092034953165269</v>
      </c>
      <c r="AO13" s="76" t="s">
        <v>249</v>
      </c>
      <c r="AP13" s="255">
        <v>181</v>
      </c>
      <c r="AQ13" s="140" t="s">
        <v>249</v>
      </c>
      <c r="AR13" s="86">
        <v>0.57947814951176568</v>
      </c>
      <c r="AS13" s="76" t="s">
        <v>249</v>
      </c>
      <c r="AT13" s="255">
        <v>186</v>
      </c>
      <c r="AU13" s="140" t="s">
        <v>249</v>
      </c>
      <c r="AV13" s="86">
        <v>0.60060060060060061</v>
      </c>
      <c r="AW13" s="76" t="s">
        <v>249</v>
      </c>
      <c r="AX13" s="255">
        <v>240</v>
      </c>
      <c r="AY13" s="76" t="s">
        <v>249</v>
      </c>
      <c r="AZ13" s="236">
        <v>0.77717690489297631</v>
      </c>
      <c r="BA13" s="76" t="s">
        <v>249</v>
      </c>
      <c r="BB13" s="278">
        <v>239</v>
      </c>
      <c r="BC13" s="187"/>
      <c r="BD13" s="320">
        <v>0.7751183758189012</v>
      </c>
      <c r="BE13" s="76"/>
    </row>
    <row r="14" spans="1:70" s="23" customFormat="1" ht="15" customHeight="1" x14ac:dyDescent="0.25">
      <c r="A14" s="104"/>
      <c r="B14" s="104"/>
      <c r="C14" s="104" t="s">
        <v>21</v>
      </c>
      <c r="D14" s="104"/>
      <c r="E14" s="114"/>
      <c r="F14" s="122"/>
      <c r="G14" s="240" t="s">
        <v>249</v>
      </c>
      <c r="H14" s="231"/>
      <c r="I14" s="237" t="s">
        <v>249</v>
      </c>
      <c r="J14" s="264"/>
      <c r="K14" s="240" t="s">
        <v>249</v>
      </c>
      <c r="L14" s="231"/>
      <c r="M14" s="237" t="s">
        <v>249</v>
      </c>
      <c r="N14" s="264"/>
      <c r="O14" s="240" t="s">
        <v>249</v>
      </c>
      <c r="P14" s="231"/>
      <c r="Q14" s="240" t="s">
        <v>249</v>
      </c>
      <c r="R14" s="264"/>
      <c r="S14" s="240" t="s">
        <v>249</v>
      </c>
      <c r="T14" s="231"/>
      <c r="U14" s="237" t="s">
        <v>249</v>
      </c>
      <c r="V14" s="264"/>
      <c r="W14" s="240" t="s">
        <v>249</v>
      </c>
      <c r="X14" s="231"/>
      <c r="Y14" s="237" t="s">
        <v>249</v>
      </c>
      <c r="Z14" s="264"/>
      <c r="AA14" s="240" t="s">
        <v>249</v>
      </c>
      <c r="AB14" s="231"/>
      <c r="AC14" s="237" t="s">
        <v>249</v>
      </c>
      <c r="AD14" s="264"/>
      <c r="AE14" s="240" t="s">
        <v>249</v>
      </c>
      <c r="AF14" s="231"/>
      <c r="AG14" s="237" t="s">
        <v>249</v>
      </c>
      <c r="AH14" s="264"/>
      <c r="AI14" s="240" t="s">
        <v>249</v>
      </c>
      <c r="AJ14" s="231"/>
      <c r="AK14" s="237" t="s">
        <v>249</v>
      </c>
      <c r="AL14" s="264"/>
      <c r="AM14" s="240" t="s">
        <v>249</v>
      </c>
      <c r="AN14" s="231"/>
      <c r="AO14" s="237" t="s">
        <v>249</v>
      </c>
      <c r="AP14" s="264"/>
      <c r="AQ14" s="240" t="s">
        <v>249</v>
      </c>
      <c r="AR14" s="231"/>
      <c r="AS14" s="237" t="s">
        <v>249</v>
      </c>
      <c r="AT14" s="264"/>
      <c r="AU14" s="240" t="s">
        <v>249</v>
      </c>
      <c r="AV14" s="231"/>
      <c r="AW14" s="237" t="s">
        <v>249</v>
      </c>
      <c r="AX14" s="264"/>
      <c r="AY14" s="237" t="s">
        <v>249</v>
      </c>
      <c r="AZ14" s="122"/>
      <c r="BA14" s="237" t="s">
        <v>249</v>
      </c>
      <c r="BB14" s="298"/>
      <c r="BC14" s="296"/>
      <c r="BD14" s="296"/>
      <c r="BE14" s="122"/>
    </row>
    <row r="15" spans="1:70" s="227" customFormat="1" ht="15" customHeight="1" x14ac:dyDescent="0.25">
      <c r="B15" s="228"/>
      <c r="C15" s="228"/>
      <c r="D15" s="227" t="s">
        <v>22</v>
      </c>
      <c r="E15" s="228"/>
      <c r="F15" s="79">
        <v>96</v>
      </c>
      <c r="G15" s="132" t="s">
        <v>249</v>
      </c>
      <c r="H15" s="87">
        <v>0.27746466660886154</v>
      </c>
      <c r="I15" s="164" t="s">
        <v>249</v>
      </c>
      <c r="J15" s="256">
        <v>129</v>
      </c>
      <c r="K15" s="132" t="s">
        <v>249</v>
      </c>
      <c r="L15" s="87">
        <v>0.37928905354150128</v>
      </c>
      <c r="M15" s="164" t="s">
        <v>249</v>
      </c>
      <c r="N15" s="256">
        <v>139</v>
      </c>
      <c r="O15" s="132" t="s">
        <v>249</v>
      </c>
      <c r="P15" s="87">
        <v>0.42305819332846362</v>
      </c>
      <c r="Q15" s="132" t="s">
        <v>249</v>
      </c>
      <c r="R15" s="256">
        <v>124</v>
      </c>
      <c r="S15" s="132" t="s">
        <v>249</v>
      </c>
      <c r="T15" s="87">
        <v>0.3913523749408237</v>
      </c>
      <c r="U15" s="164" t="s">
        <v>249</v>
      </c>
      <c r="V15" s="256">
        <v>127</v>
      </c>
      <c r="W15" s="132" t="s">
        <v>249</v>
      </c>
      <c r="X15" s="87">
        <v>0.41699500919359073</v>
      </c>
      <c r="Y15" s="164" t="s">
        <v>249</v>
      </c>
      <c r="Z15" s="256">
        <v>154</v>
      </c>
      <c r="AA15" s="132" t="s">
        <v>249</v>
      </c>
      <c r="AB15" s="87">
        <v>0.52320445743018285</v>
      </c>
      <c r="AC15" s="164" t="s">
        <v>249</v>
      </c>
      <c r="AD15" s="256">
        <v>141</v>
      </c>
      <c r="AE15" s="132" t="s">
        <v>249</v>
      </c>
      <c r="AF15" s="87">
        <v>0.49206072238701798</v>
      </c>
      <c r="AG15" s="164" t="s">
        <v>249</v>
      </c>
      <c r="AH15" s="256">
        <v>120</v>
      </c>
      <c r="AI15" s="132" t="s">
        <v>249</v>
      </c>
      <c r="AJ15" s="87">
        <v>0.42803638309256281</v>
      </c>
      <c r="AK15" s="164" t="s">
        <v>249</v>
      </c>
      <c r="AL15" s="256">
        <v>113</v>
      </c>
      <c r="AM15" s="132" t="s">
        <v>249</v>
      </c>
      <c r="AN15" s="87">
        <v>0.41215304373199113</v>
      </c>
      <c r="AO15" s="164" t="s">
        <v>249</v>
      </c>
      <c r="AP15" s="256">
        <v>127</v>
      </c>
      <c r="AQ15" s="132" t="s">
        <v>249</v>
      </c>
      <c r="AR15" s="87">
        <v>0.47206631230717766</v>
      </c>
      <c r="AS15" s="164" t="s">
        <v>249</v>
      </c>
      <c r="AT15" s="256">
        <v>126</v>
      </c>
      <c r="AU15" s="132" t="s">
        <v>249</v>
      </c>
      <c r="AV15" s="87">
        <v>0.47256497768443162</v>
      </c>
      <c r="AW15" s="164" t="s">
        <v>249</v>
      </c>
      <c r="AX15" s="265">
        <v>153</v>
      </c>
      <c r="AY15" s="164" t="s">
        <v>249</v>
      </c>
      <c r="AZ15" s="24">
        <v>0.57559911214777471</v>
      </c>
      <c r="BA15" s="164" t="s">
        <v>249</v>
      </c>
      <c r="BB15" s="313">
        <v>161</v>
      </c>
      <c r="BC15" s="182"/>
      <c r="BD15" s="321">
        <v>0.60670007913479296</v>
      </c>
    </row>
    <row r="16" spans="1:70" s="227" customFormat="1" ht="15" customHeight="1" x14ac:dyDescent="0.25">
      <c r="A16" s="228"/>
      <c r="B16" s="228"/>
      <c r="C16" s="228"/>
      <c r="D16" s="227" t="s">
        <v>23</v>
      </c>
      <c r="E16" s="94"/>
      <c r="F16" s="79">
        <v>29</v>
      </c>
      <c r="G16" s="132" t="s">
        <v>249</v>
      </c>
      <c r="H16" s="87">
        <v>0.53016453382084094</v>
      </c>
      <c r="I16" s="164" t="s">
        <v>249</v>
      </c>
      <c r="J16" s="256">
        <v>34</v>
      </c>
      <c r="K16" s="132" t="s">
        <v>249</v>
      </c>
      <c r="L16" s="87">
        <v>0.63208774865216577</v>
      </c>
      <c r="M16" s="164" t="s">
        <v>249</v>
      </c>
      <c r="N16" s="256">
        <v>31</v>
      </c>
      <c r="O16" s="132" t="s">
        <v>249</v>
      </c>
      <c r="P16" s="87">
        <v>0.58890577507598785</v>
      </c>
      <c r="Q16" s="132" t="s">
        <v>249</v>
      </c>
      <c r="R16" s="256">
        <v>30</v>
      </c>
      <c r="S16" s="132" t="s">
        <v>249</v>
      </c>
      <c r="T16" s="87">
        <v>0.58788947677836567</v>
      </c>
      <c r="U16" s="164" t="s">
        <v>249</v>
      </c>
      <c r="V16" s="256">
        <v>43</v>
      </c>
      <c r="W16" s="132" t="s">
        <v>249</v>
      </c>
      <c r="X16" s="87">
        <v>0.87988541027215073</v>
      </c>
      <c r="Y16" s="164" t="s">
        <v>249</v>
      </c>
      <c r="Z16" s="256">
        <v>40</v>
      </c>
      <c r="AA16" s="132" t="s">
        <v>249</v>
      </c>
      <c r="AB16" s="87">
        <v>0.85397096498719038</v>
      </c>
      <c r="AC16" s="164">
        <v>0.87988541027215073</v>
      </c>
      <c r="AD16" s="256">
        <v>43</v>
      </c>
      <c r="AE16" s="132" t="s">
        <v>249</v>
      </c>
      <c r="AF16" s="87">
        <v>0.94692798942964096</v>
      </c>
      <c r="AG16" s="164" t="s">
        <v>249</v>
      </c>
      <c r="AH16" s="256">
        <v>33</v>
      </c>
      <c r="AI16" s="132" t="s">
        <v>249</v>
      </c>
      <c r="AJ16" s="87">
        <v>0.73759499329459099</v>
      </c>
      <c r="AK16" s="164" t="s">
        <v>249</v>
      </c>
      <c r="AL16" s="256">
        <v>40</v>
      </c>
      <c r="AM16" s="132" t="s">
        <v>249</v>
      </c>
      <c r="AN16" s="87">
        <v>0.90971116670457131</v>
      </c>
      <c r="AO16" s="164" t="s">
        <v>249</v>
      </c>
      <c r="AP16" s="256">
        <v>54</v>
      </c>
      <c r="AQ16" s="132" t="s">
        <v>249</v>
      </c>
      <c r="AR16" s="87">
        <v>1.2465373961218837</v>
      </c>
      <c r="AS16" s="164" t="s">
        <v>249</v>
      </c>
      <c r="AT16" s="256">
        <v>60</v>
      </c>
      <c r="AU16" s="132" t="s">
        <v>249</v>
      </c>
      <c r="AV16" s="87">
        <v>1.3934045517882026</v>
      </c>
      <c r="AW16" s="164" t="s">
        <v>249</v>
      </c>
      <c r="AX16" s="265">
        <v>87</v>
      </c>
      <c r="AY16" s="164" t="s">
        <v>249</v>
      </c>
      <c r="AZ16" s="24">
        <v>2.0232558139534884</v>
      </c>
      <c r="BA16" s="164" t="s">
        <v>249</v>
      </c>
      <c r="BB16" s="313">
        <v>78</v>
      </c>
      <c r="BC16" s="182"/>
      <c r="BD16" s="321">
        <v>1.8152199208750293</v>
      </c>
    </row>
    <row r="17" spans="1:57" s="227" customFormat="1" ht="15" customHeight="1" x14ac:dyDescent="0.25">
      <c r="A17" s="228"/>
      <c r="B17" s="228"/>
      <c r="C17" s="228"/>
      <c r="E17" s="94"/>
      <c r="F17" s="79"/>
      <c r="G17" s="132"/>
      <c r="H17" s="87"/>
      <c r="I17" s="164"/>
      <c r="J17" s="256"/>
      <c r="K17" s="132"/>
      <c r="L17" s="87"/>
      <c r="M17" s="164"/>
      <c r="N17" s="256"/>
      <c r="O17" s="132"/>
      <c r="P17" s="87"/>
      <c r="Q17" s="132"/>
      <c r="R17" s="256"/>
      <c r="S17" s="132"/>
      <c r="T17" s="87"/>
      <c r="U17" s="164"/>
      <c r="V17" s="256"/>
      <c r="W17" s="132"/>
      <c r="X17" s="87"/>
      <c r="Y17" s="164"/>
      <c r="Z17" s="256"/>
      <c r="AA17" s="132"/>
      <c r="AB17" s="87"/>
      <c r="AC17" s="164"/>
      <c r="AD17" s="256"/>
      <c r="AE17" s="132"/>
      <c r="AF17" s="87"/>
      <c r="AG17" s="164"/>
      <c r="AH17" s="256"/>
      <c r="AI17" s="132"/>
      <c r="AJ17" s="87"/>
      <c r="AK17" s="164"/>
      <c r="AL17" s="256"/>
      <c r="AM17" s="132"/>
      <c r="AN17" s="87"/>
      <c r="AO17" s="164"/>
      <c r="AP17" s="256"/>
      <c r="AQ17" s="132"/>
      <c r="AR17" s="87"/>
      <c r="AS17" s="164"/>
      <c r="AT17" s="256"/>
      <c r="AU17" s="132"/>
      <c r="AV17" s="87"/>
      <c r="AW17" s="164"/>
      <c r="AX17" s="265"/>
      <c r="AY17" s="164"/>
      <c r="AZ17" s="24"/>
      <c r="BA17" s="164"/>
      <c r="BB17" s="313"/>
      <c r="BC17" s="182"/>
      <c r="BD17" s="321"/>
    </row>
    <row r="18" spans="1:57" s="23" customFormat="1" ht="15" customHeight="1" x14ac:dyDescent="0.25">
      <c r="A18" s="113"/>
      <c r="B18" s="113"/>
      <c r="C18" s="113" t="s">
        <v>24</v>
      </c>
      <c r="D18" s="114"/>
      <c r="E18" s="118"/>
      <c r="F18" s="303"/>
      <c r="G18" s="240"/>
      <c r="H18" s="301"/>
      <c r="I18" s="237"/>
      <c r="J18" s="304"/>
      <c r="K18" s="240"/>
      <c r="L18" s="301"/>
      <c r="M18" s="237"/>
      <c r="N18" s="304"/>
      <c r="O18" s="240"/>
      <c r="P18" s="301"/>
      <c r="Q18" s="240"/>
      <c r="R18" s="304"/>
      <c r="S18" s="240"/>
      <c r="T18" s="301"/>
      <c r="U18" s="237"/>
      <c r="V18" s="304"/>
      <c r="W18" s="240"/>
      <c r="X18" s="301"/>
      <c r="Y18" s="237"/>
      <c r="Z18" s="304"/>
      <c r="AA18" s="240"/>
      <c r="AB18" s="301"/>
      <c r="AC18" s="237"/>
      <c r="AD18" s="304"/>
      <c r="AE18" s="240"/>
      <c r="AF18" s="301"/>
      <c r="AG18" s="237"/>
      <c r="AH18" s="304"/>
      <c r="AI18" s="240"/>
      <c r="AJ18" s="301"/>
      <c r="AK18" s="237"/>
      <c r="AL18" s="304"/>
      <c r="AM18" s="240"/>
      <c r="AN18" s="301"/>
      <c r="AO18" s="237"/>
      <c r="AP18" s="304"/>
      <c r="AQ18" s="240"/>
      <c r="AR18" s="301"/>
      <c r="AS18" s="237"/>
      <c r="AT18" s="304"/>
      <c r="AU18" s="240"/>
      <c r="AV18" s="301"/>
      <c r="AW18" s="237"/>
      <c r="AX18" s="285"/>
      <c r="AY18" s="237"/>
      <c r="AZ18" s="305"/>
      <c r="BA18" s="237"/>
      <c r="BB18" s="317"/>
      <c r="BC18" s="296"/>
      <c r="BD18" s="322"/>
      <c r="BE18" s="122"/>
    </row>
    <row r="19" spans="1:57" s="227" customFormat="1" ht="15" customHeight="1" x14ac:dyDescent="0.25">
      <c r="A19" s="228"/>
      <c r="B19" s="228"/>
      <c r="C19" s="228"/>
      <c r="D19" s="227" t="s">
        <v>32</v>
      </c>
      <c r="E19" s="94"/>
      <c r="F19" s="79">
        <v>14</v>
      </c>
      <c r="G19" s="132" t="s">
        <v>249</v>
      </c>
      <c r="H19" s="87">
        <v>0.16372354110630336</v>
      </c>
      <c r="I19" s="164" t="s">
        <v>249</v>
      </c>
      <c r="J19" s="256">
        <v>28</v>
      </c>
      <c r="K19" s="132" t="s">
        <v>249</v>
      </c>
      <c r="L19" s="87">
        <v>0.33357159876101977</v>
      </c>
      <c r="M19" s="164" t="s">
        <v>249</v>
      </c>
      <c r="N19" s="256">
        <v>31</v>
      </c>
      <c r="O19" s="132" t="s">
        <v>249</v>
      </c>
      <c r="P19" s="87">
        <v>0.37717483878817371</v>
      </c>
      <c r="Q19" s="132" t="s">
        <v>249</v>
      </c>
      <c r="R19" s="256">
        <v>20</v>
      </c>
      <c r="S19" s="132" t="s">
        <v>249</v>
      </c>
      <c r="T19" s="87">
        <v>0.25157232704402516</v>
      </c>
      <c r="U19" s="164" t="s">
        <v>249</v>
      </c>
      <c r="V19" s="256">
        <v>26</v>
      </c>
      <c r="W19" s="132" t="s">
        <v>249</v>
      </c>
      <c r="X19" s="87">
        <v>0.34368803701255785</v>
      </c>
      <c r="Y19" s="164" t="s">
        <v>249</v>
      </c>
      <c r="Z19" s="256">
        <v>36</v>
      </c>
      <c r="AA19" s="132" t="s">
        <v>249</v>
      </c>
      <c r="AB19" s="87">
        <v>0.48979591836734693</v>
      </c>
      <c r="AC19" s="164" t="s">
        <v>249</v>
      </c>
      <c r="AD19" s="256">
        <v>29</v>
      </c>
      <c r="AE19" s="132" t="s">
        <v>249</v>
      </c>
      <c r="AF19" s="87">
        <v>0.40604872584710172</v>
      </c>
      <c r="AG19" s="164" t="s">
        <v>249</v>
      </c>
      <c r="AH19" s="256">
        <v>26</v>
      </c>
      <c r="AI19" s="132" t="s">
        <v>249</v>
      </c>
      <c r="AJ19" s="87">
        <v>0.36900369003690037</v>
      </c>
      <c r="AK19" s="164" t="s">
        <v>249</v>
      </c>
      <c r="AL19" s="256">
        <v>34</v>
      </c>
      <c r="AM19" s="132" t="s">
        <v>249</v>
      </c>
      <c r="AN19" s="87">
        <v>0.49175585768006941</v>
      </c>
      <c r="AO19" s="164" t="s">
        <v>249</v>
      </c>
      <c r="AP19" s="256">
        <v>32</v>
      </c>
      <c r="AQ19" s="132" t="s">
        <v>249</v>
      </c>
      <c r="AR19" s="87">
        <v>0.47633224173861272</v>
      </c>
      <c r="AS19" s="164" t="s">
        <v>249</v>
      </c>
      <c r="AT19" s="256">
        <v>27</v>
      </c>
      <c r="AU19" s="132" t="s">
        <v>249</v>
      </c>
      <c r="AV19" s="87">
        <v>0.40431266846361186</v>
      </c>
      <c r="AW19" s="164" t="s">
        <v>249</v>
      </c>
      <c r="AX19" s="265">
        <v>37</v>
      </c>
      <c r="AY19" s="164" t="s">
        <v>249</v>
      </c>
      <c r="AZ19" s="24">
        <v>0.55256869772998807</v>
      </c>
      <c r="BA19" s="164" t="s">
        <v>249</v>
      </c>
      <c r="BB19" s="313">
        <v>43</v>
      </c>
      <c r="BC19" s="182"/>
      <c r="BD19" s="321">
        <v>0.64409826243259438</v>
      </c>
    </row>
    <row r="20" spans="1:57" s="227" customFormat="1" ht="15" customHeight="1" x14ac:dyDescent="0.25">
      <c r="A20" s="228"/>
      <c r="B20" s="228"/>
      <c r="C20" s="228"/>
      <c r="D20" s="227" t="s">
        <v>25</v>
      </c>
      <c r="E20" s="94"/>
      <c r="F20" s="79">
        <v>111</v>
      </c>
      <c r="G20" s="132" t="s">
        <v>249</v>
      </c>
      <c r="H20" s="87">
        <v>0.35217970683418998</v>
      </c>
      <c r="I20" s="164" t="s">
        <v>249</v>
      </c>
      <c r="J20" s="256">
        <v>135</v>
      </c>
      <c r="K20" s="132" t="s">
        <v>249</v>
      </c>
      <c r="L20" s="87">
        <v>0.43554006968641112</v>
      </c>
      <c r="M20" s="164" t="s">
        <v>249</v>
      </c>
      <c r="N20" s="256">
        <v>139</v>
      </c>
      <c r="O20" s="132" t="s">
        <v>249</v>
      </c>
      <c r="P20" s="87">
        <v>0.46486739573927294</v>
      </c>
      <c r="Q20" s="132" t="s">
        <v>249</v>
      </c>
      <c r="R20" s="256">
        <v>134</v>
      </c>
      <c r="S20" s="132" t="s">
        <v>249</v>
      </c>
      <c r="T20" s="87">
        <v>0.46466467854913657</v>
      </c>
      <c r="U20" s="164" t="s">
        <v>249</v>
      </c>
      <c r="V20" s="256">
        <v>144</v>
      </c>
      <c r="W20" s="132" t="s">
        <v>249</v>
      </c>
      <c r="X20" s="87">
        <v>0.51839585283317735</v>
      </c>
      <c r="Y20" s="164" t="s">
        <v>249</v>
      </c>
      <c r="Z20" s="256">
        <v>158</v>
      </c>
      <c r="AA20" s="132" t="s">
        <v>249</v>
      </c>
      <c r="AB20" s="87">
        <v>0.59025702331141661</v>
      </c>
      <c r="AC20" s="164" t="s">
        <v>249</v>
      </c>
      <c r="AD20" s="256">
        <v>155</v>
      </c>
      <c r="AE20" s="132" t="s">
        <v>249</v>
      </c>
      <c r="AF20" s="87">
        <v>0.59491824671835414</v>
      </c>
      <c r="AG20" s="164" t="s">
        <v>249</v>
      </c>
      <c r="AH20" s="256">
        <v>127</v>
      </c>
      <c r="AI20" s="132" t="s">
        <v>249</v>
      </c>
      <c r="AJ20" s="87">
        <v>0.49876291089031144</v>
      </c>
      <c r="AK20" s="164" t="s">
        <v>249</v>
      </c>
      <c r="AL20" s="256">
        <v>119</v>
      </c>
      <c r="AM20" s="132" t="s">
        <v>249</v>
      </c>
      <c r="AN20" s="87">
        <v>0.47791164658634538</v>
      </c>
      <c r="AO20" s="164" t="s">
        <v>249</v>
      </c>
      <c r="AP20" s="256">
        <v>149</v>
      </c>
      <c r="AQ20" s="132" t="s">
        <v>249</v>
      </c>
      <c r="AR20" s="87">
        <v>0.60774156707590654</v>
      </c>
      <c r="AS20" s="164" t="s">
        <v>249</v>
      </c>
      <c r="AT20" s="256">
        <v>159</v>
      </c>
      <c r="AU20" s="132" t="s">
        <v>249</v>
      </c>
      <c r="AV20" s="87">
        <v>0.65456341855008027</v>
      </c>
      <c r="AW20" s="164" t="s">
        <v>249</v>
      </c>
      <c r="AX20" s="265">
        <v>203</v>
      </c>
      <c r="AY20" s="164" t="s">
        <v>249</v>
      </c>
      <c r="AZ20" s="24">
        <v>0.83936324167872645</v>
      </c>
      <c r="BA20" s="164" t="s">
        <v>249</v>
      </c>
      <c r="BB20" s="313">
        <v>196</v>
      </c>
      <c r="BC20" s="182"/>
      <c r="BD20" s="321">
        <v>0.81132544084775227</v>
      </c>
    </row>
    <row r="21" spans="1:57" s="227" customFormat="1" ht="15" customHeight="1" x14ac:dyDescent="0.25">
      <c r="A21" s="228"/>
      <c r="B21" s="228"/>
      <c r="C21" s="228"/>
      <c r="E21" s="94"/>
      <c r="F21" s="79"/>
      <c r="G21" s="132"/>
      <c r="H21" s="87"/>
      <c r="I21" s="164"/>
      <c r="J21" s="256"/>
      <c r="K21" s="132"/>
      <c r="L21" s="87"/>
      <c r="M21" s="164"/>
      <c r="N21" s="256"/>
      <c r="O21" s="132"/>
      <c r="P21" s="87"/>
      <c r="Q21" s="132"/>
      <c r="R21" s="256"/>
      <c r="S21" s="132"/>
      <c r="T21" s="87"/>
      <c r="U21" s="164"/>
      <c r="V21" s="256"/>
      <c r="W21" s="132"/>
      <c r="X21" s="87"/>
      <c r="Y21" s="164"/>
      <c r="Z21" s="256"/>
      <c r="AA21" s="132"/>
      <c r="AB21" s="87"/>
      <c r="AC21" s="164"/>
      <c r="AD21" s="256"/>
      <c r="AE21" s="132"/>
      <c r="AF21" s="87"/>
      <c r="AG21" s="164"/>
      <c r="AH21" s="256"/>
      <c r="AI21" s="132"/>
      <c r="AJ21" s="87"/>
      <c r="AK21" s="164"/>
      <c r="AL21" s="256"/>
      <c r="AM21" s="132"/>
      <c r="AN21" s="87"/>
      <c r="AO21" s="164"/>
      <c r="AP21" s="256"/>
      <c r="AQ21" s="132"/>
      <c r="AR21" s="87"/>
      <c r="AS21" s="164"/>
      <c r="AT21" s="256"/>
      <c r="AU21" s="132"/>
      <c r="AV21" s="87"/>
      <c r="AW21" s="164"/>
      <c r="AX21" s="265"/>
      <c r="AY21" s="164"/>
      <c r="AZ21" s="24"/>
      <c r="BA21" s="164"/>
      <c r="BB21" s="313"/>
      <c r="BC21" s="182"/>
      <c r="BD21" s="321"/>
    </row>
    <row r="22" spans="1:57" s="23" customFormat="1" ht="15" customHeight="1" x14ac:dyDescent="0.25">
      <c r="A22" s="107"/>
      <c r="B22" s="113"/>
      <c r="C22" s="113" t="s">
        <v>26</v>
      </c>
      <c r="D22" s="114"/>
      <c r="E22" s="118"/>
      <c r="F22" s="303"/>
      <c r="G22" s="240"/>
      <c r="H22" s="301"/>
      <c r="I22" s="237"/>
      <c r="J22" s="304"/>
      <c r="K22" s="240"/>
      <c r="L22" s="301"/>
      <c r="M22" s="237"/>
      <c r="N22" s="304"/>
      <c r="O22" s="240"/>
      <c r="P22" s="301"/>
      <c r="Q22" s="240"/>
      <c r="R22" s="304"/>
      <c r="S22" s="240"/>
      <c r="T22" s="301"/>
      <c r="U22" s="237"/>
      <c r="V22" s="304"/>
      <c r="W22" s="240"/>
      <c r="X22" s="301"/>
      <c r="Y22" s="237"/>
      <c r="Z22" s="304"/>
      <c r="AA22" s="240"/>
      <c r="AB22" s="301"/>
      <c r="AC22" s="237"/>
      <c r="AD22" s="304"/>
      <c r="AE22" s="240"/>
      <c r="AF22" s="301"/>
      <c r="AG22" s="237"/>
      <c r="AH22" s="304"/>
      <c r="AI22" s="240"/>
      <c r="AJ22" s="301"/>
      <c r="AK22" s="237"/>
      <c r="AL22" s="304"/>
      <c r="AM22" s="240"/>
      <c r="AN22" s="301"/>
      <c r="AO22" s="237"/>
      <c r="AP22" s="304"/>
      <c r="AQ22" s="240"/>
      <c r="AR22" s="301"/>
      <c r="AS22" s="237"/>
      <c r="AT22" s="304"/>
      <c r="AU22" s="240"/>
      <c r="AV22" s="301"/>
      <c r="AW22" s="237"/>
      <c r="AX22" s="285"/>
      <c r="AY22" s="237"/>
      <c r="AZ22" s="305"/>
      <c r="BA22" s="237"/>
      <c r="BB22" s="317"/>
      <c r="BC22" s="296"/>
      <c r="BD22" s="322"/>
      <c r="BE22" s="122"/>
    </row>
    <row r="23" spans="1:57" s="227" customFormat="1" ht="15" customHeight="1" x14ac:dyDescent="0.25">
      <c r="D23" s="227" t="s">
        <v>48</v>
      </c>
      <c r="E23" s="94"/>
      <c r="F23" s="79">
        <v>13</v>
      </c>
      <c r="G23" s="132" t="s">
        <v>249</v>
      </c>
      <c r="H23" s="87">
        <v>0.19171213685297153</v>
      </c>
      <c r="I23" s="164" t="s">
        <v>249</v>
      </c>
      <c r="J23" s="256">
        <v>19</v>
      </c>
      <c r="K23" s="132" t="s">
        <v>249</v>
      </c>
      <c r="L23" s="87">
        <v>0.29096477794793263</v>
      </c>
      <c r="M23" s="164" t="s">
        <v>249</v>
      </c>
      <c r="N23" s="256">
        <v>26</v>
      </c>
      <c r="O23" s="132" t="s">
        <v>249</v>
      </c>
      <c r="P23" s="87">
        <v>0.4173354735152488</v>
      </c>
      <c r="Q23" s="132" t="s">
        <v>249</v>
      </c>
      <c r="R23" s="256">
        <v>10</v>
      </c>
      <c r="S23" s="132" t="s">
        <v>249</v>
      </c>
      <c r="T23" s="87">
        <v>0.17394329448599755</v>
      </c>
      <c r="U23" s="164" t="s">
        <v>249</v>
      </c>
      <c r="V23" s="256">
        <v>19</v>
      </c>
      <c r="W23" s="132" t="s">
        <v>249</v>
      </c>
      <c r="X23" s="87">
        <v>0.34620991253644318</v>
      </c>
      <c r="Y23" s="164" t="s">
        <v>249</v>
      </c>
      <c r="Z23" s="256">
        <v>27</v>
      </c>
      <c r="AA23" s="132" t="s">
        <v>249</v>
      </c>
      <c r="AB23" s="87">
        <v>0.53486529318541998</v>
      </c>
      <c r="AC23" s="164" t="s">
        <v>249</v>
      </c>
      <c r="AD23" s="256">
        <v>29</v>
      </c>
      <c r="AE23" s="132" t="s">
        <v>249</v>
      </c>
      <c r="AF23" s="87">
        <v>0.61052631578947369</v>
      </c>
      <c r="AG23" s="164" t="s">
        <v>249</v>
      </c>
      <c r="AH23" s="256">
        <v>17</v>
      </c>
      <c r="AI23" s="132" t="s">
        <v>249</v>
      </c>
      <c r="AJ23" s="87">
        <v>0.37794575366829702</v>
      </c>
      <c r="AK23" s="164" t="s">
        <v>249</v>
      </c>
      <c r="AL23" s="256">
        <v>14</v>
      </c>
      <c r="AM23" s="132" t="s">
        <v>249</v>
      </c>
      <c r="AN23" s="87">
        <v>0.33452807646356036</v>
      </c>
      <c r="AO23" s="164" t="s">
        <v>249</v>
      </c>
      <c r="AP23" s="256">
        <v>19</v>
      </c>
      <c r="AQ23" s="132" t="s">
        <v>249</v>
      </c>
      <c r="AR23" s="87">
        <v>0.48643113159242196</v>
      </c>
      <c r="AS23" s="164" t="s">
        <v>249</v>
      </c>
      <c r="AT23" s="256">
        <v>16</v>
      </c>
      <c r="AU23" s="132" t="s">
        <v>249</v>
      </c>
      <c r="AV23" s="87">
        <v>0.42038885969521805</v>
      </c>
      <c r="AW23" s="164" t="s">
        <v>249</v>
      </c>
      <c r="AX23" s="265">
        <v>15</v>
      </c>
      <c r="AY23" s="164" t="s">
        <v>249</v>
      </c>
      <c r="AZ23" s="24">
        <v>0.40398599515216804</v>
      </c>
      <c r="BA23" s="164" t="s">
        <v>249</v>
      </c>
      <c r="BB23" s="313">
        <v>8</v>
      </c>
      <c r="BC23" s="182"/>
      <c r="BD23" s="321">
        <v>0.21407546160021407</v>
      </c>
    </row>
    <row r="24" spans="1:57" s="227" customFormat="1" ht="15" customHeight="1" x14ac:dyDescent="0.25">
      <c r="D24" s="227" t="s">
        <v>27</v>
      </c>
      <c r="E24" s="94"/>
      <c r="F24" s="79">
        <v>26</v>
      </c>
      <c r="G24" s="132" t="s">
        <v>249</v>
      </c>
      <c r="H24" s="87">
        <v>0.30469940232040316</v>
      </c>
      <c r="I24" s="164" t="s">
        <v>249</v>
      </c>
      <c r="J24" s="256">
        <v>31</v>
      </c>
      <c r="K24" s="132" t="s">
        <v>249</v>
      </c>
      <c r="L24" s="87">
        <v>0.36686390532544377</v>
      </c>
      <c r="M24" s="164" t="s">
        <v>249</v>
      </c>
      <c r="N24" s="256">
        <v>25</v>
      </c>
      <c r="O24" s="132" t="s">
        <v>249</v>
      </c>
      <c r="P24" s="87">
        <v>0.30413625304136255</v>
      </c>
      <c r="Q24" s="132" t="s">
        <v>249</v>
      </c>
      <c r="R24" s="256">
        <v>32</v>
      </c>
      <c r="S24" s="132" t="s">
        <v>249</v>
      </c>
      <c r="T24" s="87">
        <v>0.40060090135202797</v>
      </c>
      <c r="U24" s="164" t="s">
        <v>249</v>
      </c>
      <c r="V24" s="256">
        <v>34</v>
      </c>
      <c r="W24" s="132" t="s">
        <v>249</v>
      </c>
      <c r="X24" s="87">
        <v>0.43973098810139677</v>
      </c>
      <c r="Y24" s="164" t="s">
        <v>249</v>
      </c>
      <c r="Z24" s="256">
        <v>34</v>
      </c>
      <c r="AA24" s="132" t="s">
        <v>249</v>
      </c>
      <c r="AB24" s="87">
        <v>0.45503211991434689</v>
      </c>
      <c r="AC24" s="164" t="s">
        <v>249</v>
      </c>
      <c r="AD24" s="256">
        <v>30</v>
      </c>
      <c r="AE24" s="132" t="s">
        <v>249</v>
      </c>
      <c r="AF24" s="87">
        <v>0.416724545075705</v>
      </c>
      <c r="AG24" s="164" t="s">
        <v>249</v>
      </c>
      <c r="AH24" s="256">
        <v>34</v>
      </c>
      <c r="AI24" s="132" t="s">
        <v>249</v>
      </c>
      <c r="AJ24" s="87">
        <v>0.47752808988764045</v>
      </c>
      <c r="AK24" s="164" t="s">
        <v>249</v>
      </c>
      <c r="AL24" s="256">
        <v>36</v>
      </c>
      <c r="AM24" s="132" t="s">
        <v>249</v>
      </c>
      <c r="AN24" s="87">
        <v>0.51428571428571423</v>
      </c>
      <c r="AO24" s="164" t="s">
        <v>249</v>
      </c>
      <c r="AP24" s="256">
        <v>35</v>
      </c>
      <c r="AQ24" s="132" t="s">
        <v>249</v>
      </c>
      <c r="AR24" s="87">
        <v>0.50894285298822162</v>
      </c>
      <c r="AS24" s="164" t="s">
        <v>249</v>
      </c>
      <c r="AT24" s="256">
        <v>39</v>
      </c>
      <c r="AU24" s="132" t="s">
        <v>249</v>
      </c>
      <c r="AV24" s="87">
        <v>0.58052991961893419</v>
      </c>
      <c r="AW24" s="164" t="s">
        <v>249</v>
      </c>
      <c r="AX24" s="265">
        <v>52</v>
      </c>
      <c r="AY24" s="164" t="s">
        <v>249</v>
      </c>
      <c r="AZ24" s="24">
        <v>0.77082715683367931</v>
      </c>
      <c r="BA24" s="164" t="s">
        <v>249</v>
      </c>
      <c r="BB24" s="313">
        <v>56</v>
      </c>
      <c r="BC24" s="182"/>
      <c r="BD24" s="321">
        <v>0.84951456310679607</v>
      </c>
    </row>
    <row r="25" spans="1:57" s="227" customFormat="1" ht="15" customHeight="1" x14ac:dyDescent="0.25">
      <c r="D25" s="227" t="s">
        <v>28</v>
      </c>
      <c r="E25" s="94"/>
      <c r="F25" s="79">
        <v>23</v>
      </c>
      <c r="G25" s="132" t="s">
        <v>249</v>
      </c>
      <c r="H25" s="87">
        <v>0.32426335824051883</v>
      </c>
      <c r="I25" s="164" t="s">
        <v>249</v>
      </c>
      <c r="J25" s="256">
        <v>26</v>
      </c>
      <c r="K25" s="132" t="s">
        <v>249</v>
      </c>
      <c r="L25" s="87">
        <v>0.35911602209944754</v>
      </c>
      <c r="M25" s="164" t="s">
        <v>249</v>
      </c>
      <c r="N25" s="256">
        <v>28</v>
      </c>
      <c r="O25" s="132" t="s">
        <v>249</v>
      </c>
      <c r="P25" s="87">
        <v>0.38408779149519889</v>
      </c>
      <c r="Q25" s="132" t="s">
        <v>249</v>
      </c>
      <c r="R25" s="256">
        <v>36</v>
      </c>
      <c r="S25" s="132" t="s">
        <v>249</v>
      </c>
      <c r="T25" s="87">
        <v>0.49053004496525415</v>
      </c>
      <c r="U25" s="164" t="s">
        <v>249</v>
      </c>
      <c r="V25" s="256">
        <v>40</v>
      </c>
      <c r="W25" s="132" t="s">
        <v>249</v>
      </c>
      <c r="X25" s="87">
        <v>0.55873725380639749</v>
      </c>
      <c r="Y25" s="164" t="s">
        <v>249</v>
      </c>
      <c r="Z25" s="256">
        <v>41</v>
      </c>
      <c r="AA25" s="132" t="s">
        <v>249</v>
      </c>
      <c r="AB25" s="87">
        <v>0.57071269487750553</v>
      </c>
      <c r="AC25" s="164" t="s">
        <v>249</v>
      </c>
      <c r="AD25" s="256">
        <v>38</v>
      </c>
      <c r="AE25" s="132" t="s">
        <v>249</v>
      </c>
      <c r="AF25" s="87">
        <v>0.54061744202589268</v>
      </c>
      <c r="AG25" s="164" t="s">
        <v>249</v>
      </c>
      <c r="AH25" s="256">
        <v>36</v>
      </c>
      <c r="AI25" s="132" t="s">
        <v>249</v>
      </c>
      <c r="AJ25" s="87">
        <v>0.52432274978153215</v>
      </c>
      <c r="AK25" s="164" t="s">
        <v>249</v>
      </c>
      <c r="AL25" s="256">
        <v>33</v>
      </c>
      <c r="AM25" s="132" t="s">
        <v>249</v>
      </c>
      <c r="AN25" s="87">
        <v>0.49180327868852464</v>
      </c>
      <c r="AO25" s="164" t="s">
        <v>249</v>
      </c>
      <c r="AP25" s="256">
        <v>42</v>
      </c>
      <c r="AQ25" s="132" t="s">
        <v>249</v>
      </c>
      <c r="AR25" s="87">
        <v>0.6361708573159649</v>
      </c>
      <c r="AS25" s="164" t="s">
        <v>249</v>
      </c>
      <c r="AT25" s="256">
        <v>47</v>
      </c>
      <c r="AU25" s="132" t="s">
        <v>249</v>
      </c>
      <c r="AV25" s="87">
        <v>0.7124450507806579</v>
      </c>
      <c r="AW25" s="164" t="s">
        <v>249</v>
      </c>
      <c r="AX25" s="265">
        <v>59</v>
      </c>
      <c r="AY25" s="164" t="s">
        <v>249</v>
      </c>
      <c r="AZ25" s="24">
        <v>0.91246520259820607</v>
      </c>
      <c r="BA25" s="164" t="s">
        <v>249</v>
      </c>
      <c r="BB25" s="313">
        <v>48</v>
      </c>
      <c r="BC25" s="182"/>
      <c r="BD25" s="321">
        <v>0.75294117647058822</v>
      </c>
    </row>
    <row r="26" spans="1:57" s="227" customFormat="1" ht="15" customHeight="1" x14ac:dyDescent="0.25">
      <c r="D26" s="227" t="s">
        <v>29</v>
      </c>
      <c r="E26" s="94"/>
      <c r="F26" s="79">
        <v>23</v>
      </c>
      <c r="G26" s="132" t="s">
        <v>249</v>
      </c>
      <c r="H26" s="87">
        <v>0.36346396965865996</v>
      </c>
      <c r="I26" s="164" t="s">
        <v>249</v>
      </c>
      <c r="J26" s="256">
        <v>25</v>
      </c>
      <c r="K26" s="132" t="s">
        <v>249</v>
      </c>
      <c r="L26" s="87">
        <v>0.41876046901172526</v>
      </c>
      <c r="M26" s="164" t="s">
        <v>249</v>
      </c>
      <c r="N26" s="256">
        <v>30</v>
      </c>
      <c r="O26" s="132" t="s">
        <v>249</v>
      </c>
      <c r="P26" s="87">
        <v>0.54054054054054057</v>
      </c>
      <c r="Q26" s="132" t="s">
        <v>249</v>
      </c>
      <c r="R26" s="256">
        <v>28</v>
      </c>
      <c r="S26" s="132" t="s">
        <v>249</v>
      </c>
      <c r="T26" s="87">
        <v>0.53680981595092025</v>
      </c>
      <c r="U26" s="164" t="s">
        <v>249</v>
      </c>
      <c r="V26" s="256">
        <v>25</v>
      </c>
      <c r="W26" s="132" t="s">
        <v>249</v>
      </c>
      <c r="X26" s="87">
        <v>0.50699655242344355</v>
      </c>
      <c r="Y26" s="164" t="s">
        <v>249</v>
      </c>
      <c r="Z26" s="256">
        <v>20</v>
      </c>
      <c r="AA26" s="132" t="s">
        <v>249</v>
      </c>
      <c r="AB26" s="87">
        <v>0.41727519298977678</v>
      </c>
      <c r="AC26" s="164" t="s">
        <v>249</v>
      </c>
      <c r="AD26" s="256">
        <v>29</v>
      </c>
      <c r="AE26" s="132" t="s">
        <v>249</v>
      </c>
      <c r="AF26" s="87">
        <v>0.59292578204866075</v>
      </c>
      <c r="AG26" s="164" t="s">
        <v>249</v>
      </c>
      <c r="AH26" s="256">
        <v>27</v>
      </c>
      <c r="AI26" s="132" t="s">
        <v>249</v>
      </c>
      <c r="AJ26" s="87">
        <v>0.53433603799722929</v>
      </c>
      <c r="AK26" s="164" t="s">
        <v>249</v>
      </c>
      <c r="AL26" s="256">
        <v>23</v>
      </c>
      <c r="AM26" s="132" t="s">
        <v>249</v>
      </c>
      <c r="AN26" s="87">
        <v>0.4411200613732259</v>
      </c>
      <c r="AO26" s="164" t="s">
        <v>249</v>
      </c>
      <c r="AP26" s="256">
        <v>23</v>
      </c>
      <c r="AQ26" s="132" t="s">
        <v>249</v>
      </c>
      <c r="AR26" s="87">
        <v>0.42950513538748836</v>
      </c>
      <c r="AS26" s="164" t="s">
        <v>249</v>
      </c>
      <c r="AT26" s="256">
        <v>30</v>
      </c>
      <c r="AU26" s="132" t="s">
        <v>249</v>
      </c>
      <c r="AV26" s="87">
        <v>0.5477451159393828</v>
      </c>
      <c r="AW26" s="164" t="s">
        <v>249</v>
      </c>
      <c r="AX26" s="265">
        <v>45</v>
      </c>
      <c r="AY26" s="164" t="s">
        <v>249</v>
      </c>
      <c r="AZ26" s="24">
        <v>0.80645161290322576</v>
      </c>
      <c r="BA26" s="164" t="s">
        <v>249</v>
      </c>
      <c r="BB26" s="313">
        <v>50</v>
      </c>
      <c r="BC26" s="182"/>
      <c r="BD26" s="321">
        <v>0.88261253309796994</v>
      </c>
    </row>
    <row r="27" spans="1:57" s="227" customFormat="1" ht="15" customHeight="1" x14ac:dyDescent="0.25">
      <c r="D27" s="227" t="s">
        <v>30</v>
      </c>
      <c r="E27" s="94"/>
      <c r="F27" s="79">
        <v>21</v>
      </c>
      <c r="G27" s="132" t="s">
        <v>249</v>
      </c>
      <c r="H27" s="87">
        <v>0.36119711042311659</v>
      </c>
      <c r="I27" s="164" t="s">
        <v>249</v>
      </c>
      <c r="J27" s="256">
        <v>27</v>
      </c>
      <c r="K27" s="132" t="s">
        <v>249</v>
      </c>
      <c r="L27" s="87">
        <v>0.47368421052631582</v>
      </c>
      <c r="M27" s="164" t="s">
        <v>249</v>
      </c>
      <c r="N27" s="256">
        <v>29</v>
      </c>
      <c r="O27" s="132" t="s">
        <v>249</v>
      </c>
      <c r="P27" s="87">
        <v>0.53308823529411764</v>
      </c>
      <c r="Q27" s="132" t="s">
        <v>249</v>
      </c>
      <c r="R27" s="256">
        <v>21</v>
      </c>
      <c r="S27" s="132" t="s">
        <v>249</v>
      </c>
      <c r="T27" s="87">
        <v>0.40291634689178818</v>
      </c>
      <c r="U27" s="164" t="s">
        <v>249</v>
      </c>
      <c r="V27" s="256">
        <v>27</v>
      </c>
      <c r="W27" s="132" t="s">
        <v>249</v>
      </c>
      <c r="X27" s="87">
        <v>0.55384615384615377</v>
      </c>
      <c r="Y27" s="164" t="s">
        <v>249</v>
      </c>
      <c r="Z27" s="256">
        <v>33</v>
      </c>
      <c r="AA27" s="132" t="s">
        <v>249</v>
      </c>
      <c r="AB27" s="87">
        <v>0.71879764757133524</v>
      </c>
      <c r="AC27" s="164" t="s">
        <v>249</v>
      </c>
      <c r="AD27" s="256">
        <v>26</v>
      </c>
      <c r="AE27" s="132" t="s">
        <v>249</v>
      </c>
      <c r="AF27" s="87">
        <v>0.60521415270018619</v>
      </c>
      <c r="AG27" s="164" t="s">
        <v>249</v>
      </c>
      <c r="AH27" s="256">
        <v>25</v>
      </c>
      <c r="AI27" s="132" t="s">
        <v>249</v>
      </c>
      <c r="AJ27" s="87">
        <v>0.61789421651013343</v>
      </c>
      <c r="AK27" s="164" t="s">
        <v>249</v>
      </c>
      <c r="AL27" s="256">
        <v>23</v>
      </c>
      <c r="AM27" s="132" t="s">
        <v>249</v>
      </c>
      <c r="AN27" s="87">
        <v>0.59416171531903894</v>
      </c>
      <c r="AO27" s="164" t="s">
        <v>249</v>
      </c>
      <c r="AP27" s="256">
        <v>34</v>
      </c>
      <c r="AQ27" s="132" t="s">
        <v>249</v>
      </c>
      <c r="AR27" s="87">
        <v>0.90497737556561098</v>
      </c>
      <c r="AS27" s="164" t="s">
        <v>249</v>
      </c>
      <c r="AT27" s="256">
        <v>31</v>
      </c>
      <c r="AU27" s="132" t="s">
        <v>249</v>
      </c>
      <c r="AV27" s="87">
        <v>0.85753803596127254</v>
      </c>
      <c r="AW27" s="164" t="s">
        <v>249</v>
      </c>
      <c r="AX27" s="265">
        <v>31</v>
      </c>
      <c r="AY27" s="164" t="s">
        <v>249</v>
      </c>
      <c r="AZ27" s="24">
        <v>0.86278875591427784</v>
      </c>
      <c r="BA27" s="164" t="s">
        <v>249</v>
      </c>
      <c r="BB27" s="313">
        <v>34</v>
      </c>
      <c r="BC27" s="182"/>
      <c r="BD27" s="321">
        <v>0.94813162297824882</v>
      </c>
    </row>
    <row r="28" spans="1:57" s="227" customFormat="1" ht="15" customHeight="1" x14ac:dyDescent="0.25">
      <c r="D28" s="227" t="s">
        <v>31</v>
      </c>
      <c r="E28" s="94"/>
      <c r="F28" s="79">
        <v>12</v>
      </c>
      <c r="G28" s="132" t="s">
        <v>249</v>
      </c>
      <c r="H28" s="87">
        <v>0.34822983168891469</v>
      </c>
      <c r="I28" s="164" t="s">
        <v>249</v>
      </c>
      <c r="J28" s="256">
        <v>15</v>
      </c>
      <c r="K28" s="132" t="s">
        <v>249</v>
      </c>
      <c r="L28" s="87">
        <v>0.43731778425655976</v>
      </c>
      <c r="M28" s="164" t="s">
        <v>249</v>
      </c>
      <c r="N28" s="256">
        <v>14</v>
      </c>
      <c r="O28" s="132" t="s">
        <v>249</v>
      </c>
      <c r="P28" s="87">
        <v>0.42042042042042044</v>
      </c>
      <c r="Q28" s="132" t="s">
        <v>249</v>
      </c>
      <c r="R28" s="256">
        <v>11</v>
      </c>
      <c r="S28" s="132" t="s">
        <v>249</v>
      </c>
      <c r="T28" s="87">
        <v>0.33950617283950618</v>
      </c>
      <c r="U28" s="164" t="s">
        <v>249</v>
      </c>
      <c r="V28" s="256">
        <v>7</v>
      </c>
      <c r="W28" s="132" t="s">
        <v>249</v>
      </c>
      <c r="X28" s="87">
        <v>0.21957340025094102</v>
      </c>
      <c r="Y28" s="164" t="s">
        <v>249</v>
      </c>
      <c r="Z28" s="256">
        <v>19</v>
      </c>
      <c r="AA28" s="132" t="s">
        <v>249</v>
      </c>
      <c r="AB28" s="87">
        <v>0.61053984575835474</v>
      </c>
      <c r="AC28" s="164" t="s">
        <v>249</v>
      </c>
      <c r="AD28" s="256">
        <v>19</v>
      </c>
      <c r="AE28" s="132" t="s">
        <v>249</v>
      </c>
      <c r="AF28" s="87">
        <v>0.60780550223928342</v>
      </c>
      <c r="AG28" s="164" t="s">
        <v>249</v>
      </c>
      <c r="AH28" s="256">
        <v>7</v>
      </c>
      <c r="AI28" s="132" t="s">
        <v>249</v>
      </c>
      <c r="AJ28" s="87">
        <v>0.23033892727871008</v>
      </c>
      <c r="AK28" s="164" t="s">
        <v>249</v>
      </c>
      <c r="AL28" s="256">
        <v>12</v>
      </c>
      <c r="AM28" s="132" t="s">
        <v>249</v>
      </c>
      <c r="AN28" s="87">
        <v>0.4012036108324975</v>
      </c>
      <c r="AO28" s="164" t="s">
        <v>249</v>
      </c>
      <c r="AP28" s="256">
        <v>18</v>
      </c>
      <c r="AQ28" s="132" t="s">
        <v>249</v>
      </c>
      <c r="AR28" s="87">
        <v>0.625</v>
      </c>
      <c r="AS28" s="164" t="s">
        <v>249</v>
      </c>
      <c r="AT28" s="256">
        <v>16</v>
      </c>
      <c r="AU28" s="132" t="s">
        <v>249</v>
      </c>
      <c r="AV28" s="87">
        <v>0.55671537926235215</v>
      </c>
      <c r="AW28" s="164" t="s">
        <v>249</v>
      </c>
      <c r="AX28" s="265">
        <v>28</v>
      </c>
      <c r="AY28" s="164" t="s">
        <v>249</v>
      </c>
      <c r="AZ28" s="24">
        <v>0.9831460674157303</v>
      </c>
      <c r="BA28" s="164" t="s">
        <v>249</v>
      </c>
      <c r="BB28" s="313">
        <v>27</v>
      </c>
      <c r="BC28" s="182"/>
      <c r="BD28" s="321">
        <v>0.93945720250521914</v>
      </c>
    </row>
    <row r="29" spans="1:57" s="227" customFormat="1" ht="15" customHeight="1" x14ac:dyDescent="0.25">
      <c r="D29" s="227" t="s">
        <v>47</v>
      </c>
      <c r="E29" s="94"/>
      <c r="F29" s="79">
        <v>7</v>
      </c>
      <c r="G29" s="132" t="s">
        <v>249</v>
      </c>
      <c r="H29" s="87">
        <v>0.33751205400192863</v>
      </c>
      <c r="I29" s="164" t="s">
        <v>249</v>
      </c>
      <c r="J29" s="256">
        <v>20</v>
      </c>
      <c r="K29" s="132" t="s">
        <v>249</v>
      </c>
      <c r="L29" s="87">
        <v>0.96618357487922701</v>
      </c>
      <c r="M29" s="164" t="s">
        <v>249</v>
      </c>
      <c r="N29" s="256">
        <v>18</v>
      </c>
      <c r="O29" s="132" t="s">
        <v>249</v>
      </c>
      <c r="P29" s="87">
        <v>0.87378640776699035</v>
      </c>
      <c r="Q29" s="132" t="s">
        <v>249</v>
      </c>
      <c r="R29" s="256">
        <v>16</v>
      </c>
      <c r="S29" s="132" t="s">
        <v>249</v>
      </c>
      <c r="T29" s="87">
        <v>0.78277886497064575</v>
      </c>
      <c r="U29" s="164" t="s">
        <v>249</v>
      </c>
      <c r="V29" s="256">
        <v>18</v>
      </c>
      <c r="W29" s="132" t="s">
        <v>249</v>
      </c>
      <c r="X29" s="87">
        <v>0.91370558375634525</v>
      </c>
      <c r="Y29" s="164" t="s">
        <v>249</v>
      </c>
      <c r="Z29" s="256">
        <v>20</v>
      </c>
      <c r="AA29" s="132" t="s">
        <v>249</v>
      </c>
      <c r="AB29" s="87">
        <v>1.0427528675703857</v>
      </c>
      <c r="AC29" s="164" t="s">
        <v>249</v>
      </c>
      <c r="AD29" s="256">
        <v>13</v>
      </c>
      <c r="AE29" s="132" t="s">
        <v>249</v>
      </c>
      <c r="AF29" s="87">
        <v>0.6824146981627297</v>
      </c>
      <c r="AG29" s="164" t="s">
        <v>249</v>
      </c>
      <c r="AH29" s="256">
        <v>7</v>
      </c>
      <c r="AI29" s="132" t="s">
        <v>249</v>
      </c>
      <c r="AJ29" s="87">
        <v>0.37095919448860626</v>
      </c>
      <c r="AK29" s="164" t="s">
        <v>249</v>
      </c>
      <c r="AL29" s="256">
        <v>12</v>
      </c>
      <c r="AM29" s="132" t="s">
        <v>249</v>
      </c>
      <c r="AN29" s="87">
        <v>0.65111231687466087</v>
      </c>
      <c r="AO29" s="164" t="s">
        <v>249</v>
      </c>
      <c r="AP29" s="256">
        <v>10</v>
      </c>
      <c r="AQ29" s="132" t="s">
        <v>249</v>
      </c>
      <c r="AR29" s="87">
        <v>0.53821313240043056</v>
      </c>
      <c r="AS29" s="164" t="s">
        <v>249</v>
      </c>
      <c r="AT29" s="256">
        <v>7</v>
      </c>
      <c r="AU29" s="132" t="s">
        <v>249</v>
      </c>
      <c r="AV29" s="87">
        <v>0.37194473963868224</v>
      </c>
      <c r="AW29" s="164" t="s">
        <v>249</v>
      </c>
      <c r="AX29" s="265">
        <v>10</v>
      </c>
      <c r="AY29" s="164" t="s">
        <v>249</v>
      </c>
      <c r="AZ29" s="24">
        <v>0.516795865633075</v>
      </c>
      <c r="BA29" s="164" t="s">
        <v>249</v>
      </c>
      <c r="BB29" s="313">
        <v>16</v>
      </c>
      <c r="BC29" s="182"/>
      <c r="BD29" s="321">
        <v>0.79800498753117199</v>
      </c>
    </row>
    <row r="30" spans="1:57" s="23" customFormat="1" ht="15" customHeight="1" x14ac:dyDescent="0.25">
      <c r="A30" s="227"/>
      <c r="B30" s="227"/>
      <c r="C30" s="227"/>
      <c r="D30" s="227"/>
      <c r="E30" s="227"/>
      <c r="F30" s="227"/>
      <c r="G30" s="227"/>
      <c r="H30" s="229"/>
      <c r="I30" s="227"/>
      <c r="J30" s="227"/>
      <c r="K30" s="227"/>
      <c r="L30" s="229"/>
      <c r="M30" s="227"/>
      <c r="P30" s="55"/>
      <c r="S30" s="25"/>
      <c r="T30" s="55"/>
      <c r="U30" s="25"/>
      <c r="X30" s="55"/>
      <c r="AB30" s="55"/>
      <c r="AF30" s="55"/>
      <c r="AJ30" s="55"/>
      <c r="AN30" s="55"/>
      <c r="AR30" s="55"/>
      <c r="AV30" s="52"/>
    </row>
    <row r="31" spans="1:57" s="28" customFormat="1" ht="15" customHeight="1" x14ac:dyDescent="0.25">
      <c r="A31" s="362" t="s">
        <v>208</v>
      </c>
      <c r="B31" s="362"/>
      <c r="C31" s="362"/>
      <c r="D31" s="362"/>
      <c r="E31" s="362"/>
      <c r="F31" s="362"/>
      <c r="G31" s="362"/>
      <c r="H31" s="362"/>
      <c r="I31" s="362"/>
      <c r="J31" s="362"/>
      <c r="K31" s="228"/>
      <c r="L31" s="149"/>
      <c r="M31" s="228"/>
      <c r="P31" s="149"/>
      <c r="T31" s="149"/>
      <c r="W31" s="69"/>
      <c r="X31" s="149"/>
      <c r="Y31" s="69"/>
      <c r="AB31" s="149"/>
      <c r="AF31" s="149"/>
      <c r="AJ31" s="149"/>
      <c r="AN31" s="149"/>
      <c r="AR31" s="149"/>
      <c r="AV31" s="146"/>
    </row>
    <row r="32" spans="1:57" s="23" customFormat="1" ht="15" customHeight="1" x14ac:dyDescent="0.25">
      <c r="A32" s="227" t="s">
        <v>134</v>
      </c>
      <c r="B32" s="227"/>
      <c r="C32" s="227"/>
      <c r="D32" s="227"/>
      <c r="E32" s="227"/>
      <c r="F32" s="227"/>
      <c r="G32" s="227"/>
      <c r="H32" s="229"/>
      <c r="I32" s="227"/>
      <c r="J32" s="227"/>
      <c r="K32" s="227"/>
      <c r="L32" s="229"/>
      <c r="M32" s="227"/>
      <c r="P32" s="55"/>
      <c r="S32" s="25"/>
      <c r="T32" s="55"/>
      <c r="U32" s="25"/>
      <c r="X32" s="55"/>
      <c r="AB32" s="55"/>
      <c r="AF32" s="55"/>
      <c r="AJ32" s="55"/>
      <c r="AN32" s="55"/>
      <c r="AR32" s="55"/>
      <c r="AV32" s="52"/>
    </row>
    <row r="33" spans="8:48" s="23" customFormat="1" ht="15" customHeight="1" x14ac:dyDescent="0.25">
      <c r="AU33" s="25"/>
    </row>
    <row r="34" spans="8:48" s="49" customFormat="1" x14ac:dyDescent="0.25">
      <c r="H34" s="148"/>
      <c r="L34" s="148"/>
      <c r="P34" s="148"/>
      <c r="S34" s="47"/>
      <c r="T34" s="148"/>
      <c r="U34" s="47"/>
      <c r="X34" s="148"/>
      <c r="AB34" s="148"/>
      <c r="AF34" s="148"/>
      <c r="AJ34" s="148"/>
      <c r="AN34" s="148"/>
      <c r="AR34" s="148"/>
      <c r="AV34" s="143"/>
    </row>
    <row r="35" spans="8:48" s="49" customFormat="1" x14ac:dyDescent="0.25">
      <c r="H35" s="148"/>
      <c r="L35" s="148"/>
      <c r="P35" s="148"/>
      <c r="S35" s="47"/>
      <c r="T35" s="148"/>
      <c r="U35" s="47"/>
      <c r="X35" s="148"/>
      <c r="AB35" s="148"/>
      <c r="AF35" s="148"/>
      <c r="AJ35" s="148"/>
      <c r="AN35" s="148"/>
      <c r="AR35" s="148"/>
      <c r="AV35" s="143"/>
    </row>
    <row r="36" spans="8:48" s="49" customFormat="1" x14ac:dyDescent="0.25">
      <c r="H36" s="148"/>
      <c r="L36" s="148"/>
      <c r="P36" s="148"/>
      <c r="S36" s="47"/>
      <c r="T36" s="148"/>
      <c r="U36" s="47"/>
      <c r="X36" s="148"/>
      <c r="AB36" s="148"/>
      <c r="AF36" s="148"/>
      <c r="AJ36" s="148"/>
      <c r="AN36" s="148"/>
      <c r="AR36" s="148"/>
      <c r="AV36" s="143"/>
    </row>
    <row r="37" spans="8:48" s="49" customFormat="1" x14ac:dyDescent="0.25">
      <c r="H37" s="148"/>
      <c r="L37" s="148"/>
      <c r="P37" s="148"/>
      <c r="S37" s="47"/>
      <c r="T37" s="148"/>
      <c r="U37" s="47"/>
      <c r="X37" s="148"/>
      <c r="AB37" s="148"/>
      <c r="AF37" s="148"/>
      <c r="AJ37" s="148"/>
      <c r="AN37" s="148"/>
      <c r="AR37" s="148"/>
      <c r="AV37" s="143"/>
    </row>
    <row r="38" spans="8:48" s="49" customFormat="1" x14ac:dyDescent="0.25">
      <c r="H38" s="148"/>
      <c r="L38" s="148"/>
      <c r="P38" s="148"/>
      <c r="S38" s="47"/>
      <c r="T38" s="148"/>
      <c r="U38" s="47"/>
      <c r="X38" s="148"/>
      <c r="AB38" s="148"/>
      <c r="AF38" s="148"/>
      <c r="AJ38" s="148"/>
      <c r="AN38" s="148"/>
      <c r="AR38" s="148"/>
      <c r="AV38" s="143"/>
    </row>
    <row r="39" spans="8:48" s="49" customFormat="1" x14ac:dyDescent="0.25">
      <c r="H39" s="148"/>
      <c r="L39" s="148"/>
      <c r="P39" s="148"/>
      <c r="S39" s="47"/>
      <c r="T39" s="148"/>
      <c r="U39" s="47"/>
      <c r="X39" s="148"/>
      <c r="AB39" s="148"/>
      <c r="AF39" s="148"/>
      <c r="AJ39" s="148"/>
      <c r="AN39" s="148"/>
      <c r="AR39" s="148"/>
      <c r="AV39" s="143"/>
    </row>
    <row r="40" spans="8:48" s="49" customFormat="1" x14ac:dyDescent="0.25">
      <c r="H40" s="148"/>
      <c r="L40" s="148"/>
      <c r="P40" s="148"/>
      <c r="S40" s="47"/>
      <c r="T40" s="148"/>
      <c r="U40" s="47"/>
      <c r="X40" s="148"/>
      <c r="AB40" s="148"/>
      <c r="AF40" s="148"/>
      <c r="AJ40" s="148"/>
      <c r="AN40" s="148"/>
      <c r="AR40" s="148"/>
      <c r="AV40" s="143"/>
    </row>
    <row r="41" spans="8:48" s="49" customFormat="1" x14ac:dyDescent="0.25">
      <c r="H41" s="148"/>
      <c r="L41" s="148"/>
      <c r="P41" s="148"/>
      <c r="S41" s="47"/>
      <c r="T41" s="148"/>
      <c r="U41" s="47"/>
      <c r="X41" s="148"/>
      <c r="AB41" s="148"/>
      <c r="AF41" s="148"/>
      <c r="AJ41" s="148"/>
      <c r="AN41" s="148"/>
      <c r="AR41" s="148"/>
      <c r="AV41" s="143"/>
    </row>
    <row r="42" spans="8:48" s="49" customFormat="1" x14ac:dyDescent="0.25">
      <c r="H42" s="148"/>
      <c r="L42" s="148"/>
      <c r="P42" s="148"/>
      <c r="S42" s="47"/>
      <c r="T42" s="148"/>
      <c r="U42" s="47"/>
      <c r="X42" s="148"/>
      <c r="AB42" s="148"/>
      <c r="AF42" s="148"/>
      <c r="AJ42" s="148"/>
      <c r="AN42" s="148"/>
      <c r="AR42" s="148"/>
      <c r="AV42" s="143"/>
    </row>
    <row r="43" spans="8:48" s="49" customFormat="1" x14ac:dyDescent="0.25">
      <c r="H43" s="148"/>
      <c r="L43" s="148"/>
      <c r="P43" s="148"/>
      <c r="S43" s="47"/>
      <c r="T43" s="148"/>
      <c r="U43" s="47"/>
      <c r="X43" s="148"/>
      <c r="AB43" s="148"/>
      <c r="AF43" s="148"/>
      <c r="AJ43" s="148"/>
      <c r="AN43" s="148"/>
      <c r="AR43" s="148"/>
      <c r="AV43" s="143"/>
    </row>
    <row r="44" spans="8:48" s="49" customFormat="1" x14ac:dyDescent="0.25">
      <c r="H44" s="148"/>
      <c r="L44" s="148"/>
      <c r="P44" s="148"/>
      <c r="S44" s="47"/>
      <c r="T44" s="148"/>
      <c r="U44" s="47"/>
      <c r="X44" s="148"/>
      <c r="AB44" s="148"/>
      <c r="AF44" s="148"/>
      <c r="AJ44" s="148"/>
      <c r="AN44" s="148"/>
      <c r="AR44" s="148"/>
      <c r="AV44" s="143"/>
    </row>
    <row r="45" spans="8:48" s="49" customFormat="1" x14ac:dyDescent="0.25">
      <c r="H45" s="148"/>
      <c r="L45" s="148"/>
      <c r="P45" s="148"/>
      <c r="S45" s="47"/>
      <c r="T45" s="148"/>
      <c r="U45" s="47"/>
      <c r="X45" s="148"/>
      <c r="AB45" s="148"/>
      <c r="AF45" s="148"/>
      <c r="AJ45" s="148"/>
      <c r="AN45" s="148"/>
      <c r="AR45" s="148"/>
      <c r="AV45" s="143"/>
    </row>
    <row r="46" spans="8:48" s="49" customFormat="1" x14ac:dyDescent="0.25">
      <c r="H46" s="148"/>
      <c r="L46" s="148"/>
      <c r="P46" s="148"/>
      <c r="S46" s="47"/>
      <c r="T46" s="148"/>
      <c r="U46" s="47"/>
      <c r="X46" s="148"/>
      <c r="AB46" s="148"/>
      <c r="AF46" s="148"/>
      <c r="AJ46" s="148"/>
      <c r="AN46" s="148"/>
      <c r="AR46" s="148"/>
      <c r="AV46" s="143"/>
    </row>
    <row r="47" spans="8:48" s="49" customFormat="1" x14ac:dyDescent="0.25">
      <c r="H47" s="148"/>
      <c r="L47" s="148"/>
      <c r="P47" s="148"/>
      <c r="S47" s="47"/>
      <c r="T47" s="148"/>
      <c r="U47" s="47"/>
      <c r="X47" s="148"/>
      <c r="AB47" s="148"/>
      <c r="AF47" s="148"/>
      <c r="AJ47" s="148"/>
      <c r="AN47" s="148"/>
      <c r="AR47" s="148"/>
      <c r="AV47" s="143"/>
    </row>
    <row r="48" spans="8:48" s="49" customFormat="1" x14ac:dyDescent="0.25">
      <c r="H48" s="148"/>
      <c r="L48" s="148"/>
      <c r="P48" s="148"/>
      <c r="S48" s="47"/>
      <c r="T48" s="148"/>
      <c r="U48" s="47"/>
      <c r="X48" s="148"/>
      <c r="AB48" s="148"/>
      <c r="AF48" s="148"/>
      <c r="AJ48" s="148"/>
      <c r="AN48" s="148"/>
      <c r="AR48" s="148"/>
      <c r="AV48" s="143"/>
    </row>
    <row r="49" spans="8:48" s="49" customFormat="1" x14ac:dyDescent="0.25">
      <c r="H49" s="148"/>
      <c r="L49" s="148"/>
      <c r="P49" s="148"/>
      <c r="S49" s="47"/>
      <c r="T49" s="148"/>
      <c r="U49" s="47"/>
      <c r="X49" s="148"/>
      <c r="AB49" s="148"/>
      <c r="AF49" s="148"/>
      <c r="AJ49" s="148"/>
      <c r="AN49" s="148"/>
      <c r="AR49" s="148"/>
      <c r="AV49" s="143"/>
    </row>
    <row r="50" spans="8:48" s="49" customFormat="1" x14ac:dyDescent="0.25">
      <c r="H50" s="148"/>
      <c r="L50" s="148"/>
      <c r="P50" s="148"/>
      <c r="S50" s="47"/>
      <c r="T50" s="148"/>
      <c r="U50" s="47"/>
      <c r="X50" s="148"/>
      <c r="AB50" s="148"/>
      <c r="AF50" s="148"/>
      <c r="AJ50" s="148"/>
      <c r="AN50" s="148"/>
      <c r="AR50" s="148"/>
      <c r="AV50" s="143"/>
    </row>
    <row r="51" spans="8:48" s="49" customFormat="1" x14ac:dyDescent="0.25">
      <c r="H51" s="148"/>
      <c r="L51" s="148"/>
      <c r="P51" s="148"/>
      <c r="S51" s="47"/>
      <c r="T51" s="148"/>
      <c r="U51" s="47"/>
      <c r="X51" s="148"/>
      <c r="AB51" s="148"/>
      <c r="AF51" s="148"/>
      <c r="AJ51" s="148"/>
      <c r="AN51" s="148"/>
      <c r="AR51" s="148"/>
      <c r="AV51" s="143"/>
    </row>
    <row r="52" spans="8:48" s="49" customFormat="1" x14ac:dyDescent="0.25">
      <c r="H52" s="148"/>
      <c r="L52" s="148"/>
      <c r="P52" s="148"/>
      <c r="S52" s="47"/>
      <c r="T52" s="148"/>
      <c r="U52" s="47"/>
      <c r="X52" s="148"/>
      <c r="AB52" s="148"/>
      <c r="AF52" s="148"/>
      <c r="AJ52" s="148"/>
      <c r="AN52" s="148"/>
      <c r="AR52" s="148"/>
      <c r="AV52" s="143"/>
    </row>
    <row r="53" spans="8:48" s="49" customFormat="1" x14ac:dyDescent="0.25">
      <c r="H53" s="148"/>
      <c r="L53" s="148"/>
      <c r="P53" s="148"/>
      <c r="S53" s="47"/>
      <c r="T53" s="148"/>
      <c r="U53" s="47"/>
      <c r="X53" s="148"/>
      <c r="AB53" s="148"/>
      <c r="AF53" s="148"/>
      <c r="AJ53" s="148"/>
      <c r="AN53" s="148"/>
      <c r="AR53" s="148"/>
      <c r="AV53" s="143"/>
    </row>
    <row r="54" spans="8:48" s="49" customFormat="1" x14ac:dyDescent="0.25">
      <c r="H54" s="148"/>
      <c r="L54" s="148"/>
      <c r="P54" s="148"/>
      <c r="S54" s="47"/>
      <c r="T54" s="148"/>
      <c r="U54" s="47"/>
      <c r="X54" s="148"/>
      <c r="AB54" s="148"/>
      <c r="AF54" s="148"/>
      <c r="AJ54" s="148"/>
      <c r="AN54" s="148"/>
      <c r="AR54" s="148"/>
      <c r="AV54" s="143"/>
    </row>
    <row r="55" spans="8:48" s="49" customFormat="1" x14ac:dyDescent="0.25">
      <c r="H55" s="148"/>
      <c r="L55" s="148"/>
      <c r="P55" s="148"/>
      <c r="S55" s="47"/>
      <c r="T55" s="148"/>
      <c r="U55" s="47"/>
      <c r="X55" s="148"/>
      <c r="AB55" s="148"/>
      <c r="AF55" s="148"/>
      <c r="AJ55" s="148"/>
      <c r="AN55" s="148"/>
      <c r="AR55" s="148"/>
      <c r="AV55" s="143"/>
    </row>
    <row r="56" spans="8:48" s="49" customFormat="1" x14ac:dyDescent="0.25">
      <c r="H56" s="148"/>
      <c r="L56" s="148"/>
      <c r="P56" s="148"/>
      <c r="S56" s="47"/>
      <c r="T56" s="148"/>
      <c r="U56" s="47"/>
      <c r="X56" s="148"/>
      <c r="AB56" s="148"/>
      <c r="AF56" s="148"/>
      <c r="AJ56" s="148"/>
      <c r="AN56" s="148"/>
      <c r="AR56" s="148"/>
      <c r="AV56" s="143"/>
    </row>
    <row r="57" spans="8:48" s="49" customFormat="1" x14ac:dyDescent="0.25">
      <c r="H57" s="148"/>
      <c r="L57" s="148"/>
      <c r="P57" s="148"/>
      <c r="S57" s="47"/>
      <c r="T57" s="148"/>
      <c r="U57" s="47"/>
      <c r="X57" s="148"/>
      <c r="AB57" s="148"/>
      <c r="AF57" s="148"/>
      <c r="AJ57" s="148"/>
      <c r="AN57" s="148"/>
      <c r="AR57" s="148"/>
      <c r="AV57" s="143"/>
    </row>
    <row r="58" spans="8:48" s="49" customFormat="1" x14ac:dyDescent="0.25">
      <c r="H58" s="148"/>
      <c r="L58" s="148"/>
      <c r="P58" s="148"/>
      <c r="S58" s="47"/>
      <c r="T58" s="148"/>
      <c r="U58" s="47"/>
      <c r="X58" s="148"/>
      <c r="AB58" s="148"/>
      <c r="AF58" s="148"/>
      <c r="AJ58" s="148"/>
      <c r="AN58" s="148"/>
      <c r="AR58" s="148"/>
      <c r="AV58" s="143"/>
    </row>
    <row r="59" spans="8:48" s="49" customFormat="1" x14ac:dyDescent="0.25">
      <c r="H59" s="148"/>
      <c r="L59" s="148"/>
      <c r="P59" s="148"/>
      <c r="S59" s="47"/>
      <c r="T59" s="148"/>
      <c r="U59" s="47"/>
      <c r="X59" s="148"/>
      <c r="AB59" s="148"/>
      <c r="AF59" s="148"/>
      <c r="AJ59" s="148"/>
      <c r="AN59" s="148"/>
      <c r="AR59" s="148"/>
      <c r="AV59" s="143"/>
    </row>
    <row r="60" spans="8:48" s="49" customFormat="1" x14ac:dyDescent="0.25">
      <c r="H60" s="148"/>
      <c r="L60" s="148"/>
      <c r="P60" s="148"/>
      <c r="S60" s="47"/>
      <c r="T60" s="148"/>
      <c r="U60" s="47"/>
      <c r="X60" s="148"/>
      <c r="AB60" s="148"/>
      <c r="AF60" s="148"/>
      <c r="AJ60" s="148"/>
      <c r="AN60" s="148"/>
      <c r="AR60" s="148"/>
      <c r="AV60" s="143"/>
    </row>
    <row r="61" spans="8:48" s="49" customFormat="1" x14ac:dyDescent="0.25">
      <c r="H61" s="148"/>
      <c r="L61" s="148"/>
      <c r="P61" s="148"/>
      <c r="S61" s="47"/>
      <c r="T61" s="148"/>
      <c r="U61" s="47"/>
      <c r="X61" s="148"/>
      <c r="AB61" s="148"/>
      <c r="AF61" s="148"/>
      <c r="AJ61" s="148"/>
      <c r="AN61" s="148"/>
      <c r="AR61" s="148"/>
      <c r="AV61" s="143"/>
    </row>
    <row r="62" spans="8:48" s="49" customFormat="1" x14ac:dyDescent="0.25">
      <c r="H62" s="148"/>
      <c r="L62" s="148"/>
      <c r="P62" s="148"/>
      <c r="S62" s="47"/>
      <c r="T62" s="148"/>
      <c r="U62" s="47"/>
      <c r="X62" s="148"/>
      <c r="AB62" s="148"/>
      <c r="AF62" s="148"/>
      <c r="AJ62" s="148"/>
      <c r="AN62" s="148"/>
      <c r="AR62" s="148"/>
      <c r="AV62" s="143"/>
    </row>
    <row r="63" spans="8:48" s="49" customFormat="1" x14ac:dyDescent="0.25">
      <c r="H63" s="148"/>
      <c r="L63" s="148"/>
      <c r="P63" s="148"/>
      <c r="S63" s="47"/>
      <c r="T63" s="148"/>
      <c r="U63" s="47"/>
      <c r="X63" s="148"/>
      <c r="AB63" s="148"/>
      <c r="AF63" s="148"/>
      <c r="AJ63" s="148"/>
      <c r="AN63" s="148"/>
      <c r="AR63" s="148"/>
      <c r="AV63" s="143"/>
    </row>
    <row r="64" spans="8:48" s="49" customFormat="1" x14ac:dyDescent="0.25">
      <c r="H64" s="148"/>
      <c r="L64" s="148"/>
      <c r="P64" s="148"/>
      <c r="S64" s="47"/>
      <c r="T64" s="148"/>
      <c r="U64" s="47"/>
      <c r="X64" s="148"/>
      <c r="AB64" s="148"/>
      <c r="AF64" s="148"/>
      <c r="AJ64" s="148"/>
      <c r="AN64" s="148"/>
      <c r="AR64" s="148"/>
      <c r="AV64" s="143"/>
    </row>
    <row r="65" spans="8:48" s="49" customFormat="1" x14ac:dyDescent="0.25">
      <c r="H65" s="148"/>
      <c r="L65" s="148"/>
      <c r="P65" s="148"/>
      <c r="S65" s="47"/>
      <c r="T65" s="148"/>
      <c r="U65" s="47"/>
      <c r="X65" s="148"/>
      <c r="AB65" s="148"/>
      <c r="AF65" s="148"/>
      <c r="AJ65" s="148"/>
      <c r="AN65" s="148"/>
      <c r="AR65" s="148"/>
      <c r="AV65" s="143"/>
    </row>
    <row r="66" spans="8:48" s="49" customFormat="1" x14ac:dyDescent="0.25">
      <c r="H66" s="148"/>
      <c r="L66" s="148"/>
      <c r="P66" s="148"/>
      <c r="S66" s="47"/>
      <c r="T66" s="148"/>
      <c r="U66" s="47"/>
      <c r="X66" s="148"/>
      <c r="AB66" s="148"/>
      <c r="AF66" s="148"/>
      <c r="AJ66" s="148"/>
      <c r="AN66" s="148"/>
      <c r="AR66" s="148"/>
      <c r="AV66" s="143"/>
    </row>
    <row r="67" spans="8:48" s="49" customFormat="1" x14ac:dyDescent="0.25">
      <c r="H67" s="148"/>
      <c r="L67" s="148"/>
      <c r="P67" s="148"/>
      <c r="S67" s="47"/>
      <c r="T67" s="148"/>
      <c r="U67" s="47"/>
      <c r="X67" s="148"/>
      <c r="AB67" s="148"/>
      <c r="AF67" s="148"/>
      <c r="AJ67" s="148"/>
      <c r="AN67" s="148"/>
      <c r="AR67" s="148"/>
      <c r="AV67" s="143"/>
    </row>
    <row r="68" spans="8:48" s="49" customFormat="1" x14ac:dyDescent="0.25">
      <c r="H68" s="148"/>
      <c r="L68" s="148"/>
      <c r="P68" s="148"/>
      <c r="S68" s="47"/>
      <c r="T68" s="148"/>
      <c r="U68" s="47"/>
      <c r="X68" s="148"/>
      <c r="AB68" s="148"/>
      <c r="AF68" s="148"/>
      <c r="AJ68" s="148"/>
      <c r="AN68" s="148"/>
      <c r="AR68" s="148"/>
      <c r="AV68" s="143"/>
    </row>
    <row r="69" spans="8:48" s="49" customFormat="1" x14ac:dyDescent="0.25">
      <c r="H69" s="148"/>
      <c r="L69" s="148"/>
      <c r="P69" s="148"/>
      <c r="S69" s="47"/>
      <c r="T69" s="148"/>
      <c r="U69" s="47"/>
      <c r="X69" s="148"/>
      <c r="AB69" s="148"/>
      <c r="AF69" s="148"/>
      <c r="AJ69" s="148"/>
      <c r="AN69" s="148"/>
      <c r="AR69" s="148"/>
      <c r="AV69" s="143"/>
    </row>
    <row r="70" spans="8:48" s="49" customFormat="1" x14ac:dyDescent="0.25">
      <c r="H70" s="148"/>
      <c r="L70" s="148"/>
      <c r="P70" s="148"/>
      <c r="S70" s="47"/>
      <c r="T70" s="148"/>
      <c r="U70" s="47"/>
      <c r="X70" s="148"/>
      <c r="AB70" s="148"/>
      <c r="AF70" s="148"/>
      <c r="AJ70" s="148"/>
      <c r="AN70" s="148"/>
      <c r="AR70" s="148"/>
      <c r="AV70" s="143"/>
    </row>
    <row r="71" spans="8:48" s="49" customFormat="1" x14ac:dyDescent="0.25">
      <c r="H71" s="148"/>
      <c r="L71" s="148"/>
      <c r="P71" s="148"/>
      <c r="S71" s="47"/>
      <c r="T71" s="148"/>
      <c r="U71" s="47"/>
      <c r="X71" s="148"/>
      <c r="AB71" s="148"/>
      <c r="AF71" s="148"/>
      <c r="AJ71" s="148"/>
      <c r="AN71" s="148"/>
      <c r="AR71" s="148"/>
      <c r="AV71" s="143"/>
    </row>
    <row r="72" spans="8:48" s="49" customFormat="1" x14ac:dyDescent="0.25">
      <c r="H72" s="148"/>
      <c r="L72" s="148"/>
      <c r="P72" s="148"/>
      <c r="S72" s="47"/>
      <c r="T72" s="148"/>
      <c r="U72" s="47"/>
      <c r="X72" s="148"/>
      <c r="AB72" s="148"/>
      <c r="AF72" s="148"/>
      <c r="AJ72" s="148"/>
      <c r="AN72" s="148"/>
      <c r="AR72" s="148"/>
      <c r="AV72" s="143"/>
    </row>
    <row r="73" spans="8:48" s="49" customFormat="1" x14ac:dyDescent="0.25">
      <c r="H73" s="148"/>
      <c r="L73" s="148"/>
      <c r="P73" s="148"/>
      <c r="S73" s="47"/>
      <c r="T73" s="148"/>
      <c r="U73" s="47"/>
      <c r="X73" s="148"/>
      <c r="AB73" s="148"/>
      <c r="AF73" s="148"/>
      <c r="AJ73" s="148"/>
      <c r="AN73" s="148"/>
      <c r="AR73" s="148"/>
      <c r="AV73" s="143"/>
    </row>
    <row r="74" spans="8:48" s="49" customFormat="1" x14ac:dyDescent="0.25">
      <c r="H74" s="148"/>
      <c r="L74" s="148"/>
      <c r="P74" s="148"/>
      <c r="S74" s="47"/>
      <c r="T74" s="148"/>
      <c r="U74" s="47"/>
      <c r="X74" s="148"/>
      <c r="AB74" s="148"/>
      <c r="AF74" s="148"/>
      <c r="AJ74" s="148"/>
      <c r="AN74" s="148"/>
      <c r="AR74" s="148"/>
      <c r="AV74" s="143"/>
    </row>
    <row r="75" spans="8:48" s="49" customFormat="1" x14ac:dyDescent="0.25">
      <c r="H75" s="148"/>
      <c r="L75" s="148"/>
      <c r="P75" s="148"/>
      <c r="S75" s="47"/>
      <c r="T75" s="148"/>
      <c r="U75" s="47"/>
      <c r="X75" s="148"/>
      <c r="AB75" s="148"/>
      <c r="AF75" s="148"/>
      <c r="AJ75" s="148"/>
      <c r="AN75" s="148"/>
      <c r="AR75" s="148"/>
      <c r="AV75" s="143"/>
    </row>
    <row r="76" spans="8:48" s="49" customFormat="1" x14ac:dyDescent="0.25">
      <c r="H76" s="148"/>
      <c r="L76" s="148"/>
      <c r="P76" s="148"/>
      <c r="S76" s="47"/>
      <c r="T76" s="148"/>
      <c r="U76" s="47"/>
      <c r="X76" s="148"/>
      <c r="AB76" s="148"/>
      <c r="AF76" s="148"/>
      <c r="AJ76" s="148"/>
      <c r="AN76" s="148"/>
      <c r="AR76" s="148"/>
      <c r="AV76" s="143"/>
    </row>
    <row r="77" spans="8:48" s="49" customFormat="1" x14ac:dyDescent="0.25">
      <c r="H77" s="148"/>
      <c r="L77" s="148"/>
      <c r="P77" s="148"/>
      <c r="S77" s="47"/>
      <c r="T77" s="148"/>
      <c r="U77" s="47"/>
      <c r="X77" s="148"/>
      <c r="AB77" s="148"/>
      <c r="AF77" s="148"/>
      <c r="AJ77" s="148"/>
      <c r="AN77" s="148"/>
      <c r="AR77" s="148"/>
      <c r="AV77" s="143"/>
    </row>
    <row r="78" spans="8:48" s="49" customFormat="1" x14ac:dyDescent="0.25">
      <c r="H78" s="148"/>
      <c r="L78" s="148"/>
      <c r="P78" s="148"/>
      <c r="S78" s="47"/>
      <c r="T78" s="148"/>
      <c r="U78" s="47"/>
      <c r="X78" s="148"/>
      <c r="AB78" s="148"/>
      <c r="AF78" s="148"/>
      <c r="AJ78" s="148"/>
      <c r="AN78" s="148"/>
      <c r="AR78" s="148"/>
      <c r="AV78" s="143"/>
    </row>
    <row r="79" spans="8:48" s="49" customFormat="1" x14ac:dyDescent="0.25">
      <c r="H79" s="148"/>
      <c r="L79" s="148"/>
      <c r="P79" s="148"/>
      <c r="S79" s="47"/>
      <c r="T79" s="148"/>
      <c r="U79" s="47"/>
      <c r="X79" s="148"/>
      <c r="AB79" s="148"/>
      <c r="AF79" s="148"/>
      <c r="AJ79" s="148"/>
      <c r="AN79" s="148"/>
      <c r="AR79" s="148"/>
      <c r="AV79" s="143"/>
    </row>
    <row r="80" spans="8:48" s="49" customFormat="1" x14ac:dyDescent="0.25">
      <c r="H80" s="148"/>
      <c r="L80" s="148"/>
      <c r="P80" s="148"/>
      <c r="S80" s="47"/>
      <c r="T80" s="148"/>
      <c r="U80" s="47"/>
      <c r="X80" s="148"/>
      <c r="AB80" s="148"/>
      <c r="AF80" s="148"/>
      <c r="AJ80" s="148"/>
      <c r="AN80" s="148"/>
      <c r="AR80" s="148"/>
      <c r="AV80" s="143"/>
    </row>
    <row r="81" spans="8:48" s="49" customFormat="1" x14ac:dyDescent="0.25">
      <c r="H81" s="148"/>
      <c r="L81" s="148"/>
      <c r="P81" s="148"/>
      <c r="S81" s="47"/>
      <c r="T81" s="148"/>
      <c r="U81" s="47"/>
      <c r="X81" s="148"/>
      <c r="AB81" s="148"/>
      <c r="AF81" s="148"/>
      <c r="AJ81" s="148"/>
      <c r="AN81" s="148"/>
      <c r="AR81" s="148"/>
      <c r="AV81" s="143"/>
    </row>
    <row r="82" spans="8:48" s="49" customFormat="1" x14ac:dyDescent="0.25">
      <c r="H82" s="148"/>
      <c r="L82" s="148"/>
      <c r="P82" s="148"/>
      <c r="S82" s="47"/>
      <c r="T82" s="148"/>
      <c r="U82" s="47"/>
      <c r="X82" s="148"/>
      <c r="AB82" s="148"/>
      <c r="AF82" s="148"/>
      <c r="AJ82" s="148"/>
      <c r="AN82" s="148"/>
      <c r="AR82" s="148"/>
      <c r="AV82" s="143"/>
    </row>
    <row r="83" spans="8:48" s="49" customFormat="1" x14ac:dyDescent="0.25">
      <c r="H83" s="148"/>
      <c r="L83" s="148"/>
      <c r="P83" s="148"/>
      <c r="S83" s="47"/>
      <c r="T83" s="148"/>
      <c r="U83" s="47"/>
      <c r="X83" s="148"/>
      <c r="AB83" s="148"/>
      <c r="AF83" s="148"/>
      <c r="AJ83" s="148"/>
      <c r="AN83" s="148"/>
      <c r="AR83" s="148"/>
      <c r="AV83" s="143"/>
    </row>
    <row r="84" spans="8:48" s="49" customFormat="1" x14ac:dyDescent="0.25">
      <c r="H84" s="148"/>
      <c r="L84" s="148"/>
      <c r="P84" s="148"/>
      <c r="S84" s="47"/>
      <c r="T84" s="148"/>
      <c r="U84" s="47"/>
      <c r="X84" s="148"/>
      <c r="AB84" s="148"/>
      <c r="AF84" s="148"/>
      <c r="AJ84" s="148"/>
      <c r="AN84" s="148"/>
      <c r="AR84" s="148"/>
      <c r="AV84" s="143"/>
    </row>
    <row r="85" spans="8:48" s="49" customFormat="1" x14ac:dyDescent="0.25">
      <c r="H85" s="148"/>
      <c r="L85" s="148"/>
      <c r="P85" s="148"/>
      <c r="S85" s="47"/>
      <c r="T85" s="148"/>
      <c r="U85" s="47"/>
      <c r="X85" s="148"/>
      <c r="AB85" s="148"/>
      <c r="AF85" s="148"/>
      <c r="AJ85" s="148"/>
      <c r="AN85" s="148"/>
      <c r="AR85" s="148"/>
      <c r="AV85" s="143"/>
    </row>
    <row r="86" spans="8:48" s="49" customFormat="1" x14ac:dyDescent="0.25">
      <c r="H86" s="148"/>
      <c r="L86" s="148"/>
      <c r="P86" s="148"/>
      <c r="S86" s="47"/>
      <c r="T86" s="148"/>
      <c r="U86" s="47"/>
      <c r="X86" s="148"/>
      <c r="AB86" s="148"/>
      <c r="AF86" s="148"/>
      <c r="AJ86" s="148"/>
      <c r="AN86" s="148"/>
      <c r="AR86" s="148"/>
      <c r="AV86" s="143"/>
    </row>
    <row r="87" spans="8:48" s="49" customFormat="1" x14ac:dyDescent="0.25">
      <c r="H87" s="148"/>
      <c r="L87" s="148"/>
      <c r="P87" s="148"/>
      <c r="S87" s="47"/>
      <c r="T87" s="148"/>
      <c r="U87" s="47"/>
      <c r="X87" s="148"/>
      <c r="AB87" s="148"/>
      <c r="AF87" s="148"/>
      <c r="AJ87" s="148"/>
      <c r="AN87" s="148"/>
      <c r="AR87" s="148"/>
      <c r="AV87" s="143"/>
    </row>
    <row r="88" spans="8:48" s="49" customFormat="1" x14ac:dyDescent="0.25">
      <c r="H88" s="148"/>
      <c r="L88" s="148"/>
      <c r="P88" s="148"/>
      <c r="S88" s="47"/>
      <c r="T88" s="148"/>
      <c r="U88" s="47"/>
      <c r="X88" s="148"/>
      <c r="AB88" s="148"/>
      <c r="AF88" s="148"/>
      <c r="AJ88" s="148"/>
      <c r="AN88" s="148"/>
      <c r="AR88" s="148"/>
      <c r="AV88" s="143"/>
    </row>
    <row r="89" spans="8:48" s="49" customFormat="1" x14ac:dyDescent="0.25">
      <c r="H89" s="148"/>
      <c r="L89" s="148"/>
      <c r="P89" s="148"/>
      <c r="S89" s="47"/>
      <c r="T89" s="148"/>
      <c r="U89" s="47"/>
      <c r="X89" s="148"/>
      <c r="AB89" s="148"/>
      <c r="AF89" s="148"/>
      <c r="AJ89" s="148"/>
      <c r="AN89" s="148"/>
      <c r="AR89" s="148"/>
      <c r="AV89" s="143"/>
    </row>
    <row r="90" spans="8:48" s="49" customFormat="1" x14ac:dyDescent="0.25">
      <c r="H90" s="148"/>
      <c r="L90" s="148"/>
      <c r="P90" s="148"/>
      <c r="S90" s="47"/>
      <c r="T90" s="148"/>
      <c r="U90" s="47"/>
      <c r="X90" s="148"/>
      <c r="AB90" s="148"/>
      <c r="AF90" s="148"/>
      <c r="AJ90" s="148"/>
      <c r="AN90" s="148"/>
      <c r="AR90" s="148"/>
      <c r="AV90" s="143"/>
    </row>
    <row r="91" spans="8:48" s="49" customFormat="1" x14ac:dyDescent="0.25">
      <c r="H91" s="148"/>
      <c r="L91" s="148"/>
      <c r="P91" s="148"/>
      <c r="S91" s="47"/>
      <c r="T91" s="148"/>
      <c r="U91" s="47"/>
      <c r="X91" s="148"/>
      <c r="AB91" s="148"/>
      <c r="AF91" s="148"/>
      <c r="AJ91" s="148"/>
      <c r="AN91" s="148"/>
      <c r="AR91" s="148"/>
      <c r="AV91" s="143"/>
    </row>
    <row r="92" spans="8:48" s="49" customFormat="1" x14ac:dyDescent="0.25">
      <c r="H92" s="148"/>
      <c r="L92" s="148"/>
      <c r="P92" s="148"/>
      <c r="S92" s="47"/>
      <c r="T92" s="148"/>
      <c r="U92" s="47"/>
      <c r="X92" s="148"/>
      <c r="AB92" s="148"/>
      <c r="AF92" s="148"/>
      <c r="AJ92" s="148"/>
      <c r="AN92" s="148"/>
      <c r="AR92" s="148"/>
      <c r="AV92" s="143"/>
    </row>
    <row r="93" spans="8:48" s="49" customFormat="1" x14ac:dyDescent="0.25">
      <c r="H93" s="148"/>
      <c r="L93" s="148"/>
      <c r="P93" s="148"/>
      <c r="S93" s="47"/>
      <c r="T93" s="148"/>
      <c r="U93" s="47"/>
      <c r="X93" s="148"/>
      <c r="AB93" s="148"/>
      <c r="AF93" s="148"/>
      <c r="AJ93" s="148"/>
      <c r="AN93" s="148"/>
      <c r="AR93" s="148"/>
      <c r="AV93" s="143"/>
    </row>
    <row r="94" spans="8:48" s="49" customFormat="1" x14ac:dyDescent="0.25">
      <c r="H94" s="148"/>
      <c r="L94" s="148"/>
      <c r="P94" s="148"/>
      <c r="S94" s="47"/>
      <c r="T94" s="148"/>
      <c r="U94" s="47"/>
      <c r="X94" s="148"/>
      <c r="AB94" s="148"/>
      <c r="AF94" s="148"/>
      <c r="AJ94" s="148"/>
      <c r="AN94" s="148"/>
      <c r="AR94" s="148"/>
      <c r="AV94" s="143"/>
    </row>
    <row r="95" spans="8:48" s="49" customFormat="1" x14ac:dyDescent="0.25">
      <c r="H95" s="148"/>
      <c r="L95" s="148"/>
      <c r="P95" s="148"/>
      <c r="S95" s="47"/>
      <c r="T95" s="148"/>
      <c r="U95" s="47"/>
      <c r="X95" s="148"/>
      <c r="AB95" s="148"/>
      <c r="AF95" s="148"/>
      <c r="AJ95" s="148"/>
      <c r="AN95" s="148"/>
      <c r="AR95" s="148"/>
      <c r="AV95" s="143"/>
    </row>
    <row r="96" spans="8:48" s="49" customFormat="1" x14ac:dyDescent="0.25">
      <c r="H96" s="148"/>
      <c r="L96" s="148"/>
      <c r="P96" s="148"/>
      <c r="S96" s="47"/>
      <c r="T96" s="148"/>
      <c r="U96" s="47"/>
      <c r="X96" s="148"/>
      <c r="AB96" s="148"/>
      <c r="AF96" s="148"/>
      <c r="AJ96" s="148"/>
      <c r="AN96" s="148"/>
      <c r="AR96" s="148"/>
      <c r="AV96" s="143"/>
    </row>
    <row r="97" spans="8:48" s="49" customFormat="1" x14ac:dyDescent="0.25">
      <c r="H97" s="148"/>
      <c r="L97" s="148"/>
      <c r="P97" s="148"/>
      <c r="S97" s="47"/>
      <c r="T97" s="148"/>
      <c r="U97" s="47"/>
      <c r="X97" s="148"/>
      <c r="AB97" s="148"/>
      <c r="AF97" s="148"/>
      <c r="AJ97" s="148"/>
      <c r="AN97" s="148"/>
      <c r="AR97" s="148"/>
      <c r="AV97" s="143"/>
    </row>
    <row r="98" spans="8:48" s="49" customFormat="1" x14ac:dyDescent="0.25">
      <c r="H98" s="148"/>
      <c r="L98" s="148"/>
      <c r="P98" s="148"/>
      <c r="S98" s="47"/>
      <c r="T98" s="148"/>
      <c r="U98" s="47"/>
      <c r="X98" s="148"/>
      <c r="AB98" s="148"/>
      <c r="AF98" s="148"/>
      <c r="AJ98" s="148"/>
      <c r="AN98" s="148"/>
      <c r="AR98" s="148"/>
      <c r="AV98" s="143"/>
    </row>
    <row r="99" spans="8:48" s="49" customFormat="1" x14ac:dyDescent="0.25">
      <c r="H99" s="148"/>
      <c r="L99" s="148"/>
      <c r="P99" s="148"/>
      <c r="S99" s="47"/>
      <c r="T99" s="148"/>
      <c r="U99" s="47"/>
      <c r="X99" s="148"/>
      <c r="AB99" s="148"/>
      <c r="AF99" s="148"/>
      <c r="AJ99" s="148"/>
      <c r="AN99" s="148"/>
      <c r="AR99" s="148"/>
      <c r="AV99" s="143"/>
    </row>
    <row r="100" spans="8:48" s="49" customFormat="1" x14ac:dyDescent="0.25">
      <c r="H100" s="148"/>
      <c r="L100" s="148"/>
      <c r="P100" s="148"/>
      <c r="S100" s="47"/>
      <c r="T100" s="148"/>
      <c r="U100" s="47"/>
      <c r="X100" s="148"/>
      <c r="AB100" s="148"/>
      <c r="AF100" s="148"/>
      <c r="AJ100" s="148"/>
      <c r="AN100" s="148"/>
      <c r="AR100" s="148"/>
      <c r="AV100" s="143"/>
    </row>
    <row r="101" spans="8:48" s="49" customFormat="1" x14ac:dyDescent="0.25">
      <c r="H101" s="148"/>
      <c r="L101" s="148"/>
      <c r="P101" s="148"/>
      <c r="S101" s="47"/>
      <c r="T101" s="148"/>
      <c r="U101" s="47"/>
      <c r="X101" s="148"/>
      <c r="AB101" s="148"/>
      <c r="AF101" s="148"/>
      <c r="AJ101" s="148"/>
      <c r="AN101" s="148"/>
      <c r="AR101" s="148"/>
      <c r="AV101" s="143"/>
    </row>
    <row r="102" spans="8:48" s="49" customFormat="1" x14ac:dyDescent="0.25">
      <c r="H102" s="148"/>
      <c r="L102" s="148"/>
      <c r="P102" s="148"/>
      <c r="S102" s="47"/>
      <c r="T102" s="148"/>
      <c r="U102" s="47"/>
      <c r="X102" s="148"/>
      <c r="AB102" s="148"/>
      <c r="AF102" s="148"/>
      <c r="AJ102" s="148"/>
      <c r="AN102" s="148"/>
      <c r="AR102" s="148"/>
      <c r="AV102" s="143"/>
    </row>
    <row r="103" spans="8:48" s="49" customFormat="1" x14ac:dyDescent="0.25">
      <c r="H103" s="148"/>
      <c r="L103" s="148"/>
      <c r="P103" s="148"/>
      <c r="S103" s="47"/>
      <c r="T103" s="148"/>
      <c r="U103" s="47"/>
      <c r="X103" s="148"/>
      <c r="AB103" s="148"/>
      <c r="AF103" s="148"/>
      <c r="AJ103" s="148"/>
      <c r="AN103" s="148"/>
      <c r="AR103" s="148"/>
      <c r="AV103" s="143"/>
    </row>
    <row r="104" spans="8:48" s="49" customFormat="1" x14ac:dyDescent="0.25">
      <c r="H104" s="148"/>
      <c r="L104" s="148"/>
      <c r="P104" s="148"/>
      <c r="S104" s="47"/>
      <c r="T104" s="148"/>
      <c r="U104" s="47"/>
      <c r="X104" s="148"/>
      <c r="AB104" s="148"/>
      <c r="AF104" s="148"/>
      <c r="AJ104" s="148"/>
      <c r="AN104" s="148"/>
      <c r="AR104" s="148"/>
      <c r="AV104" s="143"/>
    </row>
    <row r="105" spans="8:48" s="49" customFormat="1" x14ac:dyDescent="0.25">
      <c r="H105" s="148"/>
      <c r="L105" s="148"/>
      <c r="P105" s="148"/>
      <c r="S105" s="47"/>
      <c r="T105" s="148"/>
      <c r="U105" s="47"/>
      <c r="X105" s="148"/>
      <c r="AB105" s="148"/>
      <c r="AF105" s="148"/>
      <c r="AJ105" s="148"/>
      <c r="AN105" s="148"/>
      <c r="AR105" s="148"/>
      <c r="AV105" s="143"/>
    </row>
    <row r="106" spans="8:48" s="49" customFormat="1" x14ac:dyDescent="0.25">
      <c r="H106" s="148"/>
      <c r="L106" s="148"/>
      <c r="P106" s="148"/>
      <c r="S106" s="47"/>
      <c r="T106" s="148"/>
      <c r="U106" s="47"/>
      <c r="X106" s="148"/>
      <c r="AB106" s="148"/>
      <c r="AF106" s="148"/>
      <c r="AJ106" s="148"/>
      <c r="AN106" s="148"/>
      <c r="AR106" s="148"/>
      <c r="AV106" s="143"/>
    </row>
    <row r="107" spans="8:48" s="49" customFormat="1" x14ac:dyDescent="0.25">
      <c r="H107" s="148"/>
      <c r="L107" s="148"/>
      <c r="P107" s="148"/>
      <c r="S107" s="47"/>
      <c r="T107" s="148"/>
      <c r="U107" s="47"/>
      <c r="X107" s="148"/>
      <c r="AB107" s="148"/>
      <c r="AF107" s="148"/>
      <c r="AJ107" s="148"/>
      <c r="AN107" s="148"/>
      <c r="AR107" s="148"/>
      <c r="AV107" s="143"/>
    </row>
    <row r="108" spans="8:48" s="49" customFormat="1" x14ac:dyDescent="0.25">
      <c r="H108" s="148"/>
      <c r="L108" s="148"/>
      <c r="P108" s="148"/>
      <c r="S108" s="47"/>
      <c r="T108" s="148"/>
      <c r="U108" s="47"/>
      <c r="X108" s="148"/>
      <c r="AB108" s="148"/>
      <c r="AF108" s="148"/>
      <c r="AJ108" s="148"/>
      <c r="AN108" s="148"/>
      <c r="AR108" s="148"/>
      <c r="AV108" s="143"/>
    </row>
    <row r="109" spans="8:48" s="49" customFormat="1" x14ac:dyDescent="0.25">
      <c r="H109" s="148"/>
      <c r="L109" s="148"/>
      <c r="P109" s="148"/>
      <c r="S109" s="47"/>
      <c r="T109" s="148"/>
      <c r="U109" s="47"/>
      <c r="X109" s="148"/>
      <c r="AB109" s="148"/>
      <c r="AF109" s="148"/>
      <c r="AJ109" s="148"/>
      <c r="AN109" s="148"/>
      <c r="AR109" s="148"/>
      <c r="AV109" s="143"/>
    </row>
  </sheetData>
  <mergeCells count="21">
    <mergeCell ref="A2:BB2"/>
    <mergeCell ref="F10:AW10"/>
    <mergeCell ref="A1:AW1"/>
    <mergeCell ref="A4:AW4"/>
    <mergeCell ref="AP11:AS11"/>
    <mergeCell ref="AL11:AO11"/>
    <mergeCell ref="A9:E9"/>
    <mergeCell ref="F11:I11"/>
    <mergeCell ref="J11:M11"/>
    <mergeCell ref="N11:Q11"/>
    <mergeCell ref="R11:U11"/>
    <mergeCell ref="V11:Y11"/>
    <mergeCell ref="A6:AW6"/>
    <mergeCell ref="Z11:AC11"/>
    <mergeCell ref="AD11:AG11"/>
    <mergeCell ref="AH11:AK11"/>
    <mergeCell ref="BB11:BE11"/>
    <mergeCell ref="AX11:BA11"/>
    <mergeCell ref="A31:J31"/>
    <mergeCell ref="A11:E12"/>
    <mergeCell ref="AT11:AW11"/>
  </mergeCells>
  <hyperlinks>
    <hyperlink ref="A9:D9" location="Contents!A1" display="Return to Contents"/>
  </hyperlink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Q26"/>
  <sheetViews>
    <sheetView zoomScaleNormal="100" workbookViewId="0">
      <selection sqref="A1:W1"/>
    </sheetView>
  </sheetViews>
  <sheetFormatPr defaultRowHeight="16.5" x14ac:dyDescent="0.25"/>
  <cols>
    <col min="1" max="4" width="1.5703125" style="49" customWidth="1"/>
    <col min="5" max="5" width="25.5703125" style="49" customWidth="1"/>
    <col min="6" max="6" width="13" style="49" customWidth="1"/>
    <col min="7" max="7" width="1.28515625" style="49" customWidth="1"/>
    <col min="8" max="8" width="13" style="49" customWidth="1"/>
    <col min="9" max="9" width="1.28515625" style="49" customWidth="1"/>
    <col min="10" max="10" width="13" style="49" customWidth="1"/>
    <col min="11" max="11" width="1.28515625" style="49" customWidth="1"/>
    <col min="12" max="12" width="13" style="49" customWidth="1"/>
    <col min="13" max="13" width="1.28515625" style="47" customWidth="1"/>
    <col min="14" max="14" width="13" style="49" customWidth="1"/>
    <col min="15" max="15" width="1.28515625" style="49" customWidth="1"/>
    <col min="16" max="16" width="13" style="49" customWidth="1"/>
    <col min="17" max="17" width="1.28515625" style="49" customWidth="1"/>
    <col min="18" max="18" width="13" style="49" customWidth="1"/>
    <col min="19" max="19" width="1.28515625" style="49" customWidth="1"/>
    <col min="20" max="20" width="13" style="49" customWidth="1"/>
    <col min="21" max="21" width="1.28515625" style="49" customWidth="1"/>
    <col min="22" max="22" width="13" style="49" customWidth="1"/>
    <col min="23" max="23" width="1.28515625" style="49" customWidth="1"/>
    <col min="24" max="24" width="12" style="49" customWidth="1"/>
    <col min="25" max="25" width="1.28515625" style="49" customWidth="1"/>
    <col min="26" max="26" width="11.85546875" style="46" customWidth="1"/>
    <col min="27" max="27" width="1.28515625" style="49" customWidth="1"/>
    <col min="28" max="16384" width="9.140625" style="49"/>
  </cols>
  <sheetData>
    <row r="1" spans="1:69"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72"/>
      <c r="BC1" s="72"/>
      <c r="BD1" s="72"/>
      <c r="BE1" s="72"/>
      <c r="BF1" s="72"/>
      <c r="BG1" s="72"/>
      <c r="BH1" s="72"/>
      <c r="BI1" s="72"/>
      <c r="BJ1" s="72"/>
      <c r="BK1" s="72"/>
      <c r="BL1" s="72"/>
      <c r="BM1" s="72"/>
      <c r="BN1" s="72"/>
      <c r="BO1" s="72"/>
      <c r="BP1" s="72"/>
      <c r="BQ1" s="72"/>
    </row>
    <row r="2" spans="1:69"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72"/>
      <c r="BC2" s="72"/>
      <c r="BD2" s="72"/>
      <c r="BE2" s="72"/>
      <c r="BF2" s="72"/>
      <c r="BG2" s="72"/>
      <c r="BH2" s="72"/>
      <c r="BI2" s="72"/>
      <c r="BJ2" s="72"/>
      <c r="BK2" s="72"/>
      <c r="BL2" s="72"/>
      <c r="BM2" s="72"/>
      <c r="BN2" s="72"/>
      <c r="BO2" s="72"/>
      <c r="BP2" s="72"/>
      <c r="BQ2" s="72"/>
    </row>
    <row r="3" spans="1:69" ht="15" customHeight="1" x14ac:dyDescent="0.25">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1:69" ht="44.25" customHeight="1" x14ac:dyDescent="0.25">
      <c r="A4" s="360" t="s">
        <v>183</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row>
    <row r="5" spans="1:69" s="23" customFormat="1" ht="15" customHeight="1" x14ac:dyDescent="0.25">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row>
    <row r="6" spans="1:69" s="23" customFormat="1" ht="15" customHeight="1" x14ac:dyDescent="0.25">
      <c r="A6" s="365" t="s">
        <v>146</v>
      </c>
      <c r="B6" s="366"/>
      <c r="C6" s="366"/>
      <c r="D6" s="366"/>
      <c r="E6" s="366"/>
      <c r="F6" s="366"/>
      <c r="G6" s="366"/>
      <c r="H6" s="366"/>
      <c r="I6" s="366"/>
      <c r="J6" s="366"/>
      <c r="K6" s="366"/>
      <c r="L6" s="366"/>
      <c r="M6" s="366"/>
      <c r="N6" s="366"/>
      <c r="O6" s="366"/>
      <c r="P6" s="366"/>
      <c r="Q6" s="366"/>
      <c r="R6" s="366"/>
      <c r="S6" s="366"/>
      <c r="T6" s="366"/>
      <c r="U6" s="366"/>
      <c r="V6" s="366"/>
      <c r="W6" s="366"/>
      <c r="X6" s="109"/>
      <c r="Y6" s="109"/>
      <c r="Z6" s="109"/>
      <c r="AA6" s="109"/>
    </row>
    <row r="7" spans="1:69" s="23" customFormat="1" ht="15" customHeight="1" x14ac:dyDescent="0.25">
      <c r="A7" s="61" t="s">
        <v>258</v>
      </c>
      <c r="B7" s="111"/>
      <c r="C7" s="111"/>
      <c r="D7" s="111"/>
      <c r="E7" s="111"/>
      <c r="F7" s="111"/>
      <c r="G7" s="111"/>
      <c r="H7" s="111"/>
      <c r="I7" s="111"/>
      <c r="J7" s="111"/>
      <c r="K7" s="111"/>
      <c r="L7" s="111"/>
      <c r="M7" s="111"/>
      <c r="N7" s="111"/>
      <c r="O7" s="111"/>
      <c r="P7" s="111"/>
      <c r="Q7" s="111"/>
      <c r="R7" s="111"/>
      <c r="S7" s="111"/>
      <c r="T7" s="111"/>
      <c r="U7" s="111"/>
      <c r="V7" s="111"/>
      <c r="W7" s="111"/>
      <c r="Z7" s="24"/>
    </row>
    <row r="8" spans="1:69" s="23" customFormat="1" ht="15" customHeight="1" x14ac:dyDescent="0.25">
      <c r="B8" s="358"/>
      <c r="C8" s="366"/>
      <c r="D8" s="366"/>
      <c r="E8" s="366"/>
      <c r="F8" s="366"/>
      <c r="G8" s="366"/>
      <c r="H8" s="366"/>
      <c r="I8" s="366"/>
      <c r="J8" s="366"/>
      <c r="K8" s="366"/>
      <c r="L8" s="366"/>
      <c r="M8" s="366"/>
      <c r="N8" s="366"/>
      <c r="O8" s="366"/>
      <c r="P8" s="366"/>
      <c r="Q8" s="366"/>
      <c r="R8" s="366"/>
      <c r="S8" s="366"/>
      <c r="T8" s="366"/>
      <c r="U8" s="366"/>
      <c r="V8" s="366"/>
      <c r="W8" s="366"/>
      <c r="X8" s="366"/>
      <c r="Z8" s="24"/>
    </row>
    <row r="9" spans="1:69" s="23" customFormat="1" ht="15" customHeight="1" x14ac:dyDescent="0.25">
      <c r="A9" s="359" t="s">
        <v>1</v>
      </c>
      <c r="B9" s="359"/>
      <c r="C9" s="359"/>
      <c r="D9" s="359"/>
      <c r="E9" s="359"/>
      <c r="F9" s="26"/>
      <c r="G9" s="26"/>
      <c r="H9" s="100"/>
      <c r="I9" s="100"/>
      <c r="M9" s="25"/>
      <c r="Z9" s="24"/>
    </row>
    <row r="10" spans="1:69" s="23" customFormat="1" ht="15" customHeight="1" x14ac:dyDescent="0.25">
      <c r="A10" s="91"/>
      <c r="B10" s="91"/>
      <c r="C10" s="91"/>
      <c r="D10" s="91"/>
      <c r="E10" s="28"/>
      <c r="F10" s="367" t="s">
        <v>142</v>
      </c>
      <c r="G10" s="367"/>
      <c r="H10" s="367"/>
      <c r="I10" s="367"/>
      <c r="J10" s="367"/>
      <c r="K10" s="367"/>
      <c r="L10" s="367"/>
      <c r="M10" s="367"/>
      <c r="N10" s="367"/>
      <c r="O10" s="367"/>
      <c r="P10" s="367"/>
      <c r="Q10" s="367"/>
      <c r="R10" s="367"/>
      <c r="S10" s="367"/>
      <c r="T10" s="367"/>
      <c r="U10" s="367"/>
      <c r="V10" s="367"/>
      <c r="W10" s="367"/>
      <c r="X10" s="94"/>
      <c r="Y10" s="94"/>
      <c r="Z10" s="102"/>
    </row>
    <row r="11" spans="1:69" s="23" customFormat="1" ht="15" customHeight="1" x14ac:dyDescent="0.25">
      <c r="A11" s="362" t="s">
        <v>143</v>
      </c>
      <c r="B11" s="362"/>
      <c r="C11" s="362"/>
      <c r="D11" s="362"/>
      <c r="E11" s="362"/>
      <c r="F11" s="364" t="s">
        <v>102</v>
      </c>
      <c r="G11" s="364"/>
      <c r="H11" s="364" t="s">
        <v>103</v>
      </c>
      <c r="I11" s="364"/>
      <c r="J11" s="364" t="s">
        <v>104</v>
      </c>
      <c r="K11" s="364"/>
      <c r="L11" s="364" t="s">
        <v>105</v>
      </c>
      <c r="M11" s="364"/>
      <c r="N11" s="364" t="s">
        <v>106</v>
      </c>
      <c r="O11" s="364"/>
      <c r="P11" s="364" t="s">
        <v>117</v>
      </c>
      <c r="Q11" s="364"/>
      <c r="R11" s="364" t="s">
        <v>107</v>
      </c>
      <c r="S11" s="364"/>
      <c r="T11" s="364" t="s">
        <v>108</v>
      </c>
      <c r="U11" s="364"/>
      <c r="V11" s="364" t="s">
        <v>131</v>
      </c>
      <c r="W11" s="364"/>
      <c r="X11" s="364" t="s">
        <v>227</v>
      </c>
      <c r="Y11" s="364"/>
      <c r="Z11" s="364" t="s">
        <v>251</v>
      </c>
      <c r="AA11" s="364"/>
    </row>
    <row r="12" spans="1:69" s="23" customFormat="1" ht="15" customHeight="1" x14ac:dyDescent="0.25">
      <c r="A12" s="362"/>
      <c r="B12" s="362"/>
      <c r="C12" s="362"/>
      <c r="D12" s="362"/>
      <c r="E12" s="362"/>
      <c r="F12" s="364"/>
      <c r="G12" s="364"/>
      <c r="H12" s="364"/>
      <c r="I12" s="364"/>
      <c r="J12" s="364"/>
      <c r="K12" s="364"/>
      <c r="L12" s="364"/>
      <c r="M12" s="364"/>
      <c r="N12" s="364"/>
      <c r="O12" s="364"/>
      <c r="P12" s="364"/>
      <c r="Q12" s="364"/>
      <c r="R12" s="364"/>
      <c r="S12" s="364"/>
      <c r="T12" s="364"/>
      <c r="U12" s="364"/>
      <c r="V12" s="364"/>
      <c r="W12" s="364"/>
      <c r="X12" s="364"/>
      <c r="Y12" s="364"/>
      <c r="Z12" s="364"/>
      <c r="AA12" s="364"/>
    </row>
    <row r="13" spans="1:69" s="23" customFormat="1" ht="15" customHeight="1" x14ac:dyDescent="0.25">
      <c r="A13" s="112"/>
      <c r="B13" s="112"/>
      <c r="C13" s="112" t="s">
        <v>95</v>
      </c>
      <c r="D13" s="112"/>
      <c r="E13" s="93"/>
      <c r="F13" s="83">
        <v>302</v>
      </c>
      <c r="G13" s="130" t="s">
        <v>249</v>
      </c>
      <c r="H13" s="258">
        <v>282</v>
      </c>
      <c r="I13" s="130" t="s">
        <v>249</v>
      </c>
      <c r="J13" s="258">
        <v>287</v>
      </c>
      <c r="K13" s="130" t="s">
        <v>249</v>
      </c>
      <c r="L13" s="258">
        <v>311</v>
      </c>
      <c r="M13" s="130" t="s">
        <v>249</v>
      </c>
      <c r="N13" s="258">
        <v>298</v>
      </c>
      <c r="O13" s="130" t="s">
        <v>249</v>
      </c>
      <c r="P13" s="258">
        <v>273</v>
      </c>
      <c r="Q13" s="130" t="s">
        <v>249</v>
      </c>
      <c r="R13" s="258">
        <v>257</v>
      </c>
      <c r="S13" s="130" t="s">
        <v>249</v>
      </c>
      <c r="T13" s="258">
        <v>279</v>
      </c>
      <c r="U13" s="130" t="s">
        <v>249</v>
      </c>
      <c r="V13" s="258">
        <v>299</v>
      </c>
      <c r="W13" s="130" t="s">
        <v>249</v>
      </c>
      <c r="X13" s="258">
        <v>331</v>
      </c>
      <c r="Y13" s="130" t="s">
        <v>249</v>
      </c>
      <c r="Z13" s="278">
        <v>339</v>
      </c>
      <c r="AA13" s="130"/>
    </row>
    <row r="14" spans="1:69" s="227" customFormat="1" ht="15" customHeight="1" x14ac:dyDescent="0.25">
      <c r="A14" s="228"/>
      <c r="B14" s="228"/>
      <c r="C14" s="228"/>
      <c r="E14" s="94"/>
      <c r="F14" s="106"/>
      <c r="G14" s="123" t="s">
        <v>249</v>
      </c>
      <c r="H14" s="257"/>
      <c r="I14" s="123" t="s">
        <v>249</v>
      </c>
      <c r="J14" s="257"/>
      <c r="K14" s="123" t="s">
        <v>249</v>
      </c>
      <c r="L14" s="257"/>
      <c r="M14" s="123" t="s">
        <v>249</v>
      </c>
      <c r="N14" s="257"/>
      <c r="O14" s="123" t="s">
        <v>249</v>
      </c>
      <c r="P14" s="257"/>
      <c r="Q14" s="123" t="s">
        <v>249</v>
      </c>
      <c r="R14" s="257"/>
      <c r="S14" s="123" t="s">
        <v>249</v>
      </c>
      <c r="T14" s="257"/>
      <c r="U14" s="123" t="s">
        <v>249</v>
      </c>
      <c r="V14" s="257"/>
      <c r="W14" s="123" t="s">
        <v>249</v>
      </c>
      <c r="X14" s="257"/>
      <c r="Y14" s="123" t="s">
        <v>249</v>
      </c>
      <c r="Z14" s="257"/>
    </row>
    <row r="15" spans="1:69" s="23" customFormat="1" ht="15" customHeight="1" x14ac:dyDescent="0.25">
      <c r="A15" s="92"/>
      <c r="B15" s="92"/>
      <c r="C15" s="92" t="s">
        <v>96</v>
      </c>
      <c r="D15" s="93"/>
      <c r="E15" s="117"/>
      <c r="F15" s="83">
        <v>256</v>
      </c>
      <c r="G15" s="130" t="s">
        <v>249</v>
      </c>
      <c r="H15" s="258">
        <v>291</v>
      </c>
      <c r="I15" s="130" t="s">
        <v>249</v>
      </c>
      <c r="J15" s="258">
        <v>287</v>
      </c>
      <c r="K15" s="130" t="s">
        <v>249</v>
      </c>
      <c r="L15" s="258">
        <v>271</v>
      </c>
      <c r="M15" s="130" t="s">
        <v>249</v>
      </c>
      <c r="N15" s="258">
        <v>284</v>
      </c>
      <c r="O15" s="130" t="s">
        <v>249</v>
      </c>
      <c r="P15" s="258">
        <v>314</v>
      </c>
      <c r="Q15" s="130" t="s">
        <v>249</v>
      </c>
      <c r="R15" s="258">
        <v>288</v>
      </c>
      <c r="S15" s="130" t="s">
        <v>249</v>
      </c>
      <c r="T15" s="258">
        <v>251</v>
      </c>
      <c r="U15" s="130" t="s">
        <v>249</v>
      </c>
      <c r="V15" s="258">
        <v>266</v>
      </c>
      <c r="W15" s="130" t="s">
        <v>249</v>
      </c>
      <c r="X15" s="258">
        <v>272</v>
      </c>
      <c r="Y15" s="130" t="s">
        <v>249</v>
      </c>
      <c r="Z15" s="278">
        <v>286</v>
      </c>
      <c r="AA15" s="130"/>
    </row>
    <row r="16" spans="1:69" s="23" customFormat="1" ht="15" customHeight="1" x14ac:dyDescent="0.25">
      <c r="A16" s="113"/>
      <c r="B16" s="113"/>
      <c r="C16" s="113"/>
      <c r="D16" s="114" t="s">
        <v>229</v>
      </c>
      <c r="E16" s="118"/>
      <c r="F16" s="119">
        <v>127</v>
      </c>
      <c r="G16" s="234" t="s">
        <v>249</v>
      </c>
      <c r="H16" s="283">
        <v>142</v>
      </c>
      <c r="I16" s="234" t="s">
        <v>249</v>
      </c>
      <c r="J16" s="283">
        <v>136</v>
      </c>
      <c r="K16" s="234" t="s">
        <v>249</v>
      </c>
      <c r="L16" s="283">
        <v>126</v>
      </c>
      <c r="M16" s="234" t="s">
        <v>249</v>
      </c>
      <c r="N16" s="283">
        <v>133</v>
      </c>
      <c r="O16" s="234" t="s">
        <v>249</v>
      </c>
      <c r="P16" s="283">
        <v>145</v>
      </c>
      <c r="Q16" s="234" t="s">
        <v>249</v>
      </c>
      <c r="R16" s="283">
        <v>147</v>
      </c>
      <c r="S16" s="234" t="s">
        <v>249</v>
      </c>
      <c r="T16" s="283">
        <v>145</v>
      </c>
      <c r="U16" s="234" t="s">
        <v>249</v>
      </c>
      <c r="V16" s="283">
        <v>154</v>
      </c>
      <c r="W16" s="234" t="s">
        <v>249</v>
      </c>
      <c r="X16" s="283">
        <v>124</v>
      </c>
      <c r="Y16" s="234" t="s">
        <v>249</v>
      </c>
      <c r="Z16" s="283">
        <v>76</v>
      </c>
      <c r="AA16" s="155"/>
    </row>
    <row r="17" spans="1:47" s="227" customFormat="1" ht="15" customHeight="1" x14ac:dyDescent="0.25">
      <c r="A17" s="228"/>
      <c r="B17" s="228"/>
      <c r="C17" s="228"/>
      <c r="D17" s="227" t="s">
        <v>230</v>
      </c>
      <c r="E17" s="94"/>
      <c r="F17" s="106">
        <v>6</v>
      </c>
      <c r="G17" s="123" t="s">
        <v>249</v>
      </c>
      <c r="H17" s="257">
        <v>4</v>
      </c>
      <c r="I17" s="123" t="s">
        <v>249</v>
      </c>
      <c r="J17" s="257">
        <v>4</v>
      </c>
      <c r="K17" s="123" t="s">
        <v>249</v>
      </c>
      <c r="L17" s="257">
        <v>4</v>
      </c>
      <c r="M17" s="123" t="s">
        <v>249</v>
      </c>
      <c r="N17" s="257">
        <v>4</v>
      </c>
      <c r="O17" s="123" t="s">
        <v>249</v>
      </c>
      <c r="P17" s="257">
        <v>8</v>
      </c>
      <c r="Q17" s="123" t="s">
        <v>249</v>
      </c>
      <c r="R17" s="257">
        <v>5</v>
      </c>
      <c r="S17" s="123" t="s">
        <v>249</v>
      </c>
      <c r="T17" s="257">
        <v>2</v>
      </c>
      <c r="U17" s="123" t="s">
        <v>249</v>
      </c>
      <c r="V17" s="257">
        <v>4</v>
      </c>
      <c r="W17" s="123" t="s">
        <v>249</v>
      </c>
      <c r="X17" s="257">
        <v>4</v>
      </c>
      <c r="Y17" s="123" t="s">
        <v>249</v>
      </c>
      <c r="Z17" s="257">
        <v>5</v>
      </c>
      <c r="AA17" s="124"/>
    </row>
    <row r="18" spans="1:47" s="23" customFormat="1" ht="15" customHeight="1" x14ac:dyDescent="0.25">
      <c r="A18" s="113"/>
      <c r="B18" s="113"/>
      <c r="C18" s="113"/>
      <c r="D18" s="114" t="s">
        <v>231</v>
      </c>
      <c r="E18" s="118"/>
      <c r="F18" s="119">
        <v>123</v>
      </c>
      <c r="G18" s="234" t="s">
        <v>249</v>
      </c>
      <c r="H18" s="283">
        <v>145</v>
      </c>
      <c r="I18" s="234" t="s">
        <v>249</v>
      </c>
      <c r="J18" s="283">
        <v>147</v>
      </c>
      <c r="K18" s="234" t="s">
        <v>249</v>
      </c>
      <c r="L18" s="283">
        <v>141</v>
      </c>
      <c r="M18" s="234" t="s">
        <v>249</v>
      </c>
      <c r="N18" s="283">
        <v>147</v>
      </c>
      <c r="O18" s="234" t="s">
        <v>249</v>
      </c>
      <c r="P18" s="283">
        <v>161</v>
      </c>
      <c r="Q18" s="234" t="s">
        <v>249</v>
      </c>
      <c r="R18" s="283">
        <v>136</v>
      </c>
      <c r="S18" s="234" t="s">
        <v>249</v>
      </c>
      <c r="T18" s="283">
        <v>104</v>
      </c>
      <c r="U18" s="234" t="s">
        <v>249</v>
      </c>
      <c r="V18" s="283">
        <v>108</v>
      </c>
      <c r="W18" s="234" t="s">
        <v>249</v>
      </c>
      <c r="X18" s="283">
        <v>144</v>
      </c>
      <c r="Y18" s="234" t="s">
        <v>249</v>
      </c>
      <c r="Z18" s="283">
        <v>205</v>
      </c>
      <c r="AA18" s="155"/>
    </row>
    <row r="19" spans="1:47" s="23" customFormat="1" ht="15" customHeight="1" x14ac:dyDescent="0.25">
      <c r="A19" s="28"/>
      <c r="B19" s="28"/>
      <c r="C19" s="28"/>
      <c r="E19" s="156" t="s">
        <v>49</v>
      </c>
      <c r="F19" s="106">
        <v>115</v>
      </c>
      <c r="G19" s="124" t="e">
        <v>#REF!</v>
      </c>
      <c r="H19" s="257" t="s">
        <v>78</v>
      </c>
      <c r="I19" s="124" t="e">
        <v>#REF!</v>
      </c>
      <c r="J19" s="257">
        <v>138</v>
      </c>
      <c r="K19" s="124" t="e">
        <v>#REF!</v>
      </c>
      <c r="L19" s="257" t="s">
        <v>78</v>
      </c>
      <c r="M19" s="124" t="e">
        <v>#REF!</v>
      </c>
      <c r="N19" s="257">
        <v>132</v>
      </c>
      <c r="O19" s="124" t="e">
        <v>#REF!</v>
      </c>
      <c r="P19" s="257" t="s">
        <v>78</v>
      </c>
      <c r="Q19" s="124" t="e">
        <v>#REF!</v>
      </c>
      <c r="R19" s="257">
        <v>123</v>
      </c>
      <c r="S19" s="124"/>
      <c r="T19" s="257" t="s">
        <v>78</v>
      </c>
      <c r="U19" s="124" t="e">
        <v>#REF!</v>
      </c>
      <c r="V19" s="257">
        <v>97</v>
      </c>
      <c r="W19" s="124" t="s">
        <v>130</v>
      </c>
      <c r="X19" s="257" t="s">
        <v>78</v>
      </c>
      <c r="Z19" s="257">
        <v>119</v>
      </c>
      <c r="AA19" s="227"/>
    </row>
    <row r="20" spans="1:47" s="23" customFormat="1" ht="15" customHeight="1" x14ac:dyDescent="0.25">
      <c r="A20" s="227"/>
      <c r="B20" s="227"/>
      <c r="C20" s="227"/>
      <c r="D20" s="227"/>
      <c r="E20" s="227"/>
      <c r="F20" s="227"/>
      <c r="H20" s="227"/>
      <c r="J20" s="227"/>
      <c r="L20" s="227"/>
      <c r="M20" s="25"/>
      <c r="N20" s="227"/>
      <c r="P20" s="227"/>
      <c r="R20" s="227"/>
      <c r="T20" s="227"/>
      <c r="V20" s="227"/>
      <c r="Z20" s="24"/>
    </row>
    <row r="21" spans="1:47" s="28" customFormat="1" ht="15" customHeight="1" x14ac:dyDescent="0.25">
      <c r="A21" s="362" t="s">
        <v>114</v>
      </c>
      <c r="B21" s="362"/>
      <c r="C21" s="362"/>
      <c r="D21" s="362"/>
      <c r="E21" s="362"/>
      <c r="F21" s="362"/>
      <c r="M21" s="69"/>
      <c r="Z21" s="98"/>
    </row>
    <row r="22" spans="1:47" s="23" customFormat="1" ht="15" customHeight="1" x14ac:dyDescent="0.25">
      <c r="A22" s="23" t="s">
        <v>138</v>
      </c>
      <c r="M22" s="25"/>
      <c r="Z22" s="24"/>
    </row>
    <row r="23" spans="1:47" s="227" customFormat="1" ht="15" customHeight="1" x14ac:dyDescent="0.25">
      <c r="A23" s="227" t="s">
        <v>175</v>
      </c>
      <c r="AU23" s="25"/>
    </row>
    <row r="24" spans="1:47" s="23" customFormat="1" ht="15" customHeight="1" x14ac:dyDescent="0.25">
      <c r="AU24" s="25"/>
    </row>
    <row r="25" spans="1:47" ht="15.75" customHeight="1" x14ac:dyDescent="0.25">
      <c r="K25" s="47"/>
      <c r="M25" s="49"/>
    </row>
    <row r="26" spans="1:47" x14ac:dyDescent="0.25">
      <c r="K26" s="47"/>
      <c r="M26" s="49"/>
    </row>
  </sheetData>
  <mergeCells count="20">
    <mergeCell ref="A4:AA4"/>
    <mergeCell ref="A1:W1"/>
    <mergeCell ref="A2:W2"/>
    <mergeCell ref="A11:E12"/>
    <mergeCell ref="V11:W12"/>
    <mergeCell ref="T11:U12"/>
    <mergeCell ref="N11:O12"/>
    <mergeCell ref="P11:Q12"/>
    <mergeCell ref="R11:S12"/>
    <mergeCell ref="F11:G12"/>
    <mergeCell ref="H11:I12"/>
    <mergeCell ref="J11:K12"/>
    <mergeCell ref="L11:M12"/>
    <mergeCell ref="F10:W10"/>
    <mergeCell ref="A6:W6"/>
    <mergeCell ref="Z11:AA12"/>
    <mergeCell ref="X11:Y12"/>
    <mergeCell ref="A21:F21"/>
    <mergeCell ref="A9:E9"/>
    <mergeCell ref="B8:X8"/>
  </mergeCells>
  <hyperlinks>
    <hyperlink ref="A9:D9" location="Contents!A1" display="Return to Contents"/>
  </hyperlink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A92"/>
  <sheetViews>
    <sheetView zoomScaleNormal="100" workbookViewId="0">
      <pane xSplit="5" ySplit="12" topLeftCell="F13" activePane="bottomRight" state="frozen"/>
      <selection pane="topRight" activeCell="F1" sqref="F1"/>
      <selection pane="bottomLeft" activeCell="A13" sqref="A13"/>
      <selection pane="bottomRight" sqref="A1:AC1"/>
    </sheetView>
  </sheetViews>
  <sheetFormatPr defaultRowHeight="14.25" x14ac:dyDescent="0.2"/>
  <cols>
    <col min="1" max="3" width="1.5703125" style="15" customWidth="1"/>
    <col min="4" max="4" width="5.140625" style="15" customWidth="1"/>
    <col min="5" max="5" width="50" style="15" customWidth="1"/>
    <col min="6" max="6" width="6.85546875" style="15" customWidth="1"/>
    <col min="7" max="7" width="1.28515625" style="15" customWidth="1"/>
    <col min="8" max="8" width="6.85546875" style="17" customWidth="1"/>
    <col min="9" max="9" width="1.28515625" style="15" customWidth="1"/>
    <col min="10" max="10" width="6.85546875" style="15" customWidth="1"/>
    <col min="11" max="11" width="1.28515625" style="15" customWidth="1"/>
    <col min="12" max="12" width="6.85546875" style="17" customWidth="1"/>
    <col min="13" max="13" width="1.28515625" style="15" customWidth="1"/>
    <col min="14" max="14" width="6.85546875" style="15" customWidth="1"/>
    <col min="15" max="15" width="1.28515625" style="15" customWidth="1"/>
    <col min="16" max="16" width="6.85546875" style="17" customWidth="1"/>
    <col min="17" max="17" width="1.28515625" style="15" customWidth="1"/>
    <col min="18" max="18" width="6.85546875" style="15" customWidth="1"/>
    <col min="19" max="19" width="1.28515625" style="15" customWidth="1"/>
    <col min="20" max="20" width="6.85546875" style="17" customWidth="1"/>
    <col min="21" max="21" width="1.28515625" style="15" customWidth="1"/>
    <col min="22" max="22" width="6.85546875" style="15" customWidth="1"/>
    <col min="23" max="23" width="1.28515625" style="15" customWidth="1"/>
    <col min="24" max="24" width="6.85546875" style="17" customWidth="1"/>
    <col min="25" max="25" width="1.28515625" style="15" customWidth="1"/>
    <col min="26" max="26" width="6.85546875" style="15" customWidth="1"/>
    <col min="27" max="27" width="1.28515625" style="15" customWidth="1"/>
    <col min="28" max="28" width="6.85546875" style="15" customWidth="1"/>
    <col min="29" max="29" width="1.28515625" style="15" customWidth="1"/>
    <col min="30" max="30" width="9.140625" style="15"/>
    <col min="31" max="31" width="1.5703125" style="15" customWidth="1"/>
    <col min="32" max="32" width="9.140625" style="15"/>
    <col min="33" max="33" width="1.42578125" style="15" customWidth="1"/>
    <col min="34" max="16384" width="9.140625" style="15"/>
  </cols>
  <sheetData>
    <row r="1" spans="1:53"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108"/>
      <c r="AE1" s="108"/>
      <c r="AF1" s="108"/>
      <c r="AG1" s="108"/>
      <c r="AH1" s="108"/>
      <c r="AI1" s="108"/>
      <c r="AJ1" s="108"/>
      <c r="AK1" s="108"/>
      <c r="AL1" s="72"/>
      <c r="AM1" s="72"/>
      <c r="AN1" s="72"/>
      <c r="AO1" s="72"/>
      <c r="AP1" s="72"/>
      <c r="AQ1" s="72"/>
      <c r="AR1" s="72"/>
      <c r="AS1" s="72"/>
      <c r="AT1" s="72"/>
      <c r="AU1" s="72"/>
      <c r="AV1" s="72"/>
      <c r="AW1" s="72"/>
      <c r="AX1" s="72"/>
      <c r="AY1" s="72"/>
      <c r="AZ1" s="72"/>
      <c r="BA1" s="72"/>
    </row>
    <row r="2" spans="1:53"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108"/>
      <c r="AE2" s="108"/>
      <c r="AF2" s="108"/>
      <c r="AG2" s="108"/>
      <c r="AH2" s="108"/>
      <c r="AI2" s="108"/>
      <c r="AJ2" s="108"/>
      <c r="AK2" s="108"/>
      <c r="AL2" s="72"/>
      <c r="AM2" s="72"/>
      <c r="AN2" s="72"/>
      <c r="AO2" s="72"/>
      <c r="AP2" s="72"/>
      <c r="AQ2" s="72"/>
      <c r="AR2" s="72"/>
      <c r="AS2" s="72"/>
      <c r="AT2" s="72"/>
      <c r="AU2" s="72"/>
      <c r="AV2" s="72"/>
      <c r="AW2" s="72"/>
      <c r="AX2" s="72"/>
      <c r="AY2" s="72"/>
      <c r="AZ2" s="72"/>
      <c r="BA2" s="72"/>
    </row>
    <row r="3" spans="1:53" ht="15" customHeight="1" x14ac:dyDescent="0.2"/>
    <row r="4" spans="1:53" s="30" customFormat="1" ht="44.25" customHeight="1" x14ac:dyDescent="0.25">
      <c r="A4" s="360" t="s">
        <v>149</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row>
    <row r="5" spans="1:53" s="33" customFormat="1" ht="15" customHeight="1" x14ac:dyDescent="0.25">
      <c r="H5" s="34"/>
      <c r="L5" s="34"/>
      <c r="P5" s="34"/>
      <c r="T5" s="34"/>
      <c r="X5" s="34"/>
    </row>
    <row r="6" spans="1:53" s="33" customFormat="1" ht="15" customHeight="1" x14ac:dyDescent="0.25">
      <c r="A6" s="369" t="s">
        <v>188</v>
      </c>
      <c r="B6" s="370"/>
      <c r="C6" s="370"/>
      <c r="D6" s="370"/>
      <c r="E6" s="370"/>
      <c r="F6" s="370"/>
      <c r="G6" s="370"/>
      <c r="H6" s="370"/>
      <c r="I6" s="370"/>
      <c r="J6" s="370"/>
      <c r="K6" s="370"/>
      <c r="L6" s="370"/>
      <c r="M6" s="370"/>
      <c r="N6" s="370"/>
      <c r="O6" s="370"/>
      <c r="P6" s="370"/>
      <c r="Q6" s="370"/>
      <c r="R6" s="370"/>
      <c r="S6" s="370"/>
      <c r="T6" s="370"/>
      <c r="U6" s="370"/>
      <c r="V6" s="370"/>
      <c r="W6" s="370"/>
      <c r="X6" s="370"/>
      <c r="Y6" s="370"/>
    </row>
    <row r="7" spans="1:53" s="33" customFormat="1" ht="15" customHeight="1" x14ac:dyDescent="0.25">
      <c r="A7" s="61" t="s">
        <v>265</v>
      </c>
      <c r="B7" s="125"/>
      <c r="C7" s="125"/>
      <c r="D7" s="125"/>
      <c r="E7" s="125"/>
      <c r="F7" s="125"/>
      <c r="G7" s="125"/>
      <c r="H7" s="125"/>
      <c r="I7" s="125"/>
      <c r="J7" s="125"/>
      <c r="K7" s="125"/>
      <c r="L7" s="125"/>
      <c r="M7" s="125"/>
      <c r="N7" s="125"/>
      <c r="O7" s="125"/>
      <c r="P7" s="125"/>
      <c r="Q7" s="125"/>
      <c r="R7" s="125"/>
      <c r="S7" s="125"/>
      <c r="T7" s="125"/>
      <c r="U7" s="125"/>
      <c r="V7" s="125"/>
      <c r="W7" s="125"/>
      <c r="X7" s="125"/>
      <c r="Y7" s="125"/>
    </row>
    <row r="8" spans="1:53" s="23" customFormat="1" ht="15" customHeight="1" x14ac:dyDescent="0.25">
      <c r="A8" s="166"/>
      <c r="H8" s="24"/>
      <c r="L8" s="24"/>
      <c r="P8" s="24"/>
      <c r="T8" s="24"/>
      <c r="X8" s="24"/>
    </row>
    <row r="9" spans="1:53" s="23" customFormat="1" ht="15" customHeight="1" x14ac:dyDescent="0.25">
      <c r="A9" s="359" t="s">
        <v>1</v>
      </c>
      <c r="B9" s="359"/>
      <c r="C9" s="359"/>
      <c r="D9" s="359"/>
      <c r="E9" s="359"/>
      <c r="F9" s="26"/>
      <c r="G9" s="26"/>
      <c r="H9" s="27"/>
      <c r="I9" s="26"/>
      <c r="L9" s="24"/>
      <c r="P9" s="24"/>
      <c r="T9" s="24"/>
      <c r="X9" s="24"/>
    </row>
    <row r="10" spans="1:53" s="23" customFormat="1" ht="15" customHeight="1" x14ac:dyDescent="0.25">
      <c r="A10" s="91"/>
      <c r="B10" s="91"/>
      <c r="C10" s="91"/>
      <c r="D10" s="91"/>
      <c r="E10" s="28"/>
      <c r="F10" s="367" t="s">
        <v>144</v>
      </c>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row>
    <row r="11" spans="1:53" s="23" customFormat="1" ht="15" customHeight="1" x14ac:dyDescent="0.25">
      <c r="A11" s="362" t="s">
        <v>110</v>
      </c>
      <c r="B11" s="362"/>
      <c r="C11" s="362"/>
      <c r="D11" s="362"/>
      <c r="E11" s="362"/>
      <c r="F11" s="371" t="s">
        <v>84</v>
      </c>
      <c r="G11" s="371"/>
      <c r="H11" s="371"/>
      <c r="I11" s="371"/>
      <c r="J11" s="368" t="s">
        <v>102</v>
      </c>
      <c r="K11" s="368"/>
      <c r="L11" s="368"/>
      <c r="M11" s="368"/>
      <c r="N11" s="368" t="s">
        <v>104</v>
      </c>
      <c r="O11" s="368"/>
      <c r="P11" s="368"/>
      <c r="Q11" s="368"/>
      <c r="R11" s="368" t="s">
        <v>106</v>
      </c>
      <c r="S11" s="368"/>
      <c r="T11" s="368"/>
      <c r="U11" s="368"/>
      <c r="V11" s="368" t="s">
        <v>107</v>
      </c>
      <c r="W11" s="368"/>
      <c r="X11" s="368"/>
      <c r="Y11" s="368"/>
      <c r="Z11" s="368" t="s">
        <v>131</v>
      </c>
      <c r="AA11" s="368"/>
      <c r="AB11" s="368"/>
      <c r="AC11" s="368"/>
      <c r="AD11" s="368" t="s">
        <v>251</v>
      </c>
      <c r="AE11" s="368"/>
      <c r="AF11" s="368"/>
      <c r="AG11" s="368"/>
    </row>
    <row r="12" spans="1:53" s="23" customFormat="1" ht="15" customHeight="1" x14ac:dyDescent="0.25">
      <c r="A12" s="362"/>
      <c r="B12" s="362"/>
      <c r="C12" s="362"/>
      <c r="D12" s="362"/>
      <c r="E12" s="362"/>
      <c r="F12" s="139" t="s">
        <v>36</v>
      </c>
      <c r="G12" s="228"/>
      <c r="H12" s="159" t="s">
        <v>20</v>
      </c>
      <c r="I12" s="228"/>
      <c r="J12" s="334" t="s">
        <v>36</v>
      </c>
      <c r="K12" s="227"/>
      <c r="L12" s="75" t="s">
        <v>20</v>
      </c>
      <c r="M12" s="227"/>
      <c r="N12" s="334" t="s">
        <v>36</v>
      </c>
      <c r="O12" s="227"/>
      <c r="P12" s="75" t="s">
        <v>20</v>
      </c>
      <c r="Q12" s="227"/>
      <c r="R12" s="334" t="s">
        <v>36</v>
      </c>
      <c r="S12" s="227"/>
      <c r="T12" s="75" t="s">
        <v>20</v>
      </c>
      <c r="U12" s="227"/>
      <c r="V12" s="334" t="s">
        <v>36</v>
      </c>
      <c r="W12" s="227"/>
      <c r="X12" s="75" t="s">
        <v>20</v>
      </c>
      <c r="Y12" s="227"/>
      <c r="Z12" s="334" t="s">
        <v>36</v>
      </c>
      <c r="AA12" s="227"/>
      <c r="AB12" s="75" t="s">
        <v>20</v>
      </c>
      <c r="AC12" s="227"/>
      <c r="AD12" s="334" t="s">
        <v>36</v>
      </c>
      <c r="AE12" s="227"/>
      <c r="AF12" s="75" t="s">
        <v>20</v>
      </c>
      <c r="AG12" s="227"/>
    </row>
    <row r="13" spans="1:53" s="23" customFormat="1" ht="15" customHeight="1" x14ac:dyDescent="0.25">
      <c r="A13" s="92" t="s">
        <v>0</v>
      </c>
      <c r="B13" s="92"/>
      <c r="C13" s="92"/>
      <c r="D13" s="92"/>
      <c r="E13" s="93"/>
      <c r="F13" s="83">
        <v>724</v>
      </c>
      <c r="G13" s="130"/>
      <c r="H13" s="128">
        <v>100</v>
      </c>
      <c r="I13" s="130"/>
      <c r="J13" s="83">
        <v>115</v>
      </c>
      <c r="K13" s="129" t="s">
        <v>249</v>
      </c>
      <c r="L13" s="128">
        <v>100</v>
      </c>
      <c r="M13" s="129"/>
      <c r="N13" s="83">
        <v>138</v>
      </c>
      <c r="O13" s="130" t="s">
        <v>249</v>
      </c>
      <c r="P13" s="128">
        <v>100</v>
      </c>
      <c r="Q13" s="130"/>
      <c r="R13" s="83">
        <v>132</v>
      </c>
      <c r="S13" s="130" t="s">
        <v>249</v>
      </c>
      <c r="T13" s="128">
        <v>100</v>
      </c>
      <c r="U13" s="130"/>
      <c r="V13" s="83">
        <v>123</v>
      </c>
      <c r="W13" s="130" t="s">
        <v>249</v>
      </c>
      <c r="X13" s="128">
        <v>100</v>
      </c>
      <c r="Y13" s="167"/>
      <c r="Z13" s="83">
        <v>97</v>
      </c>
      <c r="AA13" s="130"/>
      <c r="AB13" s="128">
        <v>100</v>
      </c>
      <c r="AC13" s="167"/>
      <c r="AD13" s="187">
        <v>119</v>
      </c>
      <c r="AE13" s="335"/>
      <c r="AF13" s="336">
        <v>100</v>
      </c>
      <c r="AG13" s="335"/>
    </row>
    <row r="14" spans="1:53" s="23" customFormat="1" ht="15" customHeight="1" x14ac:dyDescent="0.2">
      <c r="A14" s="131" t="s">
        <v>52</v>
      </c>
      <c r="B14" s="28"/>
      <c r="C14" s="28"/>
      <c r="E14" s="94"/>
      <c r="F14" s="81" t="s">
        <v>4</v>
      </c>
      <c r="G14" s="123"/>
      <c r="H14" s="337" t="s">
        <v>97</v>
      </c>
      <c r="I14" s="123"/>
      <c r="J14" s="79">
        <v>0</v>
      </c>
      <c r="K14" s="81" t="s">
        <v>249</v>
      </c>
      <c r="L14" s="100">
        <v>0</v>
      </c>
      <c r="M14" s="81"/>
      <c r="N14" s="79" t="s">
        <v>4</v>
      </c>
      <c r="O14" s="81" t="s">
        <v>249</v>
      </c>
      <c r="P14" s="100" t="s">
        <v>97</v>
      </c>
      <c r="Q14" s="81" t="s">
        <v>249</v>
      </c>
      <c r="R14" s="79">
        <v>0</v>
      </c>
      <c r="S14" s="81" t="s">
        <v>249</v>
      </c>
      <c r="T14" s="100">
        <v>0</v>
      </c>
      <c r="U14" s="81" t="s">
        <v>249</v>
      </c>
      <c r="V14" s="79">
        <v>0</v>
      </c>
      <c r="W14" s="123" t="s">
        <v>249</v>
      </c>
      <c r="X14" s="100">
        <v>0</v>
      </c>
      <c r="Y14" s="25" t="s">
        <v>249</v>
      </c>
      <c r="Z14" s="79">
        <v>0</v>
      </c>
      <c r="AA14" s="123"/>
      <c r="AB14" s="227">
        <v>0</v>
      </c>
      <c r="AC14" s="25"/>
      <c r="AD14" s="222" t="s">
        <v>4</v>
      </c>
      <c r="AE14" s="25"/>
      <c r="AF14" s="100" t="s">
        <v>97</v>
      </c>
      <c r="AG14" s="25"/>
    </row>
    <row r="15" spans="1:53" s="23" customFormat="1" ht="15" customHeight="1" x14ac:dyDescent="0.2">
      <c r="A15" s="131" t="s">
        <v>53</v>
      </c>
      <c r="B15" s="28"/>
      <c r="C15" s="28"/>
      <c r="E15" s="94"/>
      <c r="F15" s="81">
        <v>17</v>
      </c>
      <c r="G15" s="123"/>
      <c r="H15" s="26">
        <v>2</v>
      </c>
      <c r="I15" s="123"/>
      <c r="J15" s="79" t="s">
        <v>4</v>
      </c>
      <c r="K15" s="81" t="s">
        <v>249</v>
      </c>
      <c r="L15" s="100">
        <v>4</v>
      </c>
      <c r="M15" s="81"/>
      <c r="N15" s="79" t="s">
        <v>4</v>
      </c>
      <c r="O15" s="81" t="s">
        <v>249</v>
      </c>
      <c r="P15" s="100">
        <v>1</v>
      </c>
      <c r="Q15" s="81" t="s">
        <v>249</v>
      </c>
      <c r="R15" s="79" t="s">
        <v>4</v>
      </c>
      <c r="S15" s="81" t="s">
        <v>249</v>
      </c>
      <c r="T15" s="100">
        <v>2</v>
      </c>
      <c r="U15" s="81" t="s">
        <v>249</v>
      </c>
      <c r="V15" s="79" t="s">
        <v>4</v>
      </c>
      <c r="W15" s="123" t="s">
        <v>249</v>
      </c>
      <c r="X15" s="100" t="s">
        <v>97</v>
      </c>
      <c r="Y15" s="25" t="s">
        <v>249</v>
      </c>
      <c r="Z15" s="79" t="s">
        <v>4</v>
      </c>
      <c r="AA15" s="123"/>
      <c r="AB15" s="227">
        <v>4</v>
      </c>
      <c r="AC15" s="25"/>
      <c r="AD15" s="222" t="s">
        <v>4</v>
      </c>
      <c r="AE15" s="25"/>
      <c r="AF15" s="100">
        <v>3</v>
      </c>
      <c r="AG15" s="25"/>
    </row>
    <row r="16" spans="1:53" s="23" customFormat="1" ht="15" customHeight="1" x14ac:dyDescent="0.2">
      <c r="A16" s="131" t="s">
        <v>54</v>
      </c>
      <c r="B16" s="28"/>
      <c r="C16" s="28"/>
      <c r="E16" s="94"/>
      <c r="F16" s="81">
        <v>26</v>
      </c>
      <c r="G16" s="123"/>
      <c r="H16" s="26">
        <v>4</v>
      </c>
      <c r="I16" s="123"/>
      <c r="J16" s="79" t="s">
        <v>4</v>
      </c>
      <c r="K16" s="81" t="s">
        <v>249</v>
      </c>
      <c r="L16" s="100">
        <v>4</v>
      </c>
      <c r="M16" s="81"/>
      <c r="N16" s="79">
        <v>6</v>
      </c>
      <c r="O16" s="81" t="s">
        <v>249</v>
      </c>
      <c r="P16" s="100">
        <v>4</v>
      </c>
      <c r="Q16" s="81" t="s">
        <v>249</v>
      </c>
      <c r="R16" s="79" t="s">
        <v>4</v>
      </c>
      <c r="S16" s="81" t="s">
        <v>249</v>
      </c>
      <c r="T16" s="100">
        <v>2</v>
      </c>
      <c r="U16" s="81" t="s">
        <v>249</v>
      </c>
      <c r="V16" s="79" t="s">
        <v>4</v>
      </c>
      <c r="W16" s="123" t="s">
        <v>249</v>
      </c>
      <c r="X16" s="100">
        <v>3</v>
      </c>
      <c r="Y16" s="25" t="s">
        <v>249</v>
      </c>
      <c r="Z16" s="79" t="s">
        <v>4</v>
      </c>
      <c r="AA16" s="123"/>
      <c r="AB16" s="227">
        <v>4</v>
      </c>
      <c r="AC16" s="25"/>
      <c r="AD16" s="222">
        <v>5</v>
      </c>
      <c r="AE16" s="25"/>
      <c r="AF16" s="100">
        <v>4</v>
      </c>
      <c r="AG16" s="25"/>
    </row>
    <row r="17" spans="1:33" s="23" customFormat="1" ht="15" customHeight="1" x14ac:dyDescent="0.2">
      <c r="A17" s="131" t="s">
        <v>55</v>
      </c>
      <c r="F17" s="81">
        <v>0</v>
      </c>
      <c r="G17" s="123"/>
      <c r="H17" s="26">
        <v>0</v>
      </c>
      <c r="I17" s="123"/>
      <c r="J17" s="79">
        <v>0</v>
      </c>
      <c r="K17" s="81" t="s">
        <v>249</v>
      </c>
      <c r="L17" s="100">
        <v>0</v>
      </c>
      <c r="M17" s="81"/>
      <c r="N17" s="79">
        <v>0</v>
      </c>
      <c r="O17" s="81" t="s">
        <v>249</v>
      </c>
      <c r="P17" s="100">
        <v>0</v>
      </c>
      <c r="Q17" s="81" t="s">
        <v>249</v>
      </c>
      <c r="R17" s="79">
        <v>0</v>
      </c>
      <c r="S17" s="81" t="s">
        <v>249</v>
      </c>
      <c r="T17" s="100">
        <v>0</v>
      </c>
      <c r="U17" s="81" t="s">
        <v>249</v>
      </c>
      <c r="V17" s="79">
        <v>0</v>
      </c>
      <c r="W17" s="123" t="s">
        <v>249</v>
      </c>
      <c r="X17" s="100">
        <v>0</v>
      </c>
      <c r="Y17" s="25" t="s">
        <v>249</v>
      </c>
      <c r="Z17" s="79">
        <v>0</v>
      </c>
      <c r="AA17" s="123"/>
      <c r="AB17" s="227">
        <v>0</v>
      </c>
      <c r="AC17" s="25"/>
      <c r="AD17" s="222">
        <v>0</v>
      </c>
      <c r="AE17" s="25"/>
      <c r="AF17" s="100">
        <v>0</v>
      </c>
      <c r="AG17" s="25"/>
    </row>
    <row r="18" spans="1:33" s="23" customFormat="1" ht="15" customHeight="1" x14ac:dyDescent="0.2">
      <c r="A18" s="131" t="s">
        <v>56</v>
      </c>
      <c r="F18" s="81">
        <v>13</v>
      </c>
      <c r="G18" s="123"/>
      <c r="H18" s="26">
        <v>2</v>
      </c>
      <c r="I18" s="123"/>
      <c r="J18" s="79" t="s">
        <v>4</v>
      </c>
      <c r="K18" s="81" t="s">
        <v>249</v>
      </c>
      <c r="L18" s="100">
        <v>2</v>
      </c>
      <c r="M18" s="81"/>
      <c r="N18" s="79" t="s">
        <v>4</v>
      </c>
      <c r="O18" s="81" t="s">
        <v>249</v>
      </c>
      <c r="P18" s="100">
        <v>3</v>
      </c>
      <c r="Q18" s="81" t="s">
        <v>249</v>
      </c>
      <c r="R18" s="79" t="s">
        <v>4</v>
      </c>
      <c r="S18" s="81" t="s">
        <v>249</v>
      </c>
      <c r="T18" s="100">
        <v>2</v>
      </c>
      <c r="U18" s="81" t="s">
        <v>249</v>
      </c>
      <c r="V18" s="79" t="s">
        <v>4</v>
      </c>
      <c r="W18" s="123" t="s">
        <v>249</v>
      </c>
      <c r="X18" s="100">
        <v>2</v>
      </c>
      <c r="Y18" s="25" t="s">
        <v>249</v>
      </c>
      <c r="Z18" s="79">
        <v>0</v>
      </c>
      <c r="AA18" s="123"/>
      <c r="AB18" s="227">
        <v>0</v>
      </c>
      <c r="AC18" s="25"/>
      <c r="AD18" s="222" t="s">
        <v>4</v>
      </c>
      <c r="AE18" s="25"/>
      <c r="AF18" s="100">
        <v>2</v>
      </c>
      <c r="AG18" s="25"/>
    </row>
    <row r="19" spans="1:33" s="23" customFormat="1" ht="15" customHeight="1" x14ac:dyDescent="0.2">
      <c r="A19" s="131" t="s">
        <v>57</v>
      </c>
      <c r="F19" s="81">
        <v>36</v>
      </c>
      <c r="G19" s="123"/>
      <c r="H19" s="26">
        <v>5</v>
      </c>
      <c r="I19" s="123"/>
      <c r="J19" s="79" t="s">
        <v>4</v>
      </c>
      <c r="K19" s="81" t="s">
        <v>249</v>
      </c>
      <c r="L19" s="100">
        <v>4</v>
      </c>
      <c r="M19" s="81"/>
      <c r="N19" s="79">
        <v>8</v>
      </c>
      <c r="O19" s="81" t="s">
        <v>249</v>
      </c>
      <c r="P19" s="100">
        <v>6</v>
      </c>
      <c r="Q19" s="81" t="s">
        <v>249</v>
      </c>
      <c r="R19" s="79">
        <v>11</v>
      </c>
      <c r="S19" s="81" t="s">
        <v>249</v>
      </c>
      <c r="T19" s="100">
        <v>8</v>
      </c>
      <c r="U19" s="81" t="s">
        <v>249</v>
      </c>
      <c r="V19" s="79">
        <v>5</v>
      </c>
      <c r="W19" s="123" t="s">
        <v>249</v>
      </c>
      <c r="X19" s="100">
        <v>4</v>
      </c>
      <c r="Y19" s="25" t="s">
        <v>249</v>
      </c>
      <c r="Z19" s="79" t="s">
        <v>4</v>
      </c>
      <c r="AA19" s="123"/>
      <c r="AB19" s="227">
        <v>4</v>
      </c>
      <c r="AC19" s="25"/>
      <c r="AD19" s="222" t="s">
        <v>4</v>
      </c>
      <c r="AE19" s="25"/>
      <c r="AF19" s="100">
        <v>3</v>
      </c>
      <c r="AG19" s="25"/>
    </row>
    <row r="20" spans="1:33" s="23" customFormat="1" ht="15" customHeight="1" x14ac:dyDescent="0.2">
      <c r="A20" s="131" t="s">
        <v>58</v>
      </c>
      <c r="F20" s="81">
        <v>10</v>
      </c>
      <c r="G20" s="123"/>
      <c r="H20" s="26">
        <v>1</v>
      </c>
      <c r="I20" s="123"/>
      <c r="J20" s="79" t="s">
        <v>4</v>
      </c>
      <c r="K20" s="81" t="s">
        <v>249</v>
      </c>
      <c r="L20" s="100">
        <v>2</v>
      </c>
      <c r="M20" s="81"/>
      <c r="N20" s="79" t="s">
        <v>4</v>
      </c>
      <c r="O20" s="81" t="s">
        <v>249</v>
      </c>
      <c r="P20" s="100">
        <v>1</v>
      </c>
      <c r="Q20" s="81" t="s">
        <v>249</v>
      </c>
      <c r="R20" s="79" t="s">
        <v>4</v>
      </c>
      <c r="S20" s="81" t="s">
        <v>249</v>
      </c>
      <c r="T20" s="100">
        <v>2</v>
      </c>
      <c r="U20" s="81" t="s">
        <v>249</v>
      </c>
      <c r="V20" s="79" t="s">
        <v>4</v>
      </c>
      <c r="W20" s="123" t="s">
        <v>249</v>
      </c>
      <c r="X20" s="100" t="s">
        <v>97</v>
      </c>
      <c r="Y20" s="25" t="s">
        <v>249</v>
      </c>
      <c r="Z20" s="79">
        <v>0</v>
      </c>
      <c r="AA20" s="123"/>
      <c r="AB20" s="227">
        <v>0</v>
      </c>
      <c r="AC20" s="25"/>
      <c r="AD20" s="222" t="s">
        <v>4</v>
      </c>
      <c r="AE20" s="25"/>
      <c r="AF20" s="100">
        <v>2</v>
      </c>
      <c r="AG20" s="25"/>
    </row>
    <row r="21" spans="1:33" s="23" customFormat="1" ht="15" customHeight="1" x14ac:dyDescent="0.2">
      <c r="A21" s="131" t="s">
        <v>59</v>
      </c>
      <c r="F21" s="81">
        <v>6</v>
      </c>
      <c r="G21" s="123"/>
      <c r="H21" s="26" t="s">
        <v>97</v>
      </c>
      <c r="I21" s="123"/>
      <c r="J21" s="79" t="s">
        <v>4</v>
      </c>
      <c r="K21" s="81" t="s">
        <v>249</v>
      </c>
      <c r="L21" s="100">
        <v>3</v>
      </c>
      <c r="M21" s="81"/>
      <c r="N21" s="79">
        <v>0</v>
      </c>
      <c r="O21" s="81" t="s">
        <v>249</v>
      </c>
      <c r="P21" s="100">
        <v>0</v>
      </c>
      <c r="Q21" s="81" t="s">
        <v>249</v>
      </c>
      <c r="R21" s="79" t="s">
        <v>4</v>
      </c>
      <c r="S21" s="81" t="s">
        <v>249</v>
      </c>
      <c r="T21" s="100" t="s">
        <v>97</v>
      </c>
      <c r="U21" s="81" t="s">
        <v>249</v>
      </c>
      <c r="V21" s="79" t="s">
        <v>4</v>
      </c>
      <c r="W21" s="123" t="s">
        <v>249</v>
      </c>
      <c r="X21" s="100" t="s">
        <v>97</v>
      </c>
      <c r="Y21" s="25" t="s">
        <v>249</v>
      </c>
      <c r="Z21" s="79">
        <v>0</v>
      </c>
      <c r="AA21" s="123"/>
      <c r="AB21" s="227">
        <v>0</v>
      </c>
      <c r="AC21" s="25"/>
      <c r="AD21" s="222" t="s">
        <v>4</v>
      </c>
      <c r="AE21" s="25"/>
      <c r="AF21" s="100" t="s">
        <v>97</v>
      </c>
      <c r="AG21" s="25"/>
    </row>
    <row r="22" spans="1:33" s="23" customFormat="1" ht="15" customHeight="1" x14ac:dyDescent="0.2">
      <c r="A22" s="131" t="s">
        <v>60</v>
      </c>
      <c r="F22" s="81" t="s">
        <v>4</v>
      </c>
      <c r="G22" s="123"/>
      <c r="H22" s="26" t="s">
        <v>97</v>
      </c>
      <c r="I22" s="123"/>
      <c r="J22" s="79">
        <v>0</v>
      </c>
      <c r="K22" s="81" t="s">
        <v>249</v>
      </c>
      <c r="L22" s="100">
        <v>0</v>
      </c>
      <c r="M22" s="81"/>
      <c r="N22" s="79">
        <v>0</v>
      </c>
      <c r="O22" s="81" t="s">
        <v>249</v>
      </c>
      <c r="P22" s="100">
        <v>0</v>
      </c>
      <c r="Q22" s="81" t="s">
        <v>249</v>
      </c>
      <c r="R22" s="79" t="s">
        <v>4</v>
      </c>
      <c r="S22" s="81" t="s">
        <v>249</v>
      </c>
      <c r="T22" s="100" t="s">
        <v>97</v>
      </c>
      <c r="U22" s="81" t="s">
        <v>249</v>
      </c>
      <c r="V22" s="79">
        <v>0</v>
      </c>
      <c r="W22" s="123" t="s">
        <v>249</v>
      </c>
      <c r="X22" s="100">
        <v>0</v>
      </c>
      <c r="Y22" s="25" t="s">
        <v>249</v>
      </c>
      <c r="Z22" s="79">
        <v>0</v>
      </c>
      <c r="AA22" s="123"/>
      <c r="AB22" s="227">
        <v>0</v>
      </c>
      <c r="AC22" s="25"/>
      <c r="AD22" s="222">
        <v>0</v>
      </c>
      <c r="AE22" s="25"/>
      <c r="AF22" s="100">
        <v>0</v>
      </c>
      <c r="AG22" s="25"/>
    </row>
    <row r="23" spans="1:33" s="23" customFormat="1" ht="15" customHeight="1" x14ac:dyDescent="0.2">
      <c r="A23" s="131" t="s">
        <v>61</v>
      </c>
      <c r="F23" s="81">
        <v>6</v>
      </c>
      <c r="G23" s="123"/>
      <c r="H23" s="26" t="s">
        <v>97</v>
      </c>
      <c r="I23" s="123"/>
      <c r="J23" s="79" t="s">
        <v>4</v>
      </c>
      <c r="K23" s="81" t="s">
        <v>249</v>
      </c>
      <c r="L23" s="100" t="s">
        <v>97</v>
      </c>
      <c r="M23" s="81"/>
      <c r="N23" s="79" t="s">
        <v>4</v>
      </c>
      <c r="O23" s="81" t="s">
        <v>249</v>
      </c>
      <c r="P23" s="100" t="s">
        <v>97</v>
      </c>
      <c r="Q23" s="81" t="s">
        <v>249</v>
      </c>
      <c r="R23" s="79" t="s">
        <v>4</v>
      </c>
      <c r="S23" s="81" t="s">
        <v>249</v>
      </c>
      <c r="T23" s="100" t="s">
        <v>97</v>
      </c>
      <c r="U23" s="81" t="s">
        <v>249</v>
      </c>
      <c r="V23" s="79" t="s">
        <v>4</v>
      </c>
      <c r="W23" s="123" t="s">
        <v>249</v>
      </c>
      <c r="X23" s="100" t="s">
        <v>97</v>
      </c>
      <c r="Y23" s="25" t="s">
        <v>249</v>
      </c>
      <c r="Z23" s="79" t="s">
        <v>4</v>
      </c>
      <c r="AA23" s="123"/>
      <c r="AB23" s="227">
        <v>1</v>
      </c>
      <c r="AC23" s="25"/>
      <c r="AD23" s="222" t="s">
        <v>4</v>
      </c>
      <c r="AE23" s="25"/>
      <c r="AF23" s="100" t="s">
        <v>97</v>
      </c>
      <c r="AG23" s="25"/>
    </row>
    <row r="24" spans="1:33" s="23" customFormat="1" ht="15" customHeight="1" x14ac:dyDescent="0.2">
      <c r="A24" s="131" t="s">
        <v>62</v>
      </c>
      <c r="F24" s="81" t="s">
        <v>4</v>
      </c>
      <c r="G24" s="123"/>
      <c r="H24" s="26" t="s">
        <v>97</v>
      </c>
      <c r="I24" s="123"/>
      <c r="J24" s="79" t="s">
        <v>4</v>
      </c>
      <c r="K24" s="81" t="s">
        <v>249</v>
      </c>
      <c r="L24" s="100" t="s">
        <v>97</v>
      </c>
      <c r="M24" s="81"/>
      <c r="N24" s="79" t="s">
        <v>4</v>
      </c>
      <c r="O24" s="81" t="s">
        <v>249</v>
      </c>
      <c r="P24" s="100" t="s">
        <v>97</v>
      </c>
      <c r="Q24" s="81" t="s">
        <v>249</v>
      </c>
      <c r="R24" s="79">
        <v>0</v>
      </c>
      <c r="S24" s="81" t="s">
        <v>249</v>
      </c>
      <c r="T24" s="100">
        <v>0</v>
      </c>
      <c r="U24" s="81" t="s">
        <v>249</v>
      </c>
      <c r="V24" s="79">
        <v>0</v>
      </c>
      <c r="W24" s="123" t="s">
        <v>249</v>
      </c>
      <c r="X24" s="100">
        <v>0</v>
      </c>
      <c r="Y24" s="25" t="s">
        <v>249</v>
      </c>
      <c r="Z24" s="79">
        <v>0</v>
      </c>
      <c r="AA24" s="123"/>
      <c r="AB24" s="227">
        <v>0</v>
      </c>
      <c r="AC24" s="25"/>
      <c r="AD24" s="222">
        <v>0</v>
      </c>
      <c r="AE24" s="25"/>
      <c r="AF24" s="100">
        <v>0</v>
      </c>
      <c r="AG24" s="25"/>
    </row>
    <row r="25" spans="1:33" s="23" customFormat="1" ht="15" customHeight="1" x14ac:dyDescent="0.2">
      <c r="A25" s="131" t="s">
        <v>50</v>
      </c>
      <c r="F25" s="81">
        <v>181</v>
      </c>
      <c r="G25" s="123"/>
      <c r="H25" s="26">
        <v>25</v>
      </c>
      <c r="I25" s="123"/>
      <c r="J25" s="79">
        <v>21</v>
      </c>
      <c r="K25" s="81" t="s">
        <v>249</v>
      </c>
      <c r="L25" s="100">
        <v>18</v>
      </c>
      <c r="M25" s="81"/>
      <c r="N25" s="79">
        <v>22</v>
      </c>
      <c r="O25" s="81" t="s">
        <v>249</v>
      </c>
      <c r="P25" s="100">
        <v>16</v>
      </c>
      <c r="Q25" s="81" t="s">
        <v>249</v>
      </c>
      <c r="R25" s="79">
        <v>26</v>
      </c>
      <c r="S25" s="81" t="s">
        <v>249</v>
      </c>
      <c r="T25" s="100">
        <v>20</v>
      </c>
      <c r="U25" s="81" t="s">
        <v>249</v>
      </c>
      <c r="V25" s="79">
        <v>35</v>
      </c>
      <c r="W25" s="123" t="s">
        <v>249</v>
      </c>
      <c r="X25" s="100">
        <v>29</v>
      </c>
      <c r="Y25" s="25" t="s">
        <v>249</v>
      </c>
      <c r="Z25" s="79">
        <v>36</v>
      </c>
      <c r="AA25" s="123"/>
      <c r="AB25" s="227">
        <v>37</v>
      </c>
      <c r="AC25" s="25"/>
      <c r="AD25" s="222">
        <v>41</v>
      </c>
      <c r="AE25" s="25"/>
      <c r="AF25" s="100">
        <v>35</v>
      </c>
      <c r="AG25" s="25"/>
    </row>
    <row r="26" spans="1:33" s="23" customFormat="1" ht="15" customHeight="1" x14ac:dyDescent="0.2">
      <c r="A26" s="131" t="s">
        <v>51</v>
      </c>
      <c r="F26" s="81">
        <v>317</v>
      </c>
      <c r="G26" s="123"/>
      <c r="H26" s="26">
        <v>44</v>
      </c>
      <c r="I26" s="123"/>
      <c r="J26" s="79">
        <v>50</v>
      </c>
      <c r="K26" s="81" t="s">
        <v>249</v>
      </c>
      <c r="L26" s="100">
        <v>44</v>
      </c>
      <c r="M26" s="81"/>
      <c r="N26" s="79">
        <v>69</v>
      </c>
      <c r="O26" s="81" t="s">
        <v>249</v>
      </c>
      <c r="P26" s="100">
        <v>50</v>
      </c>
      <c r="Q26" s="81" t="s">
        <v>249</v>
      </c>
      <c r="R26" s="79">
        <v>59</v>
      </c>
      <c r="S26" s="81" t="s">
        <v>249</v>
      </c>
      <c r="T26" s="100">
        <v>45</v>
      </c>
      <c r="U26" s="81" t="s">
        <v>249</v>
      </c>
      <c r="V26" s="79">
        <v>55</v>
      </c>
      <c r="W26" s="123" t="s">
        <v>249</v>
      </c>
      <c r="X26" s="100">
        <v>45</v>
      </c>
      <c r="Y26" s="25" t="s">
        <v>249</v>
      </c>
      <c r="Z26" s="79">
        <v>36</v>
      </c>
      <c r="AA26" s="123"/>
      <c r="AB26" s="227">
        <v>37</v>
      </c>
      <c r="AC26" s="25"/>
      <c r="AD26" s="222">
        <v>48</v>
      </c>
      <c r="AE26" s="25"/>
      <c r="AF26" s="100">
        <v>40</v>
      </c>
      <c r="AG26" s="25"/>
    </row>
    <row r="27" spans="1:33" s="23" customFormat="1" ht="15" customHeight="1" x14ac:dyDescent="0.2">
      <c r="A27" s="131" t="s">
        <v>63</v>
      </c>
      <c r="F27" s="81">
        <v>17</v>
      </c>
      <c r="G27" s="123"/>
      <c r="H27" s="26">
        <v>2</v>
      </c>
      <c r="I27" s="123"/>
      <c r="J27" s="79" t="s">
        <v>4</v>
      </c>
      <c r="K27" s="81" t="s">
        <v>249</v>
      </c>
      <c r="L27" s="100">
        <v>3</v>
      </c>
      <c r="M27" s="81"/>
      <c r="N27" s="79" t="s">
        <v>4</v>
      </c>
      <c r="O27" s="81" t="s">
        <v>249</v>
      </c>
      <c r="P27" s="100">
        <v>2</v>
      </c>
      <c r="Q27" s="81" t="s">
        <v>249</v>
      </c>
      <c r="R27" s="79" t="s">
        <v>4</v>
      </c>
      <c r="S27" s="81" t="s">
        <v>249</v>
      </c>
      <c r="T27" s="100">
        <v>3</v>
      </c>
      <c r="U27" s="81" t="s">
        <v>249</v>
      </c>
      <c r="V27" s="79" t="s">
        <v>4</v>
      </c>
      <c r="W27" s="123" t="s">
        <v>249</v>
      </c>
      <c r="X27" s="100">
        <v>2</v>
      </c>
      <c r="Y27" s="25" t="s">
        <v>249</v>
      </c>
      <c r="Z27" s="79" t="s">
        <v>4</v>
      </c>
      <c r="AA27" s="123"/>
      <c r="AB27" s="227">
        <v>1</v>
      </c>
      <c r="AC27" s="25"/>
      <c r="AD27" s="222" t="s">
        <v>4</v>
      </c>
      <c r="AE27" s="25"/>
      <c r="AF27" s="100">
        <v>3</v>
      </c>
      <c r="AG27" s="25"/>
    </row>
    <row r="28" spans="1:33" s="23" customFormat="1" ht="15" customHeight="1" x14ac:dyDescent="0.2">
      <c r="A28" s="131" t="s">
        <v>64</v>
      </c>
      <c r="F28" s="81">
        <v>51</v>
      </c>
      <c r="G28" s="123"/>
      <c r="H28" s="26">
        <v>7</v>
      </c>
      <c r="I28" s="123"/>
      <c r="J28" s="79">
        <v>10</v>
      </c>
      <c r="K28" s="81" t="s">
        <v>249</v>
      </c>
      <c r="L28" s="100">
        <v>9</v>
      </c>
      <c r="M28" s="81"/>
      <c r="N28" s="79">
        <v>9</v>
      </c>
      <c r="O28" s="81" t="s">
        <v>249</v>
      </c>
      <c r="P28" s="100">
        <v>7</v>
      </c>
      <c r="Q28" s="81" t="s">
        <v>249</v>
      </c>
      <c r="R28" s="79">
        <v>12</v>
      </c>
      <c r="S28" s="81" t="s">
        <v>249</v>
      </c>
      <c r="T28" s="100">
        <v>9</v>
      </c>
      <c r="U28" s="81" t="s">
        <v>249</v>
      </c>
      <c r="V28" s="79">
        <v>6</v>
      </c>
      <c r="W28" s="123" t="s">
        <v>249</v>
      </c>
      <c r="X28" s="100">
        <v>5</v>
      </c>
      <c r="Y28" s="25" t="s">
        <v>249</v>
      </c>
      <c r="Z28" s="79">
        <v>7</v>
      </c>
      <c r="AA28" s="123"/>
      <c r="AB28" s="227">
        <v>7</v>
      </c>
      <c r="AC28" s="25"/>
      <c r="AD28" s="222">
        <v>7</v>
      </c>
      <c r="AE28" s="25"/>
      <c r="AF28" s="100">
        <v>6</v>
      </c>
      <c r="AG28" s="25"/>
    </row>
    <row r="29" spans="1:33" s="23" customFormat="1" ht="15" customHeight="1" x14ac:dyDescent="0.2">
      <c r="A29" s="131" t="s">
        <v>66</v>
      </c>
      <c r="F29" s="81">
        <v>5</v>
      </c>
      <c r="G29" s="123"/>
      <c r="H29" s="26" t="s">
        <v>97</v>
      </c>
      <c r="I29" s="123"/>
      <c r="J29" s="79" t="s">
        <v>4</v>
      </c>
      <c r="K29" s="81" t="s">
        <v>249</v>
      </c>
      <c r="L29" s="100" t="s">
        <v>97</v>
      </c>
      <c r="M29" s="81"/>
      <c r="N29" s="79">
        <v>0</v>
      </c>
      <c r="O29" s="81" t="s">
        <v>249</v>
      </c>
      <c r="P29" s="100">
        <v>0</v>
      </c>
      <c r="Q29" s="81" t="s">
        <v>249</v>
      </c>
      <c r="R29" s="79" t="s">
        <v>4</v>
      </c>
      <c r="S29" s="81" t="s">
        <v>249</v>
      </c>
      <c r="T29" s="100">
        <v>2</v>
      </c>
      <c r="U29" s="81" t="s">
        <v>249</v>
      </c>
      <c r="V29" s="79">
        <v>0</v>
      </c>
      <c r="W29" s="123" t="s">
        <v>249</v>
      </c>
      <c r="X29" s="100">
        <v>0</v>
      </c>
      <c r="Y29" s="25" t="s">
        <v>249</v>
      </c>
      <c r="Z29" s="79">
        <v>0</v>
      </c>
      <c r="AA29" s="123"/>
      <c r="AB29" s="227">
        <v>0</v>
      </c>
      <c r="AC29" s="25"/>
      <c r="AD29" s="222" t="s">
        <v>4</v>
      </c>
      <c r="AE29" s="25"/>
      <c r="AF29" s="100" t="s">
        <v>97</v>
      </c>
      <c r="AG29" s="25"/>
    </row>
    <row r="30" spans="1:33" s="23" customFormat="1" ht="15" customHeight="1" x14ac:dyDescent="0.2">
      <c r="A30" s="131" t="s">
        <v>67</v>
      </c>
      <c r="F30" s="81">
        <v>8</v>
      </c>
      <c r="G30" s="123"/>
      <c r="H30" s="26">
        <v>1</v>
      </c>
      <c r="I30" s="123"/>
      <c r="J30" s="79" t="s">
        <v>4</v>
      </c>
      <c r="K30" s="81" t="s">
        <v>249</v>
      </c>
      <c r="L30" s="100">
        <v>2</v>
      </c>
      <c r="M30" s="81"/>
      <c r="N30" s="79" t="s">
        <v>4</v>
      </c>
      <c r="O30" s="81" t="s">
        <v>249</v>
      </c>
      <c r="P30" s="100">
        <v>2</v>
      </c>
      <c r="Q30" s="81" t="s">
        <v>249</v>
      </c>
      <c r="R30" s="79" t="s">
        <v>4</v>
      </c>
      <c r="S30" s="81" t="s">
        <v>249</v>
      </c>
      <c r="T30" s="100" t="s">
        <v>97</v>
      </c>
      <c r="U30" s="81" t="s">
        <v>249</v>
      </c>
      <c r="V30" s="79" t="s">
        <v>4</v>
      </c>
      <c r="W30" s="123" t="s">
        <v>249</v>
      </c>
      <c r="X30" s="100">
        <v>2</v>
      </c>
      <c r="Y30" s="25" t="s">
        <v>249</v>
      </c>
      <c r="Z30" s="79">
        <v>0</v>
      </c>
      <c r="AA30" s="123"/>
      <c r="AB30" s="227">
        <v>0</v>
      </c>
      <c r="AC30" s="25"/>
      <c r="AD30" s="222">
        <v>0</v>
      </c>
      <c r="AE30" s="25"/>
      <c r="AF30" s="100">
        <v>0</v>
      </c>
      <c r="AG30" s="25"/>
    </row>
    <row r="31" spans="1:33" s="23" customFormat="1" ht="15" customHeight="1" x14ac:dyDescent="0.2">
      <c r="A31" s="131" t="s">
        <v>68</v>
      </c>
      <c r="F31" s="81">
        <v>20</v>
      </c>
      <c r="G31" s="123"/>
      <c r="H31" s="26">
        <v>3</v>
      </c>
      <c r="I31" s="123"/>
      <c r="J31" s="79">
        <v>7</v>
      </c>
      <c r="K31" s="81" t="s">
        <v>249</v>
      </c>
      <c r="L31" s="100">
        <v>6</v>
      </c>
      <c r="M31" s="81"/>
      <c r="N31" s="79">
        <v>7</v>
      </c>
      <c r="O31" s="81" t="s">
        <v>249</v>
      </c>
      <c r="P31" s="100">
        <v>5</v>
      </c>
      <c r="Q31" s="81" t="s">
        <v>249</v>
      </c>
      <c r="R31" s="79" t="s">
        <v>4</v>
      </c>
      <c r="S31" s="81" t="s">
        <v>249</v>
      </c>
      <c r="T31" s="100">
        <v>2</v>
      </c>
      <c r="U31" s="81" t="s">
        <v>249</v>
      </c>
      <c r="V31" s="79" t="s">
        <v>4</v>
      </c>
      <c r="W31" s="123" t="s">
        <v>249</v>
      </c>
      <c r="X31" s="100">
        <v>2</v>
      </c>
      <c r="Y31" s="25" t="s">
        <v>249</v>
      </c>
      <c r="Z31" s="79" t="s">
        <v>4</v>
      </c>
      <c r="AA31" s="123"/>
      <c r="AB31" s="227">
        <v>1</v>
      </c>
      <c r="AC31" s="25"/>
      <c r="AD31" s="222">
        <v>0</v>
      </c>
      <c r="AE31" s="25"/>
      <c r="AF31" s="100">
        <v>0</v>
      </c>
      <c r="AG31" s="25"/>
    </row>
    <row r="32" spans="1:33" s="23" customFormat="1" ht="15" customHeight="1" x14ac:dyDescent="0.2">
      <c r="A32" s="131" t="s">
        <v>65</v>
      </c>
      <c r="F32" s="81">
        <v>6</v>
      </c>
      <c r="G32" s="123"/>
      <c r="H32" s="26" t="s">
        <v>97</v>
      </c>
      <c r="I32" s="123"/>
      <c r="J32" s="79">
        <v>0</v>
      </c>
      <c r="K32" s="81" t="s">
        <v>249</v>
      </c>
      <c r="L32" s="100">
        <v>0</v>
      </c>
      <c r="M32" s="81"/>
      <c r="N32" s="79">
        <v>0</v>
      </c>
      <c r="O32" s="81" t="s">
        <v>249</v>
      </c>
      <c r="P32" s="100">
        <v>0</v>
      </c>
      <c r="Q32" s="81" t="s">
        <v>249</v>
      </c>
      <c r="R32" s="79">
        <v>0</v>
      </c>
      <c r="S32" s="81" t="s">
        <v>249</v>
      </c>
      <c r="T32" s="100">
        <v>0</v>
      </c>
      <c r="U32" s="81" t="s">
        <v>249</v>
      </c>
      <c r="V32" s="79" t="s">
        <v>4</v>
      </c>
      <c r="W32" s="123" t="s">
        <v>249</v>
      </c>
      <c r="X32" s="100">
        <v>2</v>
      </c>
      <c r="Y32" s="25" t="s">
        <v>249</v>
      </c>
      <c r="Z32" s="79" t="s">
        <v>4</v>
      </c>
      <c r="AA32" s="123"/>
      <c r="AB32" s="227">
        <v>3</v>
      </c>
      <c r="AC32" s="25"/>
      <c r="AD32" s="222">
        <v>0</v>
      </c>
      <c r="AE32" s="25"/>
      <c r="AF32" s="100">
        <v>0</v>
      </c>
      <c r="AG32" s="25"/>
    </row>
    <row r="33" spans="1:31" s="23" customFormat="1" ht="15" customHeight="1" x14ac:dyDescent="0.25">
      <c r="A33" s="227"/>
      <c r="B33" s="227"/>
      <c r="C33" s="227"/>
      <c r="D33" s="227"/>
      <c r="E33" s="227"/>
      <c r="F33" s="227"/>
      <c r="G33" s="227"/>
      <c r="H33" s="24"/>
      <c r="L33" s="24"/>
      <c r="P33" s="24"/>
      <c r="T33" s="24"/>
      <c r="X33" s="24"/>
    </row>
    <row r="34" spans="1:31" s="157" customFormat="1" ht="15" customHeight="1" x14ac:dyDescent="0.25">
      <c r="A34" s="369" t="s">
        <v>209</v>
      </c>
      <c r="B34" s="370"/>
      <c r="C34" s="370"/>
      <c r="D34" s="370"/>
      <c r="E34" s="370"/>
      <c r="F34" s="370"/>
      <c r="H34" s="158"/>
      <c r="L34" s="158"/>
      <c r="P34" s="158"/>
      <c r="T34" s="158"/>
      <c r="X34" s="158"/>
    </row>
    <row r="35" spans="1:31" s="23" customFormat="1" ht="15" customHeight="1" x14ac:dyDescent="0.25">
      <c r="A35" s="227" t="s">
        <v>119</v>
      </c>
      <c r="B35" s="227"/>
      <c r="C35" s="227"/>
      <c r="D35" s="227"/>
      <c r="E35" s="227"/>
      <c r="F35" s="227"/>
      <c r="G35" s="227"/>
      <c r="H35" s="24"/>
      <c r="L35" s="24"/>
      <c r="P35" s="24"/>
      <c r="T35" s="24"/>
      <c r="X35" s="24"/>
    </row>
    <row r="36" spans="1:31" s="23" customFormat="1" ht="15" customHeight="1" x14ac:dyDescent="0.25">
      <c r="A36" s="25" t="s">
        <v>120</v>
      </c>
      <c r="H36" s="24"/>
      <c r="L36" s="24"/>
      <c r="P36" s="24"/>
      <c r="T36" s="24"/>
      <c r="X36" s="24"/>
    </row>
    <row r="37" spans="1:31" s="23" customFormat="1" ht="15" customHeight="1" x14ac:dyDescent="0.25">
      <c r="A37" s="25" t="s">
        <v>121</v>
      </c>
      <c r="H37" s="24"/>
      <c r="L37" s="24"/>
      <c r="P37" s="24"/>
      <c r="T37" s="24"/>
      <c r="X37" s="24"/>
    </row>
    <row r="38" spans="1:31" s="23" customFormat="1" ht="15" customHeight="1" x14ac:dyDescent="0.25">
      <c r="AE38" s="25"/>
    </row>
    <row r="39" spans="1:31" s="18" customFormat="1" x14ac:dyDescent="0.25">
      <c r="H39" s="19"/>
      <c r="L39" s="19"/>
      <c r="P39" s="19"/>
      <c r="T39" s="19"/>
      <c r="X39" s="19"/>
    </row>
    <row r="40" spans="1:31" s="18" customFormat="1" x14ac:dyDescent="0.25">
      <c r="H40" s="19"/>
      <c r="L40" s="19"/>
      <c r="P40" s="19"/>
      <c r="T40" s="19"/>
      <c r="X40" s="19"/>
    </row>
    <row r="41" spans="1:31" s="18" customFormat="1" x14ac:dyDescent="0.25">
      <c r="H41" s="19"/>
      <c r="L41" s="19"/>
      <c r="P41" s="19"/>
      <c r="T41" s="19"/>
      <c r="X41" s="19"/>
    </row>
    <row r="42" spans="1:31" s="18" customFormat="1" x14ac:dyDescent="0.25">
      <c r="H42" s="19"/>
      <c r="L42" s="19"/>
      <c r="P42" s="19"/>
      <c r="T42" s="19"/>
      <c r="X42" s="19"/>
    </row>
    <row r="43" spans="1:31" s="18" customFormat="1" x14ac:dyDescent="0.25">
      <c r="H43" s="19"/>
      <c r="L43" s="19"/>
      <c r="P43" s="19"/>
      <c r="T43" s="19"/>
      <c r="X43" s="19"/>
    </row>
    <row r="44" spans="1:31" s="18" customFormat="1" x14ac:dyDescent="0.25">
      <c r="H44" s="19"/>
      <c r="L44" s="19"/>
      <c r="P44" s="19"/>
      <c r="T44" s="19"/>
      <c r="X44" s="19"/>
    </row>
    <row r="45" spans="1:31" s="18" customFormat="1" x14ac:dyDescent="0.25">
      <c r="H45" s="19"/>
      <c r="L45" s="19"/>
      <c r="P45" s="19"/>
      <c r="T45" s="19"/>
      <c r="X45" s="19"/>
    </row>
    <row r="46" spans="1:31" s="18" customFormat="1" x14ac:dyDescent="0.25">
      <c r="H46" s="19"/>
      <c r="L46" s="19"/>
      <c r="P46" s="19"/>
      <c r="T46" s="19"/>
      <c r="X46" s="19"/>
    </row>
    <row r="47" spans="1:31" s="18" customFormat="1" x14ac:dyDescent="0.25">
      <c r="H47" s="19"/>
      <c r="L47" s="19"/>
      <c r="P47" s="19"/>
      <c r="T47" s="19"/>
      <c r="X47" s="19"/>
    </row>
    <row r="48" spans="1:31" s="18" customFormat="1" x14ac:dyDescent="0.25">
      <c r="H48" s="19"/>
      <c r="L48" s="19"/>
      <c r="P48" s="19"/>
      <c r="T48" s="19"/>
      <c r="X48" s="19"/>
    </row>
    <row r="49" spans="8:24" s="18" customFormat="1" x14ac:dyDescent="0.25">
      <c r="H49" s="19"/>
      <c r="L49" s="19"/>
      <c r="P49" s="19"/>
      <c r="T49" s="19"/>
      <c r="X49" s="19"/>
    </row>
    <row r="50" spans="8:24" s="18" customFormat="1" x14ac:dyDescent="0.25">
      <c r="H50" s="19"/>
      <c r="L50" s="19"/>
      <c r="P50" s="19"/>
      <c r="T50" s="19"/>
      <c r="X50" s="19"/>
    </row>
    <row r="51" spans="8:24" s="18" customFormat="1" x14ac:dyDescent="0.25">
      <c r="H51" s="19"/>
      <c r="L51" s="19"/>
      <c r="P51" s="19"/>
      <c r="T51" s="19"/>
      <c r="X51" s="19"/>
    </row>
    <row r="52" spans="8:24" s="18" customFormat="1" x14ac:dyDescent="0.25">
      <c r="H52" s="19"/>
      <c r="L52" s="19"/>
      <c r="P52" s="19"/>
      <c r="T52" s="19"/>
      <c r="X52" s="19"/>
    </row>
    <row r="53" spans="8:24" s="18" customFormat="1" x14ac:dyDescent="0.25">
      <c r="H53" s="19"/>
      <c r="L53" s="19"/>
      <c r="P53" s="19"/>
      <c r="T53" s="19"/>
      <c r="X53" s="19"/>
    </row>
    <row r="54" spans="8:24" s="18" customFormat="1" x14ac:dyDescent="0.25">
      <c r="H54" s="19"/>
      <c r="L54" s="19"/>
      <c r="P54" s="19"/>
      <c r="T54" s="19"/>
      <c r="X54" s="19"/>
    </row>
    <row r="55" spans="8:24" s="18" customFormat="1" x14ac:dyDescent="0.25">
      <c r="H55" s="19"/>
      <c r="L55" s="19"/>
      <c r="P55" s="19"/>
      <c r="T55" s="19"/>
      <c r="X55" s="19"/>
    </row>
    <row r="56" spans="8:24" s="18" customFormat="1" x14ac:dyDescent="0.25">
      <c r="H56" s="19"/>
      <c r="L56" s="19"/>
      <c r="P56" s="19"/>
      <c r="T56" s="19"/>
      <c r="X56" s="19"/>
    </row>
    <row r="57" spans="8:24" s="18" customFormat="1" x14ac:dyDescent="0.25">
      <c r="H57" s="19"/>
      <c r="L57" s="19"/>
      <c r="P57" s="19"/>
      <c r="T57" s="19"/>
      <c r="X57" s="19"/>
    </row>
    <row r="58" spans="8:24" s="18" customFormat="1" x14ac:dyDescent="0.25">
      <c r="H58" s="19"/>
      <c r="L58" s="19"/>
      <c r="P58" s="19"/>
      <c r="T58" s="19"/>
      <c r="X58" s="19"/>
    </row>
    <row r="59" spans="8:24" s="18" customFormat="1" x14ac:dyDescent="0.25">
      <c r="H59" s="19"/>
      <c r="L59" s="19"/>
      <c r="P59" s="19"/>
      <c r="T59" s="19"/>
      <c r="X59" s="19"/>
    </row>
    <row r="60" spans="8:24" s="18" customFormat="1" x14ac:dyDescent="0.25">
      <c r="H60" s="19"/>
      <c r="L60" s="19"/>
      <c r="P60" s="19"/>
      <c r="T60" s="19"/>
      <c r="X60" s="19"/>
    </row>
    <row r="61" spans="8:24" s="18" customFormat="1" x14ac:dyDescent="0.25">
      <c r="H61" s="19"/>
      <c r="L61" s="19"/>
      <c r="P61" s="19"/>
      <c r="T61" s="19"/>
      <c r="X61" s="19"/>
    </row>
    <row r="62" spans="8:24" s="18" customFormat="1" x14ac:dyDescent="0.25">
      <c r="H62" s="19"/>
      <c r="L62" s="19"/>
      <c r="P62" s="19"/>
      <c r="T62" s="19"/>
      <c r="X62" s="19"/>
    </row>
    <row r="63" spans="8:24" s="18" customFormat="1" x14ac:dyDescent="0.25">
      <c r="H63" s="19"/>
      <c r="L63" s="19"/>
      <c r="P63" s="19"/>
      <c r="T63" s="19"/>
      <c r="X63" s="19"/>
    </row>
    <row r="64" spans="8:24" s="18" customFormat="1" x14ac:dyDescent="0.25">
      <c r="H64" s="19"/>
      <c r="L64" s="19"/>
      <c r="P64" s="19"/>
      <c r="T64" s="19"/>
      <c r="X64" s="19"/>
    </row>
    <row r="65" spans="8:24" s="18" customFormat="1" x14ac:dyDescent="0.25">
      <c r="H65" s="19"/>
      <c r="L65" s="19"/>
      <c r="P65" s="19"/>
      <c r="T65" s="19"/>
      <c r="X65" s="19"/>
    </row>
    <row r="66" spans="8:24" s="18" customFormat="1" x14ac:dyDescent="0.25">
      <c r="H66" s="19"/>
      <c r="L66" s="19"/>
      <c r="P66" s="19"/>
      <c r="T66" s="19"/>
      <c r="X66" s="19"/>
    </row>
    <row r="67" spans="8:24" s="18" customFormat="1" x14ac:dyDescent="0.25">
      <c r="H67" s="19"/>
      <c r="L67" s="19"/>
      <c r="P67" s="19"/>
      <c r="T67" s="19"/>
      <c r="X67" s="19"/>
    </row>
    <row r="68" spans="8:24" s="18" customFormat="1" x14ac:dyDescent="0.25">
      <c r="H68" s="19"/>
      <c r="L68" s="19"/>
      <c r="P68" s="19"/>
      <c r="T68" s="19"/>
      <c r="X68" s="19"/>
    </row>
    <row r="69" spans="8:24" s="18" customFormat="1" x14ac:dyDescent="0.25">
      <c r="H69" s="19"/>
      <c r="L69" s="19"/>
      <c r="P69" s="19"/>
      <c r="T69" s="19"/>
      <c r="X69" s="19"/>
    </row>
    <row r="70" spans="8:24" s="18" customFormat="1" x14ac:dyDescent="0.25">
      <c r="H70" s="19"/>
      <c r="L70" s="19"/>
      <c r="P70" s="19"/>
      <c r="T70" s="19"/>
      <c r="X70" s="19"/>
    </row>
    <row r="71" spans="8:24" s="18" customFormat="1" x14ac:dyDescent="0.25">
      <c r="H71" s="19"/>
      <c r="L71" s="19"/>
      <c r="P71" s="19"/>
      <c r="T71" s="19"/>
      <c r="X71" s="19"/>
    </row>
    <row r="72" spans="8:24" s="18" customFormat="1" x14ac:dyDescent="0.25">
      <c r="H72" s="19"/>
      <c r="L72" s="19"/>
      <c r="P72" s="19"/>
      <c r="T72" s="19"/>
      <c r="X72" s="19"/>
    </row>
    <row r="73" spans="8:24" s="18" customFormat="1" x14ac:dyDescent="0.25">
      <c r="H73" s="19"/>
      <c r="L73" s="19"/>
      <c r="P73" s="19"/>
      <c r="T73" s="19"/>
      <c r="X73" s="19"/>
    </row>
    <row r="74" spans="8:24" s="18" customFormat="1" x14ac:dyDescent="0.25">
      <c r="H74" s="19"/>
      <c r="L74" s="19"/>
      <c r="P74" s="19"/>
      <c r="T74" s="19"/>
      <c r="X74" s="19"/>
    </row>
    <row r="75" spans="8:24" s="18" customFormat="1" x14ac:dyDescent="0.25">
      <c r="H75" s="19"/>
      <c r="L75" s="19"/>
      <c r="P75" s="19"/>
      <c r="T75" s="19"/>
      <c r="X75" s="19"/>
    </row>
    <row r="76" spans="8:24" s="18" customFormat="1" x14ac:dyDescent="0.25">
      <c r="H76" s="19"/>
      <c r="L76" s="19"/>
      <c r="P76" s="19"/>
      <c r="T76" s="19"/>
      <c r="X76" s="19"/>
    </row>
    <row r="77" spans="8:24" s="18" customFormat="1" x14ac:dyDescent="0.25">
      <c r="H77" s="19"/>
      <c r="L77" s="19"/>
      <c r="P77" s="19"/>
      <c r="T77" s="19"/>
      <c r="X77" s="19"/>
    </row>
    <row r="78" spans="8:24" s="18" customFormat="1" x14ac:dyDescent="0.25">
      <c r="H78" s="19"/>
      <c r="L78" s="19"/>
      <c r="P78" s="19"/>
      <c r="T78" s="19"/>
      <c r="X78" s="19"/>
    </row>
    <row r="79" spans="8:24" s="18" customFormat="1" x14ac:dyDescent="0.25">
      <c r="H79" s="19"/>
      <c r="L79" s="19"/>
      <c r="P79" s="19"/>
      <c r="T79" s="19"/>
      <c r="X79" s="19"/>
    </row>
    <row r="80" spans="8:24" s="18" customFormat="1" x14ac:dyDescent="0.25">
      <c r="H80" s="19"/>
      <c r="L80" s="19"/>
      <c r="P80" s="19"/>
      <c r="T80" s="19"/>
      <c r="X80" s="19"/>
    </row>
    <row r="81" spans="8:24" s="18" customFormat="1" x14ac:dyDescent="0.25">
      <c r="H81" s="19"/>
      <c r="L81" s="19"/>
      <c r="P81" s="19"/>
      <c r="T81" s="19"/>
      <c r="X81" s="19"/>
    </row>
    <row r="82" spans="8:24" s="18" customFormat="1" x14ac:dyDescent="0.25">
      <c r="H82" s="19"/>
      <c r="L82" s="19"/>
      <c r="P82" s="19"/>
      <c r="T82" s="19"/>
      <c r="X82" s="19"/>
    </row>
    <row r="83" spans="8:24" s="18" customFormat="1" x14ac:dyDescent="0.25">
      <c r="H83" s="19"/>
      <c r="L83" s="19"/>
      <c r="P83" s="19"/>
      <c r="T83" s="19"/>
      <c r="X83" s="19"/>
    </row>
    <row r="84" spans="8:24" s="18" customFormat="1" x14ac:dyDescent="0.25">
      <c r="H84" s="19"/>
      <c r="L84" s="19"/>
      <c r="P84" s="19"/>
      <c r="T84" s="19"/>
      <c r="X84" s="19"/>
    </row>
    <row r="85" spans="8:24" s="18" customFormat="1" x14ac:dyDescent="0.25">
      <c r="H85" s="19"/>
      <c r="L85" s="19"/>
      <c r="P85" s="19"/>
      <c r="T85" s="19"/>
      <c r="X85" s="19"/>
    </row>
    <row r="86" spans="8:24" s="18" customFormat="1" x14ac:dyDescent="0.25">
      <c r="H86" s="19"/>
      <c r="L86" s="19"/>
      <c r="P86" s="19"/>
      <c r="T86" s="19"/>
      <c r="X86" s="19"/>
    </row>
    <row r="87" spans="8:24" s="18" customFormat="1" x14ac:dyDescent="0.25">
      <c r="H87" s="19"/>
      <c r="L87" s="19"/>
      <c r="P87" s="19"/>
      <c r="T87" s="19"/>
      <c r="X87" s="19"/>
    </row>
    <row r="88" spans="8:24" s="18" customFormat="1" x14ac:dyDescent="0.25">
      <c r="H88" s="19"/>
      <c r="L88" s="19"/>
      <c r="P88" s="19"/>
      <c r="T88" s="19"/>
      <c r="X88" s="19"/>
    </row>
    <row r="89" spans="8:24" s="18" customFormat="1" x14ac:dyDescent="0.25">
      <c r="H89" s="19"/>
      <c r="L89" s="19"/>
      <c r="P89" s="19"/>
      <c r="T89" s="19"/>
      <c r="X89" s="19"/>
    </row>
    <row r="90" spans="8:24" s="18" customFormat="1" x14ac:dyDescent="0.25">
      <c r="H90" s="19"/>
      <c r="L90" s="19"/>
      <c r="P90" s="19"/>
      <c r="T90" s="19"/>
      <c r="X90" s="19"/>
    </row>
    <row r="91" spans="8:24" s="18" customFormat="1" x14ac:dyDescent="0.25">
      <c r="H91" s="19"/>
      <c r="L91" s="19"/>
      <c r="P91" s="19"/>
      <c r="T91" s="19"/>
      <c r="X91" s="19"/>
    </row>
    <row r="92" spans="8:24" s="18" customFormat="1" x14ac:dyDescent="0.25">
      <c r="H92" s="19"/>
      <c r="L92" s="19"/>
      <c r="P92" s="19"/>
      <c r="T92" s="19"/>
      <c r="X92" s="19"/>
    </row>
  </sheetData>
  <mergeCells count="15">
    <mergeCell ref="AD11:AG11"/>
    <mergeCell ref="A1:AC1"/>
    <mergeCell ref="A2:AC2"/>
    <mergeCell ref="A11:E12"/>
    <mergeCell ref="F10:AC10"/>
    <mergeCell ref="Z11:AC11"/>
    <mergeCell ref="A6:Y6"/>
    <mergeCell ref="R11:U11"/>
    <mergeCell ref="V11:Y11"/>
    <mergeCell ref="A4:AG4"/>
    <mergeCell ref="A34:F34"/>
    <mergeCell ref="A9:E9"/>
    <mergeCell ref="F11:I11"/>
    <mergeCell ref="J11:M11"/>
    <mergeCell ref="N11:Q11"/>
  </mergeCells>
  <hyperlinks>
    <hyperlink ref="A9:D9" location="Contents!A1" display="Return to Contents"/>
  </hyperlink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BU96"/>
  <sheetViews>
    <sheetView zoomScaleNormal="100" workbookViewId="0">
      <selection sqref="A1:P1"/>
    </sheetView>
  </sheetViews>
  <sheetFormatPr defaultRowHeight="14.25" x14ac:dyDescent="0.2"/>
  <cols>
    <col min="1" max="1" width="17" style="15" customWidth="1"/>
    <col min="2" max="3" width="1.5703125" style="15" customWidth="1"/>
    <col min="4" max="4" width="1.42578125" style="15" customWidth="1"/>
    <col min="5" max="5" width="7.140625" style="15" hidden="1" customWidth="1"/>
    <col min="6" max="6" width="11.7109375" style="15" customWidth="1"/>
    <col min="7" max="7" width="1.28515625" style="15" customWidth="1"/>
    <col min="8" max="8" width="11.7109375" style="15" customWidth="1"/>
    <col min="9" max="9" width="1.28515625" style="15" customWidth="1"/>
    <col min="10" max="10" width="11.7109375" style="15" customWidth="1"/>
    <col min="11" max="11" width="1.28515625" style="15" customWidth="1"/>
    <col min="12" max="12" width="11.7109375" style="15" customWidth="1"/>
    <col min="13" max="13" width="1.28515625" style="15" customWidth="1"/>
    <col min="14" max="14" width="11.7109375" style="15" customWidth="1"/>
    <col min="15" max="15" width="1.28515625" style="15" customWidth="1"/>
    <col min="16" max="16" width="14" style="15" customWidth="1"/>
    <col min="17" max="17" width="0.5703125" style="15" hidden="1" customWidth="1"/>
    <col min="18" max="18" width="2.28515625" style="15" hidden="1" customWidth="1"/>
    <col min="19" max="22" width="9.140625" style="15" hidden="1" customWidth="1"/>
    <col min="23" max="23" width="3.85546875" style="15" hidden="1" customWidth="1"/>
    <col min="24" max="25" width="9.140625" style="15" hidden="1" customWidth="1"/>
    <col min="26" max="26" width="9" style="15" hidden="1" customWidth="1"/>
    <col min="27" max="37" width="9.140625" style="15" hidden="1" customWidth="1"/>
    <col min="38" max="38" width="16.85546875" style="15" customWidth="1"/>
    <col min="39" max="16384" width="9.140625" style="15"/>
  </cols>
  <sheetData>
    <row r="1" spans="1:73" s="71" customFormat="1" ht="15" customHeight="1" x14ac:dyDescent="0.25">
      <c r="A1" s="356"/>
      <c r="B1" s="356"/>
      <c r="C1" s="356"/>
      <c r="D1" s="356"/>
      <c r="E1" s="356"/>
      <c r="F1" s="356"/>
      <c r="G1" s="356"/>
      <c r="H1" s="356"/>
      <c r="I1" s="356"/>
      <c r="J1" s="356"/>
      <c r="K1" s="356"/>
      <c r="L1" s="356"/>
      <c r="M1" s="356"/>
      <c r="N1" s="356"/>
      <c r="O1" s="356"/>
      <c r="P1" s="356"/>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72"/>
      <c r="BG1" s="72"/>
      <c r="BH1" s="72"/>
      <c r="BI1" s="72"/>
      <c r="BJ1" s="72"/>
      <c r="BK1" s="72"/>
      <c r="BL1" s="72"/>
      <c r="BM1" s="72"/>
      <c r="BN1" s="72"/>
      <c r="BO1" s="72"/>
      <c r="BP1" s="72"/>
      <c r="BQ1" s="72"/>
      <c r="BR1" s="72"/>
      <c r="BS1" s="72"/>
      <c r="BT1" s="72"/>
      <c r="BU1" s="72"/>
    </row>
    <row r="2" spans="1:73"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72"/>
      <c r="BG2" s="72"/>
      <c r="BH2" s="72"/>
      <c r="BI2" s="72"/>
      <c r="BJ2" s="72"/>
      <c r="BK2" s="72"/>
      <c r="BL2" s="72"/>
      <c r="BM2" s="72"/>
      <c r="BN2" s="72"/>
      <c r="BO2" s="72"/>
      <c r="BP2" s="72"/>
      <c r="BQ2" s="72"/>
      <c r="BR2" s="72"/>
      <c r="BS2" s="72"/>
      <c r="BT2" s="72"/>
      <c r="BU2" s="72"/>
    </row>
    <row r="3" spans="1:73" ht="15" customHeight="1" x14ac:dyDescent="0.2"/>
    <row r="4" spans="1:73" s="30" customFormat="1" ht="44.25" customHeight="1" x14ac:dyDescent="0.25">
      <c r="A4" s="360" t="s">
        <v>148</v>
      </c>
      <c r="B4" s="360"/>
      <c r="C4" s="360"/>
      <c r="D4" s="360"/>
      <c r="E4" s="360"/>
      <c r="F4" s="360"/>
      <c r="G4" s="360"/>
      <c r="H4" s="360"/>
      <c r="I4" s="360"/>
      <c r="J4" s="360"/>
      <c r="K4" s="360"/>
      <c r="L4" s="360"/>
      <c r="M4" s="360"/>
      <c r="N4" s="360"/>
      <c r="O4" s="360"/>
      <c r="P4" s="360"/>
    </row>
    <row r="5" spans="1:73" s="33" customFormat="1" ht="15" customHeight="1" x14ac:dyDescent="0.25">
      <c r="A5" s="154"/>
      <c r="B5" s="154"/>
      <c r="C5" s="154"/>
      <c r="D5" s="154"/>
      <c r="E5" s="154"/>
      <c r="F5" s="154"/>
      <c r="G5" s="154"/>
      <c r="H5" s="154"/>
      <c r="I5" s="154"/>
      <c r="J5" s="154"/>
      <c r="K5" s="154"/>
      <c r="L5" s="154"/>
      <c r="M5" s="154"/>
      <c r="N5" s="154"/>
    </row>
    <row r="6" spans="1:73" s="33" customFormat="1" ht="15" customHeight="1" x14ac:dyDescent="0.25">
      <c r="A6" s="125" t="s">
        <v>224</v>
      </c>
      <c r="B6" s="125"/>
      <c r="C6" s="125"/>
      <c r="D6" s="125"/>
      <c r="E6" s="125"/>
      <c r="F6" s="125"/>
      <c r="G6" s="206"/>
      <c r="H6" s="125"/>
      <c r="I6" s="206"/>
      <c r="J6" s="125"/>
      <c r="K6" s="206"/>
      <c r="L6" s="125"/>
      <c r="M6" s="206"/>
      <c r="N6" s="125"/>
    </row>
    <row r="7" spans="1:73" s="33" customFormat="1" ht="15" customHeight="1" x14ac:dyDescent="0.25">
      <c r="A7" s="61" t="s">
        <v>252</v>
      </c>
      <c r="B7" s="126"/>
      <c r="C7" s="126"/>
      <c r="D7" s="126"/>
      <c r="E7" s="126"/>
      <c r="F7" s="126"/>
      <c r="G7" s="207"/>
      <c r="H7" s="126"/>
      <c r="I7" s="207"/>
      <c r="J7" s="126"/>
      <c r="K7" s="207"/>
      <c r="L7" s="126"/>
      <c r="M7" s="207"/>
      <c r="N7" s="126"/>
    </row>
    <row r="8" spans="1:73" s="23" customFormat="1" ht="15" customHeight="1" x14ac:dyDescent="0.25"/>
    <row r="9" spans="1:73" s="23" customFormat="1" ht="15" customHeight="1" x14ac:dyDescent="0.25">
      <c r="A9" s="359" t="s">
        <v>1</v>
      </c>
      <c r="B9" s="359"/>
      <c r="C9" s="359"/>
      <c r="D9" s="359"/>
      <c r="E9" s="359"/>
      <c r="F9" s="26"/>
      <c r="G9" s="26"/>
    </row>
    <row r="10" spans="1:73" s="23" customFormat="1" ht="15" customHeight="1" x14ac:dyDescent="0.25">
      <c r="A10" s="160"/>
      <c r="B10" s="160"/>
      <c r="C10" s="160"/>
      <c r="D10" s="160"/>
      <c r="E10" s="160"/>
      <c r="F10" s="26"/>
      <c r="G10" s="26"/>
    </row>
    <row r="11" spans="1:73" s="23" customFormat="1" ht="15" customHeight="1" x14ac:dyDescent="0.25">
      <c r="A11" s="372" t="s">
        <v>147</v>
      </c>
      <c r="B11" s="372"/>
      <c r="C11" s="372"/>
      <c r="D11" s="372"/>
      <c r="E11" s="109" t="s">
        <v>90</v>
      </c>
      <c r="F11" s="377" t="s">
        <v>118</v>
      </c>
      <c r="G11" s="377"/>
      <c r="H11" s="378"/>
      <c r="I11" s="378"/>
      <c r="J11" s="378"/>
      <c r="K11" s="378"/>
      <c r="L11" s="378"/>
      <c r="M11" s="378"/>
      <c r="N11" s="378"/>
    </row>
    <row r="12" spans="1:73" s="23" customFormat="1" ht="15" customHeight="1" x14ac:dyDescent="0.25">
      <c r="A12" s="372"/>
      <c r="B12" s="372"/>
      <c r="C12" s="372"/>
      <c r="D12" s="372"/>
      <c r="E12" s="139"/>
      <c r="F12" s="74" t="s">
        <v>74</v>
      </c>
      <c r="G12" s="202"/>
      <c r="H12" s="73" t="s">
        <v>73</v>
      </c>
      <c r="I12" s="204"/>
      <c r="J12" s="74" t="s">
        <v>81</v>
      </c>
      <c r="K12" s="202"/>
      <c r="L12" s="74" t="s">
        <v>82</v>
      </c>
      <c r="M12" s="202"/>
      <c r="N12" s="73" t="s">
        <v>83</v>
      </c>
      <c r="Q12" s="103"/>
      <c r="R12" s="103"/>
      <c r="S12" s="103"/>
      <c r="T12" s="103"/>
      <c r="U12" s="103"/>
      <c r="V12" s="103"/>
      <c r="W12" s="103"/>
      <c r="X12" s="103"/>
      <c r="Y12" s="103"/>
      <c r="Z12" s="103"/>
      <c r="AA12" s="103"/>
      <c r="AB12" s="103"/>
      <c r="AC12" s="103"/>
      <c r="AD12" s="103"/>
      <c r="AE12" s="103"/>
      <c r="AF12" s="103"/>
      <c r="AG12" s="103"/>
      <c r="AH12" s="103"/>
      <c r="AI12" s="103"/>
      <c r="AJ12" s="103"/>
      <c r="AK12" s="103"/>
      <c r="AL12" s="103"/>
    </row>
    <row r="13" spans="1:73" s="23" customFormat="1" ht="15" customHeight="1" x14ac:dyDescent="0.25">
      <c r="A13" s="92" t="s">
        <v>0</v>
      </c>
      <c r="B13" s="92"/>
      <c r="C13" s="92"/>
      <c r="D13" s="92"/>
      <c r="E13" s="93"/>
      <c r="F13" s="76">
        <v>2147</v>
      </c>
      <c r="G13" s="76"/>
      <c r="H13" s="76">
        <v>2250</v>
      </c>
      <c r="I13" s="76"/>
      <c r="J13" s="76">
        <v>2406</v>
      </c>
      <c r="K13" s="76"/>
      <c r="L13" s="76">
        <v>2260</v>
      </c>
      <c r="M13" s="76"/>
      <c r="N13" s="76">
        <v>754</v>
      </c>
      <c r="O13" s="76"/>
      <c r="AL13" s="23" t="s">
        <v>200</v>
      </c>
    </row>
    <row r="14" spans="1:73" s="23" customFormat="1" ht="15" customHeight="1" x14ac:dyDescent="0.25">
      <c r="A14" s="162" t="s">
        <v>102</v>
      </c>
      <c r="B14" s="28"/>
      <c r="C14" s="28"/>
      <c r="E14" s="94"/>
      <c r="F14" s="100">
        <v>9</v>
      </c>
      <c r="G14" s="100" t="str">
        <f>IF(F14='[1]Table 4.1'!F18,"","r")</f>
        <v/>
      </c>
      <c r="H14" s="79">
        <v>85</v>
      </c>
      <c r="I14" s="100" t="str">
        <f>IF(H14='[1]Table 4.1'!G18,"","r")</f>
        <v/>
      </c>
      <c r="J14" s="79">
        <v>61</v>
      </c>
      <c r="K14" s="100" t="str">
        <f>IF(J14='[1]Table 4.1'!H18,"","r")</f>
        <v/>
      </c>
      <c r="L14" s="79">
        <v>156</v>
      </c>
      <c r="M14" s="100" t="str">
        <f>IF(L14='[1]Table 4.1'!I18,"","r")</f>
        <v/>
      </c>
      <c r="N14" s="79">
        <v>49</v>
      </c>
      <c r="O14" s="100" t="str">
        <f>IF(N14='[1]Table 4.1'!J18,"","r")</f>
        <v/>
      </c>
    </row>
    <row r="15" spans="1:73" s="23" customFormat="1" ht="15" customHeight="1" x14ac:dyDescent="0.25">
      <c r="A15" s="162" t="s">
        <v>103</v>
      </c>
      <c r="B15" s="28"/>
      <c r="C15" s="28"/>
      <c r="E15" s="94"/>
      <c r="F15" s="23">
        <v>0</v>
      </c>
      <c r="G15" s="100" t="str">
        <f>IF(F15='[1]Table 4.1'!F19,"","r")</f>
        <v/>
      </c>
      <c r="H15" s="79">
        <v>101</v>
      </c>
      <c r="I15" s="100" t="str">
        <f>IF(H15='[1]Table 4.1'!G19,"","r")</f>
        <v/>
      </c>
      <c r="J15" s="79">
        <v>74</v>
      </c>
      <c r="K15" s="100" t="str">
        <f>IF(J15='[1]Table 4.1'!H19,"","r")</f>
        <v/>
      </c>
      <c r="L15" s="79">
        <v>218</v>
      </c>
      <c r="M15" s="100" t="str">
        <f>IF(L15='[1]Table 4.1'!I19,"","r")</f>
        <v/>
      </c>
      <c r="N15" s="79">
        <v>58</v>
      </c>
      <c r="O15" s="100" t="str">
        <f>IF(N15='[1]Table 4.1'!J19,"","r")</f>
        <v/>
      </c>
    </row>
    <row r="16" spans="1:73" s="23" customFormat="1" ht="15" customHeight="1" x14ac:dyDescent="0.25">
      <c r="A16" s="162" t="s">
        <v>104</v>
      </c>
      <c r="B16" s="28"/>
      <c r="C16" s="28"/>
      <c r="E16" s="94"/>
      <c r="F16" s="23">
        <v>0</v>
      </c>
      <c r="G16" s="100" t="str">
        <f>IF(F16='[1]Table 4.1'!F20,"","r")</f>
        <v/>
      </c>
      <c r="H16" s="79">
        <v>198</v>
      </c>
      <c r="I16" s="100" t="str">
        <f>IF(H16='[1]Table 4.1'!G20,"","r")</f>
        <v/>
      </c>
      <c r="J16" s="79">
        <v>289</v>
      </c>
      <c r="K16" s="100" t="str">
        <f>IF(J16='[1]Table 4.1'!H20,"","r")</f>
        <v/>
      </c>
      <c r="L16" s="79">
        <v>116</v>
      </c>
      <c r="M16" s="100" t="str">
        <f>IF(L16='[1]Table 4.1'!I20,"","r")</f>
        <v/>
      </c>
      <c r="N16" s="79">
        <v>66</v>
      </c>
      <c r="O16" s="100" t="str">
        <f>IF(N16='[1]Table 4.1'!J20,"","r")</f>
        <v/>
      </c>
      <c r="R16" s="376"/>
      <c r="S16" s="376"/>
      <c r="T16" s="376"/>
      <c r="U16" s="376"/>
      <c r="V16" s="376"/>
      <c r="W16" s="376"/>
      <c r="X16" s="376"/>
      <c r="Y16" s="376"/>
      <c r="Z16" s="376"/>
      <c r="AA16" s="376"/>
      <c r="AB16" s="376"/>
      <c r="AC16" s="376"/>
      <c r="AD16" s="376"/>
      <c r="AE16" s="376"/>
      <c r="AF16" s="376"/>
      <c r="AG16" s="376"/>
      <c r="AH16" s="376"/>
      <c r="AI16" s="376"/>
      <c r="AJ16" s="376"/>
      <c r="AK16" s="376"/>
    </row>
    <row r="17" spans="1:38" s="23" customFormat="1" ht="15" customHeight="1" x14ac:dyDescent="0.25">
      <c r="A17" s="162" t="s">
        <v>105</v>
      </c>
      <c r="F17" s="23">
        <v>170</v>
      </c>
      <c r="G17" s="100" t="str">
        <f>IF(F17='[1]Table 4.1'!F21,"","r")</f>
        <v/>
      </c>
      <c r="H17" s="79">
        <v>222</v>
      </c>
      <c r="I17" s="100" t="str">
        <f>IF(H17='[1]Table 4.1'!G21,"","r")</f>
        <v/>
      </c>
      <c r="J17" s="100">
        <v>265</v>
      </c>
      <c r="K17" s="100" t="str">
        <f>IF(J17='[1]Table 4.1'!H21,"","r")</f>
        <v/>
      </c>
      <c r="L17" s="100">
        <v>183</v>
      </c>
      <c r="M17" s="100" t="str">
        <f>IF(L17='[1]Table 4.1'!I21,"","r")</f>
        <v/>
      </c>
      <c r="N17" s="79">
        <v>51</v>
      </c>
      <c r="O17" s="100" t="str">
        <f>IF(N17='[1]Table 4.1'!J21,"","r")</f>
        <v/>
      </c>
    </row>
    <row r="18" spans="1:38" s="23" customFormat="1" ht="15" customHeight="1" x14ac:dyDescent="0.25">
      <c r="A18" s="162" t="s">
        <v>106</v>
      </c>
      <c r="F18" s="23">
        <v>226</v>
      </c>
      <c r="G18" s="100" t="str">
        <f>IF(F18='[1]Table 4.1'!F22,"","r")</f>
        <v/>
      </c>
      <c r="H18" s="79">
        <v>200</v>
      </c>
      <c r="I18" s="100" t="str">
        <f>IF(H18='[1]Table 4.1'!G22,"","r")</f>
        <v/>
      </c>
      <c r="J18" s="100">
        <v>257</v>
      </c>
      <c r="K18" s="100" t="str">
        <f>IF(J18='[1]Table 4.1'!H22,"","r")</f>
        <v/>
      </c>
      <c r="L18" s="100">
        <v>231</v>
      </c>
      <c r="M18" s="100" t="str">
        <f>IF(L18='[1]Table 4.1'!I22,"","r")</f>
        <v/>
      </c>
      <c r="N18" s="100">
        <v>82</v>
      </c>
      <c r="O18" s="100" t="str">
        <f>IF(N18='[1]Table 4.1'!J22,"","r")</f>
        <v/>
      </c>
    </row>
    <row r="19" spans="1:38" s="23" customFormat="1" ht="15" customHeight="1" x14ac:dyDescent="0.25">
      <c r="A19" s="162" t="s">
        <v>128</v>
      </c>
      <c r="F19" s="23">
        <v>243</v>
      </c>
      <c r="G19" s="100" t="str">
        <f>IF(F19='[1]Table 4.1'!F23,"","r")</f>
        <v/>
      </c>
      <c r="H19" s="100">
        <v>223</v>
      </c>
      <c r="I19" s="100" t="str">
        <f>IF(H19='[1]Table 4.1'!G23,"","r")</f>
        <v/>
      </c>
      <c r="J19" s="100">
        <v>195</v>
      </c>
      <c r="K19" s="100" t="str">
        <f>IF(J19='[1]Table 4.1'!H23,"","r")</f>
        <v/>
      </c>
      <c r="L19" s="100">
        <v>147</v>
      </c>
      <c r="M19" s="100" t="str">
        <f>IF(L19='[1]Table 4.1'!I23,"","r")</f>
        <v/>
      </c>
      <c r="N19" s="100">
        <v>67</v>
      </c>
      <c r="O19" s="100" t="str">
        <f>IF(N19='[1]Table 4.1'!J23,"","r")</f>
        <v/>
      </c>
    </row>
    <row r="20" spans="1:38" s="23" customFormat="1" ht="15" customHeight="1" x14ac:dyDescent="0.25">
      <c r="A20" s="162" t="s">
        <v>107</v>
      </c>
      <c r="F20" s="23">
        <v>187</v>
      </c>
      <c r="G20" s="100" t="str">
        <f>IF(F20='[1]Table 4.1'!F24,"","r")</f>
        <v/>
      </c>
      <c r="H20" s="100">
        <v>194</v>
      </c>
      <c r="I20" s="100" t="str">
        <f>IF(H20='[1]Table 4.1'!G24,"","r")</f>
        <v/>
      </c>
      <c r="J20" s="100">
        <v>269</v>
      </c>
      <c r="K20" s="100" t="str">
        <f>IF(J20='[1]Table 4.1'!H24,"","r")</f>
        <v/>
      </c>
      <c r="L20" s="100">
        <v>214</v>
      </c>
      <c r="M20" s="100" t="str">
        <f>IF(L20='[1]Table 4.1'!I24,"","r")</f>
        <v/>
      </c>
      <c r="N20" s="100">
        <v>78</v>
      </c>
      <c r="O20" s="100" t="str">
        <f>IF(N20='[1]Table 4.1'!J24,"","r")</f>
        <v/>
      </c>
    </row>
    <row r="21" spans="1:38" s="23" customFormat="1" ht="15" customHeight="1" x14ac:dyDescent="0.25">
      <c r="A21" s="162" t="s">
        <v>108</v>
      </c>
      <c r="F21" s="23">
        <v>246</v>
      </c>
      <c r="G21" s="100" t="str">
        <f>IF(F21='[1]Table 4.1'!F25,"","r")</f>
        <v/>
      </c>
      <c r="H21" s="100">
        <v>222</v>
      </c>
      <c r="I21" s="100" t="str">
        <f>IF(H21='[1]Table 4.1'!G25,"","r")</f>
        <v/>
      </c>
      <c r="J21" s="100">
        <v>260</v>
      </c>
      <c r="K21" s="100" t="str">
        <f>IF(J21='[1]Table 4.1'!H25,"","r")</f>
        <v/>
      </c>
      <c r="L21" s="100">
        <v>224</v>
      </c>
      <c r="M21" s="100" t="str">
        <f>IF(L21='[1]Table 4.1'!I25,"","r")</f>
        <v/>
      </c>
      <c r="N21" s="100">
        <v>56</v>
      </c>
      <c r="O21" s="100" t="str">
        <f>IF(N21='[1]Table 4.1'!J25,"","r")</f>
        <v/>
      </c>
    </row>
    <row r="22" spans="1:38" s="23" customFormat="1" ht="15" customHeight="1" x14ac:dyDescent="0.25">
      <c r="A22" s="162" t="s">
        <v>131</v>
      </c>
      <c r="F22" s="100">
        <v>284</v>
      </c>
      <c r="G22" s="100"/>
      <c r="H22" s="100">
        <v>289</v>
      </c>
      <c r="I22" s="100"/>
      <c r="J22" s="100">
        <v>233</v>
      </c>
      <c r="K22" s="100"/>
      <c r="L22" s="100">
        <v>275</v>
      </c>
      <c r="M22" s="100"/>
      <c r="N22" s="100">
        <v>94</v>
      </c>
      <c r="O22" s="100"/>
    </row>
    <row r="23" spans="1:38" s="227" customFormat="1" ht="15" customHeight="1" x14ac:dyDescent="0.25">
      <c r="A23" s="162" t="s">
        <v>227</v>
      </c>
      <c r="F23" s="100">
        <f>'[2]6 months ending (table&amp;graph)'!$C$12</f>
        <v>354</v>
      </c>
      <c r="G23" s="100"/>
      <c r="H23" s="100">
        <f>'[2]6 months ending (table&amp;graph)'!$D$12</f>
        <v>271</v>
      </c>
      <c r="I23" s="100"/>
      <c r="J23" s="100">
        <f>'[2]6 months ending (table&amp;graph)'!$E$12</f>
        <v>272</v>
      </c>
      <c r="K23" s="100"/>
      <c r="L23" s="100">
        <f>'[2]6 months ending (table&amp;graph)'!$F$12</f>
        <v>271</v>
      </c>
      <c r="M23" s="100"/>
      <c r="N23" s="100">
        <f>'[2]6 months ending (table&amp;graph)'!$G$12</f>
        <v>90</v>
      </c>
      <c r="O23" s="100"/>
    </row>
    <row r="24" spans="1:38" s="227" customFormat="1" ht="15" customHeight="1" x14ac:dyDescent="0.25">
      <c r="A24" s="162" t="s">
        <v>251</v>
      </c>
      <c r="F24" s="182">
        <v>428</v>
      </c>
      <c r="G24" s="182"/>
      <c r="H24" s="182">
        <v>245</v>
      </c>
      <c r="I24" s="182"/>
      <c r="J24" s="182">
        <v>231</v>
      </c>
      <c r="K24" s="182"/>
      <c r="L24" s="182">
        <v>225</v>
      </c>
      <c r="M24" s="182"/>
      <c r="N24" s="182">
        <v>63</v>
      </c>
      <c r="O24" s="100"/>
    </row>
    <row r="25" spans="1:38" s="23" customFormat="1" ht="12.75" x14ac:dyDescent="0.2">
      <c r="A25" s="13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1:38" s="109" customFormat="1" ht="15" customHeight="1" x14ac:dyDescent="0.25">
      <c r="A26" s="206" t="s">
        <v>115</v>
      </c>
      <c r="B26" s="206"/>
      <c r="C26" s="206"/>
      <c r="D26" s="206"/>
      <c r="E26" s="206"/>
      <c r="F26" s="206"/>
      <c r="G26" s="206"/>
    </row>
    <row r="27" spans="1:38" s="18" customFormat="1" x14ac:dyDescent="0.2">
      <c r="A27" s="15"/>
      <c r="B27" s="49"/>
      <c r="C27" s="49"/>
      <c r="D27" s="49"/>
      <c r="E27" s="49"/>
      <c r="F27" s="43"/>
      <c r="G27" s="43"/>
      <c r="H27" s="43"/>
      <c r="I27" s="43"/>
      <c r="J27" s="43"/>
      <c r="K27" s="43"/>
      <c r="L27" s="43"/>
      <c r="M27" s="43"/>
      <c r="N27" s="43"/>
      <c r="O27" s="49"/>
      <c r="P27" s="49"/>
      <c r="Q27" s="49"/>
      <c r="R27" s="49"/>
      <c r="S27" s="49"/>
      <c r="T27" s="49"/>
      <c r="U27" s="49"/>
      <c r="V27" s="49"/>
      <c r="W27" s="49"/>
      <c r="X27" s="49"/>
      <c r="Y27" s="49"/>
      <c r="Z27" s="49"/>
      <c r="AA27" s="49"/>
      <c r="AB27" s="49"/>
      <c r="AC27" s="49"/>
      <c r="AD27" s="49"/>
      <c r="AE27" s="49"/>
      <c r="AF27" s="49"/>
      <c r="AG27" s="49"/>
      <c r="AH27" s="49"/>
      <c r="AI27" s="49"/>
      <c r="AJ27" s="49"/>
      <c r="AK27" s="49"/>
      <c r="AL27" s="49"/>
    </row>
    <row r="28" spans="1:38" s="18" customFormat="1" x14ac:dyDescent="0.2">
      <c r="A28" s="15"/>
      <c r="B28" s="49"/>
      <c r="C28" s="49"/>
      <c r="D28" s="49"/>
      <c r="E28" s="49"/>
      <c r="F28" s="43"/>
      <c r="G28" s="43"/>
      <c r="H28" s="43"/>
      <c r="I28" s="43"/>
      <c r="J28" s="43"/>
      <c r="K28" s="43"/>
      <c r="L28" s="43"/>
      <c r="M28" s="43"/>
      <c r="N28" s="43"/>
      <c r="O28" s="49"/>
      <c r="P28" s="49"/>
      <c r="Q28" s="49"/>
      <c r="R28" s="49"/>
      <c r="S28" s="49"/>
      <c r="T28" s="49"/>
      <c r="U28" s="49"/>
      <c r="V28" s="49"/>
      <c r="W28" s="49"/>
      <c r="X28" s="49"/>
      <c r="Y28" s="49"/>
      <c r="Z28" s="49"/>
      <c r="AA28" s="49"/>
      <c r="AB28" s="49"/>
      <c r="AC28" s="49"/>
      <c r="AD28" s="49"/>
      <c r="AE28" s="49"/>
      <c r="AF28" s="49"/>
      <c r="AG28" s="49"/>
      <c r="AH28" s="49"/>
      <c r="AI28" s="49"/>
      <c r="AJ28" s="49"/>
      <c r="AK28" s="49"/>
      <c r="AL28" s="49"/>
    </row>
    <row r="29" spans="1:38" s="18" customFormat="1" x14ac:dyDescent="0.2">
      <c r="A29" s="15"/>
      <c r="B29" s="49"/>
      <c r="C29" s="49"/>
      <c r="D29" s="49"/>
      <c r="E29" s="49"/>
      <c r="F29" s="43"/>
      <c r="G29" s="43"/>
      <c r="H29" s="43"/>
      <c r="I29" s="43"/>
      <c r="J29" s="43"/>
      <c r="K29" s="43"/>
      <c r="L29" s="43"/>
      <c r="M29" s="43"/>
      <c r="N29" s="43"/>
      <c r="O29" s="49"/>
      <c r="P29" s="49"/>
      <c r="Q29" s="49"/>
      <c r="R29" s="49"/>
      <c r="S29" s="49"/>
      <c r="T29" s="49"/>
      <c r="U29" s="49"/>
      <c r="V29" s="49"/>
      <c r="W29" s="49"/>
      <c r="X29" s="49"/>
      <c r="Y29" s="49"/>
      <c r="Z29" s="49"/>
      <c r="AA29" s="49"/>
      <c r="AB29" s="49"/>
      <c r="AC29" s="49"/>
      <c r="AD29" s="49"/>
      <c r="AE29" s="49"/>
      <c r="AF29" s="49"/>
      <c r="AG29" s="49"/>
      <c r="AH29" s="49"/>
      <c r="AI29" s="49"/>
      <c r="AJ29" s="49"/>
      <c r="AK29" s="49"/>
      <c r="AL29" s="49"/>
    </row>
    <row r="30" spans="1:38" s="18" customFormat="1" x14ac:dyDescent="0.2">
      <c r="A30" s="15"/>
      <c r="B30" s="49"/>
      <c r="C30" s="49"/>
      <c r="D30" s="49"/>
      <c r="E30" s="49"/>
      <c r="F30" s="43"/>
      <c r="G30" s="43"/>
      <c r="H30" s="43"/>
      <c r="I30" s="43"/>
      <c r="J30" s="43"/>
      <c r="K30" s="43"/>
      <c r="L30" s="43"/>
      <c r="M30" s="43"/>
      <c r="N30" s="43"/>
      <c r="O30" s="49"/>
      <c r="P30" s="49"/>
      <c r="Q30" s="49"/>
      <c r="R30" s="49"/>
      <c r="S30" s="49"/>
      <c r="T30" s="49"/>
      <c r="U30" s="49"/>
      <c r="V30" s="49"/>
      <c r="W30" s="49"/>
      <c r="X30" s="49"/>
      <c r="Y30" s="49"/>
      <c r="Z30" s="49"/>
      <c r="AA30" s="49"/>
      <c r="AB30" s="49"/>
      <c r="AC30" s="49"/>
      <c r="AD30" s="49"/>
      <c r="AE30" s="49"/>
      <c r="AF30" s="49"/>
      <c r="AG30" s="49"/>
      <c r="AH30" s="49"/>
      <c r="AI30" s="49"/>
      <c r="AJ30" s="49"/>
      <c r="AK30" s="49"/>
      <c r="AL30" s="49"/>
    </row>
    <row r="31" spans="1:38" s="18" customFormat="1" x14ac:dyDescent="0.2">
      <c r="A31" s="15"/>
      <c r="B31" s="49"/>
      <c r="C31" s="49"/>
      <c r="D31" s="49"/>
      <c r="E31" s="49"/>
      <c r="F31" s="43"/>
      <c r="G31" s="43"/>
      <c r="H31" s="43"/>
      <c r="I31" s="43"/>
      <c r="J31" s="43"/>
      <c r="K31" s="43"/>
      <c r="L31" s="43"/>
      <c r="M31" s="43"/>
      <c r="N31" s="43"/>
      <c r="O31" s="49"/>
      <c r="P31" s="49"/>
      <c r="Q31" s="49"/>
      <c r="R31" s="49"/>
      <c r="S31" s="49"/>
      <c r="T31" s="49"/>
      <c r="U31" s="49"/>
      <c r="V31" s="49"/>
      <c r="W31" s="49"/>
      <c r="X31" s="49"/>
      <c r="Y31" s="49"/>
      <c r="Z31" s="49"/>
      <c r="AA31" s="49"/>
      <c r="AB31" s="49"/>
      <c r="AC31" s="49"/>
      <c r="AD31" s="49"/>
      <c r="AE31" s="49"/>
      <c r="AF31" s="49"/>
      <c r="AG31" s="49"/>
      <c r="AH31" s="49"/>
      <c r="AI31" s="49"/>
      <c r="AJ31" s="49"/>
      <c r="AK31" s="49"/>
      <c r="AL31" s="49"/>
    </row>
    <row r="32" spans="1:38" s="18" customFormat="1" x14ac:dyDescent="0.2">
      <c r="A32" s="15"/>
      <c r="B32" s="49"/>
      <c r="C32" s="49"/>
      <c r="D32" s="49"/>
      <c r="E32" s="49"/>
      <c r="F32" s="43"/>
      <c r="G32" s="43"/>
      <c r="H32" s="43"/>
      <c r="I32" s="43"/>
      <c r="J32" s="43"/>
      <c r="K32" s="43"/>
      <c r="L32" s="43"/>
      <c r="M32" s="43"/>
      <c r="N32" s="43"/>
      <c r="O32" s="49"/>
      <c r="P32" s="49"/>
      <c r="Q32" s="49"/>
      <c r="R32" s="49"/>
      <c r="S32" s="49"/>
      <c r="T32" s="49"/>
      <c r="U32" s="49"/>
      <c r="V32" s="49"/>
      <c r="W32" s="49"/>
      <c r="X32" s="49"/>
      <c r="Y32" s="49"/>
      <c r="Z32" s="49"/>
      <c r="AA32" s="49"/>
      <c r="AB32" s="49"/>
      <c r="AC32" s="49"/>
      <c r="AD32" s="49"/>
      <c r="AE32" s="49"/>
      <c r="AF32" s="49"/>
      <c r="AG32" s="49"/>
      <c r="AH32" s="49"/>
      <c r="AI32" s="49"/>
      <c r="AJ32" s="49"/>
      <c r="AK32" s="49"/>
      <c r="AL32" s="49"/>
    </row>
    <row r="33" spans="1:38" s="18" customFormat="1" x14ac:dyDescent="0.2">
      <c r="A33" s="15"/>
      <c r="B33" s="49"/>
      <c r="C33" s="49"/>
      <c r="D33" s="49"/>
      <c r="E33" s="49"/>
      <c r="F33" s="43"/>
      <c r="G33" s="43"/>
      <c r="H33" s="43"/>
      <c r="I33" s="43"/>
      <c r="J33" s="43"/>
      <c r="K33" s="43"/>
      <c r="L33" s="43"/>
      <c r="M33" s="43"/>
      <c r="N33" s="43"/>
      <c r="O33" s="49"/>
      <c r="P33" s="49"/>
      <c r="Q33" s="49"/>
      <c r="R33" s="49"/>
      <c r="S33" s="49"/>
      <c r="T33" s="49"/>
      <c r="U33" s="49"/>
      <c r="V33" s="49"/>
      <c r="W33" s="49"/>
      <c r="X33" s="49"/>
      <c r="Y33" s="49"/>
      <c r="Z33" s="49"/>
      <c r="AA33" s="49"/>
      <c r="AB33" s="49"/>
      <c r="AC33" s="49"/>
      <c r="AD33" s="49"/>
      <c r="AE33" s="49"/>
      <c r="AF33" s="49"/>
      <c r="AG33" s="49"/>
      <c r="AH33" s="49"/>
      <c r="AI33" s="49"/>
      <c r="AJ33" s="49"/>
      <c r="AK33" s="49"/>
      <c r="AL33" s="49"/>
    </row>
    <row r="34" spans="1:38" s="18" customFormat="1" x14ac:dyDescent="0.2">
      <c r="A34" s="15"/>
      <c r="B34" s="49"/>
      <c r="C34" s="49"/>
      <c r="D34" s="49"/>
      <c r="E34" s="49"/>
      <c r="F34" s="43"/>
      <c r="G34" s="43"/>
      <c r="H34" s="43"/>
      <c r="I34" s="43"/>
      <c r="J34" s="43"/>
      <c r="K34" s="43"/>
      <c r="L34" s="43"/>
      <c r="M34" s="43"/>
      <c r="N34" s="43"/>
      <c r="O34" s="49"/>
      <c r="P34" s="49"/>
      <c r="Q34" s="49"/>
      <c r="R34" s="49"/>
      <c r="S34" s="49"/>
      <c r="T34" s="49"/>
      <c r="U34" s="49"/>
      <c r="V34" s="49"/>
      <c r="W34" s="49"/>
      <c r="X34" s="49"/>
      <c r="Y34" s="49"/>
      <c r="Z34" s="49"/>
      <c r="AA34" s="49"/>
      <c r="AB34" s="49"/>
      <c r="AC34" s="49"/>
      <c r="AD34" s="49"/>
      <c r="AE34" s="49"/>
      <c r="AF34" s="49"/>
      <c r="AG34" s="49"/>
      <c r="AH34" s="49"/>
      <c r="AI34" s="49"/>
      <c r="AJ34" s="49"/>
      <c r="AK34" s="49"/>
      <c r="AL34" s="49"/>
    </row>
    <row r="35" spans="1:38" s="18" customFormat="1" x14ac:dyDescent="0.2">
      <c r="A35" s="15"/>
      <c r="B35" s="49"/>
      <c r="C35" s="49"/>
      <c r="D35" s="49"/>
      <c r="E35" s="49"/>
      <c r="F35" s="43"/>
      <c r="G35" s="43"/>
      <c r="H35" s="43"/>
      <c r="I35" s="43"/>
      <c r="J35" s="43"/>
      <c r="K35" s="43"/>
      <c r="L35" s="43"/>
      <c r="M35" s="43"/>
      <c r="N35" s="43"/>
      <c r="O35" s="49"/>
      <c r="P35" s="49"/>
      <c r="Q35" s="49"/>
      <c r="R35" s="49"/>
      <c r="S35" s="49"/>
      <c r="T35" s="49"/>
      <c r="U35" s="49"/>
      <c r="V35" s="49"/>
      <c r="W35" s="49"/>
      <c r="X35" s="49"/>
      <c r="Y35" s="49"/>
      <c r="Z35" s="49"/>
      <c r="AA35" s="49"/>
      <c r="AB35" s="49"/>
      <c r="AC35" s="49"/>
      <c r="AD35" s="49"/>
      <c r="AE35" s="49"/>
      <c r="AF35" s="49"/>
      <c r="AG35" s="49"/>
      <c r="AH35" s="49"/>
      <c r="AI35" s="49"/>
      <c r="AJ35" s="49"/>
      <c r="AK35" s="49"/>
      <c r="AL35" s="49"/>
    </row>
    <row r="36" spans="1:38" s="18" customFormat="1" x14ac:dyDescent="0.2">
      <c r="A36" s="15"/>
      <c r="B36" s="49"/>
      <c r="C36" s="49"/>
      <c r="D36" s="49"/>
      <c r="E36" s="49"/>
      <c r="F36" s="43"/>
      <c r="G36" s="43"/>
      <c r="H36" s="43"/>
      <c r="I36" s="43"/>
      <c r="J36" s="43"/>
      <c r="K36" s="43"/>
      <c r="L36" s="43"/>
      <c r="M36" s="43"/>
      <c r="N36" s="43"/>
      <c r="O36" s="49"/>
      <c r="P36" s="49"/>
      <c r="Q36" s="49"/>
      <c r="R36" s="49"/>
      <c r="S36" s="49"/>
      <c r="T36" s="49"/>
      <c r="U36" s="49"/>
      <c r="V36" s="49"/>
      <c r="W36" s="49"/>
      <c r="X36" s="49"/>
      <c r="Y36" s="49"/>
      <c r="Z36" s="49"/>
      <c r="AA36" s="49"/>
      <c r="AB36" s="49"/>
      <c r="AC36" s="49"/>
      <c r="AD36" s="49"/>
      <c r="AE36" s="49"/>
      <c r="AF36" s="49"/>
      <c r="AG36" s="49"/>
      <c r="AH36" s="49"/>
      <c r="AI36" s="49"/>
      <c r="AJ36" s="49"/>
      <c r="AK36" s="49"/>
      <c r="AL36" s="49"/>
    </row>
    <row r="37" spans="1:38" s="18" customFormat="1" ht="15" x14ac:dyDescent="0.25">
      <c r="A37" s="57"/>
      <c r="B37" s="49"/>
      <c r="C37" s="49"/>
      <c r="D37" s="49"/>
      <c r="E37" s="49"/>
      <c r="F37" s="43"/>
      <c r="G37" s="43"/>
      <c r="H37" s="43"/>
      <c r="I37" s="43"/>
      <c r="J37" s="43"/>
      <c r="K37" s="43"/>
      <c r="L37" s="43"/>
      <c r="M37" s="43"/>
      <c r="N37" s="43"/>
      <c r="O37" s="49"/>
      <c r="P37" s="49"/>
      <c r="Q37" s="49"/>
      <c r="R37" s="49"/>
      <c r="S37" s="49"/>
      <c r="T37" s="49"/>
      <c r="U37" s="49"/>
      <c r="V37" s="49"/>
      <c r="W37" s="49"/>
      <c r="X37" s="49"/>
      <c r="Y37" s="49"/>
      <c r="Z37" s="49"/>
      <c r="AA37" s="49"/>
      <c r="AB37" s="49"/>
      <c r="AC37" s="49"/>
      <c r="AD37" s="49"/>
      <c r="AE37" s="49"/>
      <c r="AF37" s="49"/>
      <c r="AG37" s="49"/>
      <c r="AH37" s="49"/>
      <c r="AI37" s="49"/>
      <c r="AJ37" s="49"/>
      <c r="AK37" s="49"/>
      <c r="AL37" s="49"/>
    </row>
    <row r="38" spans="1:38" s="18" customFormat="1" ht="15" x14ac:dyDescent="0.25">
      <c r="A38" s="5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row>
    <row r="39" spans="1:38" s="18" customFormat="1" ht="15" x14ac:dyDescent="0.25">
      <c r="A39" s="5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row>
    <row r="40" spans="1:38" s="18" customFormat="1" ht="15" x14ac:dyDescent="0.25">
      <c r="A40" s="5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row>
    <row r="41" spans="1:38" s="18" customFormat="1" ht="15" x14ac:dyDescent="0.25">
      <c r="A41" s="5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row>
    <row r="42" spans="1:38" s="18" customFormat="1"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row>
    <row r="43" spans="1:38" s="18" customFormat="1"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row>
    <row r="44" spans="1:38" s="18" customFormat="1"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8" s="18" customFormat="1"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row>
    <row r="46" spans="1:38" s="18" customFormat="1" x14ac:dyDescent="0.25">
      <c r="G46" s="49"/>
      <c r="I46" s="49"/>
      <c r="K46" s="49"/>
      <c r="M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row>
    <row r="47" spans="1:38" s="18" customFormat="1" x14ac:dyDescent="0.25">
      <c r="G47" s="49"/>
      <c r="I47" s="49"/>
      <c r="K47" s="49"/>
      <c r="M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row>
    <row r="48" spans="1:38" s="18" customFormat="1" x14ac:dyDescent="0.25">
      <c r="G48" s="49"/>
      <c r="I48" s="49"/>
      <c r="K48" s="49"/>
      <c r="M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row>
    <row r="49" spans="7:38" s="18" customFormat="1" x14ac:dyDescent="0.25">
      <c r="G49" s="49"/>
      <c r="I49" s="49"/>
      <c r="K49" s="49"/>
      <c r="M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row>
    <row r="50" spans="7:38" s="18" customFormat="1" x14ac:dyDescent="0.25">
      <c r="G50" s="49"/>
      <c r="I50" s="49"/>
      <c r="K50" s="49"/>
      <c r="M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row>
    <row r="51" spans="7:38" s="18" customFormat="1" x14ac:dyDescent="0.25">
      <c r="G51" s="49"/>
      <c r="I51" s="49"/>
      <c r="K51" s="49"/>
      <c r="M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row>
    <row r="52" spans="7:38" s="18" customFormat="1" x14ac:dyDescent="0.25">
      <c r="G52" s="49"/>
      <c r="I52" s="49"/>
      <c r="K52" s="49"/>
      <c r="M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7:38" s="18" customFormat="1" x14ac:dyDescent="0.25">
      <c r="G53" s="49"/>
      <c r="I53" s="49"/>
      <c r="K53" s="49"/>
      <c r="M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row>
    <row r="54" spans="7:38" s="18" customFormat="1" x14ac:dyDescent="0.25">
      <c r="G54" s="49"/>
      <c r="I54" s="49"/>
      <c r="K54" s="49"/>
      <c r="M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row>
    <row r="55" spans="7:38" s="18" customFormat="1" x14ac:dyDescent="0.25">
      <c r="G55" s="49"/>
      <c r="I55" s="49"/>
      <c r="K55" s="49"/>
      <c r="M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7:38" s="18" customFormat="1" x14ac:dyDescent="0.25">
      <c r="G56" s="49"/>
      <c r="I56" s="49"/>
      <c r="K56" s="49"/>
      <c r="M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7:38" s="18" customFormat="1" x14ac:dyDescent="0.25">
      <c r="G57" s="49"/>
      <c r="I57" s="49"/>
      <c r="K57" s="49"/>
      <c r="M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7:38" s="18" customFormat="1" x14ac:dyDescent="0.25">
      <c r="G58" s="49"/>
      <c r="I58" s="49"/>
      <c r="K58" s="49"/>
      <c r="M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pans="7:38" s="18" customFormat="1" x14ac:dyDescent="0.25">
      <c r="G59" s="49"/>
      <c r="I59" s="49"/>
      <c r="K59" s="49"/>
      <c r="M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row>
    <row r="60" spans="7:38" s="18" customFormat="1" x14ac:dyDescent="0.25">
      <c r="G60" s="49"/>
      <c r="I60" s="49"/>
      <c r="K60" s="49"/>
      <c r="M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row>
    <row r="61" spans="7:38" s="18" customFormat="1" x14ac:dyDescent="0.25">
      <c r="G61" s="49"/>
      <c r="I61" s="49"/>
      <c r="K61" s="49"/>
      <c r="M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row>
    <row r="62" spans="7:38" s="18" customFormat="1" x14ac:dyDescent="0.25">
      <c r="G62" s="49"/>
      <c r="I62" s="49"/>
      <c r="K62" s="49"/>
      <c r="M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row>
    <row r="63" spans="7:38" s="18" customFormat="1" x14ac:dyDescent="0.25">
      <c r="G63" s="49"/>
      <c r="I63" s="49"/>
      <c r="K63" s="49"/>
      <c r="M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row>
    <row r="64" spans="7:38" s="18" customFormat="1" x14ac:dyDescent="0.25">
      <c r="G64" s="49"/>
      <c r="I64" s="49"/>
      <c r="K64" s="49"/>
      <c r="M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row>
    <row r="65" spans="7:38" s="18" customFormat="1" x14ac:dyDescent="0.25">
      <c r="G65" s="49"/>
      <c r="I65" s="49"/>
      <c r="K65" s="49"/>
      <c r="M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row>
    <row r="66" spans="7:38" s="18" customFormat="1" x14ac:dyDescent="0.25">
      <c r="G66" s="49"/>
      <c r="I66" s="49"/>
      <c r="K66" s="49"/>
      <c r="M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row>
    <row r="67" spans="7:38" s="18" customFormat="1" x14ac:dyDescent="0.25">
      <c r="G67" s="49"/>
      <c r="I67" s="49"/>
      <c r="K67" s="49"/>
      <c r="M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row>
    <row r="68" spans="7:38" s="18" customFormat="1" x14ac:dyDescent="0.25">
      <c r="G68" s="49"/>
      <c r="I68" s="49"/>
      <c r="K68" s="49"/>
      <c r="M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row>
    <row r="69" spans="7:38" s="18" customFormat="1" x14ac:dyDescent="0.25">
      <c r="G69" s="49"/>
      <c r="I69" s="49"/>
      <c r="K69" s="49"/>
      <c r="M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row>
    <row r="70" spans="7:38" s="18" customFormat="1" x14ac:dyDescent="0.25">
      <c r="G70" s="49"/>
      <c r="I70" s="49"/>
      <c r="K70" s="49"/>
      <c r="M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row>
    <row r="71" spans="7:38" s="18" customFormat="1" x14ac:dyDescent="0.25">
      <c r="G71" s="49"/>
      <c r="I71" s="49"/>
      <c r="K71" s="49"/>
      <c r="M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row>
    <row r="72" spans="7:38" s="18" customFormat="1" x14ac:dyDescent="0.25">
      <c r="G72" s="49"/>
      <c r="I72" s="49"/>
      <c r="K72" s="49"/>
      <c r="M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row>
    <row r="73" spans="7:38" s="18" customFormat="1" x14ac:dyDescent="0.25">
      <c r="G73" s="49"/>
      <c r="I73" s="49"/>
      <c r="K73" s="49"/>
      <c r="M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row>
    <row r="74" spans="7:38" s="18" customFormat="1" x14ac:dyDescent="0.25">
      <c r="G74" s="49"/>
      <c r="I74" s="49"/>
      <c r="K74" s="49"/>
      <c r="M74" s="49"/>
    </row>
    <row r="75" spans="7:38" s="18" customFormat="1" x14ac:dyDescent="0.25">
      <c r="G75" s="49"/>
      <c r="I75" s="49"/>
      <c r="K75" s="49"/>
      <c r="M75" s="49"/>
    </row>
    <row r="76" spans="7:38" s="18" customFormat="1" x14ac:dyDescent="0.25">
      <c r="G76" s="49"/>
      <c r="I76" s="49"/>
      <c r="K76" s="49"/>
      <c r="M76" s="49"/>
    </row>
    <row r="77" spans="7:38" s="18" customFormat="1" x14ac:dyDescent="0.25">
      <c r="G77" s="49"/>
      <c r="I77" s="49"/>
      <c r="K77" s="49"/>
      <c r="M77" s="49"/>
    </row>
    <row r="78" spans="7:38" s="18" customFormat="1" x14ac:dyDescent="0.25">
      <c r="G78" s="49"/>
      <c r="I78" s="49"/>
      <c r="K78" s="49"/>
      <c r="M78" s="49"/>
    </row>
    <row r="79" spans="7:38" s="18" customFormat="1" x14ac:dyDescent="0.25">
      <c r="G79" s="49"/>
      <c r="I79" s="49"/>
      <c r="K79" s="49"/>
      <c r="M79" s="49"/>
    </row>
    <row r="80" spans="7:38" s="18" customFormat="1" x14ac:dyDescent="0.25">
      <c r="G80" s="49"/>
      <c r="I80" s="49"/>
      <c r="K80" s="49"/>
      <c r="M80" s="49"/>
    </row>
    <row r="81" spans="7:13" s="18" customFormat="1" x14ac:dyDescent="0.25">
      <c r="G81" s="49"/>
      <c r="I81" s="49"/>
      <c r="K81" s="49"/>
      <c r="M81" s="49"/>
    </row>
    <row r="82" spans="7:13" s="18" customFormat="1" x14ac:dyDescent="0.25">
      <c r="G82" s="49"/>
      <c r="I82" s="49"/>
      <c r="K82" s="49"/>
      <c r="M82" s="49"/>
    </row>
    <row r="83" spans="7:13" s="18" customFormat="1" x14ac:dyDescent="0.25">
      <c r="G83" s="49"/>
      <c r="I83" s="49"/>
      <c r="K83" s="49"/>
      <c r="M83" s="49"/>
    </row>
    <row r="84" spans="7:13" s="18" customFormat="1" x14ac:dyDescent="0.25">
      <c r="G84" s="49"/>
      <c r="I84" s="49"/>
      <c r="K84" s="49"/>
      <c r="M84" s="49"/>
    </row>
    <row r="85" spans="7:13" s="18" customFormat="1" x14ac:dyDescent="0.25">
      <c r="G85" s="49"/>
      <c r="I85" s="49"/>
      <c r="K85" s="49"/>
      <c r="M85" s="49"/>
    </row>
    <row r="86" spans="7:13" s="18" customFormat="1" x14ac:dyDescent="0.25">
      <c r="G86" s="49"/>
      <c r="I86" s="49"/>
      <c r="K86" s="49"/>
      <c r="M86" s="49"/>
    </row>
    <row r="87" spans="7:13" s="18" customFormat="1" x14ac:dyDescent="0.25">
      <c r="G87" s="49"/>
      <c r="I87" s="49"/>
      <c r="K87" s="49"/>
      <c r="M87" s="49"/>
    </row>
    <row r="88" spans="7:13" s="18" customFormat="1" x14ac:dyDescent="0.25">
      <c r="G88" s="49"/>
      <c r="I88" s="49"/>
      <c r="K88" s="49"/>
      <c r="M88" s="49"/>
    </row>
    <row r="89" spans="7:13" s="18" customFormat="1" x14ac:dyDescent="0.25">
      <c r="G89" s="49"/>
      <c r="I89" s="49"/>
      <c r="K89" s="49"/>
      <c r="M89" s="49"/>
    </row>
    <row r="90" spans="7:13" s="18" customFormat="1" x14ac:dyDescent="0.25">
      <c r="G90" s="49"/>
      <c r="I90" s="49"/>
      <c r="K90" s="49"/>
      <c r="M90" s="49"/>
    </row>
    <row r="91" spans="7:13" s="18" customFormat="1" x14ac:dyDescent="0.25">
      <c r="G91" s="49"/>
      <c r="I91" s="49"/>
      <c r="K91" s="49"/>
      <c r="M91" s="49"/>
    </row>
    <row r="92" spans="7:13" s="18" customFormat="1" x14ac:dyDescent="0.25">
      <c r="G92" s="49"/>
      <c r="I92" s="49"/>
      <c r="K92" s="49"/>
      <c r="M92" s="49"/>
    </row>
    <row r="93" spans="7:13" s="18" customFormat="1" x14ac:dyDescent="0.25">
      <c r="G93" s="49"/>
      <c r="I93" s="49"/>
      <c r="K93" s="49"/>
      <c r="M93" s="49"/>
    </row>
    <row r="94" spans="7:13" s="18" customFormat="1" x14ac:dyDescent="0.25">
      <c r="G94" s="49"/>
      <c r="I94" s="49"/>
      <c r="K94" s="49"/>
      <c r="M94" s="49"/>
    </row>
    <row r="95" spans="7:13" s="18" customFormat="1" x14ac:dyDescent="0.25">
      <c r="G95" s="49"/>
      <c r="I95" s="49"/>
      <c r="K95" s="49"/>
      <c r="M95" s="49"/>
    </row>
    <row r="96" spans="7:13" s="18" customFormat="1" x14ac:dyDescent="0.25">
      <c r="G96" s="49"/>
      <c r="I96" s="49"/>
      <c r="K96" s="49"/>
      <c r="M96" s="49"/>
    </row>
  </sheetData>
  <mergeCells count="7">
    <mergeCell ref="A1:P1"/>
    <mergeCell ref="A11:D12"/>
    <mergeCell ref="A9:E9"/>
    <mergeCell ref="R16:AK16"/>
    <mergeCell ref="F11:N11"/>
    <mergeCell ref="A4:P4"/>
    <mergeCell ref="A2:AG2"/>
  </mergeCells>
  <hyperlinks>
    <hyperlink ref="A9:D9" location="Contents!A1" display="Return to Contents"/>
  </hyperlink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BQ63"/>
  <sheetViews>
    <sheetView zoomScaleNormal="100" workbookViewId="0">
      <selection sqref="A1:AA1"/>
    </sheetView>
  </sheetViews>
  <sheetFormatPr defaultRowHeight="14.25" x14ac:dyDescent="0.2"/>
  <cols>
    <col min="1" max="1" width="22.140625" style="15" customWidth="1"/>
    <col min="2" max="2" width="6.5703125" style="15" customWidth="1"/>
    <col min="3" max="3" width="1.5703125" style="15" hidden="1" customWidth="1"/>
    <col min="4" max="4" width="4.5703125" style="15" hidden="1" customWidth="1"/>
    <col min="5" max="5" width="0.42578125" style="15" hidden="1" customWidth="1"/>
    <col min="6" max="6" width="6.85546875" style="15" customWidth="1"/>
    <col min="7" max="7" width="1.28515625" style="15" customWidth="1"/>
    <col min="8" max="8" width="5.5703125" style="150" customWidth="1"/>
    <col min="9" max="9" width="1.28515625" style="15" customWidth="1"/>
    <col min="10" max="10" width="6.85546875" style="15" customWidth="1"/>
    <col min="11" max="11" width="1.28515625" style="15" customWidth="1"/>
    <col min="12" max="12" width="5.5703125" style="150" customWidth="1"/>
    <col min="13" max="13" width="1.28515625" style="15" customWidth="1"/>
    <col min="14" max="14" width="6.85546875" style="15" customWidth="1"/>
    <col min="15" max="15" width="1.28515625" style="15" customWidth="1"/>
    <col min="16" max="16" width="5.5703125" style="150" customWidth="1"/>
    <col min="17" max="17" width="1.28515625" style="15" customWidth="1"/>
    <col min="18" max="18" width="6.85546875" style="15" customWidth="1"/>
    <col min="19" max="19" width="1.28515625" style="15" customWidth="1"/>
    <col min="20" max="20" width="5.5703125" style="150" customWidth="1"/>
    <col min="21" max="21" width="1.28515625" style="15" customWidth="1"/>
    <col min="22" max="22" width="6.85546875" style="15" customWidth="1"/>
    <col min="23" max="23" width="1.28515625" style="15" customWidth="1"/>
    <col min="24" max="24" width="5.5703125" style="150" customWidth="1"/>
    <col min="25" max="25" width="1.28515625" style="15" customWidth="1"/>
    <col min="26" max="26" width="0.5703125" style="15" customWidth="1"/>
    <col min="27" max="16384" width="9.140625" style="15"/>
  </cols>
  <sheetData>
    <row r="1" spans="1:69"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72"/>
      <c r="BC1" s="72"/>
      <c r="BD1" s="72"/>
      <c r="BE1" s="72"/>
      <c r="BF1" s="72"/>
      <c r="BG1" s="72"/>
      <c r="BH1" s="72"/>
      <c r="BI1" s="72"/>
      <c r="BJ1" s="72"/>
      <c r="BK1" s="72"/>
      <c r="BL1" s="72"/>
      <c r="BM1" s="72"/>
      <c r="BN1" s="72"/>
      <c r="BO1" s="72"/>
      <c r="BP1" s="72"/>
      <c r="BQ1" s="72"/>
    </row>
    <row r="2" spans="1:69"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72"/>
      <c r="BC2" s="72"/>
      <c r="BD2" s="72"/>
      <c r="BE2" s="72"/>
      <c r="BF2" s="72"/>
      <c r="BG2" s="72"/>
      <c r="BH2" s="72"/>
      <c r="BI2" s="72"/>
      <c r="BJ2" s="72"/>
      <c r="BK2" s="72"/>
      <c r="BL2" s="72"/>
      <c r="BM2" s="72"/>
      <c r="BN2" s="72"/>
      <c r="BO2" s="72"/>
      <c r="BP2" s="72"/>
      <c r="BQ2" s="72"/>
    </row>
    <row r="3" spans="1:69" ht="15" customHeight="1" x14ac:dyDescent="0.2"/>
    <row r="4" spans="1:69" s="30" customFormat="1" ht="22.5" customHeight="1" x14ac:dyDescent="0.25">
      <c r="A4" s="360" t="s">
        <v>214</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row>
    <row r="5" spans="1:69" s="31" customFormat="1" ht="15" customHeight="1" x14ac:dyDescent="0.25">
      <c r="H5" s="170"/>
      <c r="L5" s="170"/>
      <c r="P5" s="170"/>
      <c r="T5" s="170"/>
      <c r="X5" s="170"/>
    </row>
    <row r="6" spans="1:69" s="33" customFormat="1" ht="15" customHeight="1" x14ac:dyDescent="0.25">
      <c r="A6" s="166" t="s">
        <v>217</v>
      </c>
      <c r="B6" s="166"/>
      <c r="C6" s="166"/>
      <c r="D6" s="166"/>
      <c r="E6" s="166"/>
      <c r="F6" s="166"/>
      <c r="G6" s="166"/>
      <c r="H6" s="171"/>
      <c r="I6" s="166"/>
      <c r="J6" s="166"/>
      <c r="K6" s="166"/>
      <c r="L6" s="171"/>
      <c r="M6" s="166"/>
      <c r="N6" s="166"/>
      <c r="O6" s="166"/>
      <c r="P6" s="171"/>
      <c r="Q6" s="166"/>
      <c r="R6" s="166"/>
      <c r="S6" s="166"/>
      <c r="T6" s="171"/>
      <c r="U6" s="166"/>
      <c r="V6" s="166"/>
      <c r="W6" s="166"/>
      <c r="X6" s="171"/>
      <c r="Y6" s="166"/>
      <c r="Z6" s="166"/>
      <c r="AA6" s="166"/>
    </row>
    <row r="7" spans="1:69" s="64" customFormat="1" ht="15" customHeight="1" x14ac:dyDescent="0.25">
      <c r="A7" s="61" t="s">
        <v>253</v>
      </c>
      <c r="B7" s="163"/>
      <c r="C7" s="163"/>
      <c r="D7" s="163"/>
      <c r="E7" s="163"/>
      <c r="F7" s="163"/>
      <c r="G7" s="163"/>
      <c r="H7" s="172"/>
      <c r="I7" s="163"/>
      <c r="J7" s="163"/>
      <c r="K7" s="163"/>
      <c r="L7" s="172"/>
      <c r="M7" s="163"/>
      <c r="N7" s="163"/>
      <c r="O7" s="163"/>
      <c r="P7" s="172"/>
      <c r="Q7" s="163"/>
      <c r="R7" s="163"/>
      <c r="S7" s="163"/>
      <c r="T7" s="172"/>
      <c r="U7" s="163"/>
      <c r="V7" s="163"/>
      <c r="W7" s="163"/>
      <c r="X7" s="172"/>
      <c r="Y7" s="163"/>
      <c r="Z7" s="163"/>
      <c r="AA7" s="163"/>
    </row>
    <row r="8" spans="1:69" s="23" customFormat="1" ht="15" customHeight="1" x14ac:dyDescent="0.25">
      <c r="H8" s="55"/>
      <c r="L8" s="55"/>
      <c r="P8" s="55"/>
      <c r="T8" s="55"/>
      <c r="X8" s="55"/>
    </row>
    <row r="9" spans="1:69" s="23" customFormat="1" ht="15" customHeight="1" x14ac:dyDescent="0.25">
      <c r="A9" s="359" t="s">
        <v>1</v>
      </c>
      <c r="B9" s="359"/>
      <c r="C9" s="359"/>
      <c r="D9" s="359"/>
      <c r="E9" s="359"/>
      <c r="F9" s="26"/>
      <c r="G9" s="26"/>
      <c r="H9" s="151"/>
      <c r="I9" s="26"/>
      <c r="L9" s="55"/>
      <c r="P9" s="55"/>
      <c r="T9" s="55"/>
      <c r="X9" s="55"/>
    </row>
    <row r="10" spans="1:69" s="23" customFormat="1" ht="15" customHeight="1" x14ac:dyDescent="0.25">
      <c r="A10" s="91"/>
      <c r="B10" s="91"/>
      <c r="C10" s="91"/>
      <c r="D10" s="91"/>
      <c r="E10" s="28"/>
      <c r="F10" s="367" t="s">
        <v>216</v>
      </c>
      <c r="G10" s="367"/>
      <c r="H10" s="367"/>
      <c r="I10" s="367"/>
      <c r="J10" s="367"/>
      <c r="K10" s="367"/>
      <c r="L10" s="367"/>
      <c r="M10" s="367"/>
      <c r="N10" s="367"/>
      <c r="O10" s="367"/>
      <c r="P10" s="367"/>
      <c r="Q10" s="367"/>
      <c r="R10" s="367"/>
      <c r="S10" s="367"/>
      <c r="T10" s="367"/>
      <c r="U10" s="367"/>
      <c r="V10" s="367"/>
      <c r="W10" s="367"/>
      <c r="X10" s="367"/>
      <c r="Y10" s="367"/>
    </row>
    <row r="11" spans="1:69" s="23" customFormat="1" ht="15" customHeight="1" x14ac:dyDescent="0.2">
      <c r="A11" s="372" t="s">
        <v>215</v>
      </c>
      <c r="B11" s="372"/>
      <c r="C11" s="96"/>
      <c r="F11" s="373" t="s">
        <v>69</v>
      </c>
      <c r="G11" s="373"/>
      <c r="H11" s="373"/>
      <c r="I11" s="373"/>
      <c r="J11" s="373" t="s">
        <v>70</v>
      </c>
      <c r="K11" s="373"/>
      <c r="L11" s="373"/>
      <c r="M11" s="373"/>
      <c r="N11" s="373" t="s">
        <v>71</v>
      </c>
      <c r="O11" s="373"/>
      <c r="P11" s="373"/>
      <c r="Q11" s="373"/>
      <c r="R11" s="373" t="s">
        <v>268</v>
      </c>
      <c r="S11" s="373"/>
      <c r="T11" s="373"/>
      <c r="U11" s="373"/>
      <c r="V11" s="373" t="s">
        <v>72</v>
      </c>
      <c r="W11" s="373"/>
      <c r="X11" s="373"/>
      <c r="Y11" s="381"/>
      <c r="AA11" s="373" t="s">
        <v>269</v>
      </c>
      <c r="AB11" s="103"/>
      <c r="AC11" s="103"/>
      <c r="AD11" s="103"/>
      <c r="AE11" s="373"/>
      <c r="AF11" s="373"/>
      <c r="AG11" s="373"/>
      <c r="AH11" s="373"/>
      <c r="AI11" s="373"/>
      <c r="AJ11" s="373"/>
      <c r="AK11" s="373"/>
      <c r="AL11" s="373"/>
    </row>
    <row r="12" spans="1:69" s="23" customFormat="1" ht="15" customHeight="1" x14ac:dyDescent="0.2">
      <c r="A12" s="372"/>
      <c r="B12" s="372"/>
      <c r="C12" s="96"/>
      <c r="F12" s="74" t="s">
        <v>36</v>
      </c>
      <c r="H12" s="144" t="s">
        <v>20</v>
      </c>
      <c r="J12" s="74" t="s">
        <v>36</v>
      </c>
      <c r="L12" s="144" t="s">
        <v>20</v>
      </c>
      <c r="N12" s="74" t="s">
        <v>36</v>
      </c>
      <c r="P12" s="144" t="s">
        <v>20</v>
      </c>
      <c r="R12" s="74" t="s">
        <v>36</v>
      </c>
      <c r="T12" s="144" t="s">
        <v>20</v>
      </c>
      <c r="V12" s="74" t="s">
        <v>36</v>
      </c>
      <c r="X12" s="144" t="s">
        <v>20</v>
      </c>
      <c r="Y12" s="105"/>
      <c r="AA12" s="373"/>
      <c r="AC12" s="75"/>
      <c r="AE12" s="74"/>
      <c r="AG12" s="75"/>
      <c r="AI12" s="74"/>
      <c r="AK12" s="75"/>
    </row>
    <row r="13" spans="1:69" s="23" customFormat="1" ht="15" customHeight="1" x14ac:dyDescent="0.25">
      <c r="A13" s="92" t="s">
        <v>0</v>
      </c>
      <c r="B13" s="92"/>
      <c r="C13" s="92"/>
      <c r="D13" s="92"/>
      <c r="E13" s="93"/>
      <c r="F13" s="76">
        <v>9840</v>
      </c>
      <c r="G13" s="76"/>
      <c r="H13" s="86">
        <v>58.7</v>
      </c>
      <c r="I13" s="76"/>
      <c r="J13" s="76">
        <v>7948</v>
      </c>
      <c r="K13" s="93"/>
      <c r="L13" s="86">
        <v>88.9</v>
      </c>
      <c r="M13" s="93"/>
      <c r="N13" s="76">
        <v>4234</v>
      </c>
      <c r="O13" s="167"/>
      <c r="P13" s="86">
        <v>63.1</v>
      </c>
      <c r="Q13" s="167"/>
      <c r="R13" s="76">
        <v>9603</v>
      </c>
      <c r="S13" s="167"/>
      <c r="T13" s="86">
        <v>69</v>
      </c>
      <c r="U13" s="167"/>
      <c r="V13" s="76">
        <v>2042</v>
      </c>
      <c r="W13" s="167"/>
      <c r="X13" s="86">
        <v>40.6</v>
      </c>
      <c r="Y13" s="169"/>
      <c r="Z13" s="76"/>
      <c r="AA13" s="92">
        <v>559</v>
      </c>
      <c r="AB13" s="164"/>
      <c r="AC13" s="98"/>
      <c r="AD13" s="164"/>
      <c r="AE13" s="164"/>
      <c r="AF13" s="164"/>
      <c r="AG13" s="98"/>
      <c r="AH13" s="164"/>
      <c r="AI13" s="164"/>
      <c r="AJ13" s="164"/>
      <c r="AK13" s="98"/>
      <c r="AL13" s="164"/>
    </row>
    <row r="14" spans="1:69" s="23" customFormat="1" ht="15" customHeight="1" x14ac:dyDescent="0.2">
      <c r="A14" s="168">
        <v>41912</v>
      </c>
      <c r="B14" s="28"/>
      <c r="C14" s="28"/>
      <c r="E14" s="94"/>
      <c r="F14" s="79">
        <v>1185</v>
      </c>
      <c r="G14" s="79"/>
      <c r="H14" s="173">
        <v>57.2</v>
      </c>
      <c r="I14" s="208"/>
      <c r="J14" s="79">
        <v>1120</v>
      </c>
      <c r="K14" s="81"/>
      <c r="L14" s="87">
        <v>101.4</v>
      </c>
      <c r="M14" s="209"/>
      <c r="N14" s="79">
        <v>621</v>
      </c>
      <c r="O14" s="209"/>
      <c r="P14" s="87">
        <v>75</v>
      </c>
      <c r="Q14" s="209"/>
      <c r="R14" s="79">
        <v>1539</v>
      </c>
      <c r="S14" s="81"/>
      <c r="T14" s="87">
        <v>74.3</v>
      </c>
      <c r="U14" s="209"/>
      <c r="V14" s="79">
        <v>347</v>
      </c>
      <c r="W14" s="81"/>
      <c r="X14" s="87">
        <v>55.9</v>
      </c>
      <c r="Y14" s="210"/>
      <c r="Z14" s="79"/>
      <c r="AA14" s="23">
        <v>69</v>
      </c>
      <c r="AB14" s="79"/>
      <c r="AC14" s="80"/>
      <c r="AD14" s="81"/>
      <c r="AE14" s="79"/>
      <c r="AF14" s="79"/>
      <c r="AG14" s="80"/>
      <c r="AH14" s="81"/>
      <c r="AI14" s="79"/>
      <c r="AJ14" s="79"/>
      <c r="AK14" s="80"/>
      <c r="AL14" s="81"/>
    </row>
    <row r="15" spans="1:69" s="23" customFormat="1" ht="15" customHeight="1" x14ac:dyDescent="0.2">
      <c r="A15" s="168">
        <v>42094</v>
      </c>
      <c r="B15" s="28"/>
      <c r="C15" s="28"/>
      <c r="E15" s="94"/>
      <c r="F15" s="79">
        <v>1734</v>
      </c>
      <c r="G15" s="79"/>
      <c r="H15" s="173">
        <v>62.8</v>
      </c>
      <c r="I15" s="208"/>
      <c r="J15" s="79">
        <v>1406</v>
      </c>
      <c r="K15" s="81"/>
      <c r="L15" s="87">
        <v>95.5</v>
      </c>
      <c r="M15" s="209"/>
      <c r="N15" s="79">
        <v>773</v>
      </c>
      <c r="O15" s="209"/>
      <c r="P15" s="87">
        <v>70</v>
      </c>
      <c r="Q15" s="209"/>
      <c r="R15" s="79">
        <v>1733</v>
      </c>
      <c r="S15" s="81"/>
      <c r="T15" s="87">
        <v>62.8</v>
      </c>
      <c r="U15" s="209"/>
      <c r="V15" s="79">
        <v>445</v>
      </c>
      <c r="W15" s="81"/>
      <c r="X15" s="87">
        <v>53.7</v>
      </c>
      <c r="Y15" s="210"/>
      <c r="Z15" s="79"/>
      <c r="AA15" s="79">
        <v>92</v>
      </c>
      <c r="AB15" s="79"/>
      <c r="AC15" s="80"/>
      <c r="AD15" s="81"/>
      <c r="AE15" s="79"/>
      <c r="AF15" s="79"/>
      <c r="AG15" s="80"/>
      <c r="AH15" s="81"/>
      <c r="AI15" s="79"/>
      <c r="AJ15" s="79"/>
      <c r="AK15" s="80"/>
      <c r="AL15" s="81"/>
    </row>
    <row r="16" spans="1:69" s="23" customFormat="1" ht="15" customHeight="1" x14ac:dyDescent="0.2">
      <c r="A16" s="168">
        <v>42277</v>
      </c>
      <c r="B16" s="28"/>
      <c r="C16" s="28"/>
      <c r="E16" s="94"/>
      <c r="F16" s="79">
        <v>1545</v>
      </c>
      <c r="G16" s="79"/>
      <c r="H16" s="173">
        <v>49</v>
      </c>
      <c r="I16" s="208"/>
      <c r="J16" s="79">
        <v>1370</v>
      </c>
      <c r="K16" s="81"/>
      <c r="L16" s="87">
        <v>81.5</v>
      </c>
      <c r="M16" s="209"/>
      <c r="N16" s="79">
        <v>661</v>
      </c>
      <c r="O16" s="209"/>
      <c r="P16" s="87">
        <v>52.5</v>
      </c>
      <c r="Q16" s="209"/>
      <c r="R16" s="79">
        <v>1881</v>
      </c>
      <c r="S16" s="81"/>
      <c r="T16" s="87">
        <v>59.7</v>
      </c>
      <c r="U16" s="209"/>
      <c r="V16" s="79">
        <v>445</v>
      </c>
      <c r="W16" s="81"/>
      <c r="X16" s="87">
        <v>47.1</v>
      </c>
      <c r="Y16" s="210"/>
      <c r="AA16" s="23">
        <v>105</v>
      </c>
    </row>
    <row r="17" spans="1:28" s="23" customFormat="1" ht="15" customHeight="1" x14ac:dyDescent="0.2">
      <c r="A17" s="165">
        <v>42460</v>
      </c>
      <c r="B17" s="28"/>
      <c r="C17" s="28"/>
      <c r="E17" s="94"/>
      <c r="F17" s="79">
        <v>1714</v>
      </c>
      <c r="G17" s="79"/>
      <c r="H17" s="173">
        <v>60.8</v>
      </c>
      <c r="I17" s="81"/>
      <c r="J17" s="79">
        <v>1208</v>
      </c>
      <c r="K17" s="81"/>
      <c r="L17" s="87">
        <v>80.3</v>
      </c>
      <c r="M17" s="209"/>
      <c r="N17" s="79">
        <v>717</v>
      </c>
      <c r="O17" s="81"/>
      <c r="P17" s="87">
        <v>63.6</v>
      </c>
      <c r="Q17" s="81"/>
      <c r="R17" s="79">
        <v>2133</v>
      </c>
      <c r="S17" s="81"/>
      <c r="T17" s="87">
        <v>75.599999999999994</v>
      </c>
      <c r="U17" s="81"/>
      <c r="V17" s="79">
        <v>380</v>
      </c>
      <c r="W17" s="81"/>
      <c r="X17" s="87">
        <v>40.700000000000003</v>
      </c>
      <c r="Y17" s="215"/>
      <c r="AA17" s="23">
        <v>94</v>
      </c>
    </row>
    <row r="18" spans="1:28" s="227" customFormat="1" ht="15" customHeight="1" x14ac:dyDescent="0.2">
      <c r="A18" s="168">
        <v>42643</v>
      </c>
      <c r="B18" s="228"/>
      <c r="C18" s="228"/>
      <c r="E18" s="94"/>
      <c r="F18" s="79">
        <v>1940</v>
      </c>
      <c r="G18" s="79"/>
      <c r="H18" s="173">
        <v>62.2</v>
      </c>
      <c r="I18" s="81"/>
      <c r="J18" s="79">
        <v>1451</v>
      </c>
      <c r="K18" s="81"/>
      <c r="L18" s="87">
        <v>87.2</v>
      </c>
      <c r="M18" s="209"/>
      <c r="N18" s="79">
        <v>933</v>
      </c>
      <c r="O18" s="81"/>
      <c r="P18" s="87">
        <v>74.8</v>
      </c>
      <c r="Q18" s="81"/>
      <c r="R18" s="79">
        <v>2317</v>
      </c>
      <c r="S18" s="81"/>
      <c r="T18" s="87">
        <v>74.3</v>
      </c>
      <c r="U18" s="81"/>
      <c r="V18" s="79">
        <v>218</v>
      </c>
      <c r="W18" s="81"/>
      <c r="X18" s="87">
        <v>23.3</v>
      </c>
      <c r="Y18" s="215"/>
      <c r="AA18" s="227">
        <v>104</v>
      </c>
    </row>
    <row r="19" spans="1:28" s="227" customFormat="1" ht="15" customHeight="1" x14ac:dyDescent="0.2">
      <c r="A19" s="168">
        <v>42825</v>
      </c>
      <c r="B19" s="228"/>
      <c r="C19" s="228"/>
      <c r="E19" s="94"/>
      <c r="F19" s="106">
        <v>1722</v>
      </c>
      <c r="G19" s="106"/>
      <c r="H19" s="323">
        <v>60.4</v>
      </c>
      <c r="I19" s="197"/>
      <c r="J19" s="106">
        <v>1393</v>
      </c>
      <c r="K19" s="197"/>
      <c r="L19" s="145">
        <v>91.6</v>
      </c>
      <c r="M19" s="246"/>
      <c r="N19" s="106">
        <v>529</v>
      </c>
      <c r="O19" s="197"/>
      <c r="P19" s="145">
        <v>46.4</v>
      </c>
      <c r="Q19" s="276"/>
      <c r="R19" s="345" t="s">
        <v>78</v>
      </c>
      <c r="S19" s="275"/>
      <c r="T19" s="346" t="s">
        <v>78</v>
      </c>
      <c r="U19" s="276"/>
      <c r="V19" s="106">
        <v>207</v>
      </c>
      <c r="W19" s="197"/>
      <c r="X19" s="145">
        <v>24.2</v>
      </c>
      <c r="Y19" s="197"/>
      <c r="Z19" s="324"/>
      <c r="AA19" s="182">
        <v>95</v>
      </c>
    </row>
    <row r="20" spans="1:28" s="23" customFormat="1" ht="15" customHeight="1" x14ac:dyDescent="0.25">
      <c r="H20" s="55"/>
      <c r="L20" s="174"/>
      <c r="P20" s="55"/>
      <c r="T20" s="55"/>
      <c r="X20" s="52"/>
      <c r="Y20" s="24"/>
    </row>
    <row r="21" spans="1:28" s="33" customFormat="1" ht="15" customHeight="1" x14ac:dyDescent="0.25">
      <c r="A21" s="206" t="s">
        <v>218</v>
      </c>
      <c r="B21" s="206"/>
      <c r="C21" s="206"/>
      <c r="D21" s="206"/>
      <c r="E21" s="206"/>
      <c r="F21" s="206"/>
      <c r="H21" s="54"/>
      <c r="L21" s="54"/>
      <c r="P21" s="54"/>
      <c r="T21" s="54"/>
      <c r="X21" s="54"/>
    </row>
    <row r="22" spans="1:28" s="23" customFormat="1" ht="15" customHeight="1" x14ac:dyDescent="0.25">
      <c r="A22" s="23" t="s">
        <v>219</v>
      </c>
      <c r="H22" s="55"/>
      <c r="L22" s="55"/>
      <c r="P22" s="55"/>
      <c r="T22" s="55"/>
      <c r="X22" s="55"/>
    </row>
    <row r="23" spans="1:28" s="23" customFormat="1" ht="15" customHeight="1" x14ac:dyDescent="0.25">
      <c r="A23" s="23" t="s">
        <v>220</v>
      </c>
      <c r="H23" s="55"/>
      <c r="L23" s="55"/>
      <c r="P23" s="55"/>
      <c r="T23" s="55"/>
      <c r="X23" s="55"/>
    </row>
    <row r="24" spans="1:28" s="23" customFormat="1" ht="15" customHeight="1" x14ac:dyDescent="0.25">
      <c r="A24" s="23" t="s">
        <v>221</v>
      </c>
      <c r="H24" s="55"/>
      <c r="L24" s="55"/>
      <c r="P24" s="55"/>
      <c r="T24" s="55"/>
      <c r="X24" s="55"/>
    </row>
    <row r="25" spans="1:28" s="23" customFormat="1" ht="15" customHeight="1" x14ac:dyDescent="0.25">
      <c r="A25" s="23" t="s">
        <v>222</v>
      </c>
      <c r="H25" s="55"/>
      <c r="L25" s="55"/>
      <c r="P25" s="55"/>
      <c r="T25" s="55"/>
      <c r="X25" s="55"/>
    </row>
    <row r="26" spans="1:28" s="23" customFormat="1" ht="15" customHeight="1" x14ac:dyDescent="0.25">
      <c r="A26" s="61" t="s">
        <v>151</v>
      </c>
      <c r="H26" s="55"/>
      <c r="L26" s="55"/>
      <c r="P26" s="55"/>
      <c r="T26" s="55"/>
      <c r="X26" s="55"/>
    </row>
    <row r="27" spans="1:28" s="18" customFormat="1" x14ac:dyDescent="0.25">
      <c r="A27" s="23" t="s">
        <v>223</v>
      </c>
      <c r="H27" s="148"/>
      <c r="L27" s="148"/>
      <c r="P27" s="148"/>
      <c r="T27" s="148"/>
      <c r="X27" s="148"/>
    </row>
    <row r="28" spans="1:28" s="18" customFormat="1" x14ac:dyDescent="0.25">
      <c r="A28" s="227" t="s">
        <v>271</v>
      </c>
      <c r="H28" s="148"/>
      <c r="L28" s="148"/>
      <c r="P28" s="148"/>
      <c r="T28" s="148"/>
      <c r="X28" s="148"/>
    </row>
    <row r="29" spans="1:28" s="18" customFormat="1" x14ac:dyDescent="0.25">
      <c r="A29" s="61" t="s">
        <v>270</v>
      </c>
      <c r="H29" s="148"/>
      <c r="L29" s="148"/>
      <c r="P29" s="148"/>
      <c r="T29" s="148"/>
      <c r="X29" s="148"/>
    </row>
    <row r="30" spans="1:28" s="18" customFormat="1" ht="15" x14ac:dyDescent="0.25">
      <c r="A30" s="212"/>
      <c r="B30" s="212"/>
      <c r="C30" s="212"/>
      <c r="D30" s="212"/>
      <c r="E30" s="28"/>
      <c r="F30" s="379"/>
      <c r="G30" s="379"/>
      <c r="H30" s="379"/>
      <c r="I30" s="379"/>
      <c r="J30" s="379"/>
      <c r="K30" s="379"/>
      <c r="L30" s="379"/>
      <c r="M30" s="379"/>
      <c r="N30" s="379"/>
      <c r="O30" s="379"/>
      <c r="P30" s="379"/>
      <c r="Q30" s="379"/>
      <c r="R30" s="379"/>
      <c r="S30" s="379"/>
      <c r="T30" s="379"/>
      <c r="U30" s="379"/>
      <c r="V30" s="379"/>
      <c r="W30" s="379"/>
      <c r="X30" s="379"/>
      <c r="Y30" s="379"/>
      <c r="Z30" s="49"/>
      <c r="AA30" s="49"/>
      <c r="AB30" s="49"/>
    </row>
    <row r="31" spans="1:28" s="18" customFormat="1" ht="15" x14ac:dyDescent="0.2">
      <c r="A31" s="21"/>
      <c r="B31" s="49"/>
      <c r="C31" s="39"/>
      <c r="D31" s="49"/>
      <c r="E31" s="49"/>
      <c r="F31" s="380"/>
      <c r="G31" s="380"/>
      <c r="H31" s="380"/>
      <c r="I31" s="380"/>
      <c r="J31" s="380"/>
      <c r="K31" s="380"/>
      <c r="L31" s="380"/>
      <c r="M31" s="380"/>
      <c r="N31" s="380"/>
      <c r="O31" s="380"/>
      <c r="P31" s="380"/>
      <c r="Q31" s="380"/>
      <c r="R31" s="380"/>
      <c r="S31" s="380"/>
      <c r="T31" s="380"/>
      <c r="U31" s="380"/>
      <c r="V31" s="380"/>
      <c r="W31" s="380"/>
      <c r="X31" s="380"/>
      <c r="Y31" s="380"/>
      <c r="Z31" s="49"/>
      <c r="AA31" s="213"/>
      <c r="AB31" s="49"/>
    </row>
    <row r="32" spans="1:28" s="18" customFormat="1" ht="15" x14ac:dyDescent="0.2">
      <c r="A32" s="21"/>
      <c r="B32" s="49"/>
      <c r="C32" s="39"/>
      <c r="D32" s="49"/>
      <c r="E32" s="49"/>
      <c r="F32" s="218"/>
      <c r="G32" s="49"/>
      <c r="H32" s="41"/>
      <c r="I32" s="49"/>
      <c r="J32" s="218"/>
      <c r="K32" s="49"/>
      <c r="L32" s="41"/>
      <c r="M32" s="49"/>
      <c r="N32" s="218"/>
      <c r="O32" s="49"/>
      <c r="P32" s="41"/>
      <c r="Q32" s="49"/>
      <c r="R32" s="218"/>
      <c r="S32" s="49"/>
      <c r="T32" s="41"/>
      <c r="U32" s="49"/>
      <c r="V32" s="218"/>
      <c r="W32" s="49"/>
      <c r="X32" s="41"/>
      <c r="Y32" s="49"/>
      <c r="Z32" s="49"/>
      <c r="AA32" s="213"/>
      <c r="AB32" s="49"/>
    </row>
    <row r="33" spans="1:28" s="18" customFormat="1" ht="16.5" x14ac:dyDescent="0.25">
      <c r="A33" s="21"/>
      <c r="B33" s="21"/>
      <c r="C33" s="21"/>
      <c r="D33" s="21"/>
      <c r="E33" s="49"/>
      <c r="F33" s="220"/>
      <c r="G33" s="220"/>
      <c r="H33" s="221"/>
      <c r="I33" s="220"/>
      <c r="J33" s="220"/>
      <c r="K33" s="49"/>
      <c r="L33" s="221"/>
      <c r="M33" s="49"/>
      <c r="N33" s="220"/>
      <c r="O33" s="47"/>
      <c r="P33" s="221"/>
      <c r="Q33" s="47"/>
      <c r="R33" s="220"/>
      <c r="S33" s="47"/>
      <c r="T33" s="221"/>
      <c r="U33" s="47"/>
      <c r="V33" s="220"/>
      <c r="W33" s="47"/>
      <c r="X33" s="221"/>
      <c r="Y33" s="47"/>
      <c r="Z33" s="220"/>
      <c r="AA33" s="21"/>
      <c r="AB33" s="49"/>
    </row>
    <row r="34" spans="1:28" s="18" customFormat="1" ht="15" x14ac:dyDescent="0.2">
      <c r="A34" s="219"/>
      <c r="B34" s="21"/>
      <c r="C34" s="21"/>
      <c r="D34" s="49"/>
      <c r="E34" s="37"/>
      <c r="F34" s="45"/>
      <c r="G34" s="45"/>
      <c r="H34" s="216"/>
      <c r="I34" s="29"/>
      <c r="J34" s="45"/>
      <c r="K34" s="29"/>
      <c r="L34" s="44"/>
      <c r="M34" s="29"/>
      <c r="N34" s="45"/>
      <c r="O34" s="29"/>
      <c r="P34" s="44"/>
      <c r="Q34" s="29"/>
      <c r="R34" s="45"/>
      <c r="S34" s="29"/>
      <c r="T34" s="44"/>
      <c r="U34" s="29"/>
      <c r="V34" s="45"/>
      <c r="W34" s="29"/>
      <c r="X34" s="44"/>
      <c r="Y34" s="29"/>
      <c r="Z34" s="45"/>
      <c r="AA34" s="49"/>
      <c r="AB34" s="49"/>
    </row>
    <row r="35" spans="1:28" s="18" customFormat="1" ht="15" x14ac:dyDescent="0.2">
      <c r="A35" s="219"/>
      <c r="B35" s="21"/>
      <c r="C35" s="21"/>
      <c r="D35" s="49"/>
      <c r="E35" s="37"/>
      <c r="F35" s="45"/>
      <c r="G35" s="45"/>
      <c r="H35" s="216"/>
      <c r="I35" s="29"/>
      <c r="J35" s="45"/>
      <c r="K35" s="29"/>
      <c r="L35" s="44"/>
      <c r="M35" s="29"/>
      <c r="N35" s="45"/>
      <c r="O35" s="29"/>
      <c r="P35" s="44"/>
      <c r="Q35" s="29"/>
      <c r="R35" s="45"/>
      <c r="S35" s="29"/>
      <c r="T35" s="44"/>
      <c r="U35" s="29"/>
      <c r="V35" s="45"/>
      <c r="W35" s="29"/>
      <c r="X35" s="44"/>
      <c r="Y35" s="29"/>
      <c r="Z35" s="45"/>
      <c r="AA35" s="45"/>
      <c r="AB35" s="49"/>
    </row>
    <row r="36" spans="1:28" s="18" customFormat="1" ht="15" x14ac:dyDescent="0.2">
      <c r="A36" s="219"/>
      <c r="B36" s="21"/>
      <c r="C36" s="21"/>
      <c r="D36" s="49"/>
      <c r="E36" s="37"/>
      <c r="F36" s="45"/>
      <c r="G36" s="45"/>
      <c r="H36" s="216"/>
      <c r="I36" s="29"/>
      <c r="J36" s="45"/>
      <c r="K36" s="29"/>
      <c r="L36" s="44"/>
      <c r="M36" s="29"/>
      <c r="N36" s="45"/>
      <c r="O36" s="29"/>
      <c r="P36" s="44"/>
      <c r="Q36" s="29"/>
      <c r="R36" s="45"/>
      <c r="S36" s="29"/>
      <c r="T36" s="44"/>
      <c r="U36" s="29"/>
      <c r="V36" s="45"/>
      <c r="W36" s="29"/>
      <c r="X36" s="44"/>
      <c r="Y36" s="29"/>
      <c r="Z36" s="49"/>
      <c r="AA36" s="49"/>
      <c r="AB36" s="49"/>
    </row>
    <row r="37" spans="1:28" s="18" customFormat="1" x14ac:dyDescent="0.25">
      <c r="H37" s="148"/>
      <c r="L37" s="148"/>
      <c r="P37" s="148"/>
      <c r="T37" s="148"/>
      <c r="X37" s="148"/>
    </row>
    <row r="38" spans="1:28" s="18" customFormat="1" x14ac:dyDescent="0.25">
      <c r="H38" s="148"/>
      <c r="L38" s="148"/>
      <c r="P38" s="148"/>
      <c r="T38" s="148"/>
      <c r="X38" s="148"/>
    </row>
    <row r="39" spans="1:28" s="18" customFormat="1" x14ac:dyDescent="0.25">
      <c r="H39" s="148"/>
      <c r="L39" s="148"/>
      <c r="P39" s="148"/>
      <c r="T39" s="148"/>
      <c r="X39" s="148"/>
    </row>
    <row r="40" spans="1:28" s="18" customFormat="1" x14ac:dyDescent="0.25">
      <c r="H40" s="148"/>
      <c r="L40" s="148"/>
      <c r="P40" s="148"/>
      <c r="T40" s="148"/>
      <c r="X40" s="148"/>
    </row>
    <row r="41" spans="1:28" s="18" customFormat="1" x14ac:dyDescent="0.25">
      <c r="H41" s="148"/>
      <c r="L41" s="148"/>
      <c r="P41" s="148"/>
      <c r="T41" s="148"/>
      <c r="X41" s="148"/>
    </row>
    <row r="42" spans="1:28" s="18" customFormat="1" x14ac:dyDescent="0.25">
      <c r="H42" s="148"/>
      <c r="L42" s="148"/>
      <c r="P42" s="148"/>
      <c r="T42" s="148"/>
      <c r="X42" s="148"/>
    </row>
    <row r="43" spans="1:28" s="18" customFormat="1" x14ac:dyDescent="0.25">
      <c r="H43" s="148"/>
      <c r="L43" s="148"/>
      <c r="P43" s="148"/>
      <c r="T43" s="148"/>
      <c r="X43" s="148"/>
    </row>
    <row r="44" spans="1:28" s="18" customFormat="1" x14ac:dyDescent="0.25">
      <c r="H44" s="148"/>
      <c r="L44" s="148"/>
      <c r="P44" s="148"/>
      <c r="T44" s="148"/>
      <c r="X44" s="148"/>
    </row>
    <row r="45" spans="1:28" s="18" customFormat="1" x14ac:dyDescent="0.25">
      <c r="H45" s="148"/>
      <c r="L45" s="148"/>
      <c r="P45" s="148"/>
      <c r="T45" s="148"/>
      <c r="X45" s="148"/>
    </row>
    <row r="46" spans="1:28" s="18" customFormat="1" x14ac:dyDescent="0.25">
      <c r="H46" s="148"/>
      <c r="L46" s="148"/>
      <c r="P46" s="148"/>
      <c r="T46" s="148"/>
      <c r="X46" s="148"/>
    </row>
    <row r="47" spans="1:28" s="18" customFormat="1" x14ac:dyDescent="0.25">
      <c r="H47" s="148"/>
      <c r="L47" s="148"/>
      <c r="P47" s="148"/>
      <c r="T47" s="148"/>
      <c r="X47" s="148"/>
    </row>
    <row r="48" spans="1:28" s="18" customFormat="1" x14ac:dyDescent="0.25">
      <c r="H48" s="148"/>
      <c r="L48" s="148"/>
      <c r="P48" s="148"/>
      <c r="T48" s="148"/>
      <c r="X48" s="148"/>
    </row>
    <row r="49" spans="8:24" s="18" customFormat="1" x14ac:dyDescent="0.25">
      <c r="H49" s="148"/>
      <c r="L49" s="148"/>
      <c r="P49" s="148"/>
      <c r="T49" s="148"/>
      <c r="X49" s="148"/>
    </row>
    <row r="50" spans="8:24" s="18" customFormat="1" x14ac:dyDescent="0.25">
      <c r="H50" s="148"/>
      <c r="L50" s="148"/>
      <c r="P50" s="148"/>
      <c r="T50" s="148"/>
      <c r="X50" s="148"/>
    </row>
    <row r="51" spans="8:24" s="18" customFormat="1" x14ac:dyDescent="0.25">
      <c r="H51" s="148"/>
      <c r="L51" s="148"/>
      <c r="P51" s="148"/>
      <c r="T51" s="148"/>
      <c r="X51" s="148"/>
    </row>
    <row r="52" spans="8:24" s="18" customFormat="1" x14ac:dyDescent="0.25">
      <c r="H52" s="148"/>
      <c r="L52" s="148"/>
      <c r="P52" s="148"/>
      <c r="T52" s="148"/>
      <c r="X52" s="148"/>
    </row>
    <row r="53" spans="8:24" s="18" customFormat="1" x14ac:dyDescent="0.25">
      <c r="H53" s="148"/>
      <c r="L53" s="148"/>
      <c r="P53" s="148"/>
      <c r="T53" s="148"/>
      <c r="X53" s="148"/>
    </row>
    <row r="54" spans="8:24" s="18" customFormat="1" x14ac:dyDescent="0.25">
      <c r="H54" s="148"/>
      <c r="L54" s="148"/>
      <c r="P54" s="148"/>
      <c r="T54" s="148"/>
      <c r="X54" s="148"/>
    </row>
    <row r="55" spans="8:24" s="18" customFormat="1" x14ac:dyDescent="0.25">
      <c r="H55" s="148"/>
      <c r="L55" s="148"/>
      <c r="P55" s="148"/>
      <c r="T55" s="148"/>
      <c r="X55" s="148"/>
    </row>
    <row r="56" spans="8:24" s="18" customFormat="1" x14ac:dyDescent="0.25">
      <c r="H56" s="148"/>
      <c r="L56" s="148"/>
      <c r="P56" s="148"/>
      <c r="T56" s="148"/>
      <c r="X56" s="148"/>
    </row>
    <row r="57" spans="8:24" s="18" customFormat="1" x14ac:dyDescent="0.25">
      <c r="H57" s="148"/>
      <c r="L57" s="148"/>
      <c r="P57" s="148"/>
      <c r="T57" s="148"/>
      <c r="X57" s="148"/>
    </row>
    <row r="58" spans="8:24" s="18" customFormat="1" x14ac:dyDescent="0.25">
      <c r="H58" s="148"/>
      <c r="L58" s="148"/>
      <c r="P58" s="148"/>
      <c r="T58" s="148"/>
      <c r="X58" s="148"/>
    </row>
    <row r="59" spans="8:24" s="18" customFormat="1" x14ac:dyDescent="0.25">
      <c r="H59" s="148"/>
      <c r="L59" s="148"/>
      <c r="P59" s="148"/>
      <c r="T59" s="148"/>
      <c r="X59" s="148"/>
    </row>
    <row r="60" spans="8:24" s="18" customFormat="1" x14ac:dyDescent="0.25">
      <c r="H60" s="148"/>
      <c r="L60" s="148"/>
      <c r="P60" s="148"/>
      <c r="T60" s="148"/>
      <c r="X60" s="148"/>
    </row>
    <row r="61" spans="8:24" s="18" customFormat="1" x14ac:dyDescent="0.25">
      <c r="H61" s="148"/>
      <c r="L61" s="148"/>
      <c r="P61" s="148"/>
      <c r="T61" s="148"/>
      <c r="X61" s="148"/>
    </row>
    <row r="62" spans="8:24" s="18" customFormat="1" x14ac:dyDescent="0.25">
      <c r="H62" s="148"/>
      <c r="L62" s="148"/>
      <c r="P62" s="148"/>
      <c r="T62" s="148"/>
      <c r="X62" s="148"/>
    </row>
    <row r="63" spans="8:24" s="18" customFormat="1" x14ac:dyDescent="0.25">
      <c r="H63" s="148"/>
      <c r="L63" s="148"/>
      <c r="P63" s="148"/>
      <c r="T63" s="148"/>
      <c r="X63" s="148"/>
    </row>
  </sheetData>
  <mergeCells count="20">
    <mergeCell ref="A4:AA4"/>
    <mergeCell ref="A1:AA1"/>
    <mergeCell ref="A2:AA2"/>
    <mergeCell ref="AI11:AL11"/>
    <mergeCell ref="F11:I11"/>
    <mergeCell ref="J11:M11"/>
    <mergeCell ref="N11:Q11"/>
    <mergeCell ref="R11:U11"/>
    <mergeCell ref="V11:Y11"/>
    <mergeCell ref="A11:B12"/>
    <mergeCell ref="AA11:AA12"/>
    <mergeCell ref="A9:E9"/>
    <mergeCell ref="F10:Y10"/>
    <mergeCell ref="AE11:AH11"/>
    <mergeCell ref="F30:Y30"/>
    <mergeCell ref="F31:I31"/>
    <mergeCell ref="J31:M31"/>
    <mergeCell ref="N31:Q31"/>
    <mergeCell ref="R31:U31"/>
    <mergeCell ref="V31:Y31"/>
  </mergeCells>
  <hyperlinks>
    <hyperlink ref="A9:D9" location="Contents!A1" display="Return to Contents"/>
  </hyperlink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V67"/>
  <sheetViews>
    <sheetView zoomScale="90" zoomScaleNormal="90" workbookViewId="0">
      <selection activeCell="A10" sqref="A10:V25"/>
    </sheetView>
  </sheetViews>
  <sheetFormatPr defaultRowHeight="12.75" x14ac:dyDescent="0.2"/>
  <cols>
    <col min="1" max="5" width="9.140625" style="2"/>
    <col min="6" max="6" width="18.140625" style="2" customWidth="1"/>
    <col min="7" max="13" width="9.140625" style="2"/>
    <col min="14" max="14" width="41.140625" style="2" customWidth="1"/>
    <col min="15" max="16384" width="9.140625" style="2"/>
  </cols>
  <sheetData>
    <row r="1" spans="1:22" ht="6" customHeight="1" x14ac:dyDescent="0.2"/>
    <row r="2" spans="1:22" x14ac:dyDescent="0.2">
      <c r="A2" s="10" t="s">
        <v>75</v>
      </c>
      <c r="B2" s="11"/>
      <c r="C2" s="11"/>
      <c r="D2" s="11"/>
      <c r="E2" s="11"/>
      <c r="F2" s="11"/>
      <c r="G2" s="11"/>
      <c r="H2" s="11"/>
      <c r="I2" s="11"/>
      <c r="J2" s="11"/>
      <c r="K2" s="11"/>
      <c r="L2" s="11"/>
      <c r="M2" s="11"/>
      <c r="N2" s="11"/>
      <c r="O2" s="11"/>
      <c r="P2" s="11"/>
      <c r="Q2" s="11"/>
      <c r="R2" s="11"/>
      <c r="S2" s="11"/>
      <c r="T2" s="11"/>
      <c r="U2" s="11"/>
      <c r="V2" s="11"/>
    </row>
    <row r="3" spans="1:22" ht="6" customHeight="1" x14ac:dyDescent="0.2"/>
    <row r="4" spans="1:22" ht="15" x14ac:dyDescent="0.25">
      <c r="A4" s="1" t="s">
        <v>5</v>
      </c>
    </row>
    <row r="5" spans="1:22" ht="6" customHeight="1" x14ac:dyDescent="0.2"/>
    <row r="7" spans="1:22" ht="6" customHeight="1" x14ac:dyDescent="0.2"/>
    <row r="8" spans="1:22" x14ac:dyDescent="0.2">
      <c r="A8" s="4" t="s">
        <v>6</v>
      </c>
      <c r="B8" s="5"/>
      <c r="C8" s="5"/>
      <c r="D8" s="5"/>
      <c r="E8" s="5"/>
      <c r="F8" s="5"/>
      <c r="G8" s="5"/>
      <c r="H8" s="5"/>
      <c r="I8" s="5"/>
      <c r="J8" s="5"/>
      <c r="K8" s="5"/>
      <c r="L8" s="5"/>
      <c r="M8" s="5"/>
      <c r="N8" s="5"/>
      <c r="O8" s="5"/>
      <c r="P8" s="5"/>
      <c r="Q8" s="5"/>
      <c r="R8" s="5"/>
      <c r="S8" s="5"/>
      <c r="T8" s="5"/>
      <c r="U8" s="5"/>
      <c r="V8" s="5"/>
    </row>
    <row r="9" spans="1:22" ht="6" customHeight="1" x14ac:dyDescent="0.2"/>
    <row r="10" spans="1:22" ht="12.75" customHeight="1" x14ac:dyDescent="0.2">
      <c r="A10" s="349" t="s">
        <v>260</v>
      </c>
      <c r="B10" s="349"/>
      <c r="C10" s="349"/>
      <c r="D10" s="349"/>
      <c r="E10" s="349"/>
      <c r="F10" s="349"/>
      <c r="G10" s="349"/>
      <c r="H10" s="349"/>
      <c r="I10" s="349"/>
      <c r="J10" s="349"/>
      <c r="K10" s="349"/>
      <c r="L10" s="349"/>
      <c r="M10" s="349"/>
      <c r="N10" s="349"/>
      <c r="O10" s="349"/>
      <c r="P10" s="349"/>
      <c r="Q10" s="349"/>
      <c r="R10" s="349"/>
      <c r="S10" s="349"/>
      <c r="T10" s="349"/>
      <c r="U10" s="349"/>
      <c r="V10" s="349"/>
    </row>
    <row r="11" spans="1:22" ht="12.75" customHeight="1"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row>
    <row r="12" spans="1:22"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row>
    <row r="13" spans="1:22" ht="12" customHeight="1"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row>
    <row r="14" spans="1:22"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row>
    <row r="15" spans="1:22" x14ac:dyDescent="0.2">
      <c r="A15" s="349"/>
      <c r="B15" s="349"/>
      <c r="C15" s="349"/>
      <c r="D15" s="349"/>
      <c r="E15" s="349"/>
      <c r="F15" s="349"/>
      <c r="G15" s="349"/>
      <c r="H15" s="349"/>
      <c r="I15" s="349"/>
      <c r="J15" s="349"/>
      <c r="K15" s="349"/>
      <c r="L15" s="349"/>
      <c r="M15" s="349"/>
      <c r="N15" s="349"/>
      <c r="O15" s="349"/>
      <c r="P15" s="349"/>
      <c r="Q15" s="349"/>
      <c r="R15" s="349"/>
      <c r="S15" s="349"/>
      <c r="T15" s="349"/>
      <c r="U15" s="349"/>
      <c r="V15" s="349"/>
    </row>
    <row r="16" spans="1:22" x14ac:dyDescent="0.2">
      <c r="A16" s="349"/>
      <c r="B16" s="349"/>
      <c r="C16" s="349"/>
      <c r="D16" s="349"/>
      <c r="E16" s="349"/>
      <c r="F16" s="349"/>
      <c r="G16" s="349"/>
      <c r="H16" s="349"/>
      <c r="I16" s="349"/>
      <c r="J16" s="349"/>
      <c r="K16" s="349"/>
      <c r="L16" s="349"/>
      <c r="M16" s="349"/>
      <c r="N16" s="349"/>
      <c r="O16" s="349"/>
      <c r="P16" s="349"/>
      <c r="Q16" s="349"/>
      <c r="R16" s="349"/>
      <c r="S16" s="349"/>
      <c r="T16" s="349"/>
      <c r="U16" s="349"/>
      <c r="V16" s="349"/>
    </row>
    <row r="17" spans="1:22" ht="12" customHeigh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row>
    <row r="18" spans="1:22" x14ac:dyDescent="0.2">
      <c r="A18" s="349"/>
      <c r="B18" s="349"/>
      <c r="C18" s="349"/>
      <c r="D18" s="349"/>
      <c r="E18" s="349"/>
      <c r="F18" s="349"/>
      <c r="G18" s="349"/>
      <c r="H18" s="349"/>
      <c r="I18" s="349"/>
      <c r="J18" s="349"/>
      <c r="K18" s="349"/>
      <c r="L18" s="349"/>
      <c r="M18" s="349"/>
      <c r="N18" s="349"/>
      <c r="O18" s="349"/>
      <c r="P18" s="349"/>
      <c r="Q18" s="349"/>
      <c r="R18" s="349"/>
      <c r="S18" s="349"/>
      <c r="T18" s="349"/>
      <c r="U18" s="349"/>
      <c r="V18" s="349"/>
    </row>
    <row r="19" spans="1:22" x14ac:dyDescent="0.2">
      <c r="A19" s="349"/>
      <c r="B19" s="349"/>
      <c r="C19" s="349"/>
      <c r="D19" s="349"/>
      <c r="E19" s="349"/>
      <c r="F19" s="349"/>
      <c r="G19" s="349"/>
      <c r="H19" s="349"/>
      <c r="I19" s="349"/>
      <c r="J19" s="349"/>
      <c r="K19" s="349"/>
      <c r="L19" s="349"/>
      <c r="M19" s="349"/>
      <c r="N19" s="349"/>
      <c r="O19" s="349"/>
      <c r="P19" s="349"/>
      <c r="Q19" s="349"/>
      <c r="R19" s="349"/>
      <c r="S19" s="349"/>
      <c r="T19" s="349"/>
      <c r="U19" s="349"/>
      <c r="V19" s="349"/>
    </row>
    <row r="20" spans="1:22" x14ac:dyDescent="0.2">
      <c r="A20" s="349"/>
      <c r="B20" s="349"/>
      <c r="C20" s="349"/>
      <c r="D20" s="349"/>
      <c r="E20" s="349"/>
      <c r="F20" s="349"/>
      <c r="G20" s="349"/>
      <c r="H20" s="349"/>
      <c r="I20" s="349"/>
      <c r="J20" s="349"/>
      <c r="K20" s="349"/>
      <c r="L20" s="349"/>
      <c r="M20" s="349"/>
      <c r="N20" s="349"/>
      <c r="O20" s="349"/>
      <c r="P20" s="349"/>
      <c r="Q20" s="349"/>
      <c r="R20" s="349"/>
      <c r="S20" s="349"/>
      <c r="T20" s="349"/>
      <c r="U20" s="349"/>
      <c r="V20" s="349"/>
    </row>
    <row r="21" spans="1:22" ht="170.25" customHeight="1" x14ac:dyDescent="0.2">
      <c r="A21" s="349"/>
      <c r="B21" s="349"/>
      <c r="C21" s="349"/>
      <c r="D21" s="349"/>
      <c r="E21" s="349"/>
      <c r="F21" s="349"/>
      <c r="G21" s="349"/>
      <c r="H21" s="349"/>
      <c r="I21" s="349"/>
      <c r="J21" s="349"/>
      <c r="K21" s="349"/>
      <c r="L21" s="349"/>
      <c r="M21" s="349"/>
      <c r="N21" s="349"/>
      <c r="O21" s="349"/>
      <c r="P21" s="349"/>
      <c r="Q21" s="349"/>
      <c r="R21" s="349"/>
      <c r="S21" s="349"/>
      <c r="T21" s="349"/>
      <c r="U21" s="349"/>
      <c r="V21" s="349"/>
    </row>
    <row r="22" spans="1:22" hidden="1" x14ac:dyDescent="0.2">
      <c r="A22" s="349"/>
      <c r="B22" s="349"/>
      <c r="C22" s="349"/>
      <c r="D22" s="349"/>
      <c r="E22" s="349"/>
      <c r="F22" s="349"/>
      <c r="G22" s="349"/>
      <c r="H22" s="349"/>
      <c r="I22" s="349"/>
      <c r="J22" s="349"/>
      <c r="K22" s="349"/>
      <c r="L22" s="349"/>
      <c r="M22" s="349"/>
      <c r="N22" s="349"/>
      <c r="O22" s="349"/>
      <c r="P22" s="349"/>
      <c r="Q22" s="349"/>
      <c r="R22" s="349"/>
      <c r="S22" s="349"/>
      <c r="T22" s="349"/>
      <c r="U22" s="349"/>
      <c r="V22" s="349"/>
    </row>
    <row r="23" spans="1:22" hidden="1" x14ac:dyDescent="0.2">
      <c r="A23" s="349"/>
      <c r="B23" s="349"/>
      <c r="C23" s="349"/>
      <c r="D23" s="349"/>
      <c r="E23" s="349"/>
      <c r="F23" s="349"/>
      <c r="G23" s="349"/>
      <c r="H23" s="349"/>
      <c r="I23" s="349"/>
      <c r="J23" s="349"/>
      <c r="K23" s="349"/>
      <c r="L23" s="349"/>
      <c r="M23" s="349"/>
      <c r="N23" s="349"/>
      <c r="O23" s="349"/>
      <c r="P23" s="349"/>
      <c r="Q23" s="349"/>
      <c r="R23" s="349"/>
      <c r="S23" s="349"/>
      <c r="T23" s="349"/>
      <c r="U23" s="349"/>
      <c r="V23" s="349"/>
    </row>
    <row r="24" spans="1:22" hidden="1" x14ac:dyDescent="0.2">
      <c r="A24" s="349"/>
      <c r="B24" s="349"/>
      <c r="C24" s="349"/>
      <c r="D24" s="349"/>
      <c r="E24" s="349"/>
      <c r="F24" s="349"/>
      <c r="G24" s="349"/>
      <c r="H24" s="349"/>
      <c r="I24" s="349"/>
      <c r="J24" s="349"/>
      <c r="K24" s="349"/>
      <c r="L24" s="349"/>
      <c r="M24" s="349"/>
      <c r="N24" s="349"/>
      <c r="O24" s="349"/>
      <c r="P24" s="349"/>
      <c r="Q24" s="349"/>
      <c r="R24" s="349"/>
      <c r="S24" s="349"/>
      <c r="T24" s="349"/>
      <c r="U24" s="349"/>
      <c r="V24" s="349"/>
    </row>
    <row r="25" spans="1:22" ht="18" hidden="1" customHeight="1" x14ac:dyDescent="0.2">
      <c r="A25" s="349"/>
      <c r="B25" s="349"/>
      <c r="C25" s="349"/>
      <c r="D25" s="349"/>
      <c r="E25" s="349"/>
      <c r="F25" s="349"/>
      <c r="G25" s="349"/>
      <c r="H25" s="349"/>
      <c r="I25" s="349"/>
      <c r="J25" s="349"/>
      <c r="K25" s="349"/>
      <c r="L25" s="349"/>
      <c r="M25" s="349"/>
      <c r="N25" s="349"/>
      <c r="O25" s="349"/>
      <c r="P25" s="349"/>
      <c r="Q25" s="349"/>
      <c r="R25" s="349"/>
      <c r="S25" s="349"/>
      <c r="T25" s="349"/>
      <c r="U25" s="349"/>
      <c r="V25" s="349"/>
    </row>
    <row r="26" spans="1:22" ht="6" customHeight="1" x14ac:dyDescent="0.2"/>
    <row r="27" spans="1:22" x14ac:dyDescent="0.2">
      <c r="A27" s="4" t="s">
        <v>7</v>
      </c>
      <c r="B27" s="5"/>
      <c r="C27" s="5"/>
      <c r="D27" s="5"/>
      <c r="E27" s="5"/>
      <c r="F27" s="5"/>
      <c r="G27" s="5"/>
      <c r="H27" s="5"/>
      <c r="I27" s="5"/>
      <c r="J27" s="5"/>
      <c r="K27" s="5"/>
      <c r="L27" s="5"/>
      <c r="M27" s="5"/>
      <c r="N27" s="5"/>
      <c r="O27" s="5"/>
      <c r="P27" s="5"/>
      <c r="Q27" s="5"/>
      <c r="R27" s="5"/>
      <c r="S27" s="5"/>
      <c r="T27" s="5"/>
      <c r="U27" s="5"/>
      <c r="V27" s="5"/>
    </row>
    <row r="28" spans="1:22" ht="6.75" customHeight="1" x14ac:dyDescent="0.2"/>
    <row r="29" spans="1:22" ht="3.75" hidden="1" customHeight="1" x14ac:dyDescent="0.2">
      <c r="A29" s="353" t="s">
        <v>245</v>
      </c>
      <c r="B29" s="353"/>
      <c r="C29" s="353"/>
      <c r="D29" s="353"/>
      <c r="E29" s="353"/>
      <c r="F29" s="353"/>
      <c r="G29" s="353"/>
      <c r="H29" s="353"/>
      <c r="I29" s="353"/>
      <c r="J29" s="353"/>
      <c r="K29" s="353"/>
      <c r="L29" s="353"/>
      <c r="M29" s="353"/>
      <c r="N29" s="353"/>
      <c r="O29" s="353"/>
      <c r="P29" s="353"/>
      <c r="Q29" s="353"/>
      <c r="R29" s="353"/>
      <c r="S29" s="353"/>
    </row>
    <row r="30" spans="1:22" ht="3.75" hidden="1" customHeight="1" x14ac:dyDescent="0.2">
      <c r="A30" s="353"/>
      <c r="B30" s="353"/>
      <c r="C30" s="353"/>
      <c r="D30" s="353"/>
      <c r="E30" s="353"/>
      <c r="F30" s="353"/>
      <c r="G30" s="353"/>
      <c r="H30" s="353"/>
      <c r="I30" s="353"/>
      <c r="J30" s="353"/>
      <c r="K30" s="353"/>
      <c r="L30" s="353"/>
      <c r="M30" s="353"/>
      <c r="N30" s="353"/>
      <c r="O30" s="353"/>
      <c r="P30" s="353"/>
      <c r="Q30" s="353"/>
      <c r="R30" s="353"/>
      <c r="S30" s="353"/>
    </row>
    <row r="31" spans="1:22" hidden="1" x14ac:dyDescent="0.2">
      <c r="A31" s="353"/>
      <c r="B31" s="353"/>
      <c r="C31" s="353"/>
      <c r="D31" s="353"/>
      <c r="E31" s="353"/>
      <c r="F31" s="353"/>
      <c r="G31" s="353"/>
      <c r="H31" s="353"/>
      <c r="I31" s="353"/>
      <c r="J31" s="353"/>
      <c r="K31" s="353"/>
      <c r="L31" s="353"/>
      <c r="M31" s="353"/>
      <c r="N31" s="353"/>
      <c r="O31" s="353"/>
      <c r="P31" s="353"/>
      <c r="Q31" s="353"/>
      <c r="R31" s="353"/>
      <c r="S31" s="353"/>
    </row>
    <row r="32" spans="1:22" hidden="1" x14ac:dyDescent="0.2">
      <c r="A32" s="353"/>
      <c r="B32" s="353"/>
      <c r="C32" s="353"/>
      <c r="D32" s="353"/>
      <c r="E32" s="353"/>
      <c r="F32" s="353"/>
      <c r="G32" s="353"/>
      <c r="H32" s="353"/>
      <c r="I32" s="353"/>
      <c r="J32" s="353"/>
      <c r="K32" s="353"/>
      <c r="L32" s="353"/>
      <c r="M32" s="353"/>
      <c r="N32" s="353"/>
      <c r="O32" s="353"/>
      <c r="P32" s="353"/>
      <c r="Q32" s="353"/>
      <c r="R32" s="353"/>
      <c r="S32" s="353"/>
    </row>
    <row r="33" spans="1:22" hidden="1" x14ac:dyDescent="0.2">
      <c r="A33" s="353"/>
      <c r="B33" s="353"/>
      <c r="C33" s="353"/>
      <c r="D33" s="353"/>
      <c r="E33" s="353"/>
      <c r="F33" s="353"/>
      <c r="G33" s="353"/>
      <c r="H33" s="353"/>
      <c r="I33" s="353"/>
      <c r="J33" s="353"/>
      <c r="K33" s="353"/>
      <c r="L33" s="353"/>
      <c r="M33" s="353"/>
      <c r="N33" s="353"/>
      <c r="O33" s="353"/>
      <c r="P33" s="353"/>
      <c r="Q33" s="353"/>
      <c r="R33" s="353"/>
      <c r="S33" s="353"/>
    </row>
    <row r="34" spans="1:22" ht="7.5" customHeight="1" x14ac:dyDescent="0.2">
      <c r="A34" s="353"/>
      <c r="B34" s="353"/>
      <c r="C34" s="353"/>
      <c r="D34" s="353"/>
      <c r="E34" s="353"/>
      <c r="F34" s="353"/>
      <c r="G34" s="353"/>
      <c r="H34" s="353"/>
      <c r="I34" s="353"/>
      <c r="J34" s="353"/>
      <c r="K34" s="353"/>
      <c r="L34" s="353"/>
      <c r="M34" s="353"/>
      <c r="N34" s="353"/>
      <c r="O34" s="353"/>
      <c r="P34" s="353"/>
      <c r="Q34" s="353"/>
      <c r="R34" s="353"/>
      <c r="S34" s="353"/>
    </row>
    <row r="35" spans="1:22" hidden="1" x14ac:dyDescent="0.2">
      <c r="A35" s="353"/>
      <c r="B35" s="353"/>
      <c r="C35" s="353"/>
      <c r="D35" s="353"/>
      <c r="E35" s="353"/>
      <c r="F35" s="353"/>
      <c r="G35" s="353"/>
      <c r="H35" s="353"/>
      <c r="I35" s="353"/>
      <c r="J35" s="353"/>
      <c r="K35" s="353"/>
      <c r="L35" s="353"/>
      <c r="M35" s="353"/>
      <c r="N35" s="353"/>
      <c r="O35" s="353"/>
      <c r="P35" s="353"/>
      <c r="Q35" s="353"/>
      <c r="R35" s="353"/>
      <c r="S35" s="353"/>
    </row>
    <row r="36" spans="1:22" hidden="1" x14ac:dyDescent="0.2">
      <c r="A36" s="353"/>
      <c r="B36" s="353"/>
      <c r="C36" s="353"/>
      <c r="D36" s="353"/>
      <c r="E36" s="353"/>
      <c r="F36" s="353"/>
      <c r="G36" s="353"/>
      <c r="H36" s="353"/>
      <c r="I36" s="353"/>
      <c r="J36" s="353"/>
      <c r="K36" s="353"/>
      <c r="L36" s="353"/>
      <c r="M36" s="353"/>
      <c r="N36" s="353"/>
      <c r="O36" s="353"/>
      <c r="P36" s="353"/>
      <c r="Q36" s="353"/>
      <c r="R36" s="353"/>
      <c r="S36" s="353"/>
    </row>
    <row r="37" spans="1:22" ht="17.25" customHeight="1" x14ac:dyDescent="0.2">
      <c r="A37" s="353"/>
      <c r="B37" s="353"/>
      <c r="C37" s="353"/>
      <c r="D37" s="353"/>
      <c r="E37" s="353"/>
      <c r="F37" s="353"/>
      <c r="G37" s="353"/>
      <c r="H37" s="353"/>
      <c r="I37" s="353"/>
      <c r="J37" s="353"/>
      <c r="K37" s="353"/>
      <c r="L37" s="353"/>
      <c r="M37" s="353"/>
      <c r="N37" s="353"/>
      <c r="O37" s="353"/>
      <c r="P37" s="353"/>
      <c r="Q37" s="353"/>
      <c r="R37" s="353"/>
      <c r="S37" s="353"/>
    </row>
    <row r="38" spans="1:22" ht="147" customHeight="1" x14ac:dyDescent="0.2">
      <c r="A38" s="353"/>
      <c r="B38" s="353"/>
      <c r="C38" s="353"/>
      <c r="D38" s="353"/>
      <c r="E38" s="353"/>
      <c r="F38" s="353"/>
      <c r="G38" s="353"/>
      <c r="H38" s="353"/>
      <c r="I38" s="353"/>
      <c r="J38" s="353"/>
      <c r="K38" s="353"/>
      <c r="L38" s="353"/>
      <c r="M38" s="353"/>
      <c r="N38" s="353"/>
      <c r="O38" s="353"/>
      <c r="P38" s="353"/>
      <c r="Q38" s="353"/>
      <c r="R38" s="353"/>
      <c r="S38" s="353"/>
    </row>
    <row r="39" spans="1:22" ht="9" customHeight="1" x14ac:dyDescent="0.2">
      <c r="A39" s="211"/>
      <c r="B39" s="211"/>
      <c r="C39" s="211"/>
      <c r="D39" s="211"/>
      <c r="E39" s="211"/>
      <c r="F39" s="211"/>
      <c r="G39" s="211"/>
      <c r="H39" s="211"/>
      <c r="I39" s="211"/>
      <c r="J39" s="211"/>
      <c r="K39" s="211"/>
      <c r="L39" s="211"/>
      <c r="M39" s="211"/>
      <c r="N39" s="211"/>
      <c r="O39" s="211"/>
      <c r="P39" s="211"/>
      <c r="Q39" s="211"/>
      <c r="R39" s="211"/>
      <c r="S39" s="211"/>
    </row>
    <row r="40" spans="1:22" ht="18" customHeight="1" x14ac:dyDescent="0.2">
      <c r="A40" s="311" t="s">
        <v>19</v>
      </c>
    </row>
    <row r="41" spans="1:22" ht="12.75" customHeight="1" x14ac:dyDescent="0.2">
      <c r="A41" s="312" t="s">
        <v>204</v>
      </c>
      <c r="B41" s="36"/>
      <c r="C41" s="36"/>
      <c r="D41" s="36"/>
      <c r="E41" s="36"/>
      <c r="F41" s="36"/>
      <c r="G41" s="36"/>
      <c r="H41" s="36"/>
      <c r="I41" s="36"/>
      <c r="J41" s="36"/>
      <c r="K41" s="36"/>
      <c r="L41" s="36"/>
      <c r="M41" s="36"/>
      <c r="N41" s="36"/>
    </row>
    <row r="42" spans="1:22" ht="14.25" customHeight="1" x14ac:dyDescent="0.2"/>
    <row r="43" spans="1:22" x14ac:dyDescent="0.2">
      <c r="A43" s="4" t="s">
        <v>207</v>
      </c>
      <c r="B43" s="5"/>
      <c r="C43" s="5"/>
      <c r="D43" s="5"/>
      <c r="E43" s="5"/>
      <c r="F43" s="5"/>
      <c r="G43" s="5"/>
      <c r="H43" s="5"/>
      <c r="I43" s="5"/>
      <c r="J43" s="5"/>
      <c r="K43" s="5"/>
      <c r="L43" s="5"/>
      <c r="M43" s="5"/>
      <c r="N43" s="5"/>
      <c r="O43" s="5"/>
      <c r="P43" s="5"/>
      <c r="Q43" s="5"/>
      <c r="R43" s="5"/>
      <c r="S43" s="5"/>
      <c r="T43" s="5"/>
      <c r="U43" s="5"/>
      <c r="V43" s="5"/>
    </row>
    <row r="44" spans="1:22" ht="4.5" customHeight="1" x14ac:dyDescent="0.2"/>
    <row r="45" spans="1:22" ht="39" customHeight="1" x14ac:dyDescent="0.2">
      <c r="A45" s="354" t="s">
        <v>225</v>
      </c>
      <c r="B45" s="355"/>
      <c r="C45" s="355"/>
      <c r="D45" s="355"/>
      <c r="E45" s="355"/>
      <c r="F45" s="355"/>
      <c r="G45" s="355"/>
      <c r="H45" s="355"/>
      <c r="I45" s="355"/>
      <c r="J45" s="355"/>
      <c r="K45" s="355"/>
      <c r="L45" s="355"/>
      <c r="M45" s="355"/>
      <c r="N45" s="355"/>
      <c r="O45" s="355"/>
      <c r="P45" s="355"/>
      <c r="Q45" s="355"/>
      <c r="R45" s="355"/>
      <c r="S45" s="355"/>
      <c r="T45" s="355"/>
      <c r="U45" s="355"/>
      <c r="V45" s="355"/>
    </row>
    <row r="46" spans="1:22" ht="6" customHeight="1" x14ac:dyDescent="0.2">
      <c r="A46" s="6"/>
    </row>
    <row r="47" spans="1:22" x14ac:dyDescent="0.2">
      <c r="A47" s="4" t="s">
        <v>8</v>
      </c>
      <c r="B47" s="5"/>
      <c r="C47" s="5"/>
      <c r="D47" s="5"/>
      <c r="E47" s="5"/>
      <c r="F47" s="5"/>
      <c r="G47" s="5"/>
      <c r="H47" s="5"/>
      <c r="I47" s="5"/>
      <c r="J47" s="5"/>
      <c r="K47" s="5"/>
      <c r="L47" s="5"/>
      <c r="M47" s="5"/>
      <c r="N47" s="5"/>
      <c r="O47" s="5"/>
      <c r="P47" s="5"/>
      <c r="Q47" s="5"/>
      <c r="R47" s="5"/>
      <c r="S47" s="5"/>
      <c r="T47" s="5"/>
      <c r="U47" s="5"/>
      <c r="V47" s="5"/>
    </row>
    <row r="48" spans="1:22" ht="4.5" customHeight="1" x14ac:dyDescent="0.2"/>
    <row r="49" spans="1:22" x14ac:dyDescent="0.2">
      <c r="A49" s="2" t="s">
        <v>4</v>
      </c>
      <c r="B49" s="2" t="s">
        <v>9</v>
      </c>
    </row>
    <row r="50" spans="1:22" x14ac:dyDescent="0.2">
      <c r="A50" s="2" t="s">
        <v>78</v>
      </c>
      <c r="B50" s="2" t="s">
        <v>79</v>
      </c>
    </row>
    <row r="51" spans="1:22" x14ac:dyDescent="0.2">
      <c r="A51" s="2" t="s">
        <v>111</v>
      </c>
      <c r="B51" s="2" t="s">
        <v>203</v>
      </c>
    </row>
    <row r="52" spans="1:22" x14ac:dyDescent="0.2">
      <c r="A52" s="2" t="s">
        <v>201</v>
      </c>
      <c r="B52" s="2" t="s">
        <v>202</v>
      </c>
    </row>
    <row r="53" spans="1:22" ht="6" customHeight="1" x14ac:dyDescent="0.2"/>
    <row r="54" spans="1:22" x14ac:dyDescent="0.2">
      <c r="A54" s="4" t="s">
        <v>10</v>
      </c>
      <c r="B54" s="5"/>
      <c r="C54" s="5"/>
      <c r="D54" s="5"/>
      <c r="E54" s="5"/>
      <c r="F54" s="5"/>
      <c r="G54" s="5"/>
      <c r="H54" s="5"/>
      <c r="I54" s="5"/>
      <c r="J54" s="5"/>
      <c r="K54" s="5"/>
      <c r="L54" s="5"/>
      <c r="M54" s="5"/>
      <c r="N54" s="5"/>
      <c r="O54" s="5"/>
      <c r="P54" s="5"/>
      <c r="Q54" s="5"/>
      <c r="R54" s="5"/>
      <c r="S54" s="5"/>
      <c r="T54" s="5"/>
      <c r="U54" s="5"/>
      <c r="V54" s="5"/>
    </row>
    <row r="55" spans="1:22" ht="4.5" customHeight="1" x14ac:dyDescent="0.2"/>
    <row r="56" spans="1:22" x14ac:dyDescent="0.2">
      <c r="A56" s="12" t="s">
        <v>34</v>
      </c>
    </row>
    <row r="57" spans="1:22" x14ac:dyDescent="0.2">
      <c r="A57" s="12" t="s">
        <v>11</v>
      </c>
    </row>
    <row r="58" spans="1:22" ht="4.5" customHeight="1" x14ac:dyDescent="0.2"/>
    <row r="59" spans="1:22" x14ac:dyDescent="0.2">
      <c r="A59" s="6" t="s">
        <v>12</v>
      </c>
    </row>
    <row r="60" spans="1:22" x14ac:dyDescent="0.2">
      <c r="A60" s="2" t="s">
        <v>13</v>
      </c>
    </row>
    <row r="61" spans="1:22" x14ac:dyDescent="0.2">
      <c r="A61" s="2" t="s">
        <v>14</v>
      </c>
      <c r="B61" s="13" t="s">
        <v>15</v>
      </c>
    </row>
    <row r="62" spans="1:22" x14ac:dyDescent="0.2">
      <c r="A62" s="2" t="s">
        <v>16</v>
      </c>
      <c r="C62" s="14" t="s">
        <v>17</v>
      </c>
    </row>
    <row r="63" spans="1:22" ht="6" customHeight="1" x14ac:dyDescent="0.2"/>
    <row r="64" spans="1:22" x14ac:dyDescent="0.2">
      <c r="A64" s="4" t="s">
        <v>18</v>
      </c>
      <c r="B64" s="5"/>
      <c r="C64" s="5"/>
      <c r="D64" s="5"/>
      <c r="E64" s="5"/>
      <c r="F64" s="5"/>
      <c r="G64" s="5"/>
      <c r="H64" s="5"/>
      <c r="I64" s="5"/>
      <c r="J64" s="5"/>
      <c r="K64" s="5"/>
      <c r="L64" s="5"/>
      <c r="M64" s="5"/>
      <c r="N64" s="5"/>
      <c r="O64" s="5"/>
      <c r="P64" s="5"/>
      <c r="Q64" s="5"/>
      <c r="R64" s="5"/>
      <c r="S64" s="5"/>
      <c r="T64" s="5"/>
      <c r="U64" s="5"/>
      <c r="V64" s="5"/>
    </row>
    <row r="65" spans="1:14" ht="4.5" customHeight="1" x14ac:dyDescent="0.2"/>
    <row r="66" spans="1:14" x14ac:dyDescent="0.2">
      <c r="A66" s="350" t="s">
        <v>206</v>
      </c>
      <c r="B66" s="350"/>
      <c r="C66" s="350"/>
      <c r="D66" s="350"/>
      <c r="E66" s="350"/>
      <c r="F66" s="350"/>
      <c r="G66" s="350"/>
      <c r="H66" s="351" t="s">
        <v>205</v>
      </c>
      <c r="I66" s="352"/>
      <c r="J66" s="352"/>
      <c r="K66" s="352"/>
      <c r="L66" s="352"/>
      <c r="M66" s="352"/>
      <c r="N66" s="352"/>
    </row>
    <row r="67" spans="1:14" x14ac:dyDescent="0.2">
      <c r="B67" s="13"/>
      <c r="H67" s="36"/>
      <c r="I67" s="36"/>
      <c r="J67" s="36"/>
      <c r="K67" s="36"/>
      <c r="L67" s="36"/>
      <c r="M67" s="36"/>
      <c r="N67" s="36"/>
    </row>
  </sheetData>
  <mergeCells count="5">
    <mergeCell ref="A10:V25"/>
    <mergeCell ref="A66:G66"/>
    <mergeCell ref="H66:N66"/>
    <mergeCell ref="A29:S38"/>
    <mergeCell ref="A45:V45"/>
  </mergeCells>
  <hyperlinks>
    <hyperlink ref="B61" r:id="rId1"/>
    <hyperlink ref="C62" r:id="rId2"/>
    <hyperlink ref="H66" r:id="rId3" display="www.gov.uk/government/statistics/uk-service-personnel-medical-discharges-financial-year-201415"/>
    <hyperlink ref="A41" r:id="rId4" display="https://www.gov.uk/government/statistics/announcements/uk-armed-forces-recovery-capability-wounded-injured-and-sick-in-the-recovery-pathway-1st-october-2015"/>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R27"/>
  <sheetViews>
    <sheetView zoomScaleNormal="100" workbookViewId="0">
      <pane xSplit="5" ySplit="12" topLeftCell="F13" activePane="bottomRight" state="frozen"/>
      <selection pane="topRight" activeCell="F1" sqref="F1"/>
      <selection pane="bottomLeft" activeCell="A13" sqref="A13"/>
      <selection pane="bottomRight" sqref="A1:BB1"/>
    </sheetView>
  </sheetViews>
  <sheetFormatPr defaultRowHeight="16.5" x14ac:dyDescent="0.25"/>
  <cols>
    <col min="1" max="4" width="1.5703125" style="49" customWidth="1"/>
    <col min="5" max="5" width="31.140625" style="49" customWidth="1"/>
    <col min="6" max="6" width="7.42578125" style="49" customWidth="1"/>
    <col min="7" max="7" width="1.28515625" style="49" customWidth="1"/>
    <col min="8" max="8" width="4.42578125" style="49" customWidth="1"/>
    <col min="9" max="9" width="1.28515625" style="49" customWidth="1"/>
    <col min="10" max="10" width="7.42578125" style="49" customWidth="1"/>
    <col min="11" max="11" width="1.28515625" style="49" customWidth="1"/>
    <col min="12" max="12" width="4.7109375" style="49" customWidth="1"/>
    <col min="13" max="13" width="1.28515625" style="49" customWidth="1"/>
    <col min="14" max="14" width="7.42578125" style="49" customWidth="1"/>
    <col min="15" max="15" width="1.28515625" style="49" customWidth="1"/>
    <col min="16" max="16" width="4.140625" style="49" customWidth="1"/>
    <col min="17" max="17" width="1.28515625" style="49" customWidth="1"/>
    <col min="18" max="18" width="7.42578125" style="49" customWidth="1"/>
    <col min="19" max="19" width="1.28515625" style="49" customWidth="1"/>
    <col min="20" max="20" width="4.140625" style="49" customWidth="1"/>
    <col min="21" max="21" width="1.28515625" style="49" customWidth="1"/>
    <col min="22" max="22" width="7.42578125" style="49" customWidth="1"/>
    <col min="23" max="23" width="1.28515625" style="49" customWidth="1"/>
    <col min="24" max="24" width="4.140625" style="49" customWidth="1"/>
    <col min="25" max="25" width="1.28515625" style="49" customWidth="1"/>
    <col min="26" max="26" width="7.42578125" style="49" customWidth="1"/>
    <col min="27" max="27" width="1.28515625" style="49" customWidth="1"/>
    <col min="28" max="28" width="4.28515625" style="49" customWidth="1"/>
    <col min="29" max="29" width="1.42578125" style="49" customWidth="1"/>
    <col min="30" max="30" width="7.42578125" style="49" customWidth="1"/>
    <col min="31" max="31" width="1.28515625" style="49" customWidth="1"/>
    <col min="32" max="32" width="4.28515625" style="49" customWidth="1"/>
    <col min="33" max="33" width="1.28515625" style="49" customWidth="1"/>
    <col min="34" max="34" width="7.42578125" style="49" customWidth="1"/>
    <col min="35" max="35" width="1.28515625" style="49" customWidth="1"/>
    <col min="36" max="36" width="4.85546875" style="49" customWidth="1"/>
    <col min="37" max="37" width="1.28515625" style="49" customWidth="1"/>
    <col min="38" max="38" width="7.42578125" style="49" customWidth="1"/>
    <col min="39" max="39" width="1.28515625" style="49" customWidth="1"/>
    <col min="40" max="40" width="4.85546875" style="49" customWidth="1"/>
    <col min="41" max="41" width="1.28515625" style="49" customWidth="1"/>
    <col min="42" max="42" width="7.42578125" style="49" customWidth="1"/>
    <col min="43" max="43" width="1.28515625" style="49" customWidth="1"/>
    <col min="44" max="44" width="4.85546875" style="49" customWidth="1"/>
    <col min="45" max="45" width="1.28515625" style="49" customWidth="1"/>
    <col min="46" max="46" width="7.42578125" style="49" customWidth="1"/>
    <col min="47" max="47" width="1.28515625" style="47" customWidth="1"/>
    <col min="48" max="48" width="4.85546875" style="49" customWidth="1"/>
    <col min="49" max="49" width="1.28515625" style="49" customWidth="1"/>
    <col min="50" max="50" width="7.42578125" style="49" customWidth="1"/>
    <col min="51" max="51" width="1.28515625" style="49" customWidth="1"/>
    <col min="52" max="52" width="4.85546875" style="49" customWidth="1"/>
    <col min="53" max="53" width="0.85546875" style="49" customWidth="1"/>
    <col min="54" max="54" width="1.28515625" style="49" customWidth="1"/>
    <col min="55" max="55" width="6.42578125" style="49" customWidth="1"/>
    <col min="56" max="56" width="1.42578125" style="49" customWidth="1"/>
    <col min="57" max="57" width="6.28515625" style="49" customWidth="1"/>
    <col min="58" max="58" width="2.140625" style="49" customWidth="1"/>
    <col min="59" max="59" width="6.28515625" style="49" customWidth="1"/>
    <col min="60" max="60" width="1.5703125" style="49" customWidth="1"/>
    <col min="61" max="61" width="6.42578125" style="49" customWidth="1"/>
    <col min="62" max="62" width="1.5703125" style="49" customWidth="1"/>
    <col min="63" max="16384" width="9.140625" style="49"/>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72"/>
      <c r="BD1" s="72"/>
      <c r="BE1" s="72"/>
      <c r="BF1" s="72"/>
      <c r="BG1" s="72"/>
      <c r="BH1" s="72"/>
      <c r="BI1" s="72"/>
      <c r="BJ1" s="72"/>
      <c r="BK1" s="72"/>
      <c r="BL1" s="72"/>
      <c r="BM1" s="72"/>
      <c r="BN1" s="72"/>
      <c r="BO1" s="72"/>
      <c r="BP1" s="72"/>
      <c r="BQ1" s="72"/>
      <c r="BR1" s="72"/>
    </row>
    <row r="2" spans="1:70"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72"/>
      <c r="BD2" s="72"/>
      <c r="BE2" s="72"/>
      <c r="BF2" s="72"/>
      <c r="BG2" s="72"/>
      <c r="BH2" s="72"/>
      <c r="BI2" s="72"/>
      <c r="BJ2" s="72"/>
      <c r="BK2" s="72"/>
      <c r="BL2" s="72"/>
      <c r="BM2" s="72"/>
      <c r="BN2" s="72"/>
      <c r="BO2" s="72"/>
      <c r="BP2" s="72"/>
      <c r="BQ2" s="72"/>
      <c r="BR2" s="72"/>
    </row>
    <row r="3" spans="1:70" ht="15" customHeight="1" x14ac:dyDescent="0.25"/>
    <row r="4" spans="1:70" s="20" customFormat="1" ht="20.25" x14ac:dyDescent="0.25">
      <c r="A4" s="360" t="s">
        <v>177</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row>
    <row r="5" spans="1:70" ht="15" customHeight="1" x14ac:dyDescent="0.2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row>
    <row r="6" spans="1:70" s="23" customFormat="1" ht="15" customHeight="1" x14ac:dyDescent="0.25">
      <c r="A6" s="358" t="s">
        <v>140</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row>
    <row r="7" spans="1:70" s="23" customFormat="1" ht="15" customHeight="1" x14ac:dyDescent="0.25">
      <c r="A7" s="61" t="s">
        <v>246</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90"/>
      <c r="AV7" s="89"/>
      <c r="AW7" s="89"/>
      <c r="BA7" s="227"/>
    </row>
    <row r="8" spans="1:70" s="23" customFormat="1" ht="15" customHeight="1" x14ac:dyDescent="0.25">
      <c r="A8" s="61"/>
      <c r="B8" s="89"/>
      <c r="C8" s="89"/>
      <c r="D8" s="89"/>
      <c r="E8" s="89"/>
      <c r="F8" s="89"/>
      <c r="G8" s="89"/>
      <c r="H8" s="89"/>
      <c r="I8" s="89"/>
      <c r="J8" s="332"/>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90"/>
      <c r="AV8" s="89"/>
      <c r="AW8" s="89"/>
      <c r="BA8" s="227"/>
    </row>
    <row r="9" spans="1:70" s="23" customFormat="1" ht="15" customHeight="1" x14ac:dyDescent="0.25">
      <c r="A9" s="359" t="s">
        <v>1</v>
      </c>
      <c r="B9" s="359"/>
      <c r="C9" s="359"/>
      <c r="D9" s="359"/>
      <c r="E9" s="359"/>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69"/>
      <c r="AV9" s="26"/>
      <c r="AW9" s="26"/>
      <c r="BA9" s="227"/>
    </row>
    <row r="10" spans="1:70" s="23" customFormat="1" ht="15" customHeight="1" x14ac:dyDescent="0.25">
      <c r="A10" s="50"/>
      <c r="B10" s="50"/>
      <c r="C10" s="50"/>
      <c r="D10" s="50"/>
      <c r="E10" s="28"/>
      <c r="F10" s="357" t="s">
        <v>139</v>
      </c>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290"/>
    </row>
    <row r="11" spans="1:70" s="23" customFormat="1" ht="15" customHeight="1" x14ac:dyDescent="0.25">
      <c r="A11" s="362" t="s">
        <v>89</v>
      </c>
      <c r="B11" s="362"/>
      <c r="C11" s="362"/>
      <c r="D11" s="362"/>
      <c r="E11" s="362"/>
      <c r="F11" s="361" t="s">
        <v>35</v>
      </c>
      <c r="G11" s="361"/>
      <c r="H11" s="361"/>
      <c r="I11" s="361"/>
      <c r="J11" s="361" t="s">
        <v>37</v>
      </c>
      <c r="K11" s="361"/>
      <c r="L11" s="361"/>
      <c r="M11" s="361"/>
      <c r="N11" s="361" t="s">
        <v>38</v>
      </c>
      <c r="O11" s="361"/>
      <c r="P11" s="361"/>
      <c r="Q11" s="361"/>
      <c r="R11" s="361" t="s">
        <v>39</v>
      </c>
      <c r="S11" s="361"/>
      <c r="T11" s="361"/>
      <c r="U11" s="361"/>
      <c r="V11" s="361" t="s">
        <v>40</v>
      </c>
      <c r="W11" s="361"/>
      <c r="X11" s="361"/>
      <c r="Y11" s="361"/>
      <c r="Z11" s="361" t="s">
        <v>41</v>
      </c>
      <c r="AA11" s="361"/>
      <c r="AB11" s="361"/>
      <c r="AC11" s="361"/>
      <c r="AD11" s="361" t="s">
        <v>42</v>
      </c>
      <c r="AE11" s="361"/>
      <c r="AF11" s="361"/>
      <c r="AG11" s="361"/>
      <c r="AH11" s="361" t="s">
        <v>43</v>
      </c>
      <c r="AI11" s="361"/>
      <c r="AJ11" s="361"/>
      <c r="AK11" s="361"/>
      <c r="AL11" s="361" t="s">
        <v>44</v>
      </c>
      <c r="AM11" s="361"/>
      <c r="AN11" s="361"/>
      <c r="AO11" s="361"/>
      <c r="AP11" s="361" t="s">
        <v>45</v>
      </c>
      <c r="AQ11" s="361"/>
      <c r="AR11" s="361"/>
      <c r="AS11" s="361"/>
      <c r="AT11" s="361" t="s">
        <v>46</v>
      </c>
      <c r="AU11" s="361"/>
      <c r="AV11" s="361"/>
      <c r="AW11" s="361"/>
      <c r="AX11" s="361" t="s">
        <v>129</v>
      </c>
      <c r="AY11" s="361"/>
      <c r="AZ11" s="361"/>
      <c r="BA11" s="361"/>
      <c r="BB11" s="361"/>
      <c r="BC11" s="361" t="s">
        <v>226</v>
      </c>
      <c r="BD11" s="361"/>
      <c r="BE11" s="361"/>
      <c r="BF11" s="361"/>
      <c r="BG11" s="361" t="s">
        <v>247</v>
      </c>
      <c r="BH11" s="361"/>
      <c r="BI11" s="361"/>
      <c r="BJ11" s="361"/>
    </row>
    <row r="12" spans="1:70" s="23" customFormat="1" ht="15" customHeight="1" x14ac:dyDescent="0.25">
      <c r="A12" s="362"/>
      <c r="B12" s="362"/>
      <c r="C12" s="362"/>
      <c r="D12" s="362"/>
      <c r="E12" s="362"/>
      <c r="F12" s="74" t="s">
        <v>36</v>
      </c>
      <c r="H12" s="75" t="s">
        <v>20</v>
      </c>
      <c r="J12" s="74" t="s">
        <v>36</v>
      </c>
      <c r="L12" s="75" t="s">
        <v>20</v>
      </c>
      <c r="N12" s="74" t="s">
        <v>36</v>
      </c>
      <c r="P12" s="75" t="s">
        <v>20</v>
      </c>
      <c r="R12" s="74" t="s">
        <v>36</v>
      </c>
      <c r="T12" s="75" t="s">
        <v>20</v>
      </c>
      <c r="V12" s="74" t="s">
        <v>36</v>
      </c>
      <c r="X12" s="75" t="s">
        <v>20</v>
      </c>
      <c r="Z12" s="74" t="s">
        <v>36</v>
      </c>
      <c r="AB12" s="75" t="s">
        <v>20</v>
      </c>
      <c r="AD12" s="74" t="s">
        <v>36</v>
      </c>
      <c r="AF12" s="75" t="s">
        <v>20</v>
      </c>
      <c r="AH12" s="74" t="s">
        <v>36</v>
      </c>
      <c r="AJ12" s="75" t="s">
        <v>20</v>
      </c>
      <c r="AL12" s="74" t="s">
        <v>36</v>
      </c>
      <c r="AN12" s="75" t="s">
        <v>20</v>
      </c>
      <c r="AP12" s="74" t="s">
        <v>36</v>
      </c>
      <c r="AR12" s="75" t="s">
        <v>20</v>
      </c>
      <c r="AT12" s="74" t="s">
        <v>36</v>
      </c>
      <c r="AU12" s="25"/>
      <c r="AV12" s="75" t="s">
        <v>20</v>
      </c>
      <c r="AX12" s="74" t="s">
        <v>36</v>
      </c>
      <c r="AZ12" s="75" t="s">
        <v>20</v>
      </c>
      <c r="BA12" s="75"/>
      <c r="BC12" s="230" t="s">
        <v>36</v>
      </c>
      <c r="BD12" s="227"/>
      <c r="BE12" s="75" t="s">
        <v>20</v>
      </c>
      <c r="BF12" s="227"/>
      <c r="BG12" s="251" t="s">
        <v>36</v>
      </c>
      <c r="BH12" s="227"/>
      <c r="BI12" s="75" t="s">
        <v>20</v>
      </c>
      <c r="BJ12" s="227"/>
    </row>
    <row r="13" spans="1:70" s="23" customFormat="1" ht="15" customHeight="1" x14ac:dyDescent="0.25">
      <c r="A13" s="92" t="s">
        <v>87</v>
      </c>
      <c r="B13" s="92"/>
      <c r="C13" s="92"/>
      <c r="D13" s="92"/>
      <c r="E13" s="93"/>
      <c r="F13" s="76">
        <v>1389</v>
      </c>
      <c r="G13" s="76" t="s">
        <v>249</v>
      </c>
      <c r="H13" s="85">
        <v>3.9409845368137324</v>
      </c>
      <c r="I13" s="76" t="s">
        <v>249</v>
      </c>
      <c r="J13" s="255">
        <v>1387</v>
      </c>
      <c r="K13" s="76" t="s">
        <v>249</v>
      </c>
      <c r="L13" s="86">
        <v>3.93519832037678</v>
      </c>
      <c r="M13" s="78" t="s">
        <v>249</v>
      </c>
      <c r="N13" s="255">
        <v>1374</v>
      </c>
      <c r="O13" s="76" t="s">
        <v>249</v>
      </c>
      <c r="P13" s="86">
        <v>3.9752343478764032</v>
      </c>
      <c r="Q13" s="76" t="s">
        <v>249</v>
      </c>
      <c r="R13" s="255">
        <v>1429</v>
      </c>
      <c r="S13" s="76" t="s">
        <v>249</v>
      </c>
      <c r="T13" s="86">
        <v>4.306032664376545</v>
      </c>
      <c r="U13" s="76" t="s">
        <v>249</v>
      </c>
      <c r="V13" s="255">
        <v>1486</v>
      </c>
      <c r="W13" s="76" t="s">
        <v>249</v>
      </c>
      <c r="X13" s="86">
        <v>4.6412843177062184</v>
      </c>
      <c r="Y13" s="76" t="s">
        <v>249</v>
      </c>
      <c r="Z13" s="255">
        <v>1411</v>
      </c>
      <c r="AA13" s="76" t="s">
        <v>249</v>
      </c>
      <c r="AB13" s="86">
        <v>4.5113022348690732</v>
      </c>
      <c r="AC13" s="76" t="s">
        <v>249</v>
      </c>
      <c r="AD13" s="255">
        <v>1404</v>
      </c>
      <c r="AE13" s="76" t="s">
        <v>249</v>
      </c>
      <c r="AF13" s="86">
        <v>4.5960455676312693</v>
      </c>
      <c r="AG13" s="259" t="s">
        <v>248</v>
      </c>
      <c r="AH13" s="255">
        <v>1206</v>
      </c>
      <c r="AI13" s="76" t="s">
        <v>249</v>
      </c>
      <c r="AJ13" s="86">
        <v>3.9794100178182537</v>
      </c>
      <c r="AK13" s="76" t="s">
        <v>249</v>
      </c>
      <c r="AL13" s="255">
        <v>1220</v>
      </c>
      <c r="AM13" s="76" t="s">
        <v>249</v>
      </c>
      <c r="AN13" s="86">
        <v>4.0676157770146366</v>
      </c>
      <c r="AO13" s="76" t="s">
        <v>249</v>
      </c>
      <c r="AP13" s="255">
        <v>1192</v>
      </c>
      <c r="AQ13" s="76" t="s">
        <v>249</v>
      </c>
      <c r="AR13" s="86">
        <v>3.9994631593074752</v>
      </c>
      <c r="AS13" s="76" t="s">
        <v>249</v>
      </c>
      <c r="AT13" s="255">
        <v>1192</v>
      </c>
      <c r="AU13" s="76" t="s">
        <v>249</v>
      </c>
      <c r="AV13" s="86">
        <v>4.0476756426364222</v>
      </c>
      <c r="AW13" s="76" t="s">
        <v>249</v>
      </c>
      <c r="AX13" s="255">
        <v>1073</v>
      </c>
      <c r="AY13" s="76" t="s">
        <v>249</v>
      </c>
      <c r="AZ13" s="86">
        <v>3.6502806599761866</v>
      </c>
      <c r="BA13" s="86" t="s">
        <v>249</v>
      </c>
      <c r="BB13" s="261" t="s">
        <v>248</v>
      </c>
      <c r="BC13" s="255">
        <v>1373</v>
      </c>
      <c r="BD13" s="76" t="s">
        <v>249</v>
      </c>
      <c r="BE13" s="86">
        <v>4.7012497859955493</v>
      </c>
      <c r="BF13" s="76" t="s">
        <v>249</v>
      </c>
      <c r="BG13" s="278">
        <v>1585</v>
      </c>
      <c r="BH13" s="187"/>
      <c r="BI13" s="189">
        <v>5.4158409075377572</v>
      </c>
      <c r="BJ13" s="83"/>
    </row>
    <row r="14" spans="1:70" s="227" customFormat="1" ht="15" customHeight="1" x14ac:dyDescent="0.25">
      <c r="C14" s="227" t="s">
        <v>94</v>
      </c>
      <c r="E14" s="94"/>
      <c r="F14" s="79" t="s">
        <v>78</v>
      </c>
      <c r="G14" s="79"/>
      <c r="H14" s="80" t="s">
        <v>78</v>
      </c>
      <c r="I14" s="79"/>
      <c r="J14" s="256" t="s">
        <v>78</v>
      </c>
      <c r="K14" s="79"/>
      <c r="L14" s="80" t="s">
        <v>78</v>
      </c>
      <c r="M14" s="79"/>
      <c r="N14" s="279">
        <v>760</v>
      </c>
      <c r="O14" s="152" t="s">
        <v>249</v>
      </c>
      <c r="P14" s="229">
        <v>2.1988195810670059</v>
      </c>
      <c r="Q14" s="152" t="s">
        <v>249</v>
      </c>
      <c r="R14" s="279">
        <v>699</v>
      </c>
      <c r="S14" s="152" t="s">
        <v>249</v>
      </c>
      <c r="T14" s="229">
        <v>2.1063098897125294</v>
      </c>
      <c r="U14" s="152" t="s">
        <v>249</v>
      </c>
      <c r="V14" s="279">
        <v>797</v>
      </c>
      <c r="W14" s="152" t="s">
        <v>249</v>
      </c>
      <c r="X14" s="229">
        <v>2.4893025580160542</v>
      </c>
      <c r="Y14" s="152" t="s">
        <v>249</v>
      </c>
      <c r="Z14" s="279">
        <v>782</v>
      </c>
      <c r="AA14" s="152" t="s">
        <v>249</v>
      </c>
      <c r="AB14" s="229">
        <v>2.5002397928190043</v>
      </c>
      <c r="AC14" s="152" t="s">
        <v>249</v>
      </c>
      <c r="AD14" s="279">
        <v>760</v>
      </c>
      <c r="AE14" s="152" t="s">
        <v>249</v>
      </c>
      <c r="AF14" s="229">
        <v>2.4878879141023962</v>
      </c>
      <c r="AG14" s="260" t="s">
        <v>248</v>
      </c>
      <c r="AH14" s="279">
        <v>412</v>
      </c>
      <c r="AI14" s="152" t="s">
        <v>249</v>
      </c>
      <c r="AJ14" s="229">
        <v>1.359466772256319</v>
      </c>
      <c r="AK14" s="152" t="s">
        <v>249</v>
      </c>
      <c r="AL14" s="279">
        <v>602</v>
      </c>
      <c r="AM14" s="152" t="s">
        <v>249</v>
      </c>
      <c r="AN14" s="229">
        <v>2.0071349981662387</v>
      </c>
      <c r="AO14" s="152" t="s">
        <v>249</v>
      </c>
      <c r="AP14" s="279">
        <v>653</v>
      </c>
      <c r="AQ14" s="152" t="s">
        <v>249</v>
      </c>
      <c r="AR14" s="229">
        <v>2.1909810763655888</v>
      </c>
      <c r="AS14" s="152" t="s">
        <v>249</v>
      </c>
      <c r="AT14" s="279">
        <v>632</v>
      </c>
      <c r="AU14" s="152" t="s">
        <v>249</v>
      </c>
      <c r="AV14" s="229">
        <v>2.1460830588474993</v>
      </c>
      <c r="AW14" s="152" t="s">
        <v>249</v>
      </c>
      <c r="AX14" s="279">
        <v>678</v>
      </c>
      <c r="AY14" s="152" t="s">
        <v>249</v>
      </c>
      <c r="AZ14" s="229">
        <v>2.3065147133866306</v>
      </c>
      <c r="BA14" s="229" t="s">
        <v>249</v>
      </c>
      <c r="BB14" s="263" t="s">
        <v>248</v>
      </c>
      <c r="BC14" s="279">
        <v>683</v>
      </c>
      <c r="BD14" s="152" t="s">
        <v>249</v>
      </c>
      <c r="BE14" s="229">
        <v>2.3386406437253893</v>
      </c>
      <c r="BF14" s="152" t="s">
        <v>249</v>
      </c>
      <c r="BG14" s="257">
        <v>619</v>
      </c>
      <c r="BH14" s="106"/>
      <c r="BI14" s="145">
        <v>2.1150823481172689</v>
      </c>
      <c r="BJ14" s="79"/>
    </row>
    <row r="15" spans="1:70" s="227" customFormat="1" ht="15" customHeight="1" x14ac:dyDescent="0.25">
      <c r="C15" s="227" t="s">
        <v>88</v>
      </c>
      <c r="F15" s="79" t="s">
        <v>78</v>
      </c>
      <c r="G15" s="79"/>
      <c r="H15" s="80" t="s">
        <v>78</v>
      </c>
      <c r="I15" s="79"/>
      <c r="J15" s="256" t="s">
        <v>78</v>
      </c>
      <c r="K15" s="79"/>
      <c r="L15" s="80" t="s">
        <v>78</v>
      </c>
      <c r="M15" s="79"/>
      <c r="N15" s="256" t="s">
        <v>78</v>
      </c>
      <c r="O15" s="79"/>
      <c r="P15" s="80" t="s">
        <v>78</v>
      </c>
      <c r="Q15" s="79"/>
      <c r="R15" s="256" t="s">
        <v>78</v>
      </c>
      <c r="S15" s="79"/>
      <c r="T15" s="80" t="s">
        <v>78</v>
      </c>
      <c r="U15" s="79"/>
      <c r="V15" s="256" t="s">
        <v>78</v>
      </c>
      <c r="W15" s="79"/>
      <c r="X15" s="87" t="s">
        <v>78</v>
      </c>
      <c r="Y15" s="79"/>
      <c r="Z15" s="256" t="s">
        <v>78</v>
      </c>
      <c r="AA15" s="79"/>
      <c r="AB15" s="80" t="s">
        <v>78</v>
      </c>
      <c r="AC15" s="79"/>
      <c r="AD15" s="256" t="s">
        <v>78</v>
      </c>
      <c r="AE15" s="79"/>
      <c r="AF15" s="80" t="s">
        <v>78</v>
      </c>
      <c r="AG15" s="260" t="s">
        <v>248</v>
      </c>
      <c r="AH15" s="279">
        <v>15</v>
      </c>
      <c r="AI15" s="152" t="s">
        <v>249</v>
      </c>
      <c r="AJ15" s="229">
        <v>4.949514947535142E-2</v>
      </c>
      <c r="AK15" s="152" t="s">
        <v>249</v>
      </c>
      <c r="AL15" s="279">
        <v>14</v>
      </c>
      <c r="AM15" s="152" t="s">
        <v>249</v>
      </c>
      <c r="AN15" s="229">
        <v>4.6677558096889275E-2</v>
      </c>
      <c r="AO15" s="152" t="s">
        <v>249</v>
      </c>
      <c r="AP15" s="279">
        <v>18</v>
      </c>
      <c r="AQ15" s="152" t="s">
        <v>249</v>
      </c>
      <c r="AR15" s="229">
        <v>6.0394577909005501E-2</v>
      </c>
      <c r="AS15" s="152" t="s">
        <v>249</v>
      </c>
      <c r="AT15" s="279">
        <v>20</v>
      </c>
      <c r="AU15" s="152" t="s">
        <v>249</v>
      </c>
      <c r="AV15" s="229">
        <v>6.7914020849604406E-2</v>
      </c>
      <c r="AW15" s="152" t="s">
        <v>249</v>
      </c>
      <c r="AX15" s="279">
        <v>10</v>
      </c>
      <c r="AY15" s="82" t="s">
        <v>130</v>
      </c>
      <c r="AZ15" s="229">
        <v>3.4019391052900153E-2</v>
      </c>
      <c r="BA15" s="326" t="s">
        <v>130</v>
      </c>
      <c r="BB15" s="263" t="s">
        <v>248</v>
      </c>
      <c r="BC15" s="279">
        <v>5</v>
      </c>
      <c r="BD15" s="82" t="s">
        <v>130</v>
      </c>
      <c r="BE15" s="229">
        <v>1.7120356103406949E-2</v>
      </c>
      <c r="BF15" s="82" t="s">
        <v>130</v>
      </c>
      <c r="BG15" s="257">
        <v>3</v>
      </c>
      <c r="BH15" s="106"/>
      <c r="BI15" s="145">
        <v>1.0250802979566733E-2</v>
      </c>
      <c r="BJ15" s="106"/>
    </row>
    <row r="16" spans="1:70" s="227" customFormat="1" ht="15" customHeight="1" x14ac:dyDescent="0.25">
      <c r="B16" s="228"/>
      <c r="C16" s="228"/>
      <c r="E16" s="228"/>
      <c r="F16" s="79"/>
      <c r="G16" s="79"/>
      <c r="H16" s="80"/>
      <c r="I16" s="81"/>
      <c r="J16" s="256"/>
      <c r="K16" s="79"/>
      <c r="L16" s="80"/>
      <c r="M16" s="81"/>
      <c r="N16" s="256"/>
      <c r="O16" s="79"/>
      <c r="P16" s="80"/>
      <c r="Q16" s="81"/>
      <c r="R16" s="256"/>
      <c r="S16" s="79"/>
      <c r="T16" s="80"/>
      <c r="U16" s="81"/>
      <c r="V16" s="256"/>
      <c r="W16" s="79"/>
      <c r="X16" s="80"/>
      <c r="Y16" s="81"/>
      <c r="Z16" s="256"/>
      <c r="AA16" s="79"/>
      <c r="AB16" s="80"/>
      <c r="AC16" s="81"/>
      <c r="AD16" s="256"/>
      <c r="AE16" s="79"/>
      <c r="AF16" s="80"/>
      <c r="AG16" s="81"/>
      <c r="AH16" s="256"/>
      <c r="AI16" s="79"/>
      <c r="AJ16" s="80"/>
      <c r="AK16" s="81"/>
      <c r="AL16" s="256"/>
      <c r="AM16" s="79"/>
      <c r="AN16" s="80"/>
      <c r="AO16" s="81"/>
      <c r="AP16" s="256"/>
      <c r="AQ16" s="79"/>
      <c r="AR16" s="80"/>
      <c r="AS16" s="81"/>
      <c r="AT16" s="256"/>
      <c r="AU16" s="164" t="s">
        <v>249</v>
      </c>
      <c r="AV16" s="80"/>
      <c r="AW16" s="164" t="s">
        <v>249</v>
      </c>
      <c r="AX16" s="256"/>
      <c r="AY16" s="164" t="s">
        <v>249</v>
      </c>
      <c r="AZ16" s="80"/>
      <c r="BA16" s="149" t="s">
        <v>249</v>
      </c>
      <c r="BB16" s="262"/>
      <c r="BC16" s="256"/>
      <c r="BD16" s="164" t="s">
        <v>249</v>
      </c>
      <c r="BE16" s="80"/>
      <c r="BF16" s="164" t="s">
        <v>249</v>
      </c>
      <c r="BG16" s="272"/>
      <c r="BH16" s="79"/>
      <c r="BI16" s="274"/>
      <c r="BJ16" s="81"/>
    </row>
    <row r="17" spans="1:62" s="96" customFormat="1" ht="15" customHeight="1" x14ac:dyDescent="0.2">
      <c r="A17" s="95" t="s">
        <v>137</v>
      </c>
      <c r="B17" s="95"/>
      <c r="C17" s="95"/>
      <c r="D17" s="95"/>
      <c r="E17" s="95"/>
      <c r="F17" s="83"/>
      <c r="G17" s="83"/>
      <c r="H17" s="84"/>
      <c r="I17" s="83"/>
      <c r="J17" s="258"/>
      <c r="K17" s="83"/>
      <c r="L17" s="84"/>
      <c r="M17" s="83"/>
      <c r="N17" s="258"/>
      <c r="O17" s="83"/>
      <c r="P17" s="84"/>
      <c r="Q17" s="83"/>
      <c r="R17" s="258"/>
      <c r="S17" s="83"/>
      <c r="T17" s="84"/>
      <c r="U17" s="83"/>
      <c r="V17" s="258"/>
      <c r="W17" s="83"/>
      <c r="X17" s="84"/>
      <c r="Y17" s="83"/>
      <c r="Z17" s="258"/>
      <c r="AA17" s="83"/>
      <c r="AB17" s="84"/>
      <c r="AC17" s="83"/>
      <c r="AD17" s="258"/>
      <c r="AE17" s="83"/>
      <c r="AF17" s="84"/>
      <c r="AG17" s="83"/>
      <c r="AH17" s="258"/>
      <c r="AI17" s="83"/>
      <c r="AJ17" s="84"/>
      <c r="AK17" s="83"/>
      <c r="AL17" s="258"/>
      <c r="AM17" s="83"/>
      <c r="AN17" s="84"/>
      <c r="AO17" s="83"/>
      <c r="AP17" s="258"/>
      <c r="AQ17" s="83"/>
      <c r="AR17" s="84"/>
      <c r="AS17" s="83"/>
      <c r="AT17" s="258">
        <v>2</v>
      </c>
      <c r="AU17" s="76" t="s">
        <v>249</v>
      </c>
      <c r="AV17" s="85">
        <v>3.8461538461538463</v>
      </c>
      <c r="AW17" s="76" t="s">
        <v>249</v>
      </c>
      <c r="AX17" s="258">
        <v>1</v>
      </c>
      <c r="AY17" s="76" t="s">
        <v>249</v>
      </c>
      <c r="AZ17" s="85">
        <v>1.6129032258064515</v>
      </c>
      <c r="BA17" s="86" t="s">
        <v>249</v>
      </c>
      <c r="BB17" s="261" t="s">
        <v>248</v>
      </c>
      <c r="BC17" s="258">
        <v>2</v>
      </c>
      <c r="BD17" s="76" t="s">
        <v>249</v>
      </c>
      <c r="BE17" s="85">
        <v>3.225806451612903</v>
      </c>
      <c r="BF17" s="76" t="s">
        <v>249</v>
      </c>
      <c r="BG17" s="278">
        <v>2</v>
      </c>
      <c r="BH17" s="187"/>
      <c r="BI17" s="189">
        <v>5.5555555555555554</v>
      </c>
      <c r="BJ17" s="83"/>
    </row>
    <row r="18" spans="1:62" s="23" customFormat="1" ht="15" customHeight="1" x14ac:dyDescent="0.25">
      <c r="B18" s="28"/>
      <c r="C18" s="28"/>
      <c r="E18" s="94"/>
      <c r="F18" s="227"/>
      <c r="G18" s="79"/>
      <c r="H18" s="80"/>
      <c r="I18" s="81"/>
      <c r="J18" s="227"/>
      <c r="K18" s="79"/>
      <c r="L18" s="80"/>
      <c r="M18" s="81"/>
      <c r="N18" s="227"/>
      <c r="O18" s="79"/>
      <c r="P18" s="80"/>
      <c r="Q18" s="81"/>
      <c r="R18" s="227"/>
      <c r="S18" s="79"/>
      <c r="T18" s="80"/>
      <c r="U18" s="81"/>
      <c r="V18" s="227"/>
      <c r="W18" s="79"/>
      <c r="X18" s="80"/>
      <c r="Y18" s="81"/>
      <c r="Z18" s="227"/>
      <c r="AA18" s="79"/>
      <c r="AB18" s="80"/>
      <c r="AC18" s="81"/>
      <c r="AD18" s="227"/>
      <c r="AE18" s="79"/>
      <c r="AF18" s="80"/>
      <c r="AG18" s="81"/>
      <c r="AH18" s="227"/>
      <c r="AI18" s="79"/>
      <c r="AJ18" s="80"/>
      <c r="AK18" s="81"/>
      <c r="AL18" s="227"/>
      <c r="AM18" s="79"/>
      <c r="AN18" s="80"/>
      <c r="AO18" s="81"/>
      <c r="AP18" s="227"/>
      <c r="AQ18" s="79"/>
      <c r="AR18" s="80"/>
      <c r="AS18" s="81"/>
      <c r="AT18" s="227"/>
      <c r="AU18" s="82"/>
      <c r="AV18" s="80"/>
      <c r="AW18" s="81"/>
      <c r="AX18" s="227"/>
      <c r="BA18" s="227"/>
    </row>
    <row r="19" spans="1:62" s="28" customFormat="1" ht="15" customHeight="1" x14ac:dyDescent="0.25">
      <c r="A19" s="183" t="s">
        <v>160</v>
      </c>
      <c r="B19" s="183"/>
      <c r="C19" s="183"/>
      <c r="D19" s="183"/>
      <c r="E19" s="183"/>
      <c r="F19" s="183"/>
      <c r="G19" s="183"/>
      <c r="H19" s="183"/>
      <c r="I19" s="183"/>
      <c r="J19" s="183"/>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69"/>
      <c r="AV19" s="50"/>
      <c r="AW19" s="50"/>
      <c r="BA19" s="228"/>
    </row>
    <row r="20" spans="1:62" s="23" customFormat="1" ht="15" customHeight="1" x14ac:dyDescent="0.25">
      <c r="A20" s="25" t="s">
        <v>191</v>
      </c>
      <c r="H20" s="24"/>
      <c r="L20" s="24"/>
      <c r="P20" s="24"/>
      <c r="T20" s="24"/>
      <c r="X20" s="24"/>
      <c r="AB20" s="24"/>
      <c r="AF20" s="24"/>
      <c r="AJ20" s="24"/>
      <c r="AN20" s="24"/>
      <c r="AR20" s="24"/>
      <c r="AU20" s="25"/>
      <c r="AV20" s="24"/>
      <c r="BA20" s="227"/>
    </row>
    <row r="21" spans="1:62" s="23" customFormat="1" ht="15" customHeight="1" x14ac:dyDescent="0.25">
      <c r="A21" s="64" t="s">
        <v>161</v>
      </c>
      <c r="B21" s="64"/>
      <c r="C21" s="64"/>
      <c r="D21" s="64"/>
      <c r="E21" s="64"/>
      <c r="F21" s="64"/>
      <c r="G21" s="64"/>
      <c r="H21" s="65"/>
      <c r="I21" s="64"/>
      <c r="J21" s="64"/>
      <c r="K21" s="64"/>
      <c r="L21" s="65"/>
      <c r="M21" s="64"/>
      <c r="N21" s="64"/>
      <c r="O21" s="64"/>
      <c r="P21" s="65"/>
      <c r="Q21" s="64"/>
      <c r="R21" s="64"/>
      <c r="S21" s="64"/>
      <c r="T21" s="65"/>
      <c r="U21" s="64"/>
      <c r="V21" s="64"/>
      <c r="W21" s="64"/>
      <c r="X21" s="65"/>
      <c r="AB21" s="24"/>
      <c r="AF21" s="24"/>
      <c r="AJ21" s="24"/>
      <c r="AN21" s="24"/>
      <c r="AR21" s="24"/>
      <c r="AT21" s="97"/>
      <c r="AU21" s="25"/>
      <c r="AV21" s="24"/>
      <c r="BA21" s="227"/>
      <c r="BE21" s="152"/>
    </row>
    <row r="22" spans="1:62" s="23" customFormat="1" ht="15" customHeight="1" x14ac:dyDescent="0.25">
      <c r="A22" s="64" t="s">
        <v>162</v>
      </c>
      <c r="B22" s="64"/>
      <c r="C22" s="64"/>
      <c r="D22" s="64"/>
      <c r="E22" s="64"/>
      <c r="F22" s="64"/>
      <c r="G22" s="64"/>
      <c r="H22" s="65"/>
      <c r="I22" s="64"/>
      <c r="J22" s="64"/>
      <c r="K22" s="64"/>
      <c r="L22" s="65"/>
      <c r="M22" s="64"/>
      <c r="N22" s="64"/>
      <c r="O22" s="64"/>
      <c r="P22" s="65"/>
      <c r="Q22" s="64"/>
      <c r="R22" s="64"/>
      <c r="S22" s="64"/>
      <c r="T22" s="65"/>
      <c r="U22" s="64"/>
      <c r="V22" s="64"/>
      <c r="W22" s="64"/>
      <c r="X22" s="65"/>
      <c r="AB22" s="24"/>
      <c r="AF22" s="24"/>
      <c r="AJ22" s="24"/>
      <c r="AN22" s="24"/>
      <c r="AR22" s="24"/>
      <c r="AU22" s="25"/>
      <c r="AV22" s="24"/>
      <c r="BA22" s="227"/>
    </row>
    <row r="23" spans="1:62" s="23" customFormat="1" ht="15" customHeight="1" x14ac:dyDescent="0.25">
      <c r="A23" s="23" t="s">
        <v>164</v>
      </c>
      <c r="AU23" s="25"/>
      <c r="BA23" s="227"/>
    </row>
    <row r="24" spans="1:62" s="23" customFormat="1" ht="15" customHeight="1" x14ac:dyDescent="0.25">
      <c r="A24" s="23" t="s">
        <v>163</v>
      </c>
      <c r="H24" s="24"/>
      <c r="L24" s="24"/>
      <c r="P24" s="24"/>
      <c r="T24" s="24"/>
      <c r="X24" s="24"/>
      <c r="AB24" s="24"/>
      <c r="AF24" s="24"/>
      <c r="AJ24" s="24"/>
      <c r="AN24" s="24"/>
      <c r="AR24" s="24"/>
      <c r="AU24" s="25"/>
      <c r="AV24" s="24"/>
      <c r="BA24" s="227"/>
    </row>
    <row r="25" spans="1:62" s="227" customFormat="1" ht="15" customHeight="1" x14ac:dyDescent="0.25">
      <c r="A25" s="227" t="s">
        <v>175</v>
      </c>
      <c r="AU25" s="25"/>
    </row>
    <row r="26" spans="1:62" ht="14.25" x14ac:dyDescent="0.25">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291"/>
    </row>
    <row r="27" spans="1:62" x14ac:dyDescent="0.25">
      <c r="F27" s="51"/>
      <c r="N27" s="60"/>
      <c r="O27" s="60"/>
      <c r="P27" s="60"/>
      <c r="Q27" s="60"/>
      <c r="R27" s="60"/>
      <c r="S27" s="60"/>
      <c r="T27" s="60"/>
      <c r="U27" s="60"/>
      <c r="V27" s="45"/>
      <c r="AB27" s="44"/>
      <c r="AC27" s="29"/>
      <c r="AD27" s="51"/>
      <c r="AL27" s="51"/>
    </row>
  </sheetData>
  <mergeCells count="22">
    <mergeCell ref="BG11:BJ11"/>
    <mergeCell ref="D26:AZ26"/>
    <mergeCell ref="AP11:AS11"/>
    <mergeCell ref="AT11:AW11"/>
    <mergeCell ref="Z11:AC11"/>
    <mergeCell ref="AX11:BB11"/>
    <mergeCell ref="F11:I11"/>
    <mergeCell ref="J11:M11"/>
    <mergeCell ref="N11:Q11"/>
    <mergeCell ref="R11:U11"/>
    <mergeCell ref="V11:Y11"/>
    <mergeCell ref="BC11:BF11"/>
    <mergeCell ref="A11:E12"/>
    <mergeCell ref="AD11:AG11"/>
    <mergeCell ref="AH11:AK11"/>
    <mergeCell ref="AL11:AO11"/>
    <mergeCell ref="A1:BB1"/>
    <mergeCell ref="A2:BB2"/>
    <mergeCell ref="F10:AZ10"/>
    <mergeCell ref="A6:BB6"/>
    <mergeCell ref="A9:E9"/>
    <mergeCell ref="A4:BJ4"/>
  </mergeCells>
  <hyperlinks>
    <hyperlink ref="A9:D9" location="Contents!A1" display="Return to Contents"/>
  </hyperlink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pageSetUpPr fitToPage="1"/>
  </sheetPr>
  <dimension ref="A1:BR100"/>
  <sheetViews>
    <sheetView zoomScaleNormal="100" workbookViewId="0">
      <pane xSplit="5" ySplit="12" topLeftCell="F13" activePane="bottomRight" state="frozen"/>
      <selection pane="topRight" activeCell="F1" sqref="F1"/>
      <selection pane="bottomLeft" activeCell="A13" sqref="A13"/>
      <selection pane="bottomRight" sqref="A1:BA1"/>
    </sheetView>
  </sheetViews>
  <sheetFormatPr defaultRowHeight="16.5" x14ac:dyDescent="0.2"/>
  <cols>
    <col min="1" max="3" width="1.5703125" style="15" customWidth="1"/>
    <col min="4" max="4" width="5.140625" style="15" customWidth="1"/>
    <col min="5" max="5" width="14.28515625" style="15" customWidth="1"/>
    <col min="6" max="6" width="6.85546875" style="15" customWidth="1"/>
    <col min="7" max="7" width="1.28515625" style="15" customWidth="1"/>
    <col min="8" max="8" width="4.7109375" style="150" customWidth="1"/>
    <col min="9" max="9" width="1.28515625" style="15" customWidth="1"/>
    <col min="10" max="10" width="6.85546875" style="15" customWidth="1"/>
    <col min="11" max="11" width="1.28515625" style="15" customWidth="1"/>
    <col min="12" max="12" width="4.7109375" style="150" customWidth="1"/>
    <col min="13" max="13" width="2" style="15" customWidth="1"/>
    <col min="14" max="14" width="6.85546875" style="15" customWidth="1"/>
    <col min="15" max="15" width="1.28515625" style="15" customWidth="1"/>
    <col min="16" max="16" width="4.7109375" style="150" customWidth="1"/>
    <col min="17" max="17" width="1.28515625" style="15" customWidth="1"/>
    <col min="18" max="18" width="6.85546875" style="15" customWidth="1"/>
    <col min="19" max="19" width="1.28515625" style="15" customWidth="1"/>
    <col min="20" max="20" width="4.7109375" style="150" customWidth="1"/>
    <col min="21" max="21" width="1.28515625" style="15" customWidth="1"/>
    <col min="22" max="22" width="6.85546875" style="15" customWidth="1"/>
    <col min="23" max="23" width="1.28515625" style="16" customWidth="1"/>
    <col min="24" max="24" width="4.7109375" style="150" customWidth="1"/>
    <col min="25" max="25" width="1.28515625" style="16" customWidth="1"/>
    <col min="26" max="26" width="6.85546875" style="15" customWidth="1"/>
    <col min="27" max="27" width="1.28515625" style="15" customWidth="1"/>
    <col min="28" max="28" width="4.7109375" style="150" customWidth="1"/>
    <col min="29" max="29" width="1.28515625" style="15" customWidth="1"/>
    <col min="30" max="30" width="6.85546875" style="15" customWidth="1"/>
    <col min="31" max="31" width="1.28515625" style="15" customWidth="1"/>
    <col min="32" max="32" width="4.7109375" style="150" customWidth="1"/>
    <col min="33" max="33" width="1.28515625" style="15" customWidth="1"/>
    <col min="34" max="34" width="6.85546875" style="15" customWidth="1"/>
    <col min="35" max="35" width="1.28515625" style="15" customWidth="1"/>
    <col min="36" max="36" width="4.7109375" style="150" customWidth="1"/>
    <col min="37" max="37" width="1.28515625" style="15" customWidth="1"/>
    <col min="38" max="38" width="6.85546875" style="15" customWidth="1"/>
    <col min="39" max="39" width="1.28515625" style="15" customWidth="1"/>
    <col min="40" max="40" width="4.7109375" style="150" customWidth="1"/>
    <col min="41" max="41" width="1.28515625" style="15" customWidth="1"/>
    <col min="42" max="42" width="6.85546875" style="15" customWidth="1"/>
    <col min="43" max="43" width="1.28515625" style="15" customWidth="1"/>
    <col min="44" max="44" width="4.7109375" style="150" customWidth="1"/>
    <col min="45" max="45" width="1.28515625" style="15" customWidth="1"/>
    <col min="46" max="46" width="6.85546875" style="15" customWidth="1"/>
    <col min="47" max="47" width="1.28515625" style="15" customWidth="1"/>
    <col min="48" max="48" width="4.7109375" style="150" customWidth="1"/>
    <col min="49" max="49" width="1.28515625" style="15" customWidth="1"/>
    <col min="50" max="50" width="6.85546875" style="15" customWidth="1"/>
    <col min="51" max="51" width="1.28515625" style="15" customWidth="1"/>
    <col min="52" max="52" width="4.7109375" style="142" customWidth="1"/>
    <col min="53" max="53" width="1.28515625" style="15" customWidth="1"/>
    <col min="54" max="54" width="6.7109375" style="15" customWidth="1"/>
    <col min="55" max="55" width="1.42578125" style="15" customWidth="1"/>
    <col min="56" max="56" width="7.28515625" style="15" customWidth="1"/>
    <col min="57" max="57" width="1.5703125" style="15" customWidth="1"/>
    <col min="58" max="58" width="6.7109375" style="15" customWidth="1"/>
    <col min="59" max="59" width="1.5703125" style="15" customWidth="1"/>
    <col min="60" max="60" width="6.85546875" style="15" customWidth="1"/>
    <col min="61" max="61" width="1.28515625" style="15" customWidth="1"/>
    <col min="62" max="16384" width="9.140625" style="15"/>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72"/>
      <c r="BC1" s="72"/>
      <c r="BD1" s="72"/>
      <c r="BE1" s="72"/>
      <c r="BF1" s="72"/>
      <c r="BG1" s="72"/>
      <c r="BH1" s="72"/>
      <c r="BI1" s="72"/>
      <c r="BJ1" s="72"/>
      <c r="BK1" s="72"/>
      <c r="BL1" s="72"/>
      <c r="BM1" s="72"/>
      <c r="BN1" s="72"/>
      <c r="BO1" s="72"/>
      <c r="BP1" s="72"/>
      <c r="BQ1" s="72"/>
    </row>
    <row r="2" spans="1:70"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72"/>
      <c r="BD2" s="72"/>
      <c r="BE2" s="72"/>
      <c r="BF2" s="72"/>
      <c r="BG2" s="72"/>
      <c r="BH2" s="72"/>
      <c r="BI2" s="72"/>
      <c r="BJ2" s="72"/>
      <c r="BK2" s="72"/>
      <c r="BL2" s="72"/>
      <c r="BM2" s="72"/>
      <c r="BN2" s="72"/>
      <c r="BO2" s="72"/>
      <c r="BP2" s="72"/>
      <c r="BQ2" s="72"/>
      <c r="BR2" s="72"/>
    </row>
    <row r="3" spans="1:70" ht="15" customHeight="1" x14ac:dyDescent="0.2">
      <c r="A3" s="88"/>
      <c r="B3" s="88"/>
      <c r="C3" s="88"/>
      <c r="D3" s="88"/>
      <c r="E3" s="88"/>
      <c r="F3" s="88"/>
      <c r="G3" s="88"/>
      <c r="H3" s="147"/>
      <c r="I3" s="88"/>
      <c r="J3" s="88"/>
      <c r="K3" s="88"/>
      <c r="L3" s="147"/>
      <c r="M3" s="88"/>
      <c r="N3" s="88"/>
      <c r="O3" s="88"/>
      <c r="P3" s="147"/>
      <c r="Q3" s="88"/>
      <c r="R3" s="88"/>
      <c r="S3" s="88"/>
      <c r="T3" s="147"/>
      <c r="U3" s="88"/>
      <c r="V3" s="88"/>
      <c r="W3" s="88"/>
      <c r="X3" s="147"/>
      <c r="Y3" s="88"/>
      <c r="Z3" s="88"/>
      <c r="AA3" s="88"/>
      <c r="AB3" s="147"/>
      <c r="AC3" s="88"/>
      <c r="AD3" s="88"/>
      <c r="AE3" s="88"/>
      <c r="AF3" s="147"/>
      <c r="AG3" s="88"/>
      <c r="AH3" s="88"/>
      <c r="AI3" s="88"/>
      <c r="AJ3" s="147"/>
      <c r="AK3" s="88"/>
      <c r="AL3" s="88"/>
      <c r="AM3" s="88"/>
      <c r="AN3" s="147"/>
      <c r="AO3" s="88"/>
      <c r="AP3" s="88"/>
      <c r="AQ3" s="88"/>
      <c r="AR3" s="147"/>
      <c r="AS3" s="88"/>
      <c r="AT3" s="88"/>
      <c r="AU3" s="88"/>
      <c r="AV3" s="147"/>
    </row>
    <row r="4" spans="1:70" s="20" customFormat="1" ht="20.25" x14ac:dyDescent="0.25">
      <c r="A4" s="360" t="s">
        <v>189</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row>
    <row r="5" spans="1:70" s="18" customFormat="1" ht="15" customHeight="1" x14ac:dyDescent="0.25">
      <c r="H5" s="148"/>
      <c r="L5" s="148"/>
      <c r="P5" s="148"/>
      <c r="T5" s="148"/>
      <c r="W5" s="22"/>
      <c r="X5" s="148"/>
      <c r="Y5" s="22"/>
      <c r="AB5" s="148"/>
      <c r="AF5" s="148"/>
      <c r="AJ5" s="148"/>
      <c r="AN5" s="148"/>
      <c r="AR5" s="148"/>
      <c r="AV5" s="148"/>
      <c r="AZ5" s="143"/>
      <c r="BF5" s="49"/>
      <c r="BG5" s="49"/>
      <c r="BH5" s="49"/>
      <c r="BI5" s="49"/>
    </row>
    <row r="6" spans="1:70" s="23" customFormat="1" ht="15" customHeight="1" x14ac:dyDescent="0.25">
      <c r="A6" s="363" t="s">
        <v>185</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Z6" s="52"/>
      <c r="BF6" s="227"/>
      <c r="BG6" s="227"/>
      <c r="BH6" s="227"/>
      <c r="BI6" s="227"/>
    </row>
    <row r="7" spans="1:70" s="23" customFormat="1" ht="15" customHeight="1" x14ac:dyDescent="0.25">
      <c r="A7" s="67" t="s">
        <v>246</v>
      </c>
      <c r="C7" s="50"/>
      <c r="D7" s="50"/>
      <c r="E7" s="50"/>
      <c r="F7" s="50"/>
      <c r="G7" s="50"/>
      <c r="H7" s="56"/>
      <c r="I7" s="50"/>
      <c r="J7" s="50"/>
      <c r="K7" s="50"/>
      <c r="L7" s="56"/>
      <c r="M7" s="50"/>
      <c r="N7" s="50"/>
      <c r="O7" s="50"/>
      <c r="P7" s="56"/>
      <c r="Q7" s="50"/>
      <c r="R7" s="50"/>
      <c r="S7" s="50"/>
      <c r="T7" s="56"/>
      <c r="U7" s="50"/>
      <c r="V7" s="50"/>
      <c r="W7" s="50"/>
      <c r="X7" s="56"/>
      <c r="Y7" s="50"/>
      <c r="Z7" s="50"/>
      <c r="AA7" s="50"/>
      <c r="AB7" s="56"/>
      <c r="AC7" s="50"/>
      <c r="AD7" s="50"/>
      <c r="AE7" s="50"/>
      <c r="AF7" s="56"/>
      <c r="AG7" s="50"/>
      <c r="AH7" s="50"/>
      <c r="AI7" s="50"/>
      <c r="AJ7" s="56"/>
      <c r="AK7" s="50"/>
      <c r="AL7" s="50"/>
      <c r="AM7" s="50"/>
      <c r="AN7" s="56"/>
      <c r="AO7" s="50"/>
      <c r="AP7" s="50"/>
      <c r="AQ7" s="50"/>
      <c r="AR7" s="56"/>
      <c r="AS7" s="50"/>
      <c r="AT7" s="50"/>
      <c r="AU7" s="50"/>
      <c r="AV7" s="56"/>
      <c r="AW7" s="50"/>
      <c r="AZ7" s="52"/>
      <c r="BF7" s="227"/>
      <c r="BG7" s="227"/>
      <c r="BH7" s="227"/>
      <c r="BI7" s="227"/>
    </row>
    <row r="8" spans="1:70" s="23" customFormat="1" ht="15" customHeight="1" x14ac:dyDescent="0.25">
      <c r="A8" s="67"/>
      <c r="C8" s="50"/>
      <c r="D8" s="50"/>
      <c r="E8" s="50"/>
      <c r="F8" s="50"/>
      <c r="G8" s="50"/>
      <c r="H8" s="56"/>
      <c r="I8" s="50"/>
      <c r="J8" s="50"/>
      <c r="K8" s="50"/>
      <c r="L8" s="56"/>
      <c r="M8" s="50"/>
      <c r="N8" s="50"/>
      <c r="O8" s="50"/>
      <c r="P8" s="56"/>
      <c r="Q8" s="50"/>
      <c r="R8" s="50"/>
      <c r="S8" s="50"/>
      <c r="T8" s="56"/>
      <c r="U8" s="50"/>
      <c r="V8" s="50"/>
      <c r="W8" s="50"/>
      <c r="X8" s="56"/>
      <c r="Y8" s="50"/>
      <c r="Z8" s="50"/>
      <c r="AA8" s="50"/>
      <c r="AB8" s="56"/>
      <c r="AC8" s="50"/>
      <c r="AD8" s="50"/>
      <c r="AE8" s="50"/>
      <c r="AF8" s="56"/>
      <c r="AG8" s="50"/>
      <c r="AH8" s="50"/>
      <c r="AI8" s="50"/>
      <c r="AJ8" s="56"/>
      <c r="AK8" s="50"/>
      <c r="AL8" s="50"/>
      <c r="AM8" s="50"/>
      <c r="AN8" s="56"/>
      <c r="AO8" s="50"/>
      <c r="AP8" s="50"/>
      <c r="AQ8" s="50"/>
      <c r="AR8" s="56"/>
      <c r="AS8" s="50"/>
      <c r="AT8" s="50"/>
      <c r="AU8" s="50"/>
      <c r="AV8" s="56"/>
      <c r="AW8" s="50"/>
      <c r="AZ8" s="52"/>
      <c r="BF8" s="227"/>
      <c r="BG8" s="227"/>
      <c r="BH8" s="227"/>
      <c r="BI8" s="227"/>
    </row>
    <row r="9" spans="1:70" s="23" customFormat="1" ht="15" customHeight="1" x14ac:dyDescent="0.25">
      <c r="A9" s="359" t="s">
        <v>1</v>
      </c>
      <c r="B9" s="359"/>
      <c r="C9" s="359"/>
      <c r="D9" s="359"/>
      <c r="E9" s="359"/>
      <c r="F9" s="26"/>
      <c r="G9" s="26"/>
      <c r="H9" s="151"/>
      <c r="I9" s="26"/>
      <c r="J9" s="26"/>
      <c r="K9" s="26"/>
      <c r="L9" s="151"/>
      <c r="M9" s="26"/>
      <c r="N9" s="100"/>
      <c r="O9" s="100"/>
      <c r="P9" s="87"/>
      <c r="Q9" s="100"/>
      <c r="T9" s="55"/>
      <c r="W9" s="25"/>
      <c r="X9" s="55"/>
      <c r="Y9" s="25"/>
      <c r="AB9" s="55"/>
      <c r="AF9" s="55"/>
      <c r="AJ9" s="55"/>
      <c r="AN9" s="55"/>
      <c r="AR9" s="55"/>
      <c r="AV9" s="55"/>
      <c r="AZ9" s="52"/>
      <c r="BF9" s="227"/>
      <c r="BG9" s="227"/>
      <c r="BH9" s="227"/>
      <c r="BI9" s="227"/>
    </row>
    <row r="10" spans="1:70" s="23" customFormat="1" ht="15" customHeight="1" x14ac:dyDescent="0.25">
      <c r="A10" s="50"/>
      <c r="B10" s="50"/>
      <c r="C10" s="50"/>
      <c r="D10" s="50"/>
      <c r="E10" s="28"/>
      <c r="F10" s="357" t="s">
        <v>139</v>
      </c>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F10" s="227"/>
      <c r="BG10" s="227"/>
      <c r="BH10" s="227"/>
      <c r="BI10" s="227"/>
    </row>
    <row r="11" spans="1:70" s="23" customFormat="1" ht="15" customHeight="1" x14ac:dyDescent="0.25">
      <c r="A11" s="362" t="s">
        <v>33</v>
      </c>
      <c r="B11" s="362"/>
      <c r="C11" s="362"/>
      <c r="D11" s="362"/>
      <c r="E11" s="362"/>
      <c r="F11" s="361" t="s">
        <v>35</v>
      </c>
      <c r="G11" s="361"/>
      <c r="H11" s="361"/>
      <c r="I11" s="361"/>
      <c r="J11" s="361" t="s">
        <v>37</v>
      </c>
      <c r="K11" s="361"/>
      <c r="L11" s="361"/>
      <c r="M11" s="361"/>
      <c r="N11" s="361" t="s">
        <v>38</v>
      </c>
      <c r="O11" s="361"/>
      <c r="P11" s="361"/>
      <c r="Q11" s="361"/>
      <c r="R11" s="361" t="s">
        <v>39</v>
      </c>
      <c r="S11" s="361"/>
      <c r="T11" s="361"/>
      <c r="U11" s="361"/>
      <c r="V11" s="361" t="s">
        <v>40</v>
      </c>
      <c r="W11" s="361"/>
      <c r="X11" s="361"/>
      <c r="Y11" s="361"/>
      <c r="Z11" s="361" t="s">
        <v>41</v>
      </c>
      <c r="AA11" s="361"/>
      <c r="AB11" s="361"/>
      <c r="AC11" s="361"/>
      <c r="AD11" s="361" t="s">
        <v>42</v>
      </c>
      <c r="AE11" s="361"/>
      <c r="AF11" s="361"/>
      <c r="AG11" s="361"/>
      <c r="AH11" s="361" t="s">
        <v>43</v>
      </c>
      <c r="AI11" s="361"/>
      <c r="AJ11" s="361"/>
      <c r="AK11" s="361"/>
      <c r="AL11" s="361" t="s">
        <v>44</v>
      </c>
      <c r="AM11" s="361"/>
      <c r="AN11" s="361"/>
      <c r="AO11" s="361"/>
      <c r="AP11" s="361" t="s">
        <v>45</v>
      </c>
      <c r="AQ11" s="361"/>
      <c r="AR11" s="361"/>
      <c r="AS11" s="361"/>
      <c r="AT11" s="361" t="s">
        <v>46</v>
      </c>
      <c r="AU11" s="361"/>
      <c r="AV11" s="361"/>
      <c r="AW11" s="361"/>
      <c r="AX11" s="361" t="s">
        <v>129</v>
      </c>
      <c r="AY11" s="361"/>
      <c r="AZ11" s="361"/>
      <c r="BA11" s="361"/>
      <c r="BB11" s="361" t="s">
        <v>226</v>
      </c>
      <c r="BC11" s="361"/>
      <c r="BD11" s="361"/>
      <c r="BE11" s="361"/>
      <c r="BF11" s="361" t="s">
        <v>247</v>
      </c>
      <c r="BG11" s="361"/>
      <c r="BH11" s="361"/>
      <c r="BI11" s="361"/>
    </row>
    <row r="12" spans="1:70" s="23" customFormat="1" ht="15" customHeight="1" x14ac:dyDescent="0.25">
      <c r="A12" s="362"/>
      <c r="B12" s="362"/>
      <c r="C12" s="362"/>
      <c r="D12" s="362"/>
      <c r="E12" s="362"/>
      <c r="F12" s="74" t="s">
        <v>36</v>
      </c>
      <c r="H12" s="75" t="s">
        <v>20</v>
      </c>
      <c r="J12" s="74" t="s">
        <v>36</v>
      </c>
      <c r="L12" s="75" t="s">
        <v>20</v>
      </c>
      <c r="N12" s="74" t="s">
        <v>36</v>
      </c>
      <c r="P12" s="75" t="s">
        <v>20</v>
      </c>
      <c r="R12" s="74" t="s">
        <v>36</v>
      </c>
      <c r="T12" s="75" t="s">
        <v>20</v>
      </c>
      <c r="V12" s="74" t="s">
        <v>36</v>
      </c>
      <c r="X12" s="75" t="s">
        <v>20</v>
      </c>
      <c r="Z12" s="74" t="s">
        <v>36</v>
      </c>
      <c r="AB12" s="75" t="s">
        <v>20</v>
      </c>
      <c r="AD12" s="74" t="s">
        <v>36</v>
      </c>
      <c r="AF12" s="75" t="s">
        <v>20</v>
      </c>
      <c r="AH12" s="74" t="s">
        <v>36</v>
      </c>
      <c r="AJ12" s="75" t="s">
        <v>20</v>
      </c>
      <c r="AL12" s="74" t="s">
        <v>36</v>
      </c>
      <c r="AN12" s="75" t="s">
        <v>20</v>
      </c>
      <c r="AP12" s="74" t="s">
        <v>36</v>
      </c>
      <c r="AR12" s="75" t="s">
        <v>20</v>
      </c>
      <c r="AT12" s="74" t="s">
        <v>36</v>
      </c>
      <c r="AV12" s="75" t="s">
        <v>20</v>
      </c>
      <c r="AX12" s="74" t="s">
        <v>36</v>
      </c>
      <c r="AZ12" s="75" t="s">
        <v>20</v>
      </c>
      <c r="BB12" s="230" t="s">
        <v>36</v>
      </c>
      <c r="BC12" s="227"/>
      <c r="BD12" s="75" t="s">
        <v>20</v>
      </c>
      <c r="BE12" s="227"/>
      <c r="BF12" s="253" t="s">
        <v>36</v>
      </c>
      <c r="BG12" s="227"/>
      <c r="BH12" s="75" t="s">
        <v>20</v>
      </c>
      <c r="BI12" s="227"/>
    </row>
    <row r="13" spans="1:70" s="23" customFormat="1" ht="15" customHeight="1" x14ac:dyDescent="0.25">
      <c r="A13" s="92" t="s">
        <v>0</v>
      </c>
      <c r="B13" s="92"/>
      <c r="C13" s="92"/>
      <c r="D13" s="92"/>
      <c r="E13" s="93"/>
      <c r="F13" s="76">
        <v>1389</v>
      </c>
      <c r="G13" s="76" t="s">
        <v>249</v>
      </c>
      <c r="H13" s="86">
        <v>3.9409845368137324</v>
      </c>
      <c r="I13" s="76" t="s">
        <v>249</v>
      </c>
      <c r="J13" s="255">
        <v>1387</v>
      </c>
      <c r="K13" s="76" t="s">
        <v>249</v>
      </c>
      <c r="L13" s="86">
        <v>3.93519832037678</v>
      </c>
      <c r="M13" s="78" t="s">
        <v>249</v>
      </c>
      <c r="N13" s="255">
        <v>1374</v>
      </c>
      <c r="O13" s="76" t="s">
        <v>249</v>
      </c>
      <c r="P13" s="86">
        <v>3.9752343478764032</v>
      </c>
      <c r="Q13" s="76" t="s">
        <v>249</v>
      </c>
      <c r="R13" s="255">
        <v>1429</v>
      </c>
      <c r="S13" s="76" t="s">
        <v>249</v>
      </c>
      <c r="T13" s="86">
        <v>4.306032664376545</v>
      </c>
      <c r="U13" s="76" t="s">
        <v>249</v>
      </c>
      <c r="V13" s="255">
        <v>1486</v>
      </c>
      <c r="W13" s="76" t="s">
        <v>249</v>
      </c>
      <c r="X13" s="86">
        <v>4.6412843177062184</v>
      </c>
      <c r="Y13" s="76" t="s">
        <v>249</v>
      </c>
      <c r="Z13" s="255">
        <v>1411</v>
      </c>
      <c r="AA13" s="76" t="s">
        <v>249</v>
      </c>
      <c r="AB13" s="86">
        <v>4.5113022348690732</v>
      </c>
      <c r="AC13" s="76" t="s">
        <v>249</v>
      </c>
      <c r="AD13" s="255">
        <v>1404</v>
      </c>
      <c r="AE13" s="76" t="s">
        <v>249</v>
      </c>
      <c r="AF13" s="86">
        <v>4.5960455676312693</v>
      </c>
      <c r="AG13" s="261" t="s">
        <v>248</v>
      </c>
      <c r="AH13" s="255">
        <v>1206</v>
      </c>
      <c r="AI13" s="76" t="s">
        <v>249</v>
      </c>
      <c r="AJ13" s="86">
        <v>3.9794100178182537</v>
      </c>
      <c r="AK13" s="76" t="s">
        <v>249</v>
      </c>
      <c r="AL13" s="255">
        <v>1220</v>
      </c>
      <c r="AM13" s="76" t="s">
        <v>249</v>
      </c>
      <c r="AN13" s="86">
        <v>4.0676157770146366</v>
      </c>
      <c r="AO13" s="76" t="s">
        <v>249</v>
      </c>
      <c r="AP13" s="255">
        <v>1192</v>
      </c>
      <c r="AQ13" s="76" t="s">
        <v>249</v>
      </c>
      <c r="AR13" s="86">
        <v>3.9994631593074752</v>
      </c>
      <c r="AS13" s="76" t="s">
        <v>249</v>
      </c>
      <c r="AT13" s="255">
        <v>1192</v>
      </c>
      <c r="AU13" s="76" t="s">
        <v>249</v>
      </c>
      <c r="AV13" s="86">
        <v>4.0476756426364222</v>
      </c>
      <c r="AW13" s="76" t="s">
        <v>249</v>
      </c>
      <c r="AX13" s="255">
        <v>1073</v>
      </c>
      <c r="AY13" s="76" t="s">
        <v>249</v>
      </c>
      <c r="AZ13" s="86">
        <v>3.6502806599761866</v>
      </c>
      <c r="BA13" s="261" t="s">
        <v>248</v>
      </c>
      <c r="BB13" s="258">
        <v>1373</v>
      </c>
      <c r="BC13" s="76" t="s">
        <v>249</v>
      </c>
      <c r="BD13" s="86">
        <v>4.7012497859955493</v>
      </c>
      <c r="BE13" s="76" t="s">
        <v>249</v>
      </c>
      <c r="BF13" s="278">
        <v>1585</v>
      </c>
      <c r="BG13" s="187"/>
      <c r="BH13" s="189">
        <v>5.4158409075377572</v>
      </c>
      <c r="BI13" s="76"/>
    </row>
    <row r="14" spans="1:70" s="23" customFormat="1" ht="15" customHeight="1" x14ac:dyDescent="0.25">
      <c r="A14" s="294"/>
      <c r="B14" s="294"/>
      <c r="C14" s="294" t="s">
        <v>21</v>
      </c>
      <c r="D14" s="294"/>
      <c r="E14" s="295"/>
      <c r="F14" s="296"/>
      <c r="G14" s="242" t="s">
        <v>249</v>
      </c>
      <c r="H14" s="297"/>
      <c r="I14" s="242" t="s">
        <v>249</v>
      </c>
      <c r="J14" s="298"/>
      <c r="K14" s="242" t="s">
        <v>249</v>
      </c>
      <c r="L14" s="297"/>
      <c r="M14" s="300" t="s">
        <v>249</v>
      </c>
      <c r="N14" s="298"/>
      <c r="O14" s="242" t="s">
        <v>249</v>
      </c>
      <c r="P14" s="297"/>
      <c r="Q14" s="242" t="s">
        <v>249</v>
      </c>
      <c r="R14" s="298"/>
      <c r="S14" s="242" t="s">
        <v>249</v>
      </c>
      <c r="T14" s="297"/>
      <c r="U14" s="242" t="s">
        <v>249</v>
      </c>
      <c r="V14" s="298"/>
      <c r="W14" s="242" t="s">
        <v>249</v>
      </c>
      <c r="X14" s="297"/>
      <c r="Y14" s="242" t="s">
        <v>249</v>
      </c>
      <c r="Z14" s="298"/>
      <c r="AA14" s="242" t="s">
        <v>249</v>
      </c>
      <c r="AB14" s="297"/>
      <c r="AC14" s="242" t="s">
        <v>249</v>
      </c>
      <c r="AD14" s="298"/>
      <c r="AE14" s="242" t="s">
        <v>249</v>
      </c>
      <c r="AF14" s="297"/>
      <c r="AG14" s="299" t="s">
        <v>249</v>
      </c>
      <c r="AH14" s="298"/>
      <c r="AI14" s="242" t="s">
        <v>249</v>
      </c>
      <c r="AJ14" s="297"/>
      <c r="AK14" s="242" t="s">
        <v>249</v>
      </c>
      <c r="AL14" s="298"/>
      <c r="AM14" s="242" t="s">
        <v>249</v>
      </c>
      <c r="AN14" s="297"/>
      <c r="AO14" s="242" t="s">
        <v>249</v>
      </c>
      <c r="AP14" s="298"/>
      <c r="AQ14" s="242" t="s">
        <v>249</v>
      </c>
      <c r="AR14" s="297"/>
      <c r="AS14" s="242" t="s">
        <v>249</v>
      </c>
      <c r="AT14" s="298"/>
      <c r="AU14" s="242" t="s">
        <v>249</v>
      </c>
      <c r="AV14" s="297"/>
      <c r="AW14" s="242" t="s">
        <v>249</v>
      </c>
      <c r="AX14" s="298"/>
      <c r="AY14" s="242" t="s">
        <v>249</v>
      </c>
      <c r="AZ14" s="297"/>
      <c r="BA14" s="299" t="s">
        <v>249</v>
      </c>
      <c r="BB14" s="298"/>
      <c r="BC14" s="242" t="s">
        <v>249</v>
      </c>
      <c r="BD14" s="297"/>
      <c r="BE14" s="242" t="s">
        <v>249</v>
      </c>
      <c r="BF14" s="298"/>
      <c r="BG14" s="296"/>
      <c r="BH14" s="297"/>
      <c r="BI14" s="296"/>
    </row>
    <row r="15" spans="1:70" s="227" customFormat="1" ht="15" customHeight="1" x14ac:dyDescent="0.25">
      <c r="B15" s="228"/>
      <c r="C15" s="228"/>
      <c r="D15" s="227" t="s">
        <v>22</v>
      </c>
      <c r="E15" s="228"/>
      <c r="F15" s="79">
        <v>1081</v>
      </c>
      <c r="G15" s="164" t="s">
        <v>249</v>
      </c>
      <c r="H15" s="87">
        <v>3.3876527734252586</v>
      </c>
      <c r="I15" s="164" t="s">
        <v>249</v>
      </c>
      <c r="J15" s="256">
        <v>1058</v>
      </c>
      <c r="K15" s="164" t="s">
        <v>249</v>
      </c>
      <c r="L15" s="87">
        <v>3.3141210374639769</v>
      </c>
      <c r="M15" s="214" t="s">
        <v>249</v>
      </c>
      <c r="N15" s="256">
        <v>1023</v>
      </c>
      <c r="O15" s="164" t="s">
        <v>249</v>
      </c>
      <c r="P15" s="87">
        <v>3.2630538100858022</v>
      </c>
      <c r="Q15" s="164" t="s">
        <v>249</v>
      </c>
      <c r="R15" s="256">
        <v>1078</v>
      </c>
      <c r="S15" s="164" t="s">
        <v>249</v>
      </c>
      <c r="T15" s="87">
        <v>3.5775919288464091</v>
      </c>
      <c r="U15" s="164" t="s">
        <v>249</v>
      </c>
      <c r="V15" s="256">
        <v>1133</v>
      </c>
      <c r="W15" s="164" t="s">
        <v>249</v>
      </c>
      <c r="X15" s="87">
        <v>3.8930694430127479</v>
      </c>
      <c r="Y15" s="164" t="s">
        <v>249</v>
      </c>
      <c r="Z15" s="256">
        <v>1106</v>
      </c>
      <c r="AA15" s="164" t="s">
        <v>249</v>
      </c>
      <c r="AB15" s="87">
        <v>3.8916256157635472</v>
      </c>
      <c r="AC15" s="164" t="s">
        <v>249</v>
      </c>
      <c r="AD15" s="256">
        <v>1113</v>
      </c>
      <c r="AE15" s="164" t="s">
        <v>249</v>
      </c>
      <c r="AF15" s="87">
        <v>4.0048936706127884</v>
      </c>
      <c r="AG15" s="262" t="s">
        <v>248</v>
      </c>
      <c r="AH15" s="256">
        <v>930</v>
      </c>
      <c r="AI15" s="164" t="s">
        <v>249</v>
      </c>
      <c r="AJ15" s="87">
        <v>3.3727424385290492</v>
      </c>
      <c r="AK15" s="164" t="s">
        <v>249</v>
      </c>
      <c r="AL15" s="256">
        <v>934</v>
      </c>
      <c r="AM15" s="164" t="s">
        <v>249</v>
      </c>
      <c r="AN15" s="87">
        <v>3.4281519544870616</v>
      </c>
      <c r="AO15" s="164" t="s">
        <v>249</v>
      </c>
      <c r="AP15" s="256">
        <v>884</v>
      </c>
      <c r="AQ15" s="164" t="s">
        <v>249</v>
      </c>
      <c r="AR15" s="87">
        <v>3.2663316582914574</v>
      </c>
      <c r="AS15" s="164" t="s">
        <v>249</v>
      </c>
      <c r="AT15" s="256">
        <v>867</v>
      </c>
      <c r="AU15" s="164" t="s">
        <v>249</v>
      </c>
      <c r="AV15" s="87">
        <v>3.2443962130000372</v>
      </c>
      <c r="AW15" s="164" t="s">
        <v>249</v>
      </c>
      <c r="AX15" s="256">
        <v>810</v>
      </c>
      <c r="AY15" s="164" t="s">
        <v>249</v>
      </c>
      <c r="AZ15" s="87">
        <v>3.0391715443493923</v>
      </c>
      <c r="BA15" s="262" t="s">
        <v>248</v>
      </c>
      <c r="BB15" s="257">
        <v>1001</v>
      </c>
      <c r="BC15" s="164" t="s">
        <v>249</v>
      </c>
      <c r="BD15" s="229">
        <v>3.7780713342140024</v>
      </c>
      <c r="BE15" s="164" t="s">
        <v>249</v>
      </c>
      <c r="BF15" s="257">
        <v>1218</v>
      </c>
      <c r="BG15" s="182"/>
      <c r="BH15" s="145">
        <v>4.5873978381228575</v>
      </c>
    </row>
    <row r="16" spans="1:70" s="227" customFormat="1" ht="15" customHeight="1" x14ac:dyDescent="0.25">
      <c r="A16" s="228"/>
      <c r="B16" s="228"/>
      <c r="C16" s="228"/>
      <c r="D16" s="227" t="s">
        <v>23</v>
      </c>
      <c r="E16" s="94"/>
      <c r="F16" s="79">
        <v>308</v>
      </c>
      <c r="G16" s="164" t="s">
        <v>249</v>
      </c>
      <c r="H16" s="87">
        <v>9.235382308845578</v>
      </c>
      <c r="I16" s="164" t="s">
        <v>249</v>
      </c>
      <c r="J16" s="256">
        <v>329</v>
      </c>
      <c r="K16" s="164" t="s">
        <v>249</v>
      </c>
      <c r="L16" s="87">
        <v>9.903672486453944</v>
      </c>
      <c r="M16" s="214" t="s">
        <v>249</v>
      </c>
      <c r="N16" s="256">
        <v>351</v>
      </c>
      <c r="O16" s="164" t="s">
        <v>249</v>
      </c>
      <c r="P16" s="87">
        <v>10.92436974789916</v>
      </c>
      <c r="Q16" s="164" t="s">
        <v>249</v>
      </c>
      <c r="R16" s="256">
        <v>351</v>
      </c>
      <c r="S16" s="164" t="s">
        <v>249</v>
      </c>
      <c r="T16" s="87">
        <v>11.493123772102161</v>
      </c>
      <c r="U16" s="164" t="s">
        <v>249</v>
      </c>
      <c r="V16" s="256">
        <v>353</v>
      </c>
      <c r="W16" s="164" t="s">
        <v>249</v>
      </c>
      <c r="X16" s="87">
        <v>12.113932738503774</v>
      </c>
      <c r="Y16" s="164" t="s">
        <v>249</v>
      </c>
      <c r="Z16" s="256">
        <v>305</v>
      </c>
      <c r="AA16" s="164" t="s">
        <v>249</v>
      </c>
      <c r="AB16" s="87">
        <v>10.675533776688836</v>
      </c>
      <c r="AC16" s="164" t="s">
        <v>249</v>
      </c>
      <c r="AD16" s="256">
        <v>291</v>
      </c>
      <c r="AE16" s="164" t="s">
        <v>249</v>
      </c>
      <c r="AF16" s="87">
        <v>10.554951033732319</v>
      </c>
      <c r="AG16" s="262" t="s">
        <v>248</v>
      </c>
      <c r="AH16" s="256">
        <v>276</v>
      </c>
      <c r="AI16" s="164" t="s">
        <v>249</v>
      </c>
      <c r="AJ16" s="87">
        <v>10.102489019033674</v>
      </c>
      <c r="AK16" s="164" t="s">
        <v>249</v>
      </c>
      <c r="AL16" s="256">
        <v>286</v>
      </c>
      <c r="AM16" s="164" t="s">
        <v>249</v>
      </c>
      <c r="AN16" s="87">
        <v>10.407569141193596</v>
      </c>
      <c r="AO16" s="164" t="s">
        <v>249</v>
      </c>
      <c r="AP16" s="256">
        <v>308</v>
      </c>
      <c r="AQ16" s="164" t="s">
        <v>249</v>
      </c>
      <c r="AR16" s="87">
        <v>11.240875912408759</v>
      </c>
      <c r="AS16" s="164" t="s">
        <v>249</v>
      </c>
      <c r="AT16" s="256">
        <v>325</v>
      </c>
      <c r="AU16" s="164" t="s">
        <v>249</v>
      </c>
      <c r="AV16" s="87">
        <v>11.922230374174616</v>
      </c>
      <c r="AW16" s="164" t="s">
        <v>249</v>
      </c>
      <c r="AX16" s="256">
        <v>263</v>
      </c>
      <c r="AY16" s="164" t="s">
        <v>249</v>
      </c>
      <c r="AZ16" s="87">
        <v>9.5880422894640915</v>
      </c>
      <c r="BA16" s="262" t="s">
        <v>248</v>
      </c>
      <c r="BB16" s="257">
        <v>372</v>
      </c>
      <c r="BC16" s="164" t="s">
        <v>249</v>
      </c>
      <c r="BD16" s="229">
        <v>13.726937269372694</v>
      </c>
      <c r="BE16" s="164" t="s">
        <v>249</v>
      </c>
      <c r="BF16" s="257">
        <v>367</v>
      </c>
      <c r="BG16" s="182"/>
      <c r="BH16" s="145">
        <v>13.517495395948433</v>
      </c>
    </row>
    <row r="17" spans="1:61" s="227" customFormat="1" ht="15" customHeight="1" x14ac:dyDescent="0.25">
      <c r="A17" s="228"/>
      <c r="B17" s="228"/>
      <c r="C17" s="228"/>
      <c r="E17" s="94"/>
      <c r="F17" s="79"/>
      <c r="G17" s="164"/>
      <c r="H17" s="87"/>
      <c r="I17" s="164"/>
      <c r="J17" s="256"/>
      <c r="K17" s="164"/>
      <c r="L17" s="87"/>
      <c r="M17" s="214"/>
      <c r="N17" s="256"/>
      <c r="O17" s="164"/>
      <c r="P17" s="87"/>
      <c r="Q17" s="164"/>
      <c r="R17" s="256"/>
      <c r="S17" s="164"/>
      <c r="T17" s="87"/>
      <c r="U17" s="164"/>
      <c r="V17" s="256"/>
      <c r="W17" s="164"/>
      <c r="X17" s="87"/>
      <c r="Y17" s="164"/>
      <c r="Z17" s="256"/>
      <c r="AA17" s="164"/>
      <c r="AB17" s="87"/>
      <c r="AC17" s="164"/>
      <c r="AD17" s="256"/>
      <c r="AE17" s="164"/>
      <c r="AF17" s="87"/>
      <c r="AG17" s="262"/>
      <c r="AH17" s="256"/>
      <c r="AI17" s="164"/>
      <c r="AJ17" s="87"/>
      <c r="AK17" s="164"/>
      <c r="AL17" s="256"/>
      <c r="AM17" s="164"/>
      <c r="AN17" s="87"/>
      <c r="AO17" s="164"/>
      <c r="AP17" s="256"/>
      <c r="AQ17" s="164"/>
      <c r="AR17" s="87"/>
      <c r="AS17" s="164"/>
      <c r="AT17" s="256"/>
      <c r="AU17" s="164"/>
      <c r="AV17" s="87"/>
      <c r="AW17" s="164"/>
      <c r="AX17" s="256"/>
      <c r="AY17" s="164"/>
      <c r="AZ17" s="87"/>
      <c r="BA17" s="262"/>
      <c r="BB17" s="257"/>
      <c r="BC17" s="164"/>
      <c r="BD17" s="229"/>
      <c r="BE17" s="164"/>
      <c r="BF17" s="257"/>
      <c r="BG17" s="182"/>
      <c r="BH17" s="145"/>
    </row>
    <row r="18" spans="1:61" s="23" customFormat="1" ht="15" customHeight="1" x14ac:dyDescent="0.25">
      <c r="A18" s="113"/>
      <c r="B18" s="113"/>
      <c r="C18" s="113" t="s">
        <v>24</v>
      </c>
      <c r="D18" s="114"/>
      <c r="E18" s="118"/>
      <c r="F18" s="303"/>
      <c r="G18" s="237"/>
      <c r="H18" s="301"/>
      <c r="I18" s="237"/>
      <c r="J18" s="304"/>
      <c r="K18" s="237"/>
      <c r="L18" s="301"/>
      <c r="M18" s="238"/>
      <c r="N18" s="304"/>
      <c r="O18" s="237"/>
      <c r="P18" s="301"/>
      <c r="Q18" s="237"/>
      <c r="R18" s="304"/>
      <c r="S18" s="237"/>
      <c r="T18" s="301"/>
      <c r="U18" s="237"/>
      <c r="V18" s="304"/>
      <c r="W18" s="237"/>
      <c r="X18" s="301"/>
      <c r="Y18" s="237"/>
      <c r="Z18" s="304"/>
      <c r="AA18" s="237"/>
      <c r="AB18" s="301"/>
      <c r="AC18" s="237"/>
      <c r="AD18" s="304"/>
      <c r="AE18" s="237"/>
      <c r="AF18" s="301"/>
      <c r="AG18" s="267"/>
      <c r="AH18" s="304"/>
      <c r="AI18" s="237"/>
      <c r="AJ18" s="301"/>
      <c r="AK18" s="237"/>
      <c r="AL18" s="304"/>
      <c r="AM18" s="237"/>
      <c r="AN18" s="301"/>
      <c r="AO18" s="237"/>
      <c r="AP18" s="304"/>
      <c r="AQ18" s="237"/>
      <c r="AR18" s="301"/>
      <c r="AS18" s="237"/>
      <c r="AT18" s="304"/>
      <c r="AU18" s="237"/>
      <c r="AV18" s="301"/>
      <c r="AW18" s="237"/>
      <c r="AX18" s="304"/>
      <c r="AY18" s="237"/>
      <c r="AZ18" s="301"/>
      <c r="BA18" s="267"/>
      <c r="BB18" s="283"/>
      <c r="BC18" s="237"/>
      <c r="BD18" s="302"/>
      <c r="BE18" s="237"/>
      <c r="BF18" s="283"/>
      <c r="BG18" s="296"/>
      <c r="BH18" s="314"/>
      <c r="BI18" s="122"/>
    </row>
    <row r="19" spans="1:61" s="227" customFormat="1" ht="15" customHeight="1" x14ac:dyDescent="0.25">
      <c r="A19" s="228"/>
      <c r="B19" s="228"/>
      <c r="C19" s="228"/>
      <c r="D19" s="227" t="s">
        <v>32</v>
      </c>
      <c r="E19" s="94"/>
      <c r="F19" s="79">
        <v>99</v>
      </c>
      <c r="G19" s="164" t="s">
        <v>249</v>
      </c>
      <c r="H19" s="87">
        <v>1.5198035001535155</v>
      </c>
      <c r="I19" s="164" t="s">
        <v>249</v>
      </c>
      <c r="J19" s="256">
        <v>99</v>
      </c>
      <c r="K19" s="164" t="s">
        <v>249</v>
      </c>
      <c r="L19" s="87">
        <v>1.5119120342089187</v>
      </c>
      <c r="M19" s="214" t="s">
        <v>249</v>
      </c>
      <c r="N19" s="256">
        <v>108</v>
      </c>
      <c r="O19" s="164" t="s">
        <v>249</v>
      </c>
      <c r="P19" s="87">
        <v>1.6746782446890991</v>
      </c>
      <c r="Q19" s="164" t="s">
        <v>249</v>
      </c>
      <c r="R19" s="256">
        <v>109</v>
      </c>
      <c r="S19" s="164" t="s">
        <v>249</v>
      </c>
      <c r="T19" s="87">
        <v>1.7114146647825406</v>
      </c>
      <c r="U19" s="164" t="s">
        <v>249</v>
      </c>
      <c r="V19" s="256">
        <v>124</v>
      </c>
      <c r="W19" s="164" t="s">
        <v>249</v>
      </c>
      <c r="X19" s="87">
        <v>1.9710697822285805</v>
      </c>
      <c r="Y19" s="164" t="s">
        <v>249</v>
      </c>
      <c r="Z19" s="256">
        <v>89</v>
      </c>
      <c r="AA19" s="164" t="s">
        <v>249</v>
      </c>
      <c r="AB19" s="87">
        <v>1.4408288813339809</v>
      </c>
      <c r="AC19" s="164" t="s">
        <v>249</v>
      </c>
      <c r="AD19" s="256">
        <v>112</v>
      </c>
      <c r="AE19" s="164" t="s">
        <v>249</v>
      </c>
      <c r="AF19" s="87">
        <v>1.8543046357615895</v>
      </c>
      <c r="AG19" s="262" t="s">
        <v>248</v>
      </c>
      <c r="AH19" s="256">
        <v>108</v>
      </c>
      <c r="AI19" s="164" t="s">
        <v>249</v>
      </c>
      <c r="AJ19" s="87">
        <v>1.796108431731249</v>
      </c>
      <c r="AK19" s="164" t="s">
        <v>249</v>
      </c>
      <c r="AL19" s="256">
        <v>113</v>
      </c>
      <c r="AM19" s="164" t="s">
        <v>249</v>
      </c>
      <c r="AN19" s="87">
        <v>1.9026772183869338</v>
      </c>
      <c r="AO19" s="164" t="s">
        <v>249</v>
      </c>
      <c r="AP19" s="256">
        <v>103</v>
      </c>
      <c r="AQ19" s="164" t="s">
        <v>249</v>
      </c>
      <c r="AR19" s="87">
        <v>1.7401588106099004</v>
      </c>
      <c r="AS19" s="164" t="s">
        <v>249</v>
      </c>
      <c r="AT19" s="256">
        <v>111</v>
      </c>
      <c r="AU19" s="164" t="s">
        <v>249</v>
      </c>
      <c r="AV19" s="87">
        <v>1.9098417068134892</v>
      </c>
      <c r="AW19" s="164" t="s">
        <v>249</v>
      </c>
      <c r="AX19" s="256">
        <v>107</v>
      </c>
      <c r="AY19" s="164" t="s">
        <v>249</v>
      </c>
      <c r="AZ19" s="87">
        <v>1.8378564067330814</v>
      </c>
      <c r="BA19" s="262" t="s">
        <v>248</v>
      </c>
      <c r="BB19" s="257">
        <v>144</v>
      </c>
      <c r="BC19" s="164" t="s">
        <v>249</v>
      </c>
      <c r="BD19" s="229">
        <v>2.4806201550387597</v>
      </c>
      <c r="BE19" s="164" t="s">
        <v>249</v>
      </c>
      <c r="BF19" s="257">
        <v>188</v>
      </c>
      <c r="BG19" s="182"/>
      <c r="BH19" s="145">
        <v>3.2313509797181159</v>
      </c>
    </row>
    <row r="20" spans="1:61" s="227" customFormat="1" ht="15" customHeight="1" x14ac:dyDescent="0.25">
      <c r="A20" s="228"/>
      <c r="B20" s="228"/>
      <c r="C20" s="228"/>
      <c r="D20" s="227" t="s">
        <v>25</v>
      </c>
      <c r="E20" s="94"/>
      <c r="F20" s="79">
        <v>1290</v>
      </c>
      <c r="G20" s="164" t="s">
        <v>249</v>
      </c>
      <c r="H20" s="87">
        <v>4.4899237757126444</v>
      </c>
      <c r="I20" s="164" t="s">
        <v>249</v>
      </c>
      <c r="J20" s="256">
        <v>1288</v>
      </c>
      <c r="K20" s="164" t="s">
        <v>249</v>
      </c>
      <c r="L20" s="87">
        <v>4.4881176388598512</v>
      </c>
      <c r="M20" s="214" t="s">
        <v>249</v>
      </c>
      <c r="N20" s="256">
        <v>1266</v>
      </c>
      <c r="O20" s="164" t="s">
        <v>249</v>
      </c>
      <c r="P20" s="87">
        <v>4.5029343766672589</v>
      </c>
      <c r="Q20" s="164" t="s">
        <v>249</v>
      </c>
      <c r="R20" s="256">
        <v>1320</v>
      </c>
      <c r="S20" s="164" t="s">
        <v>249</v>
      </c>
      <c r="T20" s="87">
        <v>4.9222508110526908</v>
      </c>
      <c r="U20" s="164" t="s">
        <v>249</v>
      </c>
      <c r="V20" s="256">
        <v>1362</v>
      </c>
      <c r="W20" s="164" t="s">
        <v>249</v>
      </c>
      <c r="X20" s="87">
        <v>5.294254839462023</v>
      </c>
      <c r="Y20" s="164" t="s">
        <v>249</v>
      </c>
      <c r="Z20" s="256">
        <v>1322</v>
      </c>
      <c r="AA20" s="164" t="s">
        <v>249</v>
      </c>
      <c r="AB20" s="87">
        <v>5.2669322709163344</v>
      </c>
      <c r="AC20" s="164" t="s">
        <v>249</v>
      </c>
      <c r="AD20" s="256">
        <v>1292</v>
      </c>
      <c r="AE20" s="164" t="s">
        <v>249</v>
      </c>
      <c r="AF20" s="87">
        <v>5.3703549754759337</v>
      </c>
      <c r="AG20" s="262" t="s">
        <v>248</v>
      </c>
      <c r="AH20" s="256">
        <v>1098</v>
      </c>
      <c r="AI20" s="164" t="s">
        <v>249</v>
      </c>
      <c r="AJ20" s="87">
        <v>4.519820524430906</v>
      </c>
      <c r="AK20" s="164" t="s">
        <v>249</v>
      </c>
      <c r="AL20" s="256">
        <v>1107</v>
      </c>
      <c r="AM20" s="164" t="s">
        <v>249</v>
      </c>
      <c r="AN20" s="87">
        <v>4.6021451733599399</v>
      </c>
      <c r="AO20" s="164" t="s">
        <v>249</v>
      </c>
      <c r="AP20" s="256">
        <v>1089</v>
      </c>
      <c r="AQ20" s="164" t="s">
        <v>249</v>
      </c>
      <c r="AR20" s="87">
        <v>4.5593468704207663</v>
      </c>
      <c r="AS20" s="164" t="s">
        <v>249</v>
      </c>
      <c r="AT20" s="256">
        <v>1081</v>
      </c>
      <c r="AU20" s="164" t="s">
        <v>249</v>
      </c>
      <c r="AV20" s="87">
        <v>4.5733384101197272</v>
      </c>
      <c r="AW20" s="164" t="s">
        <v>249</v>
      </c>
      <c r="AX20" s="256">
        <v>966</v>
      </c>
      <c r="AY20" s="164" t="s">
        <v>249</v>
      </c>
      <c r="AZ20" s="87">
        <v>4.0979086242735328</v>
      </c>
      <c r="BA20" s="262" t="s">
        <v>248</v>
      </c>
      <c r="BB20" s="257">
        <v>1229</v>
      </c>
      <c r="BC20" s="164" t="s">
        <v>249</v>
      </c>
      <c r="BD20" s="229">
        <v>5.2521367521367521</v>
      </c>
      <c r="BE20" s="164" t="s">
        <v>249</v>
      </c>
      <c r="BF20" s="257">
        <v>1397</v>
      </c>
      <c r="BG20" s="182"/>
      <c r="BH20" s="145">
        <v>5.9578642101671786</v>
      </c>
    </row>
    <row r="21" spans="1:61" s="227" customFormat="1" ht="15" customHeight="1" x14ac:dyDescent="0.25">
      <c r="A21" s="228"/>
      <c r="B21" s="228"/>
      <c r="C21" s="228"/>
      <c r="E21" s="94"/>
      <c r="F21" s="79"/>
      <c r="G21" s="164"/>
      <c r="H21" s="87"/>
      <c r="I21" s="164"/>
      <c r="J21" s="256"/>
      <c r="K21" s="164"/>
      <c r="L21" s="87"/>
      <c r="M21" s="214"/>
      <c r="N21" s="256"/>
      <c r="O21" s="164"/>
      <c r="P21" s="87"/>
      <c r="Q21" s="164"/>
      <c r="R21" s="256"/>
      <c r="S21" s="164"/>
      <c r="T21" s="87"/>
      <c r="U21" s="164"/>
      <c r="V21" s="256"/>
      <c r="W21" s="164"/>
      <c r="X21" s="87"/>
      <c r="Y21" s="164"/>
      <c r="Z21" s="256"/>
      <c r="AA21" s="164"/>
      <c r="AB21" s="87"/>
      <c r="AC21" s="164"/>
      <c r="AD21" s="256"/>
      <c r="AE21" s="164"/>
      <c r="AF21" s="87"/>
      <c r="AG21" s="262"/>
      <c r="AH21" s="256"/>
      <c r="AI21" s="164"/>
      <c r="AJ21" s="87"/>
      <c r="AK21" s="164"/>
      <c r="AL21" s="256"/>
      <c r="AM21" s="164"/>
      <c r="AN21" s="87"/>
      <c r="AO21" s="164"/>
      <c r="AP21" s="256"/>
      <c r="AQ21" s="164"/>
      <c r="AR21" s="87"/>
      <c r="AS21" s="164"/>
      <c r="AT21" s="256"/>
      <c r="AU21" s="164"/>
      <c r="AV21" s="87"/>
      <c r="AW21" s="164"/>
      <c r="AX21" s="256"/>
      <c r="AY21" s="164"/>
      <c r="AZ21" s="87"/>
      <c r="BA21" s="262"/>
      <c r="BB21" s="257"/>
      <c r="BC21" s="164"/>
      <c r="BD21" s="229"/>
      <c r="BE21" s="164"/>
      <c r="BF21" s="257"/>
      <c r="BG21" s="182"/>
      <c r="BH21" s="145"/>
    </row>
    <row r="22" spans="1:61" s="23" customFormat="1" ht="15" customHeight="1" x14ac:dyDescent="0.25">
      <c r="A22" s="113"/>
      <c r="B22" s="113"/>
      <c r="C22" s="113" t="s">
        <v>26</v>
      </c>
      <c r="D22" s="114"/>
      <c r="E22" s="118"/>
      <c r="F22" s="303"/>
      <c r="G22" s="237"/>
      <c r="H22" s="301"/>
      <c r="I22" s="237"/>
      <c r="J22" s="304"/>
      <c r="K22" s="237"/>
      <c r="L22" s="301"/>
      <c r="M22" s="238"/>
      <c r="N22" s="304"/>
      <c r="O22" s="237"/>
      <c r="P22" s="301"/>
      <c r="Q22" s="237"/>
      <c r="R22" s="304"/>
      <c r="S22" s="237"/>
      <c r="T22" s="301"/>
      <c r="U22" s="237"/>
      <c r="V22" s="304"/>
      <c r="W22" s="237"/>
      <c r="X22" s="301"/>
      <c r="Y22" s="237"/>
      <c r="Z22" s="304"/>
      <c r="AA22" s="237"/>
      <c r="AB22" s="301"/>
      <c r="AC22" s="237"/>
      <c r="AD22" s="304"/>
      <c r="AE22" s="237"/>
      <c r="AF22" s="301"/>
      <c r="AG22" s="267"/>
      <c r="AH22" s="304"/>
      <c r="AI22" s="237"/>
      <c r="AJ22" s="301"/>
      <c r="AK22" s="237"/>
      <c r="AL22" s="304"/>
      <c r="AM22" s="237"/>
      <c r="AN22" s="301"/>
      <c r="AO22" s="237"/>
      <c r="AP22" s="304"/>
      <c r="AQ22" s="237"/>
      <c r="AR22" s="301"/>
      <c r="AS22" s="237"/>
      <c r="AT22" s="304"/>
      <c r="AU22" s="237"/>
      <c r="AV22" s="301"/>
      <c r="AW22" s="237"/>
      <c r="AX22" s="304"/>
      <c r="AY22" s="237"/>
      <c r="AZ22" s="301"/>
      <c r="BA22" s="267"/>
      <c r="BB22" s="283"/>
      <c r="BC22" s="237"/>
      <c r="BD22" s="302"/>
      <c r="BE22" s="237"/>
      <c r="BF22" s="283"/>
      <c r="BG22" s="296"/>
      <c r="BH22" s="314"/>
      <c r="BI22" s="122"/>
    </row>
    <row r="23" spans="1:61" s="227" customFormat="1" ht="15" customHeight="1" x14ac:dyDescent="0.25">
      <c r="D23" s="227" t="s">
        <v>48</v>
      </c>
      <c r="E23" s="94"/>
      <c r="F23" s="79">
        <v>382</v>
      </c>
      <c r="G23" s="164" t="s">
        <v>249</v>
      </c>
      <c r="H23" s="87">
        <v>4.5617387150704563</v>
      </c>
      <c r="I23" s="164" t="s">
        <v>249</v>
      </c>
      <c r="J23" s="256">
        <v>344</v>
      </c>
      <c r="K23" s="164" t="s">
        <v>249</v>
      </c>
      <c r="L23" s="87">
        <v>4.1440790266232987</v>
      </c>
      <c r="M23" s="214" t="s">
        <v>249</v>
      </c>
      <c r="N23" s="256">
        <v>314</v>
      </c>
      <c r="O23" s="164" t="s">
        <v>249</v>
      </c>
      <c r="P23" s="87">
        <v>4.0163724737784605</v>
      </c>
      <c r="Q23" s="164" t="s">
        <v>249</v>
      </c>
      <c r="R23" s="256">
        <v>341</v>
      </c>
      <c r="S23" s="164" t="s">
        <v>249</v>
      </c>
      <c r="T23" s="87">
        <v>4.7846218605303772</v>
      </c>
      <c r="U23" s="164" t="s">
        <v>249</v>
      </c>
      <c r="V23" s="256">
        <v>333</v>
      </c>
      <c r="W23" s="164" t="s">
        <v>249</v>
      </c>
      <c r="X23" s="87">
        <v>5.1325524044389645</v>
      </c>
      <c r="Y23" s="164" t="s">
        <v>249</v>
      </c>
      <c r="Z23" s="256">
        <v>294</v>
      </c>
      <c r="AA23" s="164" t="s">
        <v>249</v>
      </c>
      <c r="AB23" s="87">
        <v>4.7696301103179755</v>
      </c>
      <c r="AC23" s="164" t="s">
        <v>249</v>
      </c>
      <c r="AD23" s="256">
        <v>293</v>
      </c>
      <c r="AE23" s="164" t="s">
        <v>249</v>
      </c>
      <c r="AF23" s="87">
        <v>5.0868055555555554</v>
      </c>
      <c r="AG23" s="262" t="s">
        <v>248</v>
      </c>
      <c r="AH23" s="256">
        <v>190</v>
      </c>
      <c r="AI23" s="164" t="s">
        <v>249</v>
      </c>
      <c r="AJ23" s="87">
        <v>3.3670033670033668</v>
      </c>
      <c r="AK23" s="164" t="s">
        <v>249</v>
      </c>
      <c r="AL23" s="256">
        <v>186</v>
      </c>
      <c r="AM23" s="164" t="s">
        <v>249</v>
      </c>
      <c r="AN23" s="87">
        <v>3.3898305084745761</v>
      </c>
      <c r="AO23" s="164" t="s">
        <v>249</v>
      </c>
      <c r="AP23" s="256">
        <v>185</v>
      </c>
      <c r="AQ23" s="164" t="s">
        <v>249</v>
      </c>
      <c r="AR23" s="87">
        <v>3.3982365907421013</v>
      </c>
      <c r="AS23" s="164" t="s">
        <v>249</v>
      </c>
      <c r="AT23" s="256">
        <v>193</v>
      </c>
      <c r="AU23" s="164" t="s">
        <v>249</v>
      </c>
      <c r="AV23" s="87">
        <v>3.7001533742331292</v>
      </c>
      <c r="AW23" s="164" t="s">
        <v>249</v>
      </c>
      <c r="AX23" s="256">
        <v>167</v>
      </c>
      <c r="AY23" s="164" t="s">
        <v>249</v>
      </c>
      <c r="AZ23" s="87">
        <v>3.2919377094421449</v>
      </c>
      <c r="BA23" s="262" t="s">
        <v>248</v>
      </c>
      <c r="BB23" s="257">
        <v>257</v>
      </c>
      <c r="BC23" s="164" t="s">
        <v>249</v>
      </c>
      <c r="BD23" s="229">
        <v>5.2588500102312263</v>
      </c>
      <c r="BE23" s="164" t="s">
        <v>249</v>
      </c>
      <c r="BF23" s="257">
        <v>282</v>
      </c>
      <c r="BG23" s="182"/>
      <c r="BH23" s="145">
        <v>5.7305425726478356</v>
      </c>
    </row>
    <row r="24" spans="1:61" s="227" customFormat="1" ht="15" customHeight="1" x14ac:dyDescent="0.25">
      <c r="D24" s="227" t="s">
        <v>27</v>
      </c>
      <c r="E24" s="94"/>
      <c r="F24" s="79">
        <v>381</v>
      </c>
      <c r="G24" s="164" t="s">
        <v>249</v>
      </c>
      <c r="H24" s="87">
        <v>4.8039339301475223</v>
      </c>
      <c r="I24" s="164" t="s">
        <v>249</v>
      </c>
      <c r="J24" s="256">
        <v>374</v>
      </c>
      <c r="K24" s="164" t="s">
        <v>249</v>
      </c>
      <c r="L24" s="87">
        <v>4.6482724335073327</v>
      </c>
      <c r="M24" s="214" t="s">
        <v>249</v>
      </c>
      <c r="N24" s="256">
        <v>392</v>
      </c>
      <c r="O24" s="164" t="s">
        <v>249</v>
      </c>
      <c r="P24" s="87">
        <v>4.8993875765529307</v>
      </c>
      <c r="Q24" s="164" t="s">
        <v>249</v>
      </c>
      <c r="R24" s="256">
        <v>413</v>
      </c>
      <c r="S24" s="164" t="s">
        <v>249</v>
      </c>
      <c r="T24" s="87">
        <v>5.3146313215802339</v>
      </c>
      <c r="U24" s="164" t="s">
        <v>249</v>
      </c>
      <c r="V24" s="256">
        <v>435</v>
      </c>
      <c r="W24" s="164" t="s">
        <v>249</v>
      </c>
      <c r="X24" s="87">
        <v>5.7509254362771021</v>
      </c>
      <c r="Y24" s="164" t="s">
        <v>249</v>
      </c>
      <c r="Z24" s="256">
        <v>433</v>
      </c>
      <c r="AA24" s="164" t="s">
        <v>249</v>
      </c>
      <c r="AB24" s="87">
        <v>5.7358590541793619</v>
      </c>
      <c r="AC24" s="164" t="s">
        <v>249</v>
      </c>
      <c r="AD24" s="256">
        <v>407</v>
      </c>
      <c r="AE24" s="164" t="s">
        <v>249</v>
      </c>
      <c r="AF24" s="87">
        <v>5.4064824654622745</v>
      </c>
      <c r="AG24" s="262" t="s">
        <v>248</v>
      </c>
      <c r="AH24" s="256">
        <v>350</v>
      </c>
      <c r="AI24" s="164" t="s">
        <v>249</v>
      </c>
      <c r="AJ24" s="87">
        <v>4.5967953769372212</v>
      </c>
      <c r="AK24" s="164" t="s">
        <v>249</v>
      </c>
      <c r="AL24" s="256">
        <v>359</v>
      </c>
      <c r="AM24" s="164" t="s">
        <v>249</v>
      </c>
      <c r="AN24" s="87">
        <v>4.7292846792253984</v>
      </c>
      <c r="AO24" s="164" t="s">
        <v>249</v>
      </c>
      <c r="AP24" s="256">
        <v>333</v>
      </c>
      <c r="AQ24" s="164" t="s">
        <v>249</v>
      </c>
      <c r="AR24" s="87">
        <v>4.4158599655218147</v>
      </c>
      <c r="AS24" s="164" t="s">
        <v>249</v>
      </c>
      <c r="AT24" s="256">
        <v>335</v>
      </c>
      <c r="AU24" s="164" t="s">
        <v>249</v>
      </c>
      <c r="AV24" s="87">
        <v>4.4936284372904094</v>
      </c>
      <c r="AW24" s="164" t="s">
        <v>249</v>
      </c>
      <c r="AX24" s="256">
        <v>298</v>
      </c>
      <c r="AY24" s="164" t="s">
        <v>249</v>
      </c>
      <c r="AZ24" s="87">
        <v>4.0341139840259919</v>
      </c>
      <c r="BA24" s="262" t="s">
        <v>248</v>
      </c>
      <c r="BB24" s="257">
        <v>358</v>
      </c>
      <c r="BC24" s="164" t="s">
        <v>249</v>
      </c>
      <c r="BD24" s="229">
        <v>4.9088166735225558</v>
      </c>
      <c r="BE24" s="164" t="s">
        <v>249</v>
      </c>
      <c r="BF24" s="257">
        <v>416</v>
      </c>
      <c r="BG24" s="182"/>
      <c r="BH24" s="145">
        <v>5.8084333984920411</v>
      </c>
    </row>
    <row r="25" spans="1:61" s="227" customFormat="1" ht="15" customHeight="1" x14ac:dyDescent="0.25">
      <c r="D25" s="227" t="s">
        <v>28</v>
      </c>
      <c r="E25" s="94"/>
      <c r="F25" s="79">
        <v>241</v>
      </c>
      <c r="G25" s="164" t="s">
        <v>249</v>
      </c>
      <c r="H25" s="87">
        <v>4.6319431097443786</v>
      </c>
      <c r="I25" s="164" t="s">
        <v>249</v>
      </c>
      <c r="J25" s="256">
        <v>268</v>
      </c>
      <c r="K25" s="164" t="s">
        <v>249</v>
      </c>
      <c r="L25" s="87">
        <v>4.9228508449669359</v>
      </c>
      <c r="M25" s="214" t="s">
        <v>249</v>
      </c>
      <c r="N25" s="256">
        <v>285</v>
      </c>
      <c r="O25" s="164" t="s">
        <v>249</v>
      </c>
      <c r="P25" s="87">
        <v>5.0765942287139296</v>
      </c>
      <c r="Q25" s="164" t="s">
        <v>249</v>
      </c>
      <c r="R25" s="256">
        <v>284</v>
      </c>
      <c r="S25" s="164" t="s">
        <v>249</v>
      </c>
      <c r="T25" s="87">
        <v>4.9711185016628736</v>
      </c>
      <c r="U25" s="164" t="s">
        <v>249</v>
      </c>
      <c r="V25" s="256">
        <v>314</v>
      </c>
      <c r="W25" s="164" t="s">
        <v>249</v>
      </c>
      <c r="X25" s="87">
        <v>5.4222068727335522</v>
      </c>
      <c r="Y25" s="164" t="s">
        <v>249</v>
      </c>
      <c r="Z25" s="256">
        <v>285</v>
      </c>
      <c r="AA25" s="164" t="s">
        <v>249</v>
      </c>
      <c r="AB25" s="87">
        <v>4.8985905809556547</v>
      </c>
      <c r="AC25" s="164" t="s">
        <v>249</v>
      </c>
      <c r="AD25" s="256">
        <v>320</v>
      </c>
      <c r="AE25" s="164" t="s">
        <v>249</v>
      </c>
      <c r="AF25" s="87">
        <v>5.4458815520762416</v>
      </c>
      <c r="AG25" s="262" t="s">
        <v>248</v>
      </c>
      <c r="AH25" s="256">
        <v>294</v>
      </c>
      <c r="AI25" s="164" t="s">
        <v>249</v>
      </c>
      <c r="AJ25" s="87">
        <v>4.9898167006109979</v>
      </c>
      <c r="AK25" s="164" t="s">
        <v>249</v>
      </c>
      <c r="AL25" s="256">
        <v>305</v>
      </c>
      <c r="AM25" s="164" t="s">
        <v>249</v>
      </c>
      <c r="AN25" s="87">
        <v>5.1355447044957065</v>
      </c>
      <c r="AO25" s="164" t="s">
        <v>249</v>
      </c>
      <c r="AP25" s="256">
        <v>312</v>
      </c>
      <c r="AQ25" s="164" t="s">
        <v>249</v>
      </c>
      <c r="AR25" s="87">
        <v>5.2551793835270342</v>
      </c>
      <c r="AS25" s="164" t="s">
        <v>249</v>
      </c>
      <c r="AT25" s="256">
        <v>310</v>
      </c>
      <c r="AU25" s="164" t="s">
        <v>249</v>
      </c>
      <c r="AV25" s="87">
        <v>5.2144659377628262</v>
      </c>
      <c r="AW25" s="164" t="s">
        <v>249</v>
      </c>
      <c r="AX25" s="256">
        <v>273</v>
      </c>
      <c r="AY25" s="164" t="s">
        <v>249</v>
      </c>
      <c r="AZ25" s="87">
        <v>4.5982819605861547</v>
      </c>
      <c r="BA25" s="262" t="s">
        <v>248</v>
      </c>
      <c r="BB25" s="257">
        <v>311</v>
      </c>
      <c r="BC25" s="164" t="s">
        <v>249</v>
      </c>
      <c r="BD25" s="229">
        <v>5.2533783783783781</v>
      </c>
      <c r="BE25" s="164" t="s">
        <v>249</v>
      </c>
      <c r="BF25" s="257">
        <v>324</v>
      </c>
      <c r="BG25" s="182"/>
      <c r="BH25" s="145">
        <v>5.513955071477195</v>
      </c>
    </row>
    <row r="26" spans="1:61" s="227" customFormat="1" ht="15" customHeight="1" x14ac:dyDescent="0.25">
      <c r="D26" s="227" t="s">
        <v>29</v>
      </c>
      <c r="E26" s="94"/>
      <c r="F26" s="79">
        <v>201</v>
      </c>
      <c r="G26" s="164" t="s">
        <v>249</v>
      </c>
      <c r="H26" s="87">
        <v>3.4370725034199725</v>
      </c>
      <c r="I26" s="164" t="s">
        <v>249</v>
      </c>
      <c r="J26" s="256">
        <v>219</v>
      </c>
      <c r="K26" s="164" t="s">
        <v>249</v>
      </c>
      <c r="L26" s="87">
        <v>4.0102545321369716</v>
      </c>
      <c r="M26" s="214" t="s">
        <v>249</v>
      </c>
      <c r="N26" s="256">
        <v>193</v>
      </c>
      <c r="O26" s="164" t="s">
        <v>249</v>
      </c>
      <c r="P26" s="87">
        <v>3.7887711032587359</v>
      </c>
      <c r="Q26" s="164" t="s">
        <v>249</v>
      </c>
      <c r="R26" s="256">
        <v>188</v>
      </c>
      <c r="S26" s="164" t="s">
        <v>249</v>
      </c>
      <c r="T26" s="87">
        <v>3.9729501267962806</v>
      </c>
      <c r="U26" s="164" t="s">
        <v>249</v>
      </c>
      <c r="V26" s="256">
        <v>181</v>
      </c>
      <c r="W26" s="164" t="s">
        <v>249</v>
      </c>
      <c r="X26" s="87">
        <v>4.0738239927976592</v>
      </c>
      <c r="Y26" s="164" t="s">
        <v>249</v>
      </c>
      <c r="Z26" s="256">
        <v>189</v>
      </c>
      <c r="AA26" s="164" t="s">
        <v>249</v>
      </c>
      <c r="AB26" s="87">
        <v>4.5312874610405185</v>
      </c>
      <c r="AC26" s="164" t="s">
        <v>249</v>
      </c>
      <c r="AD26" s="256">
        <v>178</v>
      </c>
      <c r="AE26" s="164" t="s">
        <v>249</v>
      </c>
      <c r="AF26" s="87">
        <v>4.4146825396825395</v>
      </c>
      <c r="AG26" s="262" t="s">
        <v>248</v>
      </c>
      <c r="AH26" s="256">
        <v>159</v>
      </c>
      <c r="AI26" s="164" t="s">
        <v>249</v>
      </c>
      <c r="AJ26" s="87">
        <v>3.991965854883254</v>
      </c>
      <c r="AK26" s="164" t="s">
        <v>249</v>
      </c>
      <c r="AL26" s="256">
        <v>150</v>
      </c>
      <c r="AM26" s="164" t="s">
        <v>249</v>
      </c>
      <c r="AN26" s="87">
        <v>3.8158229458153143</v>
      </c>
      <c r="AO26" s="164" t="s">
        <v>249</v>
      </c>
      <c r="AP26" s="256">
        <v>138</v>
      </c>
      <c r="AQ26" s="164" t="s">
        <v>249</v>
      </c>
      <c r="AR26" s="87">
        <v>3.560371517027864</v>
      </c>
      <c r="AS26" s="164" t="s">
        <v>249</v>
      </c>
      <c r="AT26" s="256">
        <v>148</v>
      </c>
      <c r="AU26" s="164" t="s">
        <v>249</v>
      </c>
      <c r="AV26" s="87">
        <v>3.7755102040816326</v>
      </c>
      <c r="AW26" s="164" t="s">
        <v>249</v>
      </c>
      <c r="AX26" s="256">
        <v>151</v>
      </c>
      <c r="AY26" s="164" t="s">
        <v>249</v>
      </c>
      <c r="AZ26" s="87">
        <v>3.6838253232495735</v>
      </c>
      <c r="BA26" s="262" t="s">
        <v>248</v>
      </c>
      <c r="BB26" s="257">
        <v>202</v>
      </c>
      <c r="BC26" s="164" t="s">
        <v>249</v>
      </c>
      <c r="BD26" s="229">
        <v>4.7317873038182245</v>
      </c>
      <c r="BE26" s="164" t="s">
        <v>249</v>
      </c>
      <c r="BF26" s="257">
        <v>246</v>
      </c>
      <c r="BG26" s="182"/>
      <c r="BH26" s="145">
        <v>5.5668703326544469</v>
      </c>
    </row>
    <row r="27" spans="1:61" s="227" customFormat="1" ht="15" customHeight="1" x14ac:dyDescent="0.25">
      <c r="D27" s="227" t="s">
        <v>30</v>
      </c>
      <c r="E27" s="94"/>
      <c r="F27" s="79">
        <v>112</v>
      </c>
      <c r="G27" s="164" t="s">
        <v>249</v>
      </c>
      <c r="H27" s="87">
        <v>2.5408348457350272</v>
      </c>
      <c r="I27" s="164" t="s">
        <v>249</v>
      </c>
      <c r="J27" s="256">
        <v>112</v>
      </c>
      <c r="K27" s="164" t="s">
        <v>249</v>
      </c>
      <c r="L27" s="87">
        <v>2.4944320712694878</v>
      </c>
      <c r="M27" s="214" t="s">
        <v>249</v>
      </c>
      <c r="N27" s="256">
        <v>118</v>
      </c>
      <c r="O27" s="164" t="s">
        <v>249</v>
      </c>
      <c r="P27" s="87">
        <v>2.6257231864708501</v>
      </c>
      <c r="Q27" s="164" t="s">
        <v>249</v>
      </c>
      <c r="R27" s="256">
        <v>129</v>
      </c>
      <c r="S27" s="164" t="s">
        <v>249</v>
      </c>
      <c r="T27" s="87">
        <v>3.0034924330616999</v>
      </c>
      <c r="U27" s="164" t="s">
        <v>249</v>
      </c>
      <c r="V27" s="256">
        <v>148</v>
      </c>
      <c r="W27" s="164" t="s">
        <v>249</v>
      </c>
      <c r="X27" s="87">
        <v>3.4946871310507674</v>
      </c>
      <c r="Y27" s="164" t="s">
        <v>249</v>
      </c>
      <c r="Z27" s="256">
        <v>137</v>
      </c>
      <c r="AA27" s="164" t="s">
        <v>249</v>
      </c>
      <c r="AB27" s="87">
        <v>3.3603139563404465</v>
      </c>
      <c r="AC27" s="164" t="s">
        <v>249</v>
      </c>
      <c r="AD27" s="256">
        <v>127</v>
      </c>
      <c r="AE27" s="164" t="s">
        <v>249</v>
      </c>
      <c r="AF27" s="87">
        <v>3.3107403545359753</v>
      </c>
      <c r="AG27" s="262" t="s">
        <v>248</v>
      </c>
      <c r="AH27" s="256">
        <v>126</v>
      </c>
      <c r="AI27" s="164" t="s">
        <v>249</v>
      </c>
      <c r="AJ27" s="87">
        <v>3.4624896949711457</v>
      </c>
      <c r="AK27" s="164" t="s">
        <v>249</v>
      </c>
      <c r="AL27" s="256">
        <v>118</v>
      </c>
      <c r="AM27" s="164" t="s">
        <v>249</v>
      </c>
      <c r="AN27" s="87">
        <v>3.3820578962453425</v>
      </c>
      <c r="AO27" s="164" t="s">
        <v>249</v>
      </c>
      <c r="AP27" s="256">
        <v>120</v>
      </c>
      <c r="AQ27" s="164" t="s">
        <v>249</v>
      </c>
      <c r="AR27" s="87">
        <v>3.518029903254178</v>
      </c>
      <c r="AS27" s="164" t="s">
        <v>249</v>
      </c>
      <c r="AT27" s="256">
        <v>113</v>
      </c>
      <c r="AU27" s="164" t="s">
        <v>249</v>
      </c>
      <c r="AV27" s="87">
        <v>3.4388314059646987</v>
      </c>
      <c r="AW27" s="164" t="s">
        <v>249</v>
      </c>
      <c r="AX27" s="256">
        <v>95</v>
      </c>
      <c r="AY27" s="164" t="s">
        <v>249</v>
      </c>
      <c r="AZ27" s="87">
        <v>3.009185936015204</v>
      </c>
      <c r="BA27" s="262" t="s">
        <v>248</v>
      </c>
      <c r="BB27" s="257">
        <v>117</v>
      </c>
      <c r="BC27" s="164" t="s">
        <v>249</v>
      </c>
      <c r="BD27" s="229">
        <v>3.8961038961038961</v>
      </c>
      <c r="BE27" s="164" t="s">
        <v>249</v>
      </c>
      <c r="BF27" s="257">
        <v>163</v>
      </c>
      <c r="BG27" s="182"/>
      <c r="BH27" s="145">
        <v>5.5745554035567721</v>
      </c>
    </row>
    <row r="28" spans="1:61" s="227" customFormat="1" ht="15" customHeight="1" x14ac:dyDescent="0.25">
      <c r="D28" s="227" t="s">
        <v>31</v>
      </c>
      <c r="E28" s="94"/>
      <c r="F28" s="79">
        <v>50</v>
      </c>
      <c r="G28" s="164" t="s">
        <v>249</v>
      </c>
      <c r="H28" s="87">
        <v>1.9615535504119264</v>
      </c>
      <c r="I28" s="164" t="s">
        <v>249</v>
      </c>
      <c r="J28" s="256">
        <v>51</v>
      </c>
      <c r="K28" s="164" t="s">
        <v>249</v>
      </c>
      <c r="L28" s="87">
        <v>1.9828926905132191</v>
      </c>
      <c r="M28" s="214" t="s">
        <v>249</v>
      </c>
      <c r="N28" s="256">
        <v>54</v>
      </c>
      <c r="O28" s="164" t="s">
        <v>249</v>
      </c>
      <c r="P28" s="87">
        <v>2.0697585281717132</v>
      </c>
      <c r="Q28" s="164" t="s">
        <v>249</v>
      </c>
      <c r="R28" s="256">
        <v>56</v>
      </c>
      <c r="S28" s="164" t="s">
        <v>249</v>
      </c>
      <c r="T28" s="87">
        <v>2.1365890881343002</v>
      </c>
      <c r="U28" s="164" t="s">
        <v>249</v>
      </c>
      <c r="V28" s="256">
        <v>55</v>
      </c>
      <c r="W28" s="164" t="s">
        <v>249</v>
      </c>
      <c r="X28" s="87">
        <v>2.1577089054531191</v>
      </c>
      <c r="Y28" s="164" t="s">
        <v>249</v>
      </c>
      <c r="Z28" s="256">
        <v>54</v>
      </c>
      <c r="AA28" s="164" t="s">
        <v>249</v>
      </c>
      <c r="AB28" s="87">
        <v>2.1428571428571428</v>
      </c>
      <c r="AC28" s="164" t="s">
        <v>249</v>
      </c>
      <c r="AD28" s="256">
        <v>56</v>
      </c>
      <c r="AE28" s="164" t="s">
        <v>249</v>
      </c>
      <c r="AF28" s="87">
        <v>2.2373152217339194</v>
      </c>
      <c r="AG28" s="262" t="s">
        <v>248</v>
      </c>
      <c r="AH28" s="256">
        <v>57</v>
      </c>
      <c r="AI28" s="164" t="s">
        <v>249</v>
      </c>
      <c r="AJ28" s="87">
        <v>2.3227383863080684</v>
      </c>
      <c r="AK28" s="164" t="s">
        <v>249</v>
      </c>
      <c r="AL28" s="256">
        <v>65</v>
      </c>
      <c r="AM28" s="164" t="s">
        <v>249</v>
      </c>
      <c r="AN28" s="87">
        <v>2.7105921601334444</v>
      </c>
      <c r="AO28" s="164" t="s">
        <v>249</v>
      </c>
      <c r="AP28" s="256">
        <v>71</v>
      </c>
      <c r="AQ28" s="164" t="s">
        <v>249</v>
      </c>
      <c r="AR28" s="87">
        <v>2.999577524292353</v>
      </c>
      <c r="AS28" s="164" t="s">
        <v>249</v>
      </c>
      <c r="AT28" s="256">
        <v>67</v>
      </c>
      <c r="AU28" s="164" t="s">
        <v>249</v>
      </c>
      <c r="AV28" s="87">
        <v>2.8510638297872339</v>
      </c>
      <c r="AW28" s="164" t="s">
        <v>249</v>
      </c>
      <c r="AX28" s="256">
        <v>51</v>
      </c>
      <c r="AY28" s="164" t="s">
        <v>249</v>
      </c>
      <c r="AZ28" s="87">
        <v>2.1347844286312263</v>
      </c>
      <c r="BA28" s="262" t="s">
        <v>248</v>
      </c>
      <c r="BB28" s="257">
        <v>86</v>
      </c>
      <c r="BC28" s="164" t="s">
        <v>249</v>
      </c>
      <c r="BD28" s="229">
        <v>3.5699460356994601</v>
      </c>
      <c r="BE28" s="164" t="s">
        <v>249</v>
      </c>
      <c r="BF28" s="257">
        <v>87</v>
      </c>
      <c r="BG28" s="182"/>
      <c r="BH28" s="145">
        <v>3.5802469135802468</v>
      </c>
    </row>
    <row r="29" spans="1:61" s="227" customFormat="1" ht="15" customHeight="1" x14ac:dyDescent="0.25">
      <c r="D29" s="227" t="s">
        <v>47</v>
      </c>
      <c r="E29" s="94"/>
      <c r="F29" s="79">
        <v>22</v>
      </c>
      <c r="G29" s="164" t="s">
        <v>249</v>
      </c>
      <c r="H29" s="87">
        <v>2.3605150214592276</v>
      </c>
      <c r="I29" s="164" t="s">
        <v>249</v>
      </c>
      <c r="J29" s="256">
        <v>19</v>
      </c>
      <c r="K29" s="164" t="s">
        <v>249</v>
      </c>
      <c r="L29" s="87">
        <v>2.0386266094420602</v>
      </c>
      <c r="M29" s="214" t="s">
        <v>249</v>
      </c>
      <c r="N29" s="256">
        <v>18</v>
      </c>
      <c r="O29" s="164" t="s">
        <v>249</v>
      </c>
      <c r="P29" s="87">
        <v>1.9271948608137044</v>
      </c>
      <c r="Q29" s="164" t="s">
        <v>249</v>
      </c>
      <c r="R29" s="256">
        <v>18</v>
      </c>
      <c r="S29" s="164" t="s">
        <v>249</v>
      </c>
      <c r="T29" s="87">
        <v>1.9417475728155338</v>
      </c>
      <c r="U29" s="164" t="s">
        <v>249</v>
      </c>
      <c r="V29" s="256">
        <v>20</v>
      </c>
      <c r="W29" s="164" t="s">
        <v>249</v>
      </c>
      <c r="X29" s="87">
        <v>2.1119324181626187</v>
      </c>
      <c r="Y29" s="164" t="s">
        <v>249</v>
      </c>
      <c r="Z29" s="256">
        <v>19</v>
      </c>
      <c r="AA29" s="164" t="s">
        <v>249</v>
      </c>
      <c r="AB29" s="87">
        <v>1.9427402862985685</v>
      </c>
      <c r="AC29" s="164" t="s">
        <v>249</v>
      </c>
      <c r="AD29" s="256">
        <v>23</v>
      </c>
      <c r="AE29" s="164" t="s">
        <v>249</v>
      </c>
      <c r="AF29" s="87">
        <v>2.2704837117472851</v>
      </c>
      <c r="AG29" s="262" t="s">
        <v>248</v>
      </c>
      <c r="AH29" s="256">
        <v>30</v>
      </c>
      <c r="AI29" s="164" t="s">
        <v>249</v>
      </c>
      <c r="AJ29" s="87">
        <v>2.7752081406105455</v>
      </c>
      <c r="AK29" s="164" t="s">
        <v>249</v>
      </c>
      <c r="AL29" s="256">
        <v>37</v>
      </c>
      <c r="AM29" s="164" t="s">
        <v>249</v>
      </c>
      <c r="AN29" s="87">
        <v>3.1951640759930915</v>
      </c>
      <c r="AO29" s="164" t="s">
        <v>249</v>
      </c>
      <c r="AP29" s="256">
        <v>33</v>
      </c>
      <c r="AQ29" s="164" t="s">
        <v>249</v>
      </c>
      <c r="AR29" s="87">
        <v>2.6872964169381111</v>
      </c>
      <c r="AS29" s="164" t="s">
        <v>249</v>
      </c>
      <c r="AT29" s="256">
        <v>26</v>
      </c>
      <c r="AU29" s="164" t="s">
        <v>249</v>
      </c>
      <c r="AV29" s="87">
        <v>2.0360219263899766</v>
      </c>
      <c r="AW29" s="164" t="s">
        <v>249</v>
      </c>
      <c r="AX29" s="256">
        <v>38</v>
      </c>
      <c r="AY29" s="164" t="s">
        <v>249</v>
      </c>
      <c r="AZ29" s="87">
        <v>2.8085735402808574</v>
      </c>
      <c r="BA29" s="262" t="s">
        <v>248</v>
      </c>
      <c r="BB29" s="257">
        <v>42</v>
      </c>
      <c r="BC29" s="164" t="s">
        <v>249</v>
      </c>
      <c r="BD29" s="229">
        <v>2.9494382022471908</v>
      </c>
      <c r="BE29" s="164" t="s">
        <v>249</v>
      </c>
      <c r="BF29" s="257">
        <v>67</v>
      </c>
      <c r="BG29" s="182"/>
      <c r="BH29" s="145">
        <v>4.3676662320730113</v>
      </c>
    </row>
    <row r="30" spans="1:61" s="227" customFormat="1" ht="15" customHeight="1" x14ac:dyDescent="0.25">
      <c r="H30" s="229"/>
      <c r="L30" s="229"/>
      <c r="P30" s="229"/>
      <c r="T30" s="229"/>
      <c r="W30" s="25"/>
      <c r="X30" s="229"/>
      <c r="Y30" s="25"/>
      <c r="AB30" s="229"/>
      <c r="AF30" s="229"/>
      <c r="AJ30" s="229"/>
      <c r="AM30" s="164"/>
      <c r="AN30" s="229"/>
      <c r="AR30" s="229"/>
      <c r="AV30" s="229"/>
      <c r="AZ30" s="52"/>
      <c r="BF30" s="64"/>
      <c r="BG30" s="64"/>
      <c r="BH30" s="145"/>
    </row>
    <row r="31" spans="1:61" s="28" customFormat="1" ht="15" customHeight="1" x14ac:dyDescent="0.25">
      <c r="A31" s="362" t="s">
        <v>112</v>
      </c>
      <c r="B31" s="362"/>
      <c r="C31" s="362"/>
      <c r="D31" s="362"/>
      <c r="E31" s="362"/>
      <c r="F31" s="362"/>
      <c r="G31" s="362"/>
      <c r="H31" s="362"/>
      <c r="I31" s="362"/>
      <c r="J31" s="362"/>
      <c r="L31" s="149"/>
      <c r="P31" s="149"/>
      <c r="T31" s="149"/>
      <c r="W31" s="69"/>
      <c r="X31" s="149"/>
      <c r="Y31" s="69"/>
      <c r="AB31" s="149"/>
      <c r="AF31" s="149"/>
      <c r="AJ31" s="149"/>
      <c r="AN31" s="149"/>
      <c r="AR31" s="149"/>
      <c r="AV31" s="149"/>
      <c r="AZ31" s="146"/>
      <c r="BF31" s="228"/>
      <c r="BG31" s="228"/>
      <c r="BH31" s="228"/>
      <c r="BI31" s="228"/>
    </row>
    <row r="32" spans="1:61" s="23" customFormat="1" ht="15" customHeight="1" x14ac:dyDescent="0.25">
      <c r="A32" s="25" t="s">
        <v>192</v>
      </c>
      <c r="H32" s="55"/>
      <c r="L32" s="55"/>
      <c r="P32" s="55"/>
      <c r="T32" s="55"/>
      <c r="W32" s="25"/>
      <c r="X32" s="55"/>
      <c r="Y32" s="25"/>
      <c r="AB32" s="55"/>
      <c r="AF32" s="55"/>
      <c r="AJ32" s="55"/>
      <c r="AN32" s="55"/>
      <c r="AR32" s="55"/>
      <c r="AV32" s="55"/>
      <c r="AZ32" s="52"/>
      <c r="BF32" s="227"/>
      <c r="BG32" s="227"/>
      <c r="BH32" s="227"/>
      <c r="BI32" s="227"/>
    </row>
    <row r="33" spans="1:61" s="23" customFormat="1" ht="15" customHeight="1" x14ac:dyDescent="0.25">
      <c r="A33" s="23" t="s">
        <v>133</v>
      </c>
      <c r="H33" s="55"/>
      <c r="L33" s="55"/>
      <c r="P33" s="55"/>
      <c r="T33" s="55"/>
      <c r="W33" s="25"/>
      <c r="X33" s="55"/>
      <c r="Y33" s="25"/>
      <c r="AB33" s="55"/>
      <c r="AF33" s="55"/>
      <c r="AJ33" s="55"/>
      <c r="AN33" s="55"/>
      <c r="AR33" s="55"/>
      <c r="AV33" s="55"/>
      <c r="AZ33" s="52"/>
      <c r="BF33" s="227"/>
      <c r="BG33" s="227"/>
      <c r="BH33" s="227"/>
      <c r="BI33" s="227"/>
    </row>
    <row r="34" spans="1:61" s="23" customFormat="1" ht="14.25" x14ac:dyDescent="0.25">
      <c r="H34" s="55"/>
      <c r="L34" s="55"/>
      <c r="P34" s="55"/>
      <c r="T34" s="55"/>
      <c r="W34" s="25"/>
      <c r="X34" s="55"/>
      <c r="Y34" s="25"/>
      <c r="AB34" s="55"/>
      <c r="AF34" s="55"/>
      <c r="AJ34" s="55"/>
      <c r="AN34" s="55"/>
      <c r="AR34" s="55"/>
      <c r="AV34" s="55"/>
      <c r="AZ34" s="52"/>
      <c r="BF34" s="227"/>
      <c r="BG34" s="227"/>
      <c r="BH34" s="227"/>
      <c r="BI34" s="227"/>
    </row>
    <row r="35" spans="1:61" s="18" customFormat="1" x14ac:dyDescent="0.25">
      <c r="H35" s="148"/>
      <c r="L35" s="148"/>
      <c r="P35" s="148"/>
      <c r="T35" s="148"/>
      <c r="W35" s="22"/>
      <c r="X35" s="148"/>
      <c r="Y35" s="22"/>
      <c r="AB35" s="148"/>
      <c r="AF35" s="148"/>
      <c r="AJ35" s="148"/>
      <c r="AN35" s="148"/>
      <c r="AR35" s="148"/>
      <c r="AV35" s="148"/>
      <c r="AZ35" s="143"/>
      <c r="BF35" s="49"/>
      <c r="BG35" s="49"/>
      <c r="BH35" s="49"/>
      <c r="BI35" s="49"/>
    </row>
    <row r="36" spans="1:61" s="18" customFormat="1" x14ac:dyDescent="0.25">
      <c r="H36" s="148"/>
      <c r="L36" s="148"/>
      <c r="P36" s="148"/>
      <c r="T36" s="148"/>
      <c r="W36" s="22"/>
      <c r="X36" s="148"/>
      <c r="Y36" s="22"/>
      <c r="AB36" s="148"/>
      <c r="AF36" s="148"/>
      <c r="AJ36" s="148"/>
      <c r="AN36" s="148"/>
      <c r="AR36" s="148"/>
      <c r="AV36" s="148"/>
      <c r="AZ36" s="143"/>
      <c r="BF36" s="49"/>
      <c r="BG36" s="49"/>
      <c r="BH36" s="49"/>
      <c r="BI36" s="49"/>
    </row>
    <row r="37" spans="1:61" s="18" customFormat="1" x14ac:dyDescent="0.25">
      <c r="H37" s="148"/>
      <c r="L37" s="148"/>
      <c r="P37" s="148"/>
      <c r="T37" s="148"/>
      <c r="W37" s="22"/>
      <c r="X37" s="148"/>
      <c r="Y37" s="22"/>
      <c r="AB37" s="148"/>
      <c r="AF37" s="148"/>
      <c r="AJ37" s="148"/>
      <c r="AN37" s="148"/>
      <c r="AR37" s="148"/>
      <c r="AV37" s="148"/>
      <c r="AZ37" s="143"/>
      <c r="BF37" s="49"/>
      <c r="BG37" s="49"/>
      <c r="BH37" s="49"/>
      <c r="BI37" s="49"/>
    </row>
    <row r="38" spans="1:61" s="18" customFormat="1" x14ac:dyDescent="0.25">
      <c r="H38" s="148"/>
      <c r="L38" s="148"/>
      <c r="P38" s="148"/>
      <c r="T38" s="148"/>
      <c r="W38" s="22"/>
      <c r="X38" s="148"/>
      <c r="Y38" s="22"/>
      <c r="AB38" s="148"/>
      <c r="AF38" s="148"/>
      <c r="AJ38" s="148"/>
      <c r="AN38" s="148"/>
      <c r="AR38" s="148"/>
      <c r="AV38" s="148"/>
      <c r="AZ38" s="143"/>
      <c r="BF38" s="49"/>
      <c r="BG38" s="49"/>
      <c r="BH38" s="49"/>
      <c r="BI38" s="49"/>
    </row>
    <row r="39" spans="1:61" s="18" customFormat="1" x14ac:dyDescent="0.25">
      <c r="H39" s="148"/>
      <c r="L39" s="148"/>
      <c r="P39" s="148"/>
      <c r="T39" s="148"/>
      <c r="W39" s="22"/>
      <c r="X39" s="148"/>
      <c r="Y39" s="22"/>
      <c r="AB39" s="148"/>
      <c r="AF39" s="148"/>
      <c r="AJ39" s="148"/>
      <c r="AN39" s="148"/>
      <c r="AR39" s="148"/>
      <c r="AV39" s="148"/>
      <c r="AZ39" s="143"/>
      <c r="BF39" s="49"/>
      <c r="BG39" s="49"/>
      <c r="BH39" s="49"/>
      <c r="BI39" s="49"/>
    </row>
    <row r="40" spans="1:61" s="18" customFormat="1" x14ac:dyDescent="0.25">
      <c r="H40" s="148"/>
      <c r="L40" s="148"/>
      <c r="P40" s="148"/>
      <c r="T40" s="148"/>
      <c r="W40" s="22"/>
      <c r="X40" s="148"/>
      <c r="Y40" s="22"/>
      <c r="AB40" s="148"/>
      <c r="AF40" s="148"/>
      <c r="AJ40" s="148"/>
      <c r="AN40" s="148"/>
      <c r="AR40" s="148"/>
      <c r="AV40" s="148"/>
      <c r="AZ40" s="143"/>
      <c r="BF40" s="49"/>
      <c r="BG40" s="49"/>
      <c r="BH40" s="49"/>
      <c r="BI40" s="49"/>
    </row>
    <row r="41" spans="1:61" s="18" customFormat="1" x14ac:dyDescent="0.25">
      <c r="H41" s="148"/>
      <c r="L41" s="148"/>
      <c r="P41" s="148"/>
      <c r="T41" s="148"/>
      <c r="W41" s="22"/>
      <c r="X41" s="148"/>
      <c r="Y41" s="22"/>
      <c r="AB41" s="148"/>
      <c r="AF41" s="148"/>
      <c r="AJ41" s="148"/>
      <c r="AN41" s="148"/>
      <c r="AR41" s="148"/>
      <c r="AV41" s="148"/>
      <c r="AZ41" s="143"/>
      <c r="BF41" s="49"/>
      <c r="BG41" s="49"/>
      <c r="BH41" s="49"/>
      <c r="BI41" s="49"/>
    </row>
    <row r="42" spans="1:61" s="18" customFormat="1" x14ac:dyDescent="0.25">
      <c r="H42" s="148"/>
      <c r="L42" s="148"/>
      <c r="P42" s="148"/>
      <c r="T42" s="148"/>
      <c r="W42" s="22"/>
      <c r="X42" s="148"/>
      <c r="Y42" s="22"/>
      <c r="AB42" s="148"/>
      <c r="AF42" s="148"/>
      <c r="AJ42" s="148"/>
      <c r="AN42" s="148"/>
      <c r="AR42" s="148"/>
      <c r="AV42" s="148"/>
      <c r="AZ42" s="143"/>
      <c r="BF42" s="49"/>
      <c r="BG42" s="49"/>
      <c r="BH42" s="49"/>
      <c r="BI42" s="49"/>
    </row>
    <row r="43" spans="1:61" s="18" customFormat="1" x14ac:dyDescent="0.25">
      <c r="H43" s="148"/>
      <c r="L43" s="148"/>
      <c r="P43" s="148"/>
      <c r="T43" s="148"/>
      <c r="W43" s="22"/>
      <c r="X43" s="148"/>
      <c r="Y43" s="22"/>
      <c r="AB43" s="148"/>
      <c r="AF43" s="148"/>
      <c r="AJ43" s="148"/>
      <c r="AN43" s="148"/>
      <c r="AR43" s="148"/>
      <c r="AV43" s="148"/>
      <c r="AZ43" s="143"/>
      <c r="BF43" s="49"/>
      <c r="BG43" s="49"/>
      <c r="BH43" s="49"/>
      <c r="BI43" s="49"/>
    </row>
    <row r="44" spans="1:61" s="18" customFormat="1" x14ac:dyDescent="0.25">
      <c r="H44" s="148"/>
      <c r="L44" s="148"/>
      <c r="P44" s="148"/>
      <c r="T44" s="148"/>
      <c r="W44" s="22"/>
      <c r="X44" s="148"/>
      <c r="Y44" s="22"/>
      <c r="AB44" s="148"/>
      <c r="AF44" s="148"/>
      <c r="AJ44" s="148"/>
      <c r="AN44" s="148"/>
      <c r="AR44" s="148"/>
      <c r="AV44" s="148"/>
      <c r="AZ44" s="143"/>
      <c r="BF44" s="49"/>
      <c r="BG44" s="49"/>
      <c r="BH44" s="49"/>
      <c r="BI44" s="49"/>
    </row>
    <row r="45" spans="1:61" s="18" customFormat="1" x14ac:dyDescent="0.25">
      <c r="H45" s="148"/>
      <c r="L45" s="148"/>
      <c r="P45" s="148"/>
      <c r="T45" s="148"/>
      <c r="W45" s="22"/>
      <c r="X45" s="148"/>
      <c r="Y45" s="22"/>
      <c r="AB45" s="148"/>
      <c r="AF45" s="148"/>
      <c r="AJ45" s="148"/>
      <c r="AN45" s="148"/>
      <c r="AR45" s="148"/>
      <c r="AV45" s="148"/>
      <c r="AZ45" s="143"/>
      <c r="BF45" s="49"/>
      <c r="BG45" s="49"/>
      <c r="BH45" s="49"/>
      <c r="BI45" s="49"/>
    </row>
    <row r="46" spans="1:61" s="18" customFormat="1" x14ac:dyDescent="0.25">
      <c r="H46" s="148"/>
      <c r="L46" s="148"/>
      <c r="P46" s="148"/>
      <c r="T46" s="148"/>
      <c r="W46" s="22"/>
      <c r="X46" s="148"/>
      <c r="Y46" s="22"/>
      <c r="AB46" s="148"/>
      <c r="AF46" s="148"/>
      <c r="AJ46" s="148"/>
      <c r="AN46" s="148"/>
      <c r="AR46" s="148"/>
      <c r="AV46" s="148"/>
      <c r="AZ46" s="143"/>
      <c r="BF46" s="49"/>
      <c r="BG46" s="49"/>
      <c r="BH46" s="49"/>
      <c r="BI46" s="49"/>
    </row>
    <row r="47" spans="1:61" s="18" customFormat="1" x14ac:dyDescent="0.25">
      <c r="H47" s="148"/>
      <c r="L47" s="148"/>
      <c r="P47" s="148"/>
      <c r="T47" s="148"/>
      <c r="W47" s="22"/>
      <c r="X47" s="148"/>
      <c r="Y47" s="22"/>
      <c r="AB47" s="148"/>
      <c r="AF47" s="148"/>
      <c r="AJ47" s="148"/>
      <c r="AN47" s="148"/>
      <c r="AR47" s="148"/>
      <c r="AV47" s="148"/>
      <c r="AZ47" s="143"/>
      <c r="BF47" s="49"/>
      <c r="BG47" s="49"/>
      <c r="BH47" s="49"/>
      <c r="BI47" s="49"/>
    </row>
    <row r="48" spans="1:61" s="18" customFormat="1" x14ac:dyDescent="0.25">
      <c r="H48" s="148"/>
      <c r="L48" s="148"/>
      <c r="P48" s="148"/>
      <c r="T48" s="148"/>
      <c r="W48" s="22"/>
      <c r="X48" s="148"/>
      <c r="Y48" s="22"/>
      <c r="AB48" s="148"/>
      <c r="AF48" s="148"/>
      <c r="AJ48" s="148"/>
      <c r="AN48" s="148"/>
      <c r="AR48" s="148"/>
      <c r="AV48" s="148"/>
      <c r="AZ48" s="143"/>
      <c r="BF48" s="49"/>
      <c r="BG48" s="49"/>
      <c r="BH48" s="49"/>
      <c r="BI48" s="49"/>
    </row>
    <row r="49" spans="8:61" s="18" customFormat="1" x14ac:dyDescent="0.25">
      <c r="H49" s="148"/>
      <c r="L49" s="148"/>
      <c r="P49" s="148"/>
      <c r="T49" s="148"/>
      <c r="W49" s="22"/>
      <c r="X49" s="148"/>
      <c r="Y49" s="22"/>
      <c r="AB49" s="148"/>
      <c r="AF49" s="148"/>
      <c r="AJ49" s="148"/>
      <c r="AN49" s="148"/>
      <c r="AR49" s="148"/>
      <c r="AV49" s="148"/>
      <c r="AZ49" s="143"/>
      <c r="BF49" s="49"/>
      <c r="BG49" s="49"/>
      <c r="BH49" s="49"/>
      <c r="BI49" s="49"/>
    </row>
    <row r="50" spans="8:61" s="18" customFormat="1" x14ac:dyDescent="0.25">
      <c r="H50" s="148"/>
      <c r="L50" s="148"/>
      <c r="P50" s="148"/>
      <c r="T50" s="148"/>
      <c r="W50" s="22"/>
      <c r="X50" s="148"/>
      <c r="Y50" s="22"/>
      <c r="AB50" s="148"/>
      <c r="AF50" s="148"/>
      <c r="AJ50" s="148"/>
      <c r="AN50" s="148"/>
      <c r="AR50" s="148"/>
      <c r="AV50" s="148"/>
      <c r="AZ50" s="143"/>
      <c r="BF50" s="49"/>
      <c r="BG50" s="49"/>
      <c r="BH50" s="49"/>
      <c r="BI50" s="49"/>
    </row>
    <row r="51" spans="8:61" s="18" customFormat="1" x14ac:dyDescent="0.25">
      <c r="H51" s="148"/>
      <c r="L51" s="148"/>
      <c r="P51" s="148"/>
      <c r="T51" s="148"/>
      <c r="W51" s="22"/>
      <c r="X51" s="148"/>
      <c r="Y51" s="22"/>
      <c r="AB51" s="148"/>
      <c r="AF51" s="148"/>
      <c r="AJ51" s="148"/>
      <c r="AN51" s="148"/>
      <c r="AR51" s="148"/>
      <c r="AV51" s="148"/>
      <c r="AZ51" s="143"/>
      <c r="BF51" s="49"/>
      <c r="BG51" s="49"/>
      <c r="BH51" s="49"/>
      <c r="BI51" s="49"/>
    </row>
    <row r="52" spans="8:61" s="18" customFormat="1" x14ac:dyDescent="0.25">
      <c r="H52" s="148"/>
      <c r="L52" s="148"/>
      <c r="P52" s="148"/>
      <c r="T52" s="148"/>
      <c r="W52" s="22"/>
      <c r="X52" s="148"/>
      <c r="Y52" s="22"/>
      <c r="AB52" s="148"/>
      <c r="AF52" s="148"/>
      <c r="AJ52" s="148"/>
      <c r="AN52" s="148"/>
      <c r="AR52" s="148"/>
      <c r="AV52" s="148"/>
      <c r="AZ52" s="143"/>
      <c r="BF52" s="49"/>
      <c r="BG52" s="49"/>
      <c r="BH52" s="49"/>
      <c r="BI52" s="49"/>
    </row>
    <row r="53" spans="8:61" s="18" customFormat="1" x14ac:dyDescent="0.25">
      <c r="H53" s="148"/>
      <c r="L53" s="148"/>
      <c r="P53" s="148"/>
      <c r="T53" s="148"/>
      <c r="W53" s="22"/>
      <c r="X53" s="148"/>
      <c r="Y53" s="22"/>
      <c r="AB53" s="148"/>
      <c r="AF53" s="148"/>
      <c r="AJ53" s="148"/>
      <c r="AN53" s="148"/>
      <c r="AR53" s="148"/>
      <c r="AV53" s="148"/>
      <c r="AZ53" s="143"/>
      <c r="BF53" s="49"/>
      <c r="BG53" s="49"/>
      <c r="BH53" s="49"/>
      <c r="BI53" s="49"/>
    </row>
    <row r="54" spans="8:61" s="18" customFormat="1" x14ac:dyDescent="0.25">
      <c r="H54" s="148"/>
      <c r="L54" s="148"/>
      <c r="P54" s="148"/>
      <c r="T54" s="148"/>
      <c r="W54" s="22"/>
      <c r="X54" s="148"/>
      <c r="Y54" s="22"/>
      <c r="AB54" s="148"/>
      <c r="AF54" s="148"/>
      <c r="AJ54" s="148"/>
      <c r="AN54" s="148"/>
      <c r="AR54" s="148"/>
      <c r="AV54" s="148"/>
      <c r="AZ54" s="143"/>
      <c r="BF54" s="49"/>
      <c r="BG54" s="49"/>
      <c r="BH54" s="49"/>
      <c r="BI54" s="49"/>
    </row>
    <row r="55" spans="8:61" s="18" customFormat="1" x14ac:dyDescent="0.25">
      <c r="H55" s="148"/>
      <c r="L55" s="148"/>
      <c r="P55" s="148"/>
      <c r="T55" s="148"/>
      <c r="W55" s="22"/>
      <c r="X55" s="148"/>
      <c r="Y55" s="22"/>
      <c r="AB55" s="148"/>
      <c r="AF55" s="148"/>
      <c r="AJ55" s="148"/>
      <c r="AN55" s="148"/>
      <c r="AR55" s="148"/>
      <c r="AV55" s="148"/>
      <c r="AZ55" s="143"/>
      <c r="BF55" s="49"/>
      <c r="BG55" s="49"/>
      <c r="BH55" s="49"/>
      <c r="BI55" s="49"/>
    </row>
    <row r="56" spans="8:61" s="18" customFormat="1" x14ac:dyDescent="0.25">
      <c r="H56" s="148"/>
      <c r="L56" s="148"/>
      <c r="P56" s="148"/>
      <c r="T56" s="148"/>
      <c r="W56" s="22"/>
      <c r="X56" s="148"/>
      <c r="Y56" s="22"/>
      <c r="AB56" s="148"/>
      <c r="AF56" s="148"/>
      <c r="AJ56" s="148"/>
      <c r="AN56" s="148"/>
      <c r="AR56" s="148"/>
      <c r="AV56" s="148"/>
      <c r="AZ56" s="143"/>
      <c r="BF56" s="49"/>
      <c r="BG56" s="49"/>
      <c r="BH56" s="49"/>
      <c r="BI56" s="49"/>
    </row>
    <row r="57" spans="8:61" s="18" customFormat="1" x14ac:dyDescent="0.25">
      <c r="H57" s="148"/>
      <c r="L57" s="148"/>
      <c r="P57" s="148"/>
      <c r="T57" s="148"/>
      <c r="W57" s="22"/>
      <c r="X57" s="148"/>
      <c r="Y57" s="22"/>
      <c r="AB57" s="148"/>
      <c r="AF57" s="148"/>
      <c r="AJ57" s="148"/>
      <c r="AN57" s="148"/>
      <c r="AR57" s="148"/>
      <c r="AV57" s="148"/>
      <c r="AZ57" s="143"/>
      <c r="BF57" s="49"/>
      <c r="BG57" s="49"/>
      <c r="BH57" s="49"/>
      <c r="BI57" s="49"/>
    </row>
    <row r="58" spans="8:61" s="18" customFormat="1" x14ac:dyDescent="0.25">
      <c r="H58" s="148"/>
      <c r="L58" s="148"/>
      <c r="P58" s="148"/>
      <c r="T58" s="148"/>
      <c r="W58" s="22"/>
      <c r="X58" s="148"/>
      <c r="Y58" s="22"/>
      <c r="AB58" s="148"/>
      <c r="AF58" s="148"/>
      <c r="AJ58" s="148"/>
      <c r="AN58" s="148"/>
      <c r="AR58" s="148"/>
      <c r="AV58" s="148"/>
      <c r="AZ58" s="143"/>
      <c r="BF58" s="49"/>
      <c r="BG58" s="49"/>
      <c r="BH58" s="49"/>
      <c r="BI58" s="49"/>
    </row>
    <row r="59" spans="8:61" s="18" customFormat="1" x14ac:dyDescent="0.25">
      <c r="H59" s="148"/>
      <c r="L59" s="148"/>
      <c r="P59" s="148"/>
      <c r="T59" s="148"/>
      <c r="W59" s="22"/>
      <c r="X59" s="148"/>
      <c r="Y59" s="22"/>
      <c r="AB59" s="148"/>
      <c r="AF59" s="148"/>
      <c r="AJ59" s="148"/>
      <c r="AN59" s="148"/>
      <c r="AR59" s="148"/>
      <c r="AV59" s="148"/>
      <c r="AZ59" s="143"/>
      <c r="BF59" s="49"/>
      <c r="BG59" s="49"/>
      <c r="BH59" s="49"/>
      <c r="BI59" s="49"/>
    </row>
    <row r="60" spans="8:61" s="18" customFormat="1" x14ac:dyDescent="0.25">
      <c r="H60" s="148"/>
      <c r="L60" s="148"/>
      <c r="P60" s="148"/>
      <c r="T60" s="148"/>
      <c r="W60" s="22"/>
      <c r="X60" s="148"/>
      <c r="Y60" s="22"/>
      <c r="AB60" s="148"/>
      <c r="AF60" s="148"/>
      <c r="AJ60" s="148"/>
      <c r="AN60" s="148"/>
      <c r="AR60" s="148"/>
      <c r="AV60" s="148"/>
      <c r="AZ60" s="143"/>
      <c r="BF60" s="49"/>
      <c r="BG60" s="49"/>
      <c r="BH60" s="49"/>
      <c r="BI60" s="49"/>
    </row>
    <row r="61" spans="8:61" s="18" customFormat="1" x14ac:dyDescent="0.25">
      <c r="H61" s="148"/>
      <c r="L61" s="148"/>
      <c r="P61" s="148"/>
      <c r="T61" s="148"/>
      <c r="W61" s="22"/>
      <c r="X61" s="148"/>
      <c r="Y61" s="22"/>
      <c r="AB61" s="148"/>
      <c r="AF61" s="148"/>
      <c r="AJ61" s="148"/>
      <c r="AN61" s="148"/>
      <c r="AR61" s="148"/>
      <c r="AV61" s="148"/>
      <c r="AZ61" s="143"/>
      <c r="BF61" s="49"/>
      <c r="BG61" s="49"/>
      <c r="BH61" s="49"/>
      <c r="BI61" s="49"/>
    </row>
    <row r="62" spans="8:61" s="18" customFormat="1" x14ac:dyDescent="0.25">
      <c r="H62" s="148"/>
      <c r="L62" s="148"/>
      <c r="P62" s="148"/>
      <c r="T62" s="148"/>
      <c r="W62" s="22"/>
      <c r="X62" s="148"/>
      <c r="Y62" s="22"/>
      <c r="AB62" s="148"/>
      <c r="AF62" s="148"/>
      <c r="AJ62" s="148"/>
      <c r="AN62" s="148"/>
      <c r="AR62" s="148"/>
      <c r="AV62" s="148"/>
      <c r="AZ62" s="143"/>
      <c r="BF62" s="49"/>
      <c r="BG62" s="49"/>
      <c r="BH62" s="49"/>
      <c r="BI62" s="49"/>
    </row>
    <row r="63" spans="8:61" s="18" customFormat="1" x14ac:dyDescent="0.25">
      <c r="H63" s="148"/>
      <c r="L63" s="148"/>
      <c r="P63" s="148"/>
      <c r="T63" s="148"/>
      <c r="W63" s="22"/>
      <c r="X63" s="148"/>
      <c r="Y63" s="22"/>
      <c r="AB63" s="148"/>
      <c r="AF63" s="148"/>
      <c r="AJ63" s="148"/>
      <c r="AN63" s="148"/>
      <c r="AR63" s="148"/>
      <c r="AV63" s="148"/>
      <c r="AZ63" s="143"/>
      <c r="BF63" s="49"/>
      <c r="BG63" s="49"/>
      <c r="BH63" s="49"/>
      <c r="BI63" s="49"/>
    </row>
    <row r="64" spans="8:61" s="18" customFormat="1" x14ac:dyDescent="0.25">
      <c r="H64" s="148"/>
      <c r="L64" s="148"/>
      <c r="P64" s="148"/>
      <c r="T64" s="148"/>
      <c r="W64" s="22"/>
      <c r="X64" s="148"/>
      <c r="Y64" s="22"/>
      <c r="AB64" s="148"/>
      <c r="AF64" s="148"/>
      <c r="AJ64" s="148"/>
      <c r="AN64" s="148"/>
      <c r="AR64" s="148"/>
      <c r="AV64" s="148"/>
      <c r="AZ64" s="143"/>
      <c r="BF64" s="49"/>
      <c r="BG64" s="49"/>
      <c r="BH64" s="49"/>
      <c r="BI64" s="49"/>
    </row>
    <row r="65" spans="8:61" s="18" customFormat="1" x14ac:dyDescent="0.25">
      <c r="H65" s="148"/>
      <c r="L65" s="148"/>
      <c r="P65" s="148"/>
      <c r="T65" s="148"/>
      <c r="W65" s="22"/>
      <c r="X65" s="148"/>
      <c r="Y65" s="22"/>
      <c r="AB65" s="148"/>
      <c r="AF65" s="148"/>
      <c r="AJ65" s="148"/>
      <c r="AN65" s="148"/>
      <c r="AR65" s="148"/>
      <c r="AV65" s="148"/>
      <c r="AZ65" s="143"/>
      <c r="BF65" s="49"/>
      <c r="BG65" s="49"/>
      <c r="BH65" s="49"/>
      <c r="BI65" s="49"/>
    </row>
    <row r="66" spans="8:61" s="18" customFormat="1" x14ac:dyDescent="0.25">
      <c r="H66" s="148"/>
      <c r="L66" s="148"/>
      <c r="P66" s="148"/>
      <c r="T66" s="148"/>
      <c r="W66" s="22"/>
      <c r="X66" s="148"/>
      <c r="Y66" s="22"/>
      <c r="AB66" s="148"/>
      <c r="AF66" s="148"/>
      <c r="AJ66" s="148"/>
      <c r="AN66" s="148"/>
      <c r="AR66" s="148"/>
      <c r="AV66" s="148"/>
      <c r="AZ66" s="143"/>
      <c r="BF66" s="49"/>
      <c r="BG66" s="49"/>
      <c r="BH66" s="49"/>
      <c r="BI66" s="49"/>
    </row>
    <row r="67" spans="8:61" s="18" customFormat="1" x14ac:dyDescent="0.25">
      <c r="H67" s="148"/>
      <c r="L67" s="148"/>
      <c r="P67" s="148"/>
      <c r="T67" s="148"/>
      <c r="W67" s="22"/>
      <c r="X67" s="148"/>
      <c r="Y67" s="22"/>
      <c r="AB67" s="148"/>
      <c r="AF67" s="148"/>
      <c r="AJ67" s="148"/>
      <c r="AN67" s="148"/>
      <c r="AR67" s="148"/>
      <c r="AV67" s="148"/>
      <c r="AZ67" s="143"/>
      <c r="BF67" s="49"/>
      <c r="BG67" s="49"/>
      <c r="BH67" s="49"/>
      <c r="BI67" s="49"/>
    </row>
    <row r="68" spans="8:61" s="18" customFormat="1" x14ac:dyDescent="0.25">
      <c r="H68" s="148"/>
      <c r="L68" s="148"/>
      <c r="P68" s="148"/>
      <c r="T68" s="148"/>
      <c r="W68" s="22"/>
      <c r="X68" s="148"/>
      <c r="Y68" s="22"/>
      <c r="AB68" s="148"/>
      <c r="AF68" s="148"/>
      <c r="AJ68" s="148"/>
      <c r="AN68" s="148"/>
      <c r="AR68" s="148"/>
      <c r="AV68" s="148"/>
      <c r="AZ68" s="143"/>
      <c r="BF68" s="49"/>
      <c r="BG68" s="49"/>
      <c r="BH68" s="49"/>
      <c r="BI68" s="49"/>
    </row>
    <row r="69" spans="8:61" s="18" customFormat="1" x14ac:dyDescent="0.25">
      <c r="H69" s="148"/>
      <c r="L69" s="148"/>
      <c r="P69" s="148"/>
      <c r="T69" s="148"/>
      <c r="W69" s="22"/>
      <c r="X69" s="148"/>
      <c r="Y69" s="22"/>
      <c r="AB69" s="148"/>
      <c r="AF69" s="148"/>
      <c r="AJ69" s="148"/>
      <c r="AN69" s="148"/>
      <c r="AR69" s="148"/>
      <c r="AV69" s="148"/>
      <c r="AZ69" s="143"/>
      <c r="BF69" s="49"/>
      <c r="BG69" s="49"/>
      <c r="BH69" s="49"/>
      <c r="BI69" s="49"/>
    </row>
    <row r="70" spans="8:61" s="18" customFormat="1" x14ac:dyDescent="0.25">
      <c r="H70" s="148"/>
      <c r="L70" s="148"/>
      <c r="P70" s="148"/>
      <c r="T70" s="148"/>
      <c r="W70" s="22"/>
      <c r="X70" s="148"/>
      <c r="Y70" s="22"/>
      <c r="AB70" s="148"/>
      <c r="AF70" s="148"/>
      <c r="AJ70" s="148"/>
      <c r="AN70" s="148"/>
      <c r="AR70" s="148"/>
      <c r="AV70" s="148"/>
      <c r="AZ70" s="143"/>
      <c r="BF70" s="49"/>
      <c r="BG70" s="49"/>
      <c r="BH70" s="49"/>
      <c r="BI70" s="49"/>
    </row>
    <row r="71" spans="8:61" s="18" customFormat="1" x14ac:dyDescent="0.25">
      <c r="H71" s="148"/>
      <c r="L71" s="148"/>
      <c r="P71" s="148"/>
      <c r="T71" s="148"/>
      <c r="W71" s="22"/>
      <c r="X71" s="148"/>
      <c r="Y71" s="22"/>
      <c r="AB71" s="148"/>
      <c r="AF71" s="148"/>
      <c r="AJ71" s="148"/>
      <c r="AN71" s="148"/>
      <c r="AR71" s="148"/>
      <c r="AV71" s="148"/>
      <c r="AZ71" s="143"/>
      <c r="BF71" s="49"/>
      <c r="BG71" s="49"/>
      <c r="BH71" s="49"/>
      <c r="BI71" s="49"/>
    </row>
    <row r="72" spans="8:61" s="18" customFormat="1" x14ac:dyDescent="0.25">
      <c r="H72" s="148"/>
      <c r="L72" s="148"/>
      <c r="P72" s="148"/>
      <c r="T72" s="148"/>
      <c r="W72" s="22"/>
      <c r="X72" s="148"/>
      <c r="Y72" s="22"/>
      <c r="AB72" s="148"/>
      <c r="AF72" s="148"/>
      <c r="AJ72" s="148"/>
      <c r="AN72" s="148"/>
      <c r="AR72" s="148"/>
      <c r="AV72" s="148"/>
      <c r="AZ72" s="143"/>
      <c r="BF72" s="49"/>
      <c r="BG72" s="49"/>
      <c r="BH72" s="49"/>
      <c r="BI72" s="49"/>
    </row>
    <row r="73" spans="8:61" s="18" customFormat="1" x14ac:dyDescent="0.25">
      <c r="H73" s="148"/>
      <c r="L73" s="148"/>
      <c r="P73" s="148"/>
      <c r="T73" s="148"/>
      <c r="W73" s="22"/>
      <c r="X73" s="148"/>
      <c r="Y73" s="22"/>
      <c r="AB73" s="148"/>
      <c r="AF73" s="148"/>
      <c r="AJ73" s="148"/>
      <c r="AN73" s="148"/>
      <c r="AR73" s="148"/>
      <c r="AV73" s="148"/>
      <c r="AZ73" s="143"/>
      <c r="BF73" s="49"/>
      <c r="BG73" s="49"/>
      <c r="BH73" s="49"/>
      <c r="BI73" s="49"/>
    </row>
    <row r="74" spans="8:61" s="18" customFormat="1" x14ac:dyDescent="0.25">
      <c r="H74" s="148"/>
      <c r="L74" s="148"/>
      <c r="P74" s="148"/>
      <c r="T74" s="148"/>
      <c r="W74" s="22"/>
      <c r="X74" s="148"/>
      <c r="Y74" s="22"/>
      <c r="AB74" s="148"/>
      <c r="AF74" s="148"/>
      <c r="AJ74" s="148"/>
      <c r="AN74" s="148"/>
      <c r="AR74" s="148"/>
      <c r="AV74" s="148"/>
      <c r="AZ74" s="143"/>
      <c r="BF74" s="49"/>
      <c r="BG74" s="49"/>
      <c r="BH74" s="49"/>
      <c r="BI74" s="49"/>
    </row>
    <row r="75" spans="8:61" s="18" customFormat="1" x14ac:dyDescent="0.25">
      <c r="H75" s="148"/>
      <c r="L75" s="148"/>
      <c r="P75" s="148"/>
      <c r="T75" s="148"/>
      <c r="W75" s="22"/>
      <c r="X75" s="148"/>
      <c r="Y75" s="22"/>
      <c r="AB75" s="148"/>
      <c r="AF75" s="148"/>
      <c r="AJ75" s="148"/>
      <c r="AN75" s="148"/>
      <c r="AR75" s="148"/>
      <c r="AV75" s="148"/>
      <c r="AZ75" s="143"/>
      <c r="BF75" s="49"/>
      <c r="BG75" s="49"/>
      <c r="BH75" s="49"/>
      <c r="BI75" s="49"/>
    </row>
    <row r="76" spans="8:61" s="18" customFormat="1" x14ac:dyDescent="0.25">
      <c r="H76" s="148"/>
      <c r="L76" s="148"/>
      <c r="P76" s="148"/>
      <c r="T76" s="148"/>
      <c r="W76" s="22"/>
      <c r="X76" s="148"/>
      <c r="Y76" s="22"/>
      <c r="AB76" s="148"/>
      <c r="AF76" s="148"/>
      <c r="AJ76" s="148"/>
      <c r="AN76" s="148"/>
      <c r="AR76" s="148"/>
      <c r="AV76" s="148"/>
      <c r="AZ76" s="143"/>
      <c r="BF76" s="49"/>
      <c r="BG76" s="49"/>
      <c r="BH76" s="49"/>
      <c r="BI76" s="49"/>
    </row>
    <row r="77" spans="8:61" s="18" customFormat="1" x14ac:dyDescent="0.25">
      <c r="H77" s="148"/>
      <c r="L77" s="148"/>
      <c r="P77" s="148"/>
      <c r="T77" s="148"/>
      <c r="W77" s="22"/>
      <c r="X77" s="148"/>
      <c r="Y77" s="22"/>
      <c r="AB77" s="148"/>
      <c r="AF77" s="148"/>
      <c r="AJ77" s="148"/>
      <c r="AN77" s="148"/>
      <c r="AR77" s="148"/>
      <c r="AV77" s="148"/>
      <c r="AZ77" s="143"/>
      <c r="BF77" s="49"/>
      <c r="BG77" s="49"/>
      <c r="BH77" s="49"/>
      <c r="BI77" s="49"/>
    </row>
    <row r="78" spans="8:61" s="18" customFormat="1" x14ac:dyDescent="0.25">
      <c r="H78" s="148"/>
      <c r="L78" s="148"/>
      <c r="P78" s="148"/>
      <c r="T78" s="148"/>
      <c r="W78" s="22"/>
      <c r="X78" s="148"/>
      <c r="Y78" s="22"/>
      <c r="AB78" s="148"/>
      <c r="AF78" s="148"/>
      <c r="AJ78" s="148"/>
      <c r="AN78" s="148"/>
      <c r="AR78" s="148"/>
      <c r="AV78" s="148"/>
      <c r="AZ78" s="143"/>
      <c r="BF78" s="49"/>
      <c r="BG78" s="49"/>
      <c r="BH78" s="49"/>
      <c r="BI78" s="49"/>
    </row>
    <row r="79" spans="8:61" s="18" customFormat="1" x14ac:dyDescent="0.25">
      <c r="H79" s="148"/>
      <c r="L79" s="148"/>
      <c r="P79" s="148"/>
      <c r="T79" s="148"/>
      <c r="W79" s="22"/>
      <c r="X79" s="148"/>
      <c r="Y79" s="22"/>
      <c r="AB79" s="148"/>
      <c r="AF79" s="148"/>
      <c r="AJ79" s="148"/>
      <c r="AN79" s="148"/>
      <c r="AR79" s="148"/>
      <c r="AV79" s="148"/>
      <c r="AZ79" s="143"/>
      <c r="BF79" s="49"/>
      <c r="BG79" s="49"/>
      <c r="BH79" s="49"/>
      <c r="BI79" s="49"/>
    </row>
    <row r="80" spans="8:61" s="18" customFormat="1" x14ac:dyDescent="0.25">
      <c r="H80" s="148"/>
      <c r="L80" s="148"/>
      <c r="P80" s="148"/>
      <c r="T80" s="148"/>
      <c r="W80" s="22"/>
      <c r="X80" s="148"/>
      <c r="Y80" s="22"/>
      <c r="AB80" s="148"/>
      <c r="AF80" s="148"/>
      <c r="AJ80" s="148"/>
      <c r="AN80" s="148"/>
      <c r="AR80" s="148"/>
      <c r="AV80" s="148"/>
      <c r="AZ80" s="143"/>
      <c r="BF80" s="49"/>
      <c r="BG80" s="49"/>
      <c r="BH80" s="49"/>
      <c r="BI80" s="49"/>
    </row>
    <row r="81" spans="8:61" s="18" customFormat="1" x14ac:dyDescent="0.25">
      <c r="H81" s="148"/>
      <c r="L81" s="148"/>
      <c r="P81" s="148"/>
      <c r="T81" s="148"/>
      <c r="W81" s="22"/>
      <c r="X81" s="148"/>
      <c r="Y81" s="22"/>
      <c r="AB81" s="148"/>
      <c r="AF81" s="148"/>
      <c r="AJ81" s="148"/>
      <c r="AN81" s="148"/>
      <c r="AR81" s="148"/>
      <c r="AV81" s="148"/>
      <c r="AZ81" s="143"/>
      <c r="BF81" s="49"/>
      <c r="BG81" s="49"/>
      <c r="BH81" s="49"/>
      <c r="BI81" s="49"/>
    </row>
    <row r="82" spans="8:61" s="18" customFormat="1" x14ac:dyDescent="0.25">
      <c r="H82" s="148"/>
      <c r="L82" s="148"/>
      <c r="P82" s="148"/>
      <c r="T82" s="148"/>
      <c r="W82" s="22"/>
      <c r="X82" s="148"/>
      <c r="Y82" s="22"/>
      <c r="AB82" s="148"/>
      <c r="AF82" s="148"/>
      <c r="AJ82" s="148"/>
      <c r="AN82" s="148"/>
      <c r="AR82" s="148"/>
      <c r="AV82" s="148"/>
      <c r="AZ82" s="143"/>
      <c r="BF82" s="49"/>
      <c r="BG82" s="49"/>
      <c r="BH82" s="49"/>
      <c r="BI82" s="49"/>
    </row>
    <row r="83" spans="8:61" s="18" customFormat="1" x14ac:dyDescent="0.25">
      <c r="H83" s="148"/>
      <c r="L83" s="148"/>
      <c r="P83" s="148"/>
      <c r="T83" s="148"/>
      <c r="W83" s="22"/>
      <c r="X83" s="148"/>
      <c r="Y83" s="22"/>
      <c r="AB83" s="148"/>
      <c r="AF83" s="148"/>
      <c r="AJ83" s="148"/>
      <c r="AN83" s="148"/>
      <c r="AR83" s="148"/>
      <c r="AV83" s="148"/>
      <c r="AZ83" s="143"/>
      <c r="BF83" s="49"/>
      <c r="BG83" s="49"/>
      <c r="BH83" s="49"/>
      <c r="BI83" s="49"/>
    </row>
    <row r="84" spans="8:61" s="18" customFormat="1" x14ac:dyDescent="0.25">
      <c r="H84" s="148"/>
      <c r="L84" s="148"/>
      <c r="P84" s="148"/>
      <c r="T84" s="148"/>
      <c r="W84" s="22"/>
      <c r="X84" s="148"/>
      <c r="Y84" s="22"/>
      <c r="AB84" s="148"/>
      <c r="AF84" s="148"/>
      <c r="AJ84" s="148"/>
      <c r="AN84" s="148"/>
      <c r="AR84" s="148"/>
      <c r="AV84" s="148"/>
      <c r="AZ84" s="143"/>
      <c r="BF84" s="49"/>
      <c r="BG84" s="49"/>
      <c r="BH84" s="49"/>
      <c r="BI84" s="49"/>
    </row>
    <row r="85" spans="8:61" s="18" customFormat="1" x14ac:dyDescent="0.25">
      <c r="H85" s="148"/>
      <c r="L85" s="148"/>
      <c r="P85" s="148"/>
      <c r="T85" s="148"/>
      <c r="W85" s="22"/>
      <c r="X85" s="148"/>
      <c r="Y85" s="22"/>
      <c r="AB85" s="148"/>
      <c r="AF85" s="148"/>
      <c r="AJ85" s="148"/>
      <c r="AN85" s="148"/>
      <c r="AR85" s="148"/>
      <c r="AV85" s="148"/>
      <c r="AZ85" s="143"/>
      <c r="BF85" s="49"/>
      <c r="BG85" s="49"/>
      <c r="BH85" s="49"/>
      <c r="BI85" s="49"/>
    </row>
    <row r="86" spans="8:61" s="18" customFormat="1" x14ac:dyDescent="0.25">
      <c r="H86" s="148"/>
      <c r="L86" s="148"/>
      <c r="P86" s="148"/>
      <c r="T86" s="148"/>
      <c r="W86" s="22"/>
      <c r="X86" s="148"/>
      <c r="Y86" s="22"/>
      <c r="AB86" s="148"/>
      <c r="AF86" s="148"/>
      <c r="AJ86" s="148"/>
      <c r="AN86" s="148"/>
      <c r="AR86" s="148"/>
      <c r="AV86" s="148"/>
      <c r="AZ86" s="143"/>
      <c r="BF86" s="49"/>
      <c r="BG86" s="49"/>
      <c r="BH86" s="49"/>
      <c r="BI86" s="49"/>
    </row>
    <row r="87" spans="8:61" s="18" customFormat="1" x14ac:dyDescent="0.25">
      <c r="H87" s="148"/>
      <c r="L87" s="148"/>
      <c r="P87" s="148"/>
      <c r="T87" s="148"/>
      <c r="W87" s="22"/>
      <c r="X87" s="148"/>
      <c r="Y87" s="22"/>
      <c r="AB87" s="148"/>
      <c r="AF87" s="148"/>
      <c r="AJ87" s="148"/>
      <c r="AN87" s="148"/>
      <c r="AR87" s="148"/>
      <c r="AV87" s="148"/>
      <c r="AZ87" s="143"/>
      <c r="BF87" s="49"/>
      <c r="BG87" s="49"/>
      <c r="BH87" s="49"/>
      <c r="BI87" s="49"/>
    </row>
    <row r="88" spans="8:61" s="18" customFormat="1" x14ac:dyDescent="0.25">
      <c r="H88" s="148"/>
      <c r="L88" s="148"/>
      <c r="P88" s="148"/>
      <c r="T88" s="148"/>
      <c r="W88" s="22"/>
      <c r="X88" s="148"/>
      <c r="Y88" s="22"/>
      <c r="AB88" s="148"/>
      <c r="AF88" s="148"/>
      <c r="AJ88" s="148"/>
      <c r="AN88" s="148"/>
      <c r="AR88" s="148"/>
      <c r="AV88" s="148"/>
      <c r="AZ88" s="143"/>
      <c r="BF88" s="49"/>
      <c r="BG88" s="49"/>
      <c r="BH88" s="49"/>
      <c r="BI88" s="49"/>
    </row>
    <row r="89" spans="8:61" s="18" customFormat="1" x14ac:dyDescent="0.25">
      <c r="H89" s="148"/>
      <c r="L89" s="148"/>
      <c r="P89" s="148"/>
      <c r="T89" s="148"/>
      <c r="W89" s="22"/>
      <c r="X89" s="148"/>
      <c r="Y89" s="22"/>
      <c r="AB89" s="148"/>
      <c r="AF89" s="148"/>
      <c r="AJ89" s="148"/>
      <c r="AN89" s="148"/>
      <c r="AR89" s="148"/>
      <c r="AV89" s="148"/>
      <c r="AZ89" s="143"/>
      <c r="BF89" s="49"/>
      <c r="BG89" s="49"/>
      <c r="BH89" s="49"/>
      <c r="BI89" s="49"/>
    </row>
    <row r="90" spans="8:61" s="18" customFormat="1" x14ac:dyDescent="0.25">
      <c r="H90" s="148"/>
      <c r="L90" s="148"/>
      <c r="P90" s="148"/>
      <c r="T90" s="148"/>
      <c r="W90" s="22"/>
      <c r="X90" s="148"/>
      <c r="Y90" s="22"/>
      <c r="AB90" s="148"/>
      <c r="AF90" s="148"/>
      <c r="AJ90" s="148"/>
      <c r="AN90" s="148"/>
      <c r="AR90" s="148"/>
      <c r="AV90" s="148"/>
      <c r="AZ90" s="143"/>
      <c r="BF90" s="49"/>
      <c r="BG90" s="49"/>
      <c r="BH90" s="49"/>
      <c r="BI90" s="49"/>
    </row>
    <row r="91" spans="8:61" s="18" customFormat="1" x14ac:dyDescent="0.25">
      <c r="H91" s="148"/>
      <c r="L91" s="148"/>
      <c r="P91" s="148"/>
      <c r="T91" s="148"/>
      <c r="W91" s="22"/>
      <c r="X91" s="148"/>
      <c r="Y91" s="22"/>
      <c r="AB91" s="148"/>
      <c r="AF91" s="148"/>
      <c r="AJ91" s="148"/>
      <c r="AN91" s="148"/>
      <c r="AR91" s="148"/>
      <c r="AV91" s="148"/>
      <c r="AZ91" s="143"/>
      <c r="BF91" s="49"/>
      <c r="BG91" s="49"/>
      <c r="BH91" s="49"/>
      <c r="BI91" s="49"/>
    </row>
    <row r="92" spans="8:61" s="18" customFormat="1" x14ac:dyDescent="0.25">
      <c r="H92" s="148"/>
      <c r="L92" s="148"/>
      <c r="P92" s="148"/>
      <c r="T92" s="148"/>
      <c r="W92" s="22"/>
      <c r="X92" s="148"/>
      <c r="Y92" s="22"/>
      <c r="AB92" s="148"/>
      <c r="AF92" s="148"/>
      <c r="AJ92" s="148"/>
      <c r="AN92" s="148"/>
      <c r="AR92" s="148"/>
      <c r="AV92" s="148"/>
      <c r="AZ92" s="143"/>
      <c r="BF92" s="49"/>
      <c r="BG92" s="49"/>
      <c r="BH92" s="49"/>
      <c r="BI92" s="49"/>
    </row>
    <row r="93" spans="8:61" s="18" customFormat="1" x14ac:dyDescent="0.25">
      <c r="H93" s="148"/>
      <c r="L93" s="148"/>
      <c r="P93" s="148"/>
      <c r="T93" s="148"/>
      <c r="W93" s="22"/>
      <c r="X93" s="148"/>
      <c r="Y93" s="22"/>
      <c r="AB93" s="148"/>
      <c r="AF93" s="148"/>
      <c r="AJ93" s="148"/>
      <c r="AN93" s="148"/>
      <c r="AR93" s="148"/>
      <c r="AV93" s="148"/>
      <c r="AZ93" s="143"/>
      <c r="BF93" s="49"/>
      <c r="BG93" s="49"/>
      <c r="BH93" s="49"/>
      <c r="BI93" s="49"/>
    </row>
    <row r="94" spans="8:61" s="18" customFormat="1" x14ac:dyDescent="0.25">
      <c r="H94" s="148"/>
      <c r="L94" s="148"/>
      <c r="P94" s="148"/>
      <c r="T94" s="148"/>
      <c r="W94" s="22"/>
      <c r="X94" s="148"/>
      <c r="Y94" s="22"/>
      <c r="AB94" s="148"/>
      <c r="AF94" s="148"/>
      <c r="AJ94" s="148"/>
      <c r="AN94" s="148"/>
      <c r="AR94" s="148"/>
      <c r="AV94" s="148"/>
      <c r="AZ94" s="143"/>
      <c r="BF94" s="49"/>
      <c r="BG94" s="49"/>
      <c r="BH94" s="49"/>
      <c r="BI94" s="49"/>
    </row>
    <row r="95" spans="8:61" s="18" customFormat="1" x14ac:dyDescent="0.25">
      <c r="H95" s="148"/>
      <c r="L95" s="148"/>
      <c r="P95" s="148"/>
      <c r="T95" s="148"/>
      <c r="W95" s="22"/>
      <c r="X95" s="148"/>
      <c r="Y95" s="22"/>
      <c r="AB95" s="148"/>
      <c r="AF95" s="148"/>
      <c r="AJ95" s="148"/>
      <c r="AN95" s="148"/>
      <c r="AR95" s="148"/>
      <c r="AV95" s="148"/>
      <c r="AZ95" s="143"/>
      <c r="BF95" s="49"/>
      <c r="BG95" s="49"/>
      <c r="BH95" s="49"/>
      <c r="BI95" s="49"/>
    </row>
    <row r="96" spans="8:61" s="18" customFormat="1" x14ac:dyDescent="0.25">
      <c r="H96" s="148"/>
      <c r="L96" s="148"/>
      <c r="P96" s="148"/>
      <c r="T96" s="148"/>
      <c r="W96" s="22"/>
      <c r="X96" s="148"/>
      <c r="Y96" s="22"/>
      <c r="AB96" s="148"/>
      <c r="AF96" s="148"/>
      <c r="AJ96" s="148"/>
      <c r="AN96" s="148"/>
      <c r="AR96" s="148"/>
      <c r="AV96" s="148"/>
      <c r="AZ96" s="143"/>
      <c r="BF96" s="49"/>
      <c r="BG96" s="49"/>
      <c r="BH96" s="49"/>
      <c r="BI96" s="49"/>
    </row>
    <row r="97" spans="8:61" s="18" customFormat="1" x14ac:dyDescent="0.25">
      <c r="H97" s="148"/>
      <c r="L97" s="148"/>
      <c r="P97" s="148"/>
      <c r="T97" s="148"/>
      <c r="W97" s="22"/>
      <c r="X97" s="148"/>
      <c r="Y97" s="22"/>
      <c r="AB97" s="148"/>
      <c r="AF97" s="148"/>
      <c r="AJ97" s="148"/>
      <c r="AN97" s="148"/>
      <c r="AR97" s="148"/>
      <c r="AV97" s="148"/>
      <c r="AZ97" s="143"/>
      <c r="BF97" s="49"/>
      <c r="BG97" s="49"/>
      <c r="BH97" s="49"/>
      <c r="BI97" s="49"/>
    </row>
    <row r="98" spans="8:61" s="18" customFormat="1" x14ac:dyDescent="0.25">
      <c r="H98" s="148"/>
      <c r="L98" s="148"/>
      <c r="P98" s="148"/>
      <c r="T98" s="148"/>
      <c r="W98" s="22"/>
      <c r="X98" s="148"/>
      <c r="Y98" s="22"/>
      <c r="AB98" s="148"/>
      <c r="AF98" s="148"/>
      <c r="AJ98" s="148"/>
      <c r="AN98" s="148"/>
      <c r="AR98" s="148"/>
      <c r="AV98" s="148"/>
      <c r="AZ98" s="143"/>
      <c r="BF98" s="49"/>
      <c r="BG98" s="49"/>
      <c r="BH98" s="49"/>
      <c r="BI98" s="49"/>
    </row>
    <row r="99" spans="8:61" s="18" customFormat="1" x14ac:dyDescent="0.25">
      <c r="H99" s="148"/>
      <c r="L99" s="148"/>
      <c r="P99" s="148"/>
      <c r="T99" s="148"/>
      <c r="W99" s="22"/>
      <c r="X99" s="148"/>
      <c r="Y99" s="22"/>
      <c r="AB99" s="148"/>
      <c r="AF99" s="148"/>
      <c r="AJ99" s="148"/>
      <c r="AN99" s="148"/>
      <c r="AR99" s="148"/>
      <c r="AV99" s="148"/>
      <c r="AZ99" s="143"/>
      <c r="BF99" s="49"/>
      <c r="BG99" s="49"/>
      <c r="BH99" s="49"/>
      <c r="BI99" s="49"/>
    </row>
    <row r="100" spans="8:61" s="18" customFormat="1" x14ac:dyDescent="0.25">
      <c r="H100" s="148"/>
      <c r="L100" s="148"/>
      <c r="P100" s="148"/>
      <c r="T100" s="148"/>
      <c r="W100" s="22"/>
      <c r="X100" s="148"/>
      <c r="Y100" s="22"/>
      <c r="AB100" s="148"/>
      <c r="AF100" s="148"/>
      <c r="AJ100" s="148"/>
      <c r="AN100" s="148"/>
      <c r="AR100" s="148"/>
      <c r="AV100" s="148"/>
      <c r="AZ100" s="143"/>
      <c r="BF100" s="49"/>
      <c r="BG100" s="49"/>
      <c r="BH100" s="49"/>
      <c r="BI100" s="49"/>
    </row>
  </sheetData>
  <mergeCells count="22">
    <mergeCell ref="A4:BA4"/>
    <mergeCell ref="V11:Y11"/>
    <mergeCell ref="A31:J31"/>
    <mergeCell ref="Z11:AC11"/>
    <mergeCell ref="AD11:AG11"/>
    <mergeCell ref="AX11:BA11"/>
    <mergeCell ref="BF11:BI11"/>
    <mergeCell ref="BB11:BE11"/>
    <mergeCell ref="A1:BA1"/>
    <mergeCell ref="A11:E12"/>
    <mergeCell ref="F10:AZ10"/>
    <mergeCell ref="A6:AW6"/>
    <mergeCell ref="AH11:AK11"/>
    <mergeCell ref="AL11:AO11"/>
    <mergeCell ref="AP11:AS11"/>
    <mergeCell ref="AT11:AW11"/>
    <mergeCell ref="A9:E9"/>
    <mergeCell ref="F11:I11"/>
    <mergeCell ref="J11:M11"/>
    <mergeCell ref="N11:Q11"/>
    <mergeCell ref="R11:U11"/>
    <mergeCell ref="A2:BB2"/>
  </mergeCells>
  <hyperlinks>
    <hyperlink ref="A9:D9" location="Contents!A1" display="Return to Contents"/>
  </hyperlink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S25"/>
  <sheetViews>
    <sheetView zoomScaleNormal="100" workbookViewId="0">
      <pane xSplit="5" ySplit="12" topLeftCell="F13" activePane="bottomRight" state="frozen"/>
      <selection pane="topRight" activeCell="F1" sqref="F1"/>
      <selection pane="bottomLeft" activeCell="A13" sqref="A13"/>
      <selection pane="bottomRight" sqref="A1:Z1"/>
    </sheetView>
  </sheetViews>
  <sheetFormatPr defaultRowHeight="16.5" x14ac:dyDescent="0.25"/>
  <cols>
    <col min="1" max="4" width="1.5703125" style="18" customWidth="1"/>
    <col min="5" max="5" width="25.5703125" style="18" customWidth="1"/>
    <col min="6" max="6" width="13" style="18" customWidth="1"/>
    <col min="7" max="7" width="1.28515625" style="63" customWidth="1"/>
    <col min="8" max="8" width="13" style="18" customWidth="1"/>
    <col min="9" max="9" width="1.28515625" style="63" customWidth="1"/>
    <col min="10" max="10" width="13" style="18" customWidth="1"/>
    <col min="11" max="11" width="1.28515625" style="63" customWidth="1"/>
    <col min="12" max="12" width="13" style="18" customWidth="1"/>
    <col min="13" max="13" width="1.28515625" style="62" customWidth="1"/>
    <col min="14" max="14" width="13" style="18" customWidth="1"/>
    <col min="15" max="15" width="1.28515625" style="63" customWidth="1"/>
    <col min="16" max="16" width="13" style="18" customWidth="1"/>
    <col min="17" max="17" width="1.28515625" style="63" customWidth="1"/>
    <col min="18" max="18" width="13" style="18" customWidth="1"/>
    <col min="19" max="19" width="1.28515625" style="63" customWidth="1"/>
    <col min="20" max="20" width="13" style="18" customWidth="1"/>
    <col min="21" max="21" width="1.28515625" style="63" customWidth="1"/>
    <col min="22" max="22" width="13" style="18" customWidth="1"/>
    <col min="23" max="23" width="1.28515625" style="63" customWidth="1"/>
    <col min="24" max="24" width="13" style="18" customWidth="1"/>
    <col min="25" max="25" width="0.7109375" style="49" customWidth="1"/>
    <col min="26" max="26" width="1.28515625" style="63" customWidth="1"/>
    <col min="27" max="27" width="11.85546875" style="19" customWidth="1"/>
    <col min="28" max="28" width="1.28515625" style="18" customWidth="1"/>
    <col min="29" max="29" width="11.28515625" style="18" customWidth="1"/>
    <col min="30" max="30" width="1.85546875" style="18" customWidth="1"/>
    <col min="31" max="16384" width="9.140625" style="18"/>
  </cols>
  <sheetData>
    <row r="1" spans="1:71"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72"/>
      <c r="BD1" s="72"/>
      <c r="BE1" s="72"/>
      <c r="BF1" s="72"/>
      <c r="BG1" s="72"/>
      <c r="BH1" s="72"/>
      <c r="BI1" s="72"/>
      <c r="BJ1" s="72"/>
      <c r="BK1" s="72"/>
      <c r="BL1" s="72"/>
      <c r="BM1" s="72"/>
      <c r="BN1" s="72"/>
      <c r="BO1" s="72"/>
      <c r="BP1" s="72"/>
      <c r="BQ1" s="72"/>
      <c r="BR1" s="72"/>
    </row>
    <row r="2" spans="1:71" s="343" customFormat="1" ht="15" customHeight="1" x14ac:dyDescent="0.2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2"/>
      <c r="BE2" s="342"/>
      <c r="BF2" s="342"/>
      <c r="BG2" s="342"/>
      <c r="BH2" s="342"/>
      <c r="BI2" s="342"/>
      <c r="BJ2" s="342"/>
      <c r="BK2" s="342"/>
      <c r="BL2" s="342"/>
      <c r="BM2" s="342"/>
      <c r="BN2" s="342"/>
      <c r="BO2" s="342"/>
      <c r="BP2" s="342"/>
      <c r="BQ2" s="342"/>
      <c r="BR2" s="342"/>
      <c r="BS2" s="342"/>
    </row>
    <row r="3" spans="1:71" ht="15" customHeight="1" x14ac:dyDescent="0.25"/>
    <row r="4" spans="1:71" s="20" customFormat="1" ht="44.25" customHeight="1" x14ac:dyDescent="0.25">
      <c r="A4" s="360" t="s">
        <v>190</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row>
    <row r="5" spans="1:71" s="23" customFormat="1" ht="15" customHeight="1" x14ac:dyDescent="0.25">
      <c r="G5" s="67"/>
      <c r="I5" s="67"/>
      <c r="K5" s="67"/>
      <c r="M5" s="68"/>
      <c r="O5" s="67"/>
      <c r="Q5" s="67"/>
      <c r="S5" s="67"/>
      <c r="U5" s="67"/>
      <c r="W5" s="67"/>
      <c r="Y5" s="227"/>
      <c r="Z5" s="67"/>
      <c r="AA5" s="24"/>
    </row>
    <row r="6" spans="1:71" s="23" customFormat="1" ht="15" customHeight="1" x14ac:dyDescent="0.25">
      <c r="A6" s="365" t="s">
        <v>141</v>
      </c>
      <c r="B6" s="366"/>
      <c r="C6" s="366"/>
      <c r="D6" s="366"/>
      <c r="E6" s="366"/>
      <c r="F6" s="366"/>
      <c r="G6" s="366"/>
      <c r="H6" s="366"/>
      <c r="I6" s="366"/>
      <c r="J6" s="366"/>
      <c r="K6" s="366"/>
      <c r="L6" s="366"/>
      <c r="M6" s="366"/>
      <c r="N6" s="366"/>
      <c r="O6" s="366"/>
      <c r="P6" s="366"/>
      <c r="Q6" s="366"/>
      <c r="R6" s="366"/>
      <c r="S6" s="366"/>
      <c r="T6" s="366"/>
      <c r="U6" s="366"/>
      <c r="V6" s="366"/>
      <c r="W6" s="366"/>
      <c r="X6" s="109"/>
      <c r="Y6" s="109"/>
      <c r="Z6" s="110"/>
      <c r="AA6" s="109"/>
      <c r="AB6" s="109"/>
    </row>
    <row r="7" spans="1:71" s="23" customFormat="1" ht="15" customHeight="1" x14ac:dyDescent="0.25">
      <c r="A7" s="61" t="s">
        <v>250</v>
      </c>
      <c r="B7" s="111"/>
      <c r="C7" s="111"/>
      <c r="D7" s="111"/>
      <c r="E7" s="111"/>
      <c r="F7" s="111"/>
      <c r="G7" s="111"/>
      <c r="H7" s="111"/>
      <c r="I7" s="111"/>
      <c r="J7" s="111"/>
      <c r="K7" s="111"/>
      <c r="L7" s="111"/>
      <c r="M7" s="111"/>
      <c r="N7" s="111"/>
      <c r="O7" s="111"/>
      <c r="P7" s="111"/>
      <c r="Q7" s="111"/>
      <c r="R7" s="111"/>
      <c r="S7" s="111"/>
      <c r="T7" s="111"/>
      <c r="U7" s="111"/>
      <c r="V7" s="111"/>
      <c r="W7" s="111"/>
      <c r="Y7" s="227"/>
      <c r="Z7" s="67"/>
      <c r="AA7" s="24"/>
    </row>
    <row r="8" spans="1:71" s="23" customFormat="1" ht="15" customHeight="1" x14ac:dyDescent="0.25">
      <c r="G8" s="67"/>
      <c r="I8" s="67"/>
      <c r="K8" s="67"/>
      <c r="M8" s="68"/>
      <c r="O8" s="67"/>
      <c r="Q8" s="67"/>
      <c r="S8" s="67"/>
      <c r="U8" s="67"/>
      <c r="W8" s="67"/>
      <c r="Y8" s="227"/>
      <c r="Z8" s="67"/>
      <c r="AA8" s="24"/>
    </row>
    <row r="9" spans="1:71" s="23" customFormat="1" ht="15" customHeight="1" x14ac:dyDescent="0.25">
      <c r="A9" s="359" t="s">
        <v>1</v>
      </c>
      <c r="B9" s="359"/>
      <c r="C9" s="359"/>
      <c r="D9" s="359"/>
      <c r="E9" s="359"/>
      <c r="F9" s="26"/>
      <c r="G9" s="50"/>
      <c r="H9" s="100"/>
      <c r="I9" s="67"/>
      <c r="K9" s="67"/>
      <c r="M9" s="68"/>
      <c r="O9" s="67"/>
      <c r="Q9" s="67"/>
      <c r="S9" s="67"/>
      <c r="U9" s="67"/>
      <c r="W9" s="67"/>
      <c r="Y9" s="227"/>
      <c r="Z9" s="67"/>
      <c r="AA9" s="24"/>
    </row>
    <row r="10" spans="1:71" s="23" customFormat="1" ht="15" customHeight="1" x14ac:dyDescent="0.25">
      <c r="A10" s="50"/>
      <c r="B10" s="50"/>
      <c r="C10" s="50"/>
      <c r="D10" s="50"/>
      <c r="E10" s="28"/>
      <c r="F10" s="367" t="s">
        <v>142</v>
      </c>
      <c r="G10" s="367"/>
      <c r="H10" s="367"/>
      <c r="I10" s="367"/>
      <c r="J10" s="367"/>
      <c r="K10" s="367"/>
      <c r="L10" s="367"/>
      <c r="M10" s="367"/>
      <c r="N10" s="367"/>
      <c r="O10" s="367"/>
      <c r="P10" s="367"/>
      <c r="Q10" s="367"/>
      <c r="R10" s="367"/>
      <c r="S10" s="367"/>
      <c r="T10" s="367"/>
      <c r="U10" s="367"/>
      <c r="V10" s="367"/>
      <c r="W10" s="367"/>
      <c r="X10" s="367"/>
      <c r="Y10" s="367"/>
      <c r="Z10" s="367"/>
      <c r="AA10" s="102"/>
    </row>
    <row r="11" spans="1:71" s="23" customFormat="1" ht="15" customHeight="1" x14ac:dyDescent="0.25">
      <c r="A11" s="362" t="s">
        <v>143</v>
      </c>
      <c r="B11" s="362"/>
      <c r="C11" s="362"/>
      <c r="D11" s="362"/>
      <c r="E11" s="362"/>
      <c r="F11" s="364" t="s">
        <v>101</v>
      </c>
      <c r="G11" s="364"/>
      <c r="H11" s="364" t="s">
        <v>102</v>
      </c>
      <c r="I11" s="364"/>
      <c r="J11" s="364" t="s">
        <v>103</v>
      </c>
      <c r="K11" s="364"/>
      <c r="L11" s="364" t="s">
        <v>104</v>
      </c>
      <c r="M11" s="364"/>
      <c r="N11" s="364" t="s">
        <v>105</v>
      </c>
      <c r="O11" s="364"/>
      <c r="P11" s="364" t="s">
        <v>106</v>
      </c>
      <c r="Q11" s="364"/>
      <c r="R11" s="364" t="s">
        <v>117</v>
      </c>
      <c r="S11" s="364"/>
      <c r="T11" s="364" t="s">
        <v>107</v>
      </c>
      <c r="U11" s="364"/>
      <c r="V11" s="364" t="s">
        <v>108</v>
      </c>
      <c r="W11" s="364"/>
      <c r="X11" s="364" t="s">
        <v>131</v>
      </c>
      <c r="Y11" s="364"/>
      <c r="Z11" s="364"/>
      <c r="AA11" s="364" t="s">
        <v>227</v>
      </c>
      <c r="AB11" s="364"/>
      <c r="AC11" s="364" t="s">
        <v>251</v>
      </c>
      <c r="AD11" s="364"/>
    </row>
    <row r="12" spans="1:71" s="23" customFormat="1" ht="15" customHeight="1" x14ac:dyDescent="0.25">
      <c r="A12" s="362"/>
      <c r="B12" s="362"/>
      <c r="C12" s="362"/>
      <c r="D12" s="362"/>
      <c r="E12" s="362"/>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row>
    <row r="13" spans="1:71" s="23" customFormat="1" ht="15" customHeight="1" x14ac:dyDescent="0.25">
      <c r="A13" s="112"/>
      <c r="B13" s="112"/>
      <c r="C13" s="112" t="s">
        <v>95</v>
      </c>
      <c r="D13" s="112"/>
      <c r="E13" s="93"/>
      <c r="F13" s="83">
        <v>2033</v>
      </c>
      <c r="G13" s="115" t="s">
        <v>249</v>
      </c>
      <c r="H13" s="258">
        <v>2080</v>
      </c>
      <c r="I13" s="115" t="s">
        <v>249</v>
      </c>
      <c r="J13" s="258">
        <v>2162</v>
      </c>
      <c r="K13" s="115" t="s">
        <v>249</v>
      </c>
      <c r="L13" s="258">
        <v>2055</v>
      </c>
      <c r="M13" s="115" t="s">
        <v>249</v>
      </c>
      <c r="N13" s="258">
        <v>1971</v>
      </c>
      <c r="O13" s="268" t="s">
        <v>248</v>
      </c>
      <c r="P13" s="258">
        <v>1849</v>
      </c>
      <c r="Q13" s="115" t="s">
        <v>249</v>
      </c>
      <c r="R13" s="258">
        <v>1677</v>
      </c>
      <c r="S13" s="115" t="s">
        <v>249</v>
      </c>
      <c r="T13" s="258">
        <v>1618</v>
      </c>
      <c r="U13" s="115" t="s">
        <v>249</v>
      </c>
      <c r="V13" s="258">
        <v>1617</v>
      </c>
      <c r="W13" s="115" t="s">
        <v>249</v>
      </c>
      <c r="X13" s="258">
        <v>1571</v>
      </c>
      <c r="Y13" s="83"/>
      <c r="Z13" s="93" t="s">
        <v>248</v>
      </c>
      <c r="AA13" s="258">
        <v>2104</v>
      </c>
      <c r="AB13" s="115" t="s">
        <v>249</v>
      </c>
      <c r="AC13" s="278">
        <v>2913</v>
      </c>
      <c r="AD13" s="115"/>
    </row>
    <row r="14" spans="1:71" s="227" customFormat="1" ht="15" customHeight="1" x14ac:dyDescent="0.25">
      <c r="A14" s="228"/>
      <c r="B14" s="228"/>
      <c r="C14" s="228"/>
      <c r="E14" s="94"/>
      <c r="F14" s="106"/>
      <c r="G14" s="68"/>
      <c r="H14" s="257"/>
      <c r="I14" s="68" t="s">
        <v>249</v>
      </c>
      <c r="J14" s="257"/>
      <c r="K14" s="68" t="s">
        <v>249</v>
      </c>
      <c r="L14" s="257"/>
      <c r="M14" s="68" t="s">
        <v>249</v>
      </c>
      <c r="N14" s="257"/>
      <c r="O14" s="292"/>
      <c r="P14" s="257"/>
      <c r="Q14" s="68" t="s">
        <v>249</v>
      </c>
      <c r="R14" s="257"/>
      <c r="S14" s="68" t="s">
        <v>249</v>
      </c>
      <c r="T14" s="257"/>
      <c r="U14" s="68" t="s">
        <v>249</v>
      </c>
      <c r="V14" s="257"/>
      <c r="W14" s="68" t="s">
        <v>249</v>
      </c>
      <c r="X14" s="257"/>
      <c r="Y14" s="106"/>
      <c r="Z14" s="270"/>
      <c r="AA14" s="257"/>
      <c r="AB14" s="68" t="s">
        <v>249</v>
      </c>
      <c r="AC14" s="257"/>
    </row>
    <row r="15" spans="1:71" s="23" customFormat="1" ht="15" customHeight="1" x14ac:dyDescent="0.25">
      <c r="A15" s="92"/>
      <c r="B15" s="92"/>
      <c r="C15" s="92" t="s">
        <v>96</v>
      </c>
      <c r="D15" s="93"/>
      <c r="E15" s="117"/>
      <c r="F15" s="83">
        <v>2048</v>
      </c>
      <c r="G15" s="115" t="s">
        <v>249</v>
      </c>
      <c r="H15" s="258">
        <v>2038</v>
      </c>
      <c r="I15" s="115" t="s">
        <v>249</v>
      </c>
      <c r="J15" s="258">
        <v>2050</v>
      </c>
      <c r="K15" s="115" t="s">
        <v>249</v>
      </c>
      <c r="L15" s="258">
        <v>2073</v>
      </c>
      <c r="M15" s="115" t="s">
        <v>249</v>
      </c>
      <c r="N15" s="258">
        <v>2053</v>
      </c>
      <c r="O15" s="268" t="s">
        <v>248</v>
      </c>
      <c r="P15" s="258">
        <v>2054</v>
      </c>
      <c r="Q15" s="115" t="s">
        <v>249</v>
      </c>
      <c r="R15" s="258">
        <v>1861</v>
      </c>
      <c r="S15" s="115" t="s">
        <v>249</v>
      </c>
      <c r="T15" s="258">
        <v>1632</v>
      </c>
      <c r="U15" s="115" t="s">
        <v>249</v>
      </c>
      <c r="V15" s="258">
        <v>1645</v>
      </c>
      <c r="W15" s="115" t="s">
        <v>249</v>
      </c>
      <c r="X15" s="258">
        <v>1690</v>
      </c>
      <c r="Y15" s="83"/>
      <c r="Z15" s="93" t="s">
        <v>248</v>
      </c>
      <c r="AA15" s="258">
        <v>1923</v>
      </c>
      <c r="AB15" s="115" t="s">
        <v>249</v>
      </c>
      <c r="AC15" s="278">
        <v>2401</v>
      </c>
      <c r="AD15" s="115"/>
    </row>
    <row r="16" spans="1:71" s="23" customFormat="1" ht="15" customHeight="1" x14ac:dyDescent="0.25">
      <c r="A16" s="113"/>
      <c r="B16" s="113"/>
      <c r="C16" s="113"/>
      <c r="D16" s="114" t="s">
        <v>229</v>
      </c>
      <c r="E16" s="118"/>
      <c r="F16" s="303">
        <v>1669</v>
      </c>
      <c r="G16" s="232" t="s">
        <v>249</v>
      </c>
      <c r="H16" s="304">
        <v>1582</v>
      </c>
      <c r="I16" s="232" t="s">
        <v>249</v>
      </c>
      <c r="J16" s="304">
        <v>1554</v>
      </c>
      <c r="K16" s="232" t="s">
        <v>249</v>
      </c>
      <c r="L16" s="304">
        <v>1628</v>
      </c>
      <c r="M16" s="232" t="s">
        <v>249</v>
      </c>
      <c r="N16" s="304">
        <v>1632</v>
      </c>
      <c r="O16" s="269" t="s">
        <v>248</v>
      </c>
      <c r="P16" s="304">
        <v>1678</v>
      </c>
      <c r="Q16" s="232" t="s">
        <v>249</v>
      </c>
      <c r="R16" s="304">
        <v>1582</v>
      </c>
      <c r="S16" s="232" t="s">
        <v>249</v>
      </c>
      <c r="T16" s="304">
        <v>1373</v>
      </c>
      <c r="U16" s="232" t="s">
        <v>249</v>
      </c>
      <c r="V16" s="304">
        <v>1383</v>
      </c>
      <c r="W16" s="232" t="s">
        <v>249</v>
      </c>
      <c r="X16" s="304">
        <v>1440</v>
      </c>
      <c r="Y16" s="303"/>
      <c r="Z16" s="114" t="s">
        <v>248</v>
      </c>
      <c r="AA16" s="304">
        <v>1695</v>
      </c>
      <c r="AB16" s="232" t="s">
        <v>249</v>
      </c>
      <c r="AC16" s="283">
        <v>2221</v>
      </c>
      <c r="AD16" s="120"/>
    </row>
    <row r="17" spans="1:53" s="227" customFormat="1" ht="15" customHeight="1" x14ac:dyDescent="0.25">
      <c r="A17" s="228"/>
      <c r="B17" s="228"/>
      <c r="C17" s="228"/>
      <c r="D17" s="227" t="s">
        <v>230</v>
      </c>
      <c r="E17" s="94"/>
      <c r="F17" s="79">
        <v>2</v>
      </c>
      <c r="G17" s="68" t="s">
        <v>249</v>
      </c>
      <c r="H17" s="256">
        <v>3</v>
      </c>
      <c r="I17" s="68" t="s">
        <v>249</v>
      </c>
      <c r="J17" s="256">
        <v>6</v>
      </c>
      <c r="K17" s="68" t="s">
        <v>249</v>
      </c>
      <c r="L17" s="256">
        <v>6</v>
      </c>
      <c r="M17" s="68" t="s">
        <v>249</v>
      </c>
      <c r="N17" s="256">
        <v>6</v>
      </c>
      <c r="O17" s="293" t="s">
        <v>248</v>
      </c>
      <c r="P17" s="256">
        <v>5</v>
      </c>
      <c r="Q17" s="68" t="s">
        <v>249</v>
      </c>
      <c r="R17" s="256">
        <v>4</v>
      </c>
      <c r="S17" s="68" t="s">
        <v>249</v>
      </c>
      <c r="T17" s="256">
        <v>4</v>
      </c>
      <c r="U17" s="68" t="s">
        <v>249</v>
      </c>
      <c r="V17" s="256">
        <v>5</v>
      </c>
      <c r="W17" s="68" t="s">
        <v>249</v>
      </c>
      <c r="X17" s="256">
        <v>7</v>
      </c>
      <c r="Y17" s="79"/>
      <c r="Z17" s="227" t="s">
        <v>248</v>
      </c>
      <c r="AA17" s="256">
        <v>7</v>
      </c>
      <c r="AB17" s="68" t="s">
        <v>249</v>
      </c>
      <c r="AC17" s="257">
        <v>5</v>
      </c>
      <c r="AD17" s="116"/>
    </row>
    <row r="18" spans="1:53" s="23" customFormat="1" ht="15" customHeight="1" x14ac:dyDescent="0.25">
      <c r="A18" s="113"/>
      <c r="B18" s="113"/>
      <c r="C18" s="113"/>
      <c r="D18" s="114" t="s">
        <v>231</v>
      </c>
      <c r="E18" s="118"/>
      <c r="F18" s="303">
        <v>377</v>
      </c>
      <c r="G18" s="232" t="s">
        <v>249</v>
      </c>
      <c r="H18" s="304">
        <v>453</v>
      </c>
      <c r="I18" s="232" t="s">
        <v>249</v>
      </c>
      <c r="J18" s="304">
        <v>490</v>
      </c>
      <c r="K18" s="232" t="s">
        <v>249</v>
      </c>
      <c r="L18" s="304">
        <v>439</v>
      </c>
      <c r="M18" s="232" t="s">
        <v>249</v>
      </c>
      <c r="N18" s="304">
        <v>415</v>
      </c>
      <c r="O18" s="269" t="s">
        <v>248</v>
      </c>
      <c r="P18" s="304">
        <v>371</v>
      </c>
      <c r="Q18" s="232" t="s">
        <v>249</v>
      </c>
      <c r="R18" s="304">
        <v>275</v>
      </c>
      <c r="S18" s="232" t="s">
        <v>249</v>
      </c>
      <c r="T18" s="304">
        <v>255</v>
      </c>
      <c r="U18" s="232" t="s">
        <v>249</v>
      </c>
      <c r="V18" s="304">
        <v>257</v>
      </c>
      <c r="W18" s="232" t="s">
        <v>249</v>
      </c>
      <c r="X18" s="304">
        <v>243</v>
      </c>
      <c r="Y18" s="303"/>
      <c r="Z18" s="114" t="s">
        <v>248</v>
      </c>
      <c r="AA18" s="304">
        <v>221</v>
      </c>
      <c r="AB18" s="232" t="s">
        <v>249</v>
      </c>
      <c r="AC18" s="283">
        <v>175</v>
      </c>
      <c r="AD18" s="120"/>
    </row>
    <row r="19" spans="1:53" s="23" customFormat="1" ht="15" customHeight="1" x14ac:dyDescent="0.25">
      <c r="A19" s="28"/>
      <c r="B19" s="28"/>
      <c r="C19" s="28"/>
      <c r="E19" s="121" t="s">
        <v>49</v>
      </c>
      <c r="F19" s="106" t="s">
        <v>78</v>
      </c>
      <c r="G19" s="68" t="e">
        <v>#REF!</v>
      </c>
      <c r="H19" s="257">
        <v>255</v>
      </c>
      <c r="I19" s="68" t="e">
        <v>#REF!</v>
      </c>
      <c r="J19" s="257" t="s">
        <v>78</v>
      </c>
      <c r="K19" s="68" t="e">
        <v>#REF!</v>
      </c>
      <c r="L19" s="257">
        <v>208</v>
      </c>
      <c r="M19" s="68" t="e">
        <v>#REF!</v>
      </c>
      <c r="N19" s="257" t="s">
        <v>78</v>
      </c>
      <c r="O19" s="293" t="s">
        <v>248</v>
      </c>
      <c r="P19" s="257">
        <v>161</v>
      </c>
      <c r="Q19" s="68" t="e">
        <v>#REF!</v>
      </c>
      <c r="R19" s="257" t="s">
        <v>78</v>
      </c>
      <c r="S19" s="68" t="e">
        <v>#REF!</v>
      </c>
      <c r="T19" s="257">
        <v>91</v>
      </c>
      <c r="U19" s="68"/>
      <c r="V19" s="257" t="s">
        <v>78</v>
      </c>
      <c r="W19" s="68" t="e">
        <v>#REF!</v>
      </c>
      <c r="X19" s="257">
        <v>111</v>
      </c>
      <c r="Y19" s="246" t="s">
        <v>130</v>
      </c>
      <c r="Z19" s="64" t="s">
        <v>248</v>
      </c>
      <c r="AA19" s="256" t="s">
        <v>78</v>
      </c>
      <c r="AB19" s="227"/>
      <c r="AC19" s="340">
        <v>35</v>
      </c>
    </row>
    <row r="20" spans="1:53" s="23" customFormat="1" ht="15" customHeight="1" x14ac:dyDescent="0.25">
      <c r="G20" s="67"/>
      <c r="H20" s="227"/>
      <c r="I20" s="227"/>
      <c r="J20" s="227"/>
      <c r="K20" s="227"/>
      <c r="L20" s="248"/>
      <c r="M20" s="248"/>
      <c r="N20" s="248"/>
      <c r="O20" s="249"/>
      <c r="P20" s="248"/>
      <c r="Q20" s="248"/>
      <c r="R20" s="248"/>
      <c r="S20" s="248"/>
      <c r="T20" s="248"/>
      <c r="U20" s="248"/>
      <c r="V20" s="248"/>
      <c r="W20" s="248"/>
      <c r="X20" s="248"/>
      <c r="Y20" s="248"/>
      <c r="Z20" s="250"/>
      <c r="AA20" s="248"/>
    </row>
    <row r="21" spans="1:53" s="28" customFormat="1" ht="15" customHeight="1" x14ac:dyDescent="0.25">
      <c r="A21" s="183" t="s">
        <v>167</v>
      </c>
      <c r="B21" s="183"/>
      <c r="C21" s="183"/>
      <c r="D21" s="183"/>
      <c r="E21" s="183"/>
      <c r="F21" s="56"/>
      <c r="G21" s="56"/>
      <c r="I21" s="183"/>
      <c r="K21" s="183"/>
      <c r="M21" s="66"/>
      <c r="O21" s="183"/>
      <c r="Q21" s="183"/>
      <c r="S21" s="183"/>
      <c r="U21" s="183"/>
      <c r="W21" s="183"/>
      <c r="X21" s="228"/>
      <c r="Y21" s="228"/>
      <c r="Z21" s="183"/>
      <c r="AA21" s="98"/>
    </row>
    <row r="22" spans="1:53" s="23" customFormat="1" ht="15" customHeight="1" x14ac:dyDescent="0.25">
      <c r="A22" s="25" t="s">
        <v>192</v>
      </c>
      <c r="H22" s="55"/>
      <c r="L22" s="55"/>
      <c r="P22" s="55"/>
      <c r="T22" s="55"/>
      <c r="W22" s="25"/>
      <c r="X22" s="55"/>
      <c r="Y22" s="229"/>
      <c r="Z22" s="25"/>
      <c r="AC22" s="55"/>
      <c r="AG22" s="55"/>
      <c r="AK22" s="55"/>
      <c r="AO22" s="55"/>
      <c r="AS22" s="55"/>
      <c r="AW22" s="55"/>
      <c r="BA22" s="52"/>
    </row>
    <row r="23" spans="1:53" s="23" customFormat="1" ht="15" customHeight="1" x14ac:dyDescent="0.25">
      <c r="A23" s="23" t="s">
        <v>135</v>
      </c>
      <c r="G23" s="67"/>
      <c r="I23" s="67"/>
      <c r="K23" s="67"/>
      <c r="M23" s="68"/>
      <c r="O23" s="67"/>
      <c r="Q23" s="67"/>
      <c r="S23" s="67"/>
      <c r="U23" s="67"/>
      <c r="W23" s="67"/>
      <c r="Y23" s="227"/>
      <c r="Z23" s="67"/>
      <c r="AA23" s="24"/>
    </row>
    <row r="24" spans="1:53" s="23" customFormat="1" ht="15" customHeight="1" x14ac:dyDescent="0.25">
      <c r="A24" s="23" t="s">
        <v>175</v>
      </c>
      <c r="G24" s="67"/>
      <c r="I24" s="67"/>
      <c r="K24" s="67"/>
      <c r="M24" s="68"/>
      <c r="O24" s="67"/>
      <c r="Q24" s="67"/>
      <c r="S24" s="67"/>
      <c r="U24" s="67"/>
      <c r="W24" s="67"/>
      <c r="Y24" s="227"/>
      <c r="Z24" s="67"/>
      <c r="AA24" s="24"/>
      <c r="AB24" s="33"/>
      <c r="AC24" s="33"/>
    </row>
    <row r="25" spans="1:53" s="23" customFormat="1" ht="15" customHeight="1" x14ac:dyDescent="0.25">
      <c r="Y25" s="227"/>
      <c r="AV25" s="25"/>
    </row>
  </sheetData>
  <mergeCells count="18">
    <mergeCell ref="X11:Z12"/>
    <mergeCell ref="A11:E12"/>
    <mergeCell ref="AA11:AB12"/>
    <mergeCell ref="AC11:AD12"/>
    <mergeCell ref="A4:AD4"/>
    <mergeCell ref="A1:Z1"/>
    <mergeCell ref="H11:I12"/>
    <mergeCell ref="A9:E9"/>
    <mergeCell ref="V11:W12"/>
    <mergeCell ref="A6:W6"/>
    <mergeCell ref="J11:K12"/>
    <mergeCell ref="L11:M12"/>
    <mergeCell ref="N11:O12"/>
    <mergeCell ref="P11:Q12"/>
    <mergeCell ref="R11:S12"/>
    <mergeCell ref="T11:U12"/>
    <mergeCell ref="F10:Z10"/>
    <mergeCell ref="F11:G12"/>
  </mergeCells>
  <hyperlinks>
    <hyperlink ref="A9:D9" location="Contents!A1" display="Return to Contents"/>
  </hyperlink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A93"/>
  <sheetViews>
    <sheetView zoomScaleNormal="100" workbookViewId="0">
      <pane xSplit="5" ySplit="12" topLeftCell="F13" activePane="bottomRight" state="frozen"/>
      <selection pane="topRight" activeCell="F1" sqref="F1"/>
      <selection pane="bottomLeft" activeCell="A13" sqref="A13"/>
      <selection pane="bottomRight" sqref="A1:AC1"/>
    </sheetView>
  </sheetViews>
  <sheetFormatPr defaultRowHeight="14.25" x14ac:dyDescent="0.2"/>
  <cols>
    <col min="1" max="3" width="1.5703125" style="15" customWidth="1"/>
    <col min="4" max="4" width="5.140625" style="15" customWidth="1"/>
    <col min="5" max="5" width="50" style="15" customWidth="1"/>
    <col min="6" max="6" width="6.85546875" style="15" customWidth="1"/>
    <col min="7" max="7" width="1.28515625" style="15" customWidth="1"/>
    <col min="8" max="8" width="6.85546875" style="17" customWidth="1"/>
    <col min="9" max="9" width="1.28515625" style="15" customWidth="1"/>
    <col min="10" max="10" width="6.85546875" style="15" customWidth="1"/>
    <col min="11" max="11" width="1.28515625" style="15" customWidth="1"/>
    <col min="12" max="12" width="6.85546875" style="17" customWidth="1"/>
    <col min="13" max="13" width="1.28515625" style="15" customWidth="1"/>
    <col min="14" max="14" width="6.85546875" style="15" customWidth="1"/>
    <col min="15" max="15" width="1.28515625" style="15" customWidth="1"/>
    <col min="16" max="16" width="6.85546875" style="17" customWidth="1"/>
    <col min="17" max="17" width="1.28515625" style="15" customWidth="1"/>
    <col min="18" max="18" width="6.85546875" style="15" customWidth="1"/>
    <col min="19" max="19" width="1.28515625" style="15" customWidth="1"/>
    <col min="20" max="20" width="6.85546875" style="17" customWidth="1"/>
    <col min="21" max="21" width="1.28515625" style="15" customWidth="1"/>
    <col min="22" max="22" width="6.85546875" style="15" customWidth="1"/>
    <col min="23" max="23" width="1.28515625" style="15" customWidth="1"/>
    <col min="24" max="24" width="6.7109375" style="17" customWidth="1"/>
    <col min="25" max="25" width="1.28515625" style="15" customWidth="1"/>
    <col min="26" max="26" width="6.85546875" style="15" customWidth="1"/>
    <col min="27" max="27" width="2.28515625" style="15" customWidth="1"/>
    <col min="28" max="28" width="6.85546875" style="15" customWidth="1"/>
    <col min="29" max="29" width="2.140625" style="15" customWidth="1"/>
    <col min="30" max="30" width="9.140625" style="15"/>
    <col min="31" max="31" width="1.85546875" style="15" customWidth="1"/>
    <col min="32" max="32" width="9.140625" style="15"/>
    <col min="33" max="33" width="1.5703125" style="15" customWidth="1"/>
    <col min="34" max="16384" width="9.140625" style="15"/>
  </cols>
  <sheetData>
    <row r="1" spans="1:53"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108"/>
      <c r="AE1" s="108"/>
      <c r="AF1" s="108"/>
      <c r="AG1" s="108"/>
      <c r="AH1" s="108"/>
      <c r="AI1" s="108"/>
      <c r="AJ1" s="108"/>
      <c r="AK1" s="108"/>
      <c r="AL1" s="72"/>
      <c r="AM1" s="72"/>
      <c r="AN1" s="72"/>
      <c r="AO1" s="72"/>
      <c r="AP1" s="72"/>
      <c r="AQ1" s="72"/>
      <c r="AR1" s="72"/>
      <c r="AS1" s="72"/>
      <c r="AT1" s="72"/>
      <c r="AU1" s="72"/>
      <c r="AV1" s="72"/>
      <c r="AW1" s="72"/>
      <c r="AX1" s="72"/>
      <c r="AY1" s="72"/>
      <c r="AZ1" s="72"/>
      <c r="BA1" s="72"/>
    </row>
    <row r="2" spans="1:53"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108"/>
      <c r="AE2" s="108"/>
      <c r="AF2" s="108"/>
      <c r="AG2" s="108"/>
      <c r="AH2" s="108"/>
      <c r="AI2" s="108"/>
      <c r="AJ2" s="108"/>
      <c r="AK2" s="108"/>
      <c r="AL2" s="72"/>
      <c r="AM2" s="72"/>
      <c r="AN2" s="72"/>
      <c r="AO2" s="72"/>
      <c r="AP2" s="72"/>
      <c r="AQ2" s="72"/>
      <c r="AR2" s="72"/>
      <c r="AS2" s="72"/>
      <c r="AT2" s="72"/>
      <c r="AU2" s="72"/>
      <c r="AV2" s="72"/>
      <c r="AW2" s="72"/>
      <c r="AX2" s="72"/>
      <c r="AY2" s="72"/>
      <c r="AZ2" s="72"/>
      <c r="BA2" s="72"/>
    </row>
    <row r="3" spans="1:53" ht="15" customHeight="1" x14ac:dyDescent="0.2"/>
    <row r="4" spans="1:53" s="30" customFormat="1" ht="44.25" customHeight="1" x14ac:dyDescent="0.25">
      <c r="A4" s="360" t="s">
        <v>193</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row>
    <row r="5" spans="1:53" s="31" customFormat="1" ht="15" customHeight="1" x14ac:dyDescent="0.25">
      <c r="H5" s="32"/>
      <c r="L5" s="32"/>
      <c r="P5" s="32"/>
      <c r="T5" s="32"/>
      <c r="X5" s="32"/>
    </row>
    <row r="6" spans="1:53" s="31" customFormat="1" ht="15" customHeight="1" x14ac:dyDescent="0.25">
      <c r="A6" s="369" t="s">
        <v>187</v>
      </c>
      <c r="B6" s="370"/>
      <c r="C6" s="370"/>
      <c r="D6" s="370"/>
      <c r="E6" s="370"/>
      <c r="F6" s="370"/>
      <c r="G6" s="370"/>
      <c r="H6" s="370"/>
      <c r="I6" s="370"/>
      <c r="J6" s="370"/>
      <c r="K6" s="370"/>
      <c r="L6" s="370"/>
      <c r="M6" s="370"/>
      <c r="N6" s="370"/>
      <c r="O6" s="370"/>
      <c r="P6" s="370"/>
      <c r="Q6" s="370"/>
      <c r="R6" s="370"/>
      <c r="S6" s="370"/>
      <c r="T6" s="370"/>
      <c r="U6" s="370"/>
      <c r="V6" s="370"/>
      <c r="W6" s="370"/>
      <c r="X6" s="370"/>
      <c r="Y6" s="370"/>
      <c r="Z6" s="33"/>
      <c r="AA6" s="33"/>
      <c r="AB6" s="33"/>
      <c r="AC6" s="33"/>
    </row>
    <row r="7" spans="1:53" s="31" customFormat="1" ht="15" customHeight="1" x14ac:dyDescent="0.25">
      <c r="A7" s="61" t="s">
        <v>265</v>
      </c>
      <c r="B7" s="40"/>
      <c r="C7" s="40"/>
      <c r="D7" s="40"/>
      <c r="E7" s="40"/>
      <c r="F7" s="40"/>
      <c r="G7" s="40"/>
      <c r="H7" s="40"/>
      <c r="I7" s="40"/>
      <c r="J7" s="40"/>
      <c r="K7" s="40"/>
      <c r="L7" s="40"/>
      <c r="M7" s="40"/>
      <c r="N7" s="40"/>
      <c r="O7" s="40"/>
      <c r="P7" s="40"/>
      <c r="Q7" s="40"/>
      <c r="R7" s="40"/>
      <c r="S7" s="40"/>
      <c r="T7" s="40"/>
      <c r="U7" s="40"/>
      <c r="V7" s="40"/>
      <c r="W7" s="40"/>
      <c r="X7" s="40"/>
      <c r="Y7" s="40"/>
      <c r="Z7" s="33"/>
      <c r="AA7" s="33"/>
      <c r="AB7" s="33"/>
      <c r="AC7" s="33"/>
    </row>
    <row r="8" spans="1:53" s="18" customFormat="1" ht="15" customHeight="1" x14ac:dyDescent="0.25">
      <c r="A8" s="23"/>
      <c r="B8" s="23"/>
      <c r="C8" s="23"/>
      <c r="D8" s="23"/>
      <c r="E8" s="23"/>
      <c r="F8" s="23"/>
      <c r="G8" s="23"/>
      <c r="H8" s="24"/>
      <c r="I8" s="23"/>
      <c r="J8" s="23"/>
      <c r="K8" s="23"/>
      <c r="L8" s="24"/>
      <c r="M8" s="23"/>
      <c r="N8" s="23"/>
      <c r="O8" s="23"/>
      <c r="P8" s="24"/>
      <c r="Q8" s="23"/>
      <c r="R8" s="23"/>
      <c r="S8" s="23"/>
      <c r="T8" s="24"/>
      <c r="U8" s="23"/>
      <c r="V8" s="23"/>
      <c r="W8" s="23"/>
      <c r="X8" s="24"/>
      <c r="Y8" s="23"/>
      <c r="Z8" s="23"/>
      <c r="AA8" s="23"/>
      <c r="AB8" s="23"/>
      <c r="AC8" s="23"/>
    </row>
    <row r="9" spans="1:53" s="18" customFormat="1" ht="15" customHeight="1" x14ac:dyDescent="0.25">
      <c r="A9" s="359" t="s">
        <v>1</v>
      </c>
      <c r="B9" s="359"/>
      <c r="C9" s="359"/>
      <c r="D9" s="359"/>
      <c r="E9" s="359"/>
      <c r="F9" s="23"/>
      <c r="G9" s="23"/>
      <c r="H9" s="24"/>
      <c r="I9" s="23"/>
      <c r="J9" s="23"/>
      <c r="K9" s="23"/>
      <c r="L9" s="24"/>
      <c r="M9" s="23"/>
      <c r="N9" s="23"/>
      <c r="O9" s="23"/>
      <c r="P9" s="24"/>
      <c r="Q9" s="23"/>
      <c r="R9" s="23"/>
      <c r="S9" s="23"/>
      <c r="T9" s="24"/>
      <c r="U9" s="23"/>
      <c r="V9" s="23"/>
      <c r="W9" s="23"/>
      <c r="X9" s="24"/>
      <c r="Y9" s="23"/>
      <c r="Z9" s="23"/>
      <c r="AA9" s="23"/>
      <c r="AB9" s="23"/>
      <c r="AC9" s="23"/>
    </row>
    <row r="10" spans="1:53" s="18" customFormat="1" ht="15" customHeight="1" x14ac:dyDescent="0.25">
      <c r="A10" s="50"/>
      <c r="B10" s="50"/>
      <c r="C10" s="50"/>
      <c r="D10" s="50"/>
      <c r="E10" s="28"/>
      <c r="F10" s="367" t="s">
        <v>144</v>
      </c>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row>
    <row r="11" spans="1:53" s="18" customFormat="1" ht="15" customHeight="1" x14ac:dyDescent="0.25">
      <c r="A11" s="362" t="s">
        <v>110</v>
      </c>
      <c r="B11" s="362"/>
      <c r="C11" s="362"/>
      <c r="D11" s="362"/>
      <c r="E11" s="362"/>
      <c r="F11" s="371" t="s">
        <v>84</v>
      </c>
      <c r="G11" s="371"/>
      <c r="H11" s="371"/>
      <c r="I11" s="371"/>
      <c r="J11" s="368" t="s">
        <v>102</v>
      </c>
      <c r="K11" s="368"/>
      <c r="L11" s="368"/>
      <c r="M11" s="368"/>
      <c r="N11" s="368" t="s">
        <v>104</v>
      </c>
      <c r="O11" s="368"/>
      <c r="P11" s="368"/>
      <c r="Q11" s="368"/>
      <c r="R11" s="368" t="s">
        <v>106</v>
      </c>
      <c r="S11" s="368"/>
      <c r="T11" s="368"/>
      <c r="U11" s="368"/>
      <c r="V11" s="368" t="s">
        <v>107</v>
      </c>
      <c r="W11" s="368"/>
      <c r="X11" s="368"/>
      <c r="Y11" s="368"/>
      <c r="Z11" s="368" t="s">
        <v>131</v>
      </c>
      <c r="AA11" s="368"/>
      <c r="AB11" s="368"/>
      <c r="AC11" s="368"/>
      <c r="AD11" s="368" t="s">
        <v>251</v>
      </c>
      <c r="AE11" s="368"/>
      <c r="AF11" s="368"/>
      <c r="AG11" s="368"/>
      <c r="AH11" s="227"/>
    </row>
    <row r="12" spans="1:53" s="18" customFormat="1" ht="15" customHeight="1" x14ac:dyDescent="0.25">
      <c r="A12" s="362"/>
      <c r="B12" s="362"/>
      <c r="C12" s="362"/>
      <c r="D12" s="362"/>
      <c r="E12" s="362"/>
      <c r="F12" s="139" t="s">
        <v>36</v>
      </c>
      <c r="G12" s="228"/>
      <c r="H12" s="159" t="s">
        <v>20</v>
      </c>
      <c r="I12" s="228"/>
      <c r="J12" s="334" t="s">
        <v>36</v>
      </c>
      <c r="K12" s="227"/>
      <c r="L12" s="75" t="s">
        <v>20</v>
      </c>
      <c r="M12" s="227"/>
      <c r="N12" s="334" t="s">
        <v>36</v>
      </c>
      <c r="O12" s="227"/>
      <c r="P12" s="75" t="s">
        <v>20</v>
      </c>
      <c r="Q12" s="227"/>
      <c r="R12" s="334" t="s">
        <v>36</v>
      </c>
      <c r="S12" s="227"/>
      <c r="T12" s="75" t="s">
        <v>20</v>
      </c>
      <c r="U12" s="227"/>
      <c r="V12" s="334" t="s">
        <v>36</v>
      </c>
      <c r="W12" s="227"/>
      <c r="X12" s="75" t="s">
        <v>20</v>
      </c>
      <c r="Y12" s="227"/>
      <c r="Z12" s="334" t="s">
        <v>36</v>
      </c>
      <c r="AA12" s="227"/>
      <c r="AB12" s="75" t="s">
        <v>20</v>
      </c>
      <c r="AC12" s="227"/>
      <c r="AD12" s="334" t="s">
        <v>36</v>
      </c>
      <c r="AE12" s="227"/>
      <c r="AF12" s="75" t="s">
        <v>20</v>
      </c>
      <c r="AG12" s="227"/>
      <c r="AH12" s="227"/>
    </row>
    <row r="13" spans="1:53" s="18" customFormat="1" ht="15" customHeight="1" x14ac:dyDescent="0.25">
      <c r="A13" s="92" t="s">
        <v>0</v>
      </c>
      <c r="B13" s="92"/>
      <c r="C13" s="92"/>
      <c r="D13" s="92"/>
      <c r="E13" s="93"/>
      <c r="F13" s="83">
        <v>861</v>
      </c>
      <c r="G13" s="115"/>
      <c r="H13" s="128">
        <v>100</v>
      </c>
      <c r="I13" s="130"/>
      <c r="J13" s="83">
        <v>255</v>
      </c>
      <c r="K13" s="115"/>
      <c r="L13" s="128">
        <v>100</v>
      </c>
      <c r="M13" s="129"/>
      <c r="N13" s="83">
        <v>208</v>
      </c>
      <c r="O13" s="115"/>
      <c r="P13" s="128">
        <v>100</v>
      </c>
      <c r="Q13" s="130"/>
      <c r="R13" s="83">
        <v>161</v>
      </c>
      <c r="S13" s="115"/>
      <c r="T13" s="128">
        <v>100</v>
      </c>
      <c r="U13" s="130"/>
      <c r="V13" s="83">
        <v>91</v>
      </c>
      <c r="W13" s="115"/>
      <c r="X13" s="128">
        <v>100</v>
      </c>
      <c r="Y13" s="167"/>
      <c r="Z13" s="83">
        <v>111</v>
      </c>
      <c r="AA13" s="130"/>
      <c r="AB13" s="128">
        <v>100</v>
      </c>
      <c r="AC13" s="167"/>
      <c r="AD13" s="83">
        <v>35</v>
      </c>
      <c r="AE13" s="130"/>
      <c r="AF13" s="128">
        <v>100</v>
      </c>
      <c r="AG13" s="167"/>
      <c r="AH13" s="227"/>
    </row>
    <row r="14" spans="1:53" s="18" customFormat="1" ht="15" customHeight="1" x14ac:dyDescent="0.2">
      <c r="A14" s="131" t="s">
        <v>52</v>
      </c>
      <c r="B14" s="28"/>
      <c r="C14" s="28"/>
      <c r="D14" s="23"/>
      <c r="E14" s="94"/>
      <c r="F14" s="81" t="s">
        <v>4</v>
      </c>
      <c r="G14" s="123"/>
      <c r="H14" s="100" t="s">
        <v>97</v>
      </c>
      <c r="I14" s="123"/>
      <c r="J14" s="79">
        <v>0</v>
      </c>
      <c r="K14" s="132"/>
      <c r="L14" s="100">
        <v>0</v>
      </c>
      <c r="M14" s="81"/>
      <c r="N14" s="133" t="s">
        <v>4</v>
      </c>
      <c r="O14" s="132"/>
      <c r="P14" s="100" t="s">
        <v>97</v>
      </c>
      <c r="Q14" s="208"/>
      <c r="R14" s="79" t="s">
        <v>4</v>
      </c>
      <c r="S14" s="132"/>
      <c r="T14" s="100">
        <v>1</v>
      </c>
      <c r="U14" s="79"/>
      <c r="V14" s="79">
        <v>0</v>
      </c>
      <c r="W14" s="132"/>
      <c r="X14" s="227">
        <v>0</v>
      </c>
      <c r="Y14" s="132"/>
      <c r="Z14" s="79">
        <v>0</v>
      </c>
      <c r="AA14" s="123"/>
      <c r="AB14" s="100">
        <v>0</v>
      </c>
      <c r="AC14" s="25"/>
      <c r="AD14" s="100">
        <v>0</v>
      </c>
      <c r="AE14" s="25"/>
      <c r="AF14" s="227">
        <v>0</v>
      </c>
      <c r="AG14" s="25"/>
    </row>
    <row r="15" spans="1:53" s="18" customFormat="1" ht="15" customHeight="1" x14ac:dyDescent="0.2">
      <c r="A15" s="131" t="s">
        <v>53</v>
      </c>
      <c r="B15" s="28"/>
      <c r="C15" s="28"/>
      <c r="D15" s="23"/>
      <c r="E15" s="94"/>
      <c r="F15" s="81">
        <v>15</v>
      </c>
      <c r="G15" s="123"/>
      <c r="H15" s="100">
        <v>2</v>
      </c>
      <c r="I15" s="123"/>
      <c r="J15" s="79">
        <v>6</v>
      </c>
      <c r="K15" s="132"/>
      <c r="L15" s="100">
        <v>2</v>
      </c>
      <c r="M15" s="81"/>
      <c r="N15" s="133" t="s">
        <v>4</v>
      </c>
      <c r="O15" s="132"/>
      <c r="P15" s="100">
        <v>1</v>
      </c>
      <c r="Q15" s="208"/>
      <c r="R15" s="79" t="s">
        <v>4</v>
      </c>
      <c r="S15" s="132"/>
      <c r="T15" s="100">
        <v>2</v>
      </c>
      <c r="U15" s="79"/>
      <c r="V15" s="79" t="s">
        <v>4</v>
      </c>
      <c r="W15" s="132"/>
      <c r="X15" s="227">
        <v>1</v>
      </c>
      <c r="Y15" s="132"/>
      <c r="Z15" s="79" t="s">
        <v>4</v>
      </c>
      <c r="AA15" s="123"/>
      <c r="AB15" s="100">
        <v>3</v>
      </c>
      <c r="AC15" s="25"/>
      <c r="AD15" s="100">
        <v>0</v>
      </c>
      <c r="AE15" s="25"/>
      <c r="AF15" s="227">
        <v>0</v>
      </c>
      <c r="AG15" s="25"/>
    </row>
    <row r="16" spans="1:53" s="18" customFormat="1" ht="15" customHeight="1" x14ac:dyDescent="0.2">
      <c r="A16" s="131" t="s">
        <v>54</v>
      </c>
      <c r="B16" s="28"/>
      <c r="C16" s="28"/>
      <c r="D16" s="23"/>
      <c r="E16" s="94"/>
      <c r="F16" s="81">
        <v>32</v>
      </c>
      <c r="G16" s="123"/>
      <c r="H16" s="100">
        <v>4</v>
      </c>
      <c r="I16" s="123"/>
      <c r="J16" s="79">
        <v>12</v>
      </c>
      <c r="K16" s="132"/>
      <c r="L16" s="100">
        <v>5</v>
      </c>
      <c r="M16" s="81"/>
      <c r="N16" s="133">
        <v>9</v>
      </c>
      <c r="O16" s="132"/>
      <c r="P16" s="100">
        <v>4</v>
      </c>
      <c r="Q16" s="208"/>
      <c r="R16" s="79" t="s">
        <v>4</v>
      </c>
      <c r="S16" s="132"/>
      <c r="T16" s="100">
        <v>3</v>
      </c>
      <c r="U16" s="79"/>
      <c r="V16" s="79" t="s">
        <v>4</v>
      </c>
      <c r="W16" s="132"/>
      <c r="X16" s="227">
        <v>2</v>
      </c>
      <c r="Y16" s="132"/>
      <c r="Z16" s="79" t="s">
        <v>4</v>
      </c>
      <c r="AA16" s="123"/>
      <c r="AB16" s="100">
        <v>2</v>
      </c>
      <c r="AC16" s="25"/>
      <c r="AD16" s="100" t="s">
        <v>4</v>
      </c>
      <c r="AE16" s="25"/>
      <c r="AF16" s="227">
        <v>9</v>
      </c>
      <c r="AG16" s="25"/>
    </row>
    <row r="17" spans="1:33" s="18" customFormat="1" ht="15" customHeight="1" x14ac:dyDescent="0.2">
      <c r="A17" s="131" t="s">
        <v>55</v>
      </c>
      <c r="B17" s="23"/>
      <c r="C17" s="23"/>
      <c r="D17" s="23"/>
      <c r="E17" s="23"/>
      <c r="F17" s="81" t="s">
        <v>4</v>
      </c>
      <c r="G17" s="123"/>
      <c r="H17" s="100" t="s">
        <v>97</v>
      </c>
      <c r="I17" s="123"/>
      <c r="J17" s="79" t="s">
        <v>4</v>
      </c>
      <c r="K17" s="132"/>
      <c r="L17" s="100" t="s">
        <v>97</v>
      </c>
      <c r="M17" s="81"/>
      <c r="N17" s="133" t="s">
        <v>4</v>
      </c>
      <c r="O17" s="132"/>
      <c r="P17" s="100" t="s">
        <v>97</v>
      </c>
      <c r="Q17" s="208"/>
      <c r="R17" s="79" t="s">
        <v>4</v>
      </c>
      <c r="S17" s="132"/>
      <c r="T17" s="100" t="s">
        <v>97</v>
      </c>
      <c r="U17" s="79"/>
      <c r="V17" s="79">
        <v>0</v>
      </c>
      <c r="W17" s="132"/>
      <c r="X17" s="227">
        <v>0</v>
      </c>
      <c r="Y17" s="132"/>
      <c r="Z17" s="79" t="s">
        <v>4</v>
      </c>
      <c r="AA17" s="123"/>
      <c r="AB17" s="100" t="s">
        <v>97</v>
      </c>
      <c r="AC17" s="25"/>
      <c r="AD17" s="100">
        <v>0</v>
      </c>
      <c r="AE17" s="25"/>
      <c r="AF17" s="227">
        <v>0</v>
      </c>
      <c r="AG17" s="25"/>
    </row>
    <row r="18" spans="1:33" s="18" customFormat="1" ht="15" customHeight="1" x14ac:dyDescent="0.2">
      <c r="A18" s="131" t="s">
        <v>56</v>
      </c>
      <c r="B18" s="23"/>
      <c r="C18" s="23"/>
      <c r="D18" s="23"/>
      <c r="E18" s="23"/>
      <c r="F18" s="81">
        <v>21</v>
      </c>
      <c r="G18" s="123"/>
      <c r="H18" s="100">
        <v>2</v>
      </c>
      <c r="I18" s="123"/>
      <c r="J18" s="79">
        <v>8</v>
      </c>
      <c r="K18" s="132"/>
      <c r="L18" s="100">
        <v>3</v>
      </c>
      <c r="M18" s="81"/>
      <c r="N18" s="133">
        <v>5</v>
      </c>
      <c r="O18" s="132"/>
      <c r="P18" s="100">
        <v>2</v>
      </c>
      <c r="Q18" s="208"/>
      <c r="R18" s="79">
        <v>5</v>
      </c>
      <c r="S18" s="132"/>
      <c r="T18" s="100">
        <v>3</v>
      </c>
      <c r="U18" s="79"/>
      <c r="V18" s="79" t="s">
        <v>4</v>
      </c>
      <c r="W18" s="132"/>
      <c r="X18" s="227">
        <v>2</v>
      </c>
      <c r="Y18" s="132"/>
      <c r="Z18" s="79" t="s">
        <v>4</v>
      </c>
      <c r="AA18" s="123"/>
      <c r="AB18" s="100" t="s">
        <v>97</v>
      </c>
      <c r="AC18" s="25"/>
      <c r="AD18" s="100">
        <v>0</v>
      </c>
      <c r="AE18" s="25"/>
      <c r="AF18" s="227">
        <v>0</v>
      </c>
      <c r="AG18" s="25"/>
    </row>
    <row r="19" spans="1:33" s="18" customFormat="1" ht="15" customHeight="1" x14ac:dyDescent="0.2">
      <c r="A19" s="131" t="s">
        <v>57</v>
      </c>
      <c r="B19" s="23"/>
      <c r="C19" s="23"/>
      <c r="D19" s="23"/>
      <c r="E19" s="23"/>
      <c r="F19" s="81">
        <v>49</v>
      </c>
      <c r="G19" s="123"/>
      <c r="H19" s="100">
        <v>6</v>
      </c>
      <c r="I19" s="123"/>
      <c r="J19" s="79">
        <v>23</v>
      </c>
      <c r="K19" s="132"/>
      <c r="L19" s="100">
        <v>9</v>
      </c>
      <c r="M19" s="81"/>
      <c r="N19" s="133">
        <v>11</v>
      </c>
      <c r="O19" s="132"/>
      <c r="P19" s="100">
        <v>5</v>
      </c>
      <c r="Q19" s="208"/>
      <c r="R19" s="79">
        <v>9</v>
      </c>
      <c r="S19" s="132"/>
      <c r="T19" s="100">
        <v>6</v>
      </c>
      <c r="U19" s="79"/>
      <c r="V19" s="79" t="s">
        <v>4</v>
      </c>
      <c r="W19" s="132"/>
      <c r="X19" s="227">
        <v>1</v>
      </c>
      <c r="Y19" s="132"/>
      <c r="Z19" s="79" t="s">
        <v>4</v>
      </c>
      <c r="AA19" s="123"/>
      <c r="AB19" s="100">
        <v>3</v>
      </c>
      <c r="AC19" s="25"/>
      <c r="AD19" s="100" t="s">
        <v>4</v>
      </c>
      <c r="AE19" s="25"/>
      <c r="AF19" s="227">
        <v>6</v>
      </c>
      <c r="AG19" s="25"/>
    </row>
    <row r="20" spans="1:33" s="18" customFormat="1" ht="15" customHeight="1" x14ac:dyDescent="0.2">
      <c r="A20" s="131" t="s">
        <v>58</v>
      </c>
      <c r="B20" s="23"/>
      <c r="C20" s="23"/>
      <c r="D20" s="23"/>
      <c r="E20" s="23"/>
      <c r="F20" s="81">
        <v>14</v>
      </c>
      <c r="G20" s="123"/>
      <c r="H20" s="100">
        <v>2</v>
      </c>
      <c r="I20" s="123"/>
      <c r="J20" s="79" t="s">
        <v>4</v>
      </c>
      <c r="K20" s="132"/>
      <c r="L20" s="100">
        <v>1</v>
      </c>
      <c r="M20" s="81"/>
      <c r="N20" s="133" t="s">
        <v>4</v>
      </c>
      <c r="O20" s="132"/>
      <c r="P20" s="100">
        <v>1</v>
      </c>
      <c r="Q20" s="208"/>
      <c r="R20" s="79" t="s">
        <v>4</v>
      </c>
      <c r="S20" s="132"/>
      <c r="T20" s="100">
        <v>3</v>
      </c>
      <c r="U20" s="79"/>
      <c r="V20" s="79" t="s">
        <v>4</v>
      </c>
      <c r="W20" s="132"/>
      <c r="X20" s="227">
        <v>1</v>
      </c>
      <c r="Y20" s="132"/>
      <c r="Z20" s="79" t="s">
        <v>4</v>
      </c>
      <c r="AA20" s="123"/>
      <c r="AB20" s="100">
        <v>4</v>
      </c>
      <c r="AC20" s="25"/>
      <c r="AD20" s="100">
        <v>0</v>
      </c>
      <c r="AE20" s="25"/>
      <c r="AF20" s="227">
        <v>0</v>
      </c>
      <c r="AG20" s="25"/>
    </row>
    <row r="21" spans="1:33" s="18" customFormat="1" ht="15" customHeight="1" x14ac:dyDescent="0.2">
      <c r="A21" s="131" t="s">
        <v>59</v>
      </c>
      <c r="B21" s="23"/>
      <c r="C21" s="23"/>
      <c r="D21" s="23"/>
      <c r="E21" s="23"/>
      <c r="F21" s="81">
        <v>9</v>
      </c>
      <c r="G21" s="123"/>
      <c r="H21" s="100">
        <v>1</v>
      </c>
      <c r="I21" s="123"/>
      <c r="J21" s="79" t="s">
        <v>4</v>
      </c>
      <c r="K21" s="132"/>
      <c r="L21" s="100" t="s">
        <v>97</v>
      </c>
      <c r="M21" s="81"/>
      <c r="N21" s="133">
        <v>5</v>
      </c>
      <c r="O21" s="132"/>
      <c r="P21" s="100">
        <v>2</v>
      </c>
      <c r="Q21" s="208"/>
      <c r="R21" s="79" t="s">
        <v>4</v>
      </c>
      <c r="S21" s="132"/>
      <c r="T21" s="100" t="s">
        <v>97</v>
      </c>
      <c r="U21" s="79"/>
      <c r="V21" s="79" t="s">
        <v>4</v>
      </c>
      <c r="W21" s="132"/>
      <c r="X21" s="227">
        <v>1</v>
      </c>
      <c r="Y21" s="132"/>
      <c r="Z21" s="79">
        <v>0</v>
      </c>
      <c r="AA21" s="123"/>
      <c r="AB21" s="100">
        <v>0</v>
      </c>
      <c r="AC21" s="25"/>
      <c r="AD21" s="100">
        <v>0</v>
      </c>
      <c r="AE21" s="25"/>
      <c r="AF21" s="227">
        <v>0</v>
      </c>
      <c r="AG21" s="25"/>
    </row>
    <row r="22" spans="1:33" s="18" customFormat="1" ht="15" customHeight="1" x14ac:dyDescent="0.2">
      <c r="A22" s="131" t="s">
        <v>60</v>
      </c>
      <c r="B22" s="23"/>
      <c r="C22" s="23"/>
      <c r="D22" s="23"/>
      <c r="E22" s="23"/>
      <c r="F22" s="81">
        <v>7</v>
      </c>
      <c r="G22" s="123"/>
      <c r="H22" s="100" t="s">
        <v>97</v>
      </c>
      <c r="I22" s="123"/>
      <c r="J22" s="79" t="s">
        <v>4</v>
      </c>
      <c r="K22" s="132"/>
      <c r="L22" s="100">
        <v>2</v>
      </c>
      <c r="M22" s="81"/>
      <c r="N22" s="133" t="s">
        <v>4</v>
      </c>
      <c r="O22" s="132"/>
      <c r="P22" s="100">
        <v>1</v>
      </c>
      <c r="Q22" s="208"/>
      <c r="R22" s="79">
        <v>0</v>
      </c>
      <c r="S22" s="132"/>
      <c r="T22" s="100">
        <v>0</v>
      </c>
      <c r="U22" s="79"/>
      <c r="V22" s="79">
        <v>0</v>
      </c>
      <c r="W22" s="132"/>
      <c r="X22" s="227">
        <v>0</v>
      </c>
      <c r="Y22" s="132"/>
      <c r="Z22" s="79">
        <v>0</v>
      </c>
      <c r="AA22" s="123"/>
      <c r="AB22" s="100">
        <v>0</v>
      </c>
      <c r="AC22" s="25"/>
      <c r="AD22" s="100">
        <v>0</v>
      </c>
      <c r="AE22" s="25"/>
      <c r="AF22" s="227">
        <v>0</v>
      </c>
      <c r="AG22" s="25"/>
    </row>
    <row r="23" spans="1:33" s="18" customFormat="1" ht="15" customHeight="1" x14ac:dyDescent="0.2">
      <c r="A23" s="131" t="s">
        <v>61</v>
      </c>
      <c r="B23" s="23"/>
      <c r="C23" s="23"/>
      <c r="D23" s="23"/>
      <c r="E23" s="23"/>
      <c r="F23" s="81" t="s">
        <v>4</v>
      </c>
      <c r="G23" s="123"/>
      <c r="H23" s="100" t="s">
        <v>97</v>
      </c>
      <c r="I23" s="123"/>
      <c r="J23" s="79" t="s">
        <v>4</v>
      </c>
      <c r="K23" s="132"/>
      <c r="L23" s="100" t="s">
        <v>97</v>
      </c>
      <c r="M23" s="81"/>
      <c r="N23" s="133">
        <v>0</v>
      </c>
      <c r="O23" s="132"/>
      <c r="P23" s="100">
        <v>0</v>
      </c>
      <c r="Q23" s="208"/>
      <c r="R23" s="79" t="s">
        <v>4</v>
      </c>
      <c r="S23" s="132"/>
      <c r="T23" s="100" t="s">
        <v>97</v>
      </c>
      <c r="U23" s="79"/>
      <c r="V23" s="79">
        <v>0</v>
      </c>
      <c r="W23" s="132"/>
      <c r="X23" s="227">
        <v>0</v>
      </c>
      <c r="Y23" s="132"/>
      <c r="Z23" s="79">
        <v>0</v>
      </c>
      <c r="AA23" s="123"/>
      <c r="AB23" s="100">
        <v>0</v>
      </c>
      <c r="AC23" s="25"/>
      <c r="AD23" s="100">
        <v>0</v>
      </c>
      <c r="AE23" s="25"/>
      <c r="AF23" s="227">
        <v>0</v>
      </c>
      <c r="AG23" s="25"/>
    </row>
    <row r="24" spans="1:33" s="18" customFormat="1" ht="15" customHeight="1" x14ac:dyDescent="0.2">
      <c r="A24" s="131" t="s">
        <v>62</v>
      </c>
      <c r="B24" s="23"/>
      <c r="C24" s="23"/>
      <c r="D24" s="23"/>
      <c r="E24" s="23"/>
      <c r="F24" s="81" t="s">
        <v>4</v>
      </c>
      <c r="G24" s="123"/>
      <c r="H24" s="100" t="s">
        <v>97</v>
      </c>
      <c r="I24" s="123"/>
      <c r="J24" s="79" t="s">
        <v>4</v>
      </c>
      <c r="K24" s="132"/>
      <c r="L24" s="100" t="s">
        <v>97</v>
      </c>
      <c r="M24" s="81"/>
      <c r="N24" s="133">
        <v>0</v>
      </c>
      <c r="O24" s="132"/>
      <c r="P24" s="100">
        <v>0</v>
      </c>
      <c r="Q24" s="208"/>
      <c r="R24" s="79" t="s">
        <v>4</v>
      </c>
      <c r="S24" s="132"/>
      <c r="T24" s="100" t="s">
        <v>97</v>
      </c>
      <c r="U24" s="79"/>
      <c r="V24" s="79">
        <v>0</v>
      </c>
      <c r="W24" s="132"/>
      <c r="X24" s="227">
        <v>0</v>
      </c>
      <c r="Y24" s="132"/>
      <c r="Z24" s="79">
        <v>0</v>
      </c>
      <c r="AA24" s="123"/>
      <c r="AB24" s="100">
        <v>0</v>
      </c>
      <c r="AC24" s="25"/>
      <c r="AD24" s="100">
        <v>0</v>
      </c>
      <c r="AE24" s="25"/>
      <c r="AF24" s="227">
        <v>0</v>
      </c>
      <c r="AG24" s="25"/>
    </row>
    <row r="25" spans="1:33" s="18" customFormat="1" ht="15" customHeight="1" x14ac:dyDescent="0.2">
      <c r="A25" s="131" t="s">
        <v>50</v>
      </c>
      <c r="B25" s="23"/>
      <c r="C25" s="23"/>
      <c r="D25" s="23"/>
      <c r="E25" s="23"/>
      <c r="F25" s="81">
        <v>120</v>
      </c>
      <c r="G25" s="123"/>
      <c r="H25" s="100">
        <v>14</v>
      </c>
      <c r="I25" s="123"/>
      <c r="J25" s="79">
        <v>22</v>
      </c>
      <c r="K25" s="132"/>
      <c r="L25" s="100">
        <v>9</v>
      </c>
      <c r="M25" s="81"/>
      <c r="N25" s="133">
        <v>26</v>
      </c>
      <c r="O25" s="132"/>
      <c r="P25" s="100">
        <v>13</v>
      </c>
      <c r="Q25" s="208"/>
      <c r="R25" s="79">
        <v>23</v>
      </c>
      <c r="S25" s="132"/>
      <c r="T25" s="100">
        <v>14</v>
      </c>
      <c r="U25" s="79"/>
      <c r="V25" s="79">
        <v>11</v>
      </c>
      <c r="W25" s="132"/>
      <c r="X25" s="227">
        <v>12</v>
      </c>
      <c r="Y25" s="132"/>
      <c r="Z25" s="79">
        <v>30</v>
      </c>
      <c r="AA25" s="123"/>
      <c r="AB25" s="100">
        <v>27</v>
      </c>
      <c r="AC25" s="25"/>
      <c r="AD25" s="100">
        <v>8</v>
      </c>
      <c r="AE25" s="25"/>
      <c r="AF25" s="227">
        <v>23</v>
      </c>
      <c r="AG25" s="25"/>
    </row>
    <row r="26" spans="1:33" s="18" customFormat="1" ht="15" customHeight="1" x14ac:dyDescent="0.2">
      <c r="A26" s="131" t="s">
        <v>51</v>
      </c>
      <c r="B26" s="23"/>
      <c r="C26" s="23"/>
      <c r="D26" s="23"/>
      <c r="E26" s="23"/>
      <c r="F26" s="81">
        <v>506</v>
      </c>
      <c r="G26" s="123"/>
      <c r="H26" s="100">
        <v>59</v>
      </c>
      <c r="I26" s="123"/>
      <c r="J26" s="79">
        <v>148</v>
      </c>
      <c r="K26" s="132"/>
      <c r="L26" s="100">
        <v>58</v>
      </c>
      <c r="M26" s="81"/>
      <c r="N26" s="133">
        <v>124</v>
      </c>
      <c r="O26" s="132"/>
      <c r="P26" s="100">
        <v>60</v>
      </c>
      <c r="Q26" s="208"/>
      <c r="R26" s="79">
        <v>93</v>
      </c>
      <c r="S26" s="132"/>
      <c r="T26" s="100">
        <v>58</v>
      </c>
      <c r="U26" s="79"/>
      <c r="V26" s="79">
        <v>64</v>
      </c>
      <c r="W26" s="132"/>
      <c r="X26" s="227">
        <v>70</v>
      </c>
      <c r="Y26" s="132"/>
      <c r="Z26" s="79">
        <v>58</v>
      </c>
      <c r="AA26" s="123"/>
      <c r="AB26" s="100">
        <v>52</v>
      </c>
      <c r="AC26" s="25"/>
      <c r="AD26" s="100">
        <v>19</v>
      </c>
      <c r="AE26" s="25"/>
      <c r="AF26" s="227">
        <v>54</v>
      </c>
      <c r="AG26" s="25"/>
    </row>
    <row r="27" spans="1:33" s="18" customFormat="1" ht="15" customHeight="1" x14ac:dyDescent="0.2">
      <c r="A27" s="131" t="s">
        <v>63</v>
      </c>
      <c r="B27" s="23"/>
      <c r="C27" s="23"/>
      <c r="D27" s="23"/>
      <c r="E27" s="23"/>
      <c r="F27" s="81">
        <v>15</v>
      </c>
      <c r="G27" s="123"/>
      <c r="H27" s="100">
        <v>2</v>
      </c>
      <c r="I27" s="123"/>
      <c r="J27" s="79" t="s">
        <v>4</v>
      </c>
      <c r="K27" s="132"/>
      <c r="L27" s="100">
        <v>2</v>
      </c>
      <c r="M27" s="81"/>
      <c r="N27" s="133" t="s">
        <v>4</v>
      </c>
      <c r="O27" s="132"/>
      <c r="P27" s="100">
        <v>1</v>
      </c>
      <c r="Q27" s="208"/>
      <c r="R27" s="79" t="s">
        <v>4</v>
      </c>
      <c r="S27" s="132"/>
      <c r="T27" s="100">
        <v>2</v>
      </c>
      <c r="U27" s="79"/>
      <c r="V27" s="79" t="s">
        <v>4</v>
      </c>
      <c r="W27" s="132"/>
      <c r="X27" s="227">
        <v>3</v>
      </c>
      <c r="Y27" s="132"/>
      <c r="Z27" s="79" t="s">
        <v>4</v>
      </c>
      <c r="AA27" s="123"/>
      <c r="AB27" s="100">
        <v>2</v>
      </c>
      <c r="AC27" s="25"/>
      <c r="AD27" s="100" t="s">
        <v>4</v>
      </c>
      <c r="AE27" s="25"/>
      <c r="AF27" s="227">
        <v>3</v>
      </c>
      <c r="AG27" s="25"/>
    </row>
    <row r="28" spans="1:33" s="18" customFormat="1" ht="15" customHeight="1" x14ac:dyDescent="0.2">
      <c r="A28" s="131" t="s">
        <v>64</v>
      </c>
      <c r="B28" s="23"/>
      <c r="C28" s="23"/>
      <c r="D28" s="23"/>
      <c r="E28" s="23"/>
      <c r="F28" s="81">
        <v>29</v>
      </c>
      <c r="G28" s="123"/>
      <c r="H28" s="100">
        <v>3</v>
      </c>
      <c r="I28" s="123"/>
      <c r="J28" s="79">
        <v>9</v>
      </c>
      <c r="K28" s="132"/>
      <c r="L28" s="100">
        <v>4</v>
      </c>
      <c r="M28" s="81"/>
      <c r="N28" s="133">
        <v>7</v>
      </c>
      <c r="O28" s="132"/>
      <c r="P28" s="100">
        <v>3</v>
      </c>
      <c r="Q28" s="208"/>
      <c r="R28" s="79">
        <v>6</v>
      </c>
      <c r="S28" s="132"/>
      <c r="T28" s="100">
        <v>4</v>
      </c>
      <c r="U28" s="79"/>
      <c r="V28" s="79" t="s">
        <v>4</v>
      </c>
      <c r="W28" s="132"/>
      <c r="X28" s="227">
        <v>3</v>
      </c>
      <c r="Y28" s="132"/>
      <c r="Z28" s="79" t="s">
        <v>4</v>
      </c>
      <c r="AA28" s="123"/>
      <c r="AB28" s="100">
        <v>2</v>
      </c>
      <c r="AC28" s="25"/>
      <c r="AD28" s="100" t="s">
        <v>4</v>
      </c>
      <c r="AE28" s="25"/>
      <c r="AF28" s="227">
        <v>6</v>
      </c>
      <c r="AG28" s="25"/>
    </row>
    <row r="29" spans="1:33" s="18" customFormat="1" ht="15" customHeight="1" x14ac:dyDescent="0.2">
      <c r="A29" s="131" t="s">
        <v>66</v>
      </c>
      <c r="B29" s="23"/>
      <c r="C29" s="23"/>
      <c r="D29" s="23"/>
      <c r="E29" s="23"/>
      <c r="F29" s="81">
        <v>7</v>
      </c>
      <c r="G29" s="123"/>
      <c r="H29" s="100" t="s">
        <v>97</v>
      </c>
      <c r="I29" s="123"/>
      <c r="J29" s="79" t="s">
        <v>4</v>
      </c>
      <c r="K29" s="132"/>
      <c r="L29" s="100" t="s">
        <v>97</v>
      </c>
      <c r="M29" s="81"/>
      <c r="N29" s="133" t="s">
        <v>4</v>
      </c>
      <c r="O29" s="132"/>
      <c r="P29" s="100">
        <v>1</v>
      </c>
      <c r="Q29" s="208"/>
      <c r="R29" s="79" t="s">
        <v>4</v>
      </c>
      <c r="S29" s="132"/>
      <c r="T29" s="100">
        <v>3</v>
      </c>
      <c r="U29" s="79"/>
      <c r="V29" s="79">
        <v>0</v>
      </c>
      <c r="W29" s="132"/>
      <c r="X29" s="227">
        <v>0</v>
      </c>
      <c r="Y29" s="132"/>
      <c r="Z29" s="79">
        <v>0</v>
      </c>
      <c r="AA29" s="123"/>
      <c r="AB29" s="100">
        <v>0</v>
      </c>
      <c r="AC29" s="25"/>
      <c r="AD29" s="100">
        <v>0</v>
      </c>
      <c r="AE29" s="25"/>
      <c r="AF29" s="227">
        <v>0</v>
      </c>
      <c r="AG29" s="25"/>
    </row>
    <row r="30" spans="1:33" s="18" customFormat="1" ht="15" customHeight="1" x14ac:dyDescent="0.2">
      <c r="A30" s="131" t="s">
        <v>67</v>
      </c>
      <c r="B30" s="23"/>
      <c r="C30" s="23"/>
      <c r="D30" s="23"/>
      <c r="E30" s="23"/>
      <c r="F30" s="81">
        <v>19</v>
      </c>
      <c r="G30" s="123"/>
      <c r="H30" s="100">
        <v>2</v>
      </c>
      <c r="I30" s="123"/>
      <c r="J30" s="79">
        <v>8</v>
      </c>
      <c r="K30" s="132"/>
      <c r="L30" s="100">
        <v>3</v>
      </c>
      <c r="M30" s="81"/>
      <c r="N30" s="133">
        <v>8</v>
      </c>
      <c r="O30" s="132"/>
      <c r="P30" s="100">
        <v>4</v>
      </c>
      <c r="Q30" s="208"/>
      <c r="R30" s="79" t="s">
        <v>4</v>
      </c>
      <c r="S30" s="132"/>
      <c r="T30" s="100" t="s">
        <v>97</v>
      </c>
      <c r="U30" s="79"/>
      <c r="V30" s="79" t="s">
        <v>4</v>
      </c>
      <c r="W30" s="132"/>
      <c r="X30" s="227">
        <v>2</v>
      </c>
      <c r="Y30" s="132"/>
      <c r="Z30" s="79">
        <v>0</v>
      </c>
      <c r="AA30" s="123"/>
      <c r="AB30" s="100">
        <v>0</v>
      </c>
      <c r="AC30" s="25"/>
      <c r="AD30" s="100">
        <v>0</v>
      </c>
      <c r="AE30" s="25"/>
      <c r="AF30" s="227">
        <v>0</v>
      </c>
      <c r="AG30" s="25"/>
    </row>
    <row r="31" spans="1:33" s="18" customFormat="1" ht="15" customHeight="1" x14ac:dyDescent="0.2">
      <c r="A31" s="131" t="s">
        <v>65</v>
      </c>
      <c r="B31" s="23"/>
      <c r="C31" s="23"/>
      <c r="D31" s="23"/>
      <c r="E31" s="23"/>
      <c r="F31" s="81">
        <v>6</v>
      </c>
      <c r="G31" s="123"/>
      <c r="H31" s="100" t="s">
        <v>97</v>
      </c>
      <c r="I31" s="123"/>
      <c r="J31" s="79">
        <v>0</v>
      </c>
      <c r="K31" s="132"/>
      <c r="L31" s="100">
        <v>0</v>
      </c>
      <c r="M31" s="81"/>
      <c r="N31" s="133" t="s">
        <v>4</v>
      </c>
      <c r="O31" s="132"/>
      <c r="P31" s="100" t="s">
        <v>97</v>
      </c>
      <c r="Q31" s="208"/>
      <c r="R31" s="79">
        <v>0</v>
      </c>
      <c r="S31" s="132"/>
      <c r="T31" s="100">
        <v>0</v>
      </c>
      <c r="U31" s="79"/>
      <c r="V31" s="79">
        <v>0</v>
      </c>
      <c r="W31" s="132"/>
      <c r="X31" s="227">
        <v>0</v>
      </c>
      <c r="Y31" s="132"/>
      <c r="Z31" s="79" t="s">
        <v>4</v>
      </c>
      <c r="AA31" s="123"/>
      <c r="AB31" s="100">
        <v>5</v>
      </c>
      <c r="AC31" s="25"/>
      <c r="AD31" s="100">
        <v>0</v>
      </c>
      <c r="AE31" s="25"/>
      <c r="AF31" s="227">
        <v>0</v>
      </c>
      <c r="AG31" s="25"/>
    </row>
    <row r="32" spans="1:33" s="18" customFormat="1" ht="15" customHeight="1" x14ac:dyDescent="0.25">
      <c r="A32" s="23"/>
      <c r="B32" s="23"/>
      <c r="C32" s="23"/>
      <c r="D32" s="23"/>
      <c r="E32" s="23"/>
      <c r="F32" s="81"/>
      <c r="G32" s="123"/>
      <c r="H32" s="26"/>
      <c r="I32" s="123"/>
      <c r="J32" s="79"/>
      <c r="K32" s="81"/>
      <c r="L32" s="100"/>
      <c r="M32" s="81"/>
      <c r="N32" s="79"/>
      <c r="O32" s="81"/>
      <c r="P32" s="100"/>
      <c r="Q32" s="81"/>
      <c r="R32" s="79"/>
      <c r="S32" s="81"/>
      <c r="T32" s="100"/>
      <c r="U32" s="81"/>
      <c r="V32" s="79"/>
      <c r="W32" s="123"/>
      <c r="X32" s="100"/>
      <c r="Y32" s="25"/>
      <c r="Z32" s="79"/>
      <c r="AA32" s="123"/>
      <c r="AB32" s="227"/>
      <c r="AC32" s="227"/>
      <c r="AD32" s="338"/>
      <c r="AE32" s="25"/>
      <c r="AF32" s="100"/>
      <c r="AG32" s="25"/>
    </row>
    <row r="33" spans="1:36" s="109" customFormat="1" ht="15" customHeight="1" x14ac:dyDescent="0.25">
      <c r="A33" s="369" t="s">
        <v>167</v>
      </c>
      <c r="B33" s="370"/>
      <c r="C33" s="370"/>
      <c r="D33" s="370"/>
      <c r="E33" s="370"/>
      <c r="H33" s="127"/>
      <c r="L33" s="127"/>
      <c r="P33" s="127"/>
      <c r="T33" s="127"/>
      <c r="X33" s="127"/>
    </row>
    <row r="34" spans="1:36" s="23" customFormat="1" ht="15" customHeight="1" x14ac:dyDescent="0.25">
      <c r="A34" s="25" t="s">
        <v>192</v>
      </c>
      <c r="H34" s="55"/>
      <c r="L34" s="55"/>
      <c r="P34" s="55"/>
      <c r="T34" s="55"/>
      <c r="W34" s="25"/>
      <c r="X34" s="55"/>
      <c r="Y34" s="25"/>
      <c r="AB34" s="55"/>
      <c r="AF34" s="55"/>
      <c r="AJ34" s="52"/>
    </row>
    <row r="35" spans="1:36" s="18" customFormat="1" ht="15" customHeight="1" x14ac:dyDescent="0.25">
      <c r="A35" s="23" t="s">
        <v>126</v>
      </c>
      <c r="B35" s="23"/>
      <c r="C35" s="23"/>
      <c r="D35" s="23"/>
      <c r="E35" s="23"/>
      <c r="F35" s="23"/>
      <c r="G35" s="23"/>
      <c r="H35" s="24"/>
      <c r="I35" s="23"/>
      <c r="J35" s="23"/>
      <c r="K35" s="23"/>
      <c r="L35" s="24"/>
      <c r="M35" s="23"/>
      <c r="N35" s="23"/>
      <c r="O35" s="23"/>
      <c r="P35" s="24"/>
      <c r="Q35" s="23"/>
      <c r="R35" s="23"/>
      <c r="S35" s="23"/>
      <c r="T35" s="24"/>
      <c r="U35" s="23"/>
      <c r="V35" s="23"/>
      <c r="W35" s="23"/>
      <c r="X35" s="24"/>
      <c r="Y35" s="23"/>
      <c r="Z35" s="23"/>
      <c r="AA35" s="23"/>
      <c r="AB35" s="23"/>
      <c r="AC35" s="23"/>
    </row>
    <row r="36" spans="1:36" s="18" customFormat="1" ht="15" customHeight="1" x14ac:dyDescent="0.25">
      <c r="A36" s="25" t="s">
        <v>165</v>
      </c>
      <c r="B36" s="23"/>
      <c r="C36" s="23"/>
      <c r="D36" s="23"/>
      <c r="E36" s="23"/>
      <c r="F36" s="23"/>
      <c r="G36" s="23"/>
      <c r="H36" s="24"/>
      <c r="I36" s="23"/>
      <c r="J36" s="23"/>
      <c r="K36" s="23"/>
      <c r="L36" s="24"/>
      <c r="M36" s="23"/>
      <c r="N36" s="23"/>
      <c r="O36" s="23"/>
      <c r="P36" s="24"/>
      <c r="Q36" s="23"/>
      <c r="R36" s="23"/>
      <c r="S36" s="23"/>
      <c r="T36" s="24"/>
      <c r="U36" s="23"/>
      <c r="V36" s="23"/>
      <c r="W36" s="23"/>
      <c r="X36" s="24"/>
      <c r="Y36" s="23"/>
      <c r="Z36" s="23"/>
      <c r="AA36" s="23"/>
      <c r="AB36" s="23"/>
      <c r="AC36" s="23"/>
    </row>
    <row r="37" spans="1:36" s="49" customFormat="1" ht="15" customHeight="1" x14ac:dyDescent="0.25">
      <c r="A37" s="25" t="s">
        <v>127</v>
      </c>
      <c r="B37" s="23"/>
      <c r="C37" s="23"/>
      <c r="D37" s="23"/>
      <c r="E37" s="23"/>
      <c r="F37" s="23"/>
      <c r="G37" s="23"/>
      <c r="H37" s="24"/>
      <c r="I37" s="23"/>
      <c r="J37" s="23"/>
      <c r="K37" s="23"/>
      <c r="L37" s="24"/>
      <c r="M37" s="23"/>
      <c r="N37" s="23"/>
      <c r="O37" s="23"/>
      <c r="P37" s="24"/>
      <c r="Q37" s="23"/>
      <c r="R37" s="23"/>
      <c r="S37" s="23"/>
      <c r="T37" s="24"/>
      <c r="U37" s="23"/>
      <c r="V37" s="23"/>
      <c r="W37" s="23"/>
      <c r="X37" s="24"/>
      <c r="Y37" s="23"/>
      <c r="Z37" s="23"/>
      <c r="AA37" s="23"/>
      <c r="AB37" s="23"/>
      <c r="AC37" s="23"/>
    </row>
    <row r="38" spans="1:36" s="23" customFormat="1" ht="15" customHeight="1" x14ac:dyDescent="0.25">
      <c r="A38" s="23" t="s">
        <v>163</v>
      </c>
      <c r="H38" s="24"/>
      <c r="L38" s="24"/>
      <c r="P38" s="24"/>
      <c r="T38" s="24"/>
      <c r="X38" s="24"/>
      <c r="AB38" s="24"/>
      <c r="AE38" s="25"/>
      <c r="AF38" s="24"/>
    </row>
    <row r="39" spans="1:36" s="18" customFormat="1" x14ac:dyDescent="0.25">
      <c r="A39" s="23"/>
      <c r="B39" s="23"/>
      <c r="C39" s="23"/>
      <c r="D39" s="23"/>
      <c r="E39" s="23"/>
      <c r="F39" s="23"/>
      <c r="G39" s="23"/>
      <c r="H39" s="24"/>
      <c r="I39" s="23"/>
      <c r="J39" s="23"/>
      <c r="K39" s="23"/>
      <c r="L39" s="24"/>
      <c r="M39" s="23"/>
      <c r="N39" s="23"/>
      <c r="O39" s="23"/>
      <c r="P39" s="24"/>
      <c r="Q39" s="23"/>
      <c r="R39" s="23"/>
      <c r="S39" s="23"/>
      <c r="T39" s="24"/>
      <c r="U39" s="23"/>
      <c r="V39" s="23"/>
      <c r="W39" s="23"/>
      <c r="X39" s="24"/>
      <c r="Y39" s="23"/>
      <c r="Z39" s="23"/>
      <c r="AA39" s="23"/>
      <c r="AB39" s="23"/>
      <c r="AC39" s="23"/>
    </row>
    <row r="40" spans="1:36" s="18" customFormat="1" x14ac:dyDescent="0.25">
      <c r="A40" s="23"/>
      <c r="B40" s="23"/>
      <c r="C40" s="23"/>
      <c r="D40" s="23"/>
      <c r="E40" s="23"/>
      <c r="F40" s="23"/>
      <c r="G40" s="23"/>
      <c r="H40" s="24"/>
      <c r="I40" s="23"/>
      <c r="J40" s="23"/>
      <c r="K40" s="23"/>
      <c r="L40" s="24"/>
      <c r="M40" s="23"/>
      <c r="N40" s="23"/>
      <c r="O40" s="23"/>
      <c r="P40" s="24"/>
      <c r="Q40" s="23"/>
      <c r="R40" s="23"/>
      <c r="S40" s="23"/>
      <c r="T40" s="24"/>
      <c r="U40" s="23"/>
      <c r="V40" s="23"/>
      <c r="W40" s="23"/>
      <c r="X40" s="24"/>
      <c r="Y40" s="23"/>
      <c r="Z40" s="23"/>
      <c r="AA40" s="23"/>
      <c r="AB40" s="23"/>
      <c r="AC40" s="23"/>
    </row>
    <row r="41" spans="1:36" s="18" customFormat="1" x14ac:dyDescent="0.25">
      <c r="A41" s="23"/>
      <c r="B41" s="23"/>
      <c r="C41" s="23"/>
      <c r="D41" s="23"/>
      <c r="E41" s="23"/>
      <c r="F41" s="23"/>
      <c r="G41" s="23"/>
      <c r="H41" s="24"/>
      <c r="I41" s="23"/>
      <c r="J41" s="23"/>
      <c r="K41" s="23"/>
      <c r="L41" s="24"/>
      <c r="M41" s="23"/>
      <c r="N41" s="23"/>
      <c r="O41" s="23"/>
      <c r="P41" s="24"/>
      <c r="Q41" s="23"/>
      <c r="R41" s="23"/>
      <c r="S41" s="23"/>
      <c r="T41" s="24"/>
      <c r="U41" s="23"/>
      <c r="V41" s="23"/>
      <c r="W41" s="23"/>
      <c r="X41" s="24"/>
      <c r="Y41" s="23"/>
      <c r="Z41" s="23"/>
      <c r="AA41" s="23"/>
      <c r="AB41" s="23"/>
      <c r="AC41" s="23"/>
    </row>
    <row r="42" spans="1:36" s="18" customFormat="1" x14ac:dyDescent="0.25">
      <c r="A42" s="23"/>
      <c r="B42" s="23"/>
      <c r="C42" s="23"/>
      <c r="D42" s="23"/>
      <c r="E42" s="23"/>
      <c r="F42" s="23"/>
      <c r="G42" s="23"/>
      <c r="H42" s="24"/>
      <c r="I42" s="23"/>
      <c r="J42" s="23"/>
      <c r="K42" s="23"/>
      <c r="L42" s="24"/>
      <c r="M42" s="23"/>
      <c r="N42" s="23"/>
      <c r="O42" s="23"/>
      <c r="P42" s="24"/>
      <c r="Q42" s="23"/>
      <c r="R42" s="23"/>
      <c r="S42" s="23"/>
      <c r="T42" s="24"/>
      <c r="U42" s="23"/>
      <c r="V42" s="23"/>
      <c r="W42" s="23"/>
      <c r="X42" s="24"/>
      <c r="Y42" s="23"/>
      <c r="Z42" s="23"/>
      <c r="AA42" s="23"/>
      <c r="AB42" s="23"/>
      <c r="AC42" s="23"/>
    </row>
    <row r="43" spans="1:36" s="18" customFormat="1" x14ac:dyDescent="0.25">
      <c r="A43" s="23"/>
      <c r="B43" s="23"/>
      <c r="C43" s="23"/>
      <c r="D43" s="23"/>
      <c r="E43" s="23"/>
      <c r="F43" s="23"/>
      <c r="G43" s="23"/>
      <c r="H43" s="24"/>
      <c r="I43" s="23"/>
      <c r="J43" s="23"/>
      <c r="K43" s="23"/>
      <c r="L43" s="24"/>
      <c r="M43" s="23"/>
      <c r="N43" s="23"/>
      <c r="O43" s="23"/>
      <c r="P43" s="24"/>
      <c r="Q43" s="23"/>
      <c r="R43" s="23"/>
      <c r="S43" s="23"/>
      <c r="T43" s="24"/>
      <c r="U43" s="23"/>
      <c r="V43" s="23"/>
      <c r="W43" s="23"/>
      <c r="X43" s="24"/>
      <c r="Y43" s="23"/>
      <c r="Z43" s="23"/>
      <c r="AA43" s="23"/>
      <c r="AB43" s="23"/>
      <c r="AC43" s="23"/>
    </row>
    <row r="44" spans="1:36" s="18" customFormat="1" x14ac:dyDescent="0.25">
      <c r="A44" s="23"/>
      <c r="B44" s="23"/>
      <c r="C44" s="23"/>
      <c r="D44" s="23"/>
      <c r="E44" s="23"/>
      <c r="F44" s="23"/>
      <c r="G44" s="23"/>
      <c r="H44" s="24"/>
      <c r="I44" s="23"/>
      <c r="J44" s="23"/>
      <c r="K44" s="23"/>
      <c r="L44" s="24"/>
      <c r="M44" s="23"/>
      <c r="N44" s="23"/>
      <c r="O44" s="23"/>
      <c r="P44" s="24"/>
      <c r="Q44" s="23"/>
      <c r="R44" s="23"/>
      <c r="S44" s="23"/>
      <c r="T44" s="24"/>
      <c r="U44" s="23"/>
      <c r="V44" s="23"/>
      <c r="W44" s="23"/>
      <c r="X44" s="24"/>
      <c r="Y44" s="23"/>
      <c r="Z44" s="23"/>
      <c r="AA44" s="23"/>
      <c r="AB44" s="23"/>
      <c r="AC44" s="23"/>
    </row>
    <row r="45" spans="1:36" s="18" customFormat="1" x14ac:dyDescent="0.25">
      <c r="A45" s="23"/>
      <c r="B45" s="23"/>
      <c r="C45" s="23"/>
      <c r="D45" s="23"/>
      <c r="E45" s="23"/>
      <c r="F45" s="23"/>
      <c r="G45" s="23"/>
      <c r="H45" s="24"/>
      <c r="I45" s="23"/>
      <c r="J45" s="23"/>
      <c r="K45" s="23"/>
      <c r="L45" s="24"/>
      <c r="M45" s="23"/>
      <c r="N45" s="23"/>
      <c r="O45" s="23"/>
      <c r="P45" s="24"/>
      <c r="Q45" s="23"/>
      <c r="R45" s="23"/>
      <c r="S45" s="23"/>
      <c r="T45" s="24"/>
      <c r="U45" s="23"/>
      <c r="V45" s="23"/>
      <c r="W45" s="23"/>
      <c r="X45" s="24"/>
      <c r="Y45" s="23"/>
      <c r="Z45" s="23"/>
      <c r="AA45" s="23"/>
      <c r="AB45" s="23"/>
      <c r="AC45" s="23"/>
    </row>
    <row r="46" spans="1:36" s="18" customFormat="1" x14ac:dyDescent="0.25">
      <c r="A46" s="23"/>
      <c r="B46" s="23"/>
      <c r="C46" s="23"/>
      <c r="D46" s="23"/>
      <c r="E46" s="23"/>
      <c r="F46" s="23"/>
      <c r="G46" s="23"/>
      <c r="H46" s="24"/>
      <c r="I46" s="23"/>
      <c r="J46" s="23"/>
      <c r="K46" s="23"/>
      <c r="L46" s="24"/>
      <c r="M46" s="23"/>
      <c r="N46" s="23"/>
      <c r="O46" s="23"/>
      <c r="P46" s="24"/>
      <c r="Q46" s="23"/>
      <c r="R46" s="23"/>
      <c r="S46" s="23"/>
      <c r="T46" s="24"/>
      <c r="U46" s="23"/>
      <c r="V46" s="23"/>
      <c r="W46" s="23"/>
      <c r="X46" s="24"/>
      <c r="Y46" s="23"/>
      <c r="Z46" s="23"/>
      <c r="AA46" s="23"/>
      <c r="AB46" s="23"/>
      <c r="AC46" s="23"/>
    </row>
    <row r="47" spans="1:36" s="18" customFormat="1" x14ac:dyDescent="0.25">
      <c r="A47" s="23"/>
      <c r="B47" s="23"/>
      <c r="C47" s="23"/>
      <c r="D47" s="23"/>
      <c r="E47" s="23"/>
      <c r="F47" s="23"/>
      <c r="G47" s="23"/>
      <c r="H47" s="24"/>
      <c r="I47" s="23"/>
      <c r="J47" s="23"/>
      <c r="K47" s="23"/>
      <c r="L47" s="24"/>
      <c r="M47" s="23"/>
      <c r="N47" s="23"/>
      <c r="O47" s="23"/>
      <c r="P47" s="24"/>
      <c r="Q47" s="23"/>
      <c r="R47" s="23"/>
      <c r="S47" s="23"/>
      <c r="T47" s="24"/>
      <c r="U47" s="23"/>
      <c r="V47" s="23"/>
      <c r="W47" s="23"/>
      <c r="X47" s="24"/>
      <c r="Y47" s="23"/>
      <c r="Z47" s="23"/>
      <c r="AA47" s="23"/>
      <c r="AB47" s="23"/>
      <c r="AC47" s="23"/>
    </row>
    <row r="48" spans="1:36" s="18" customFormat="1" x14ac:dyDescent="0.25">
      <c r="A48" s="23"/>
      <c r="B48" s="23"/>
      <c r="C48" s="23"/>
      <c r="D48" s="23"/>
      <c r="E48" s="23"/>
      <c r="F48" s="23"/>
      <c r="G48" s="23"/>
      <c r="H48" s="24"/>
      <c r="I48" s="23"/>
      <c r="J48" s="23"/>
      <c r="K48" s="23"/>
      <c r="L48" s="24"/>
      <c r="M48" s="23"/>
      <c r="N48" s="23"/>
      <c r="O48" s="23"/>
      <c r="P48" s="24"/>
      <c r="Q48" s="23"/>
      <c r="R48" s="23"/>
      <c r="S48" s="23"/>
      <c r="T48" s="24"/>
      <c r="U48" s="23"/>
      <c r="V48" s="23"/>
      <c r="W48" s="23"/>
      <c r="X48" s="24"/>
      <c r="Y48" s="23"/>
      <c r="Z48" s="23"/>
      <c r="AA48" s="23"/>
      <c r="AB48" s="23"/>
      <c r="AC48" s="23"/>
    </row>
    <row r="49" spans="6:24" s="18" customFormat="1" x14ac:dyDescent="0.25">
      <c r="F49" s="49"/>
      <c r="G49" s="49"/>
      <c r="H49" s="46"/>
      <c r="I49" s="49"/>
      <c r="L49" s="19"/>
      <c r="P49" s="19"/>
      <c r="T49" s="19"/>
      <c r="X49" s="19"/>
    </row>
    <row r="50" spans="6:24" s="18" customFormat="1" x14ac:dyDescent="0.25">
      <c r="F50" s="49"/>
      <c r="G50" s="49"/>
      <c r="H50" s="46"/>
      <c r="I50" s="49"/>
      <c r="L50" s="19"/>
      <c r="P50" s="19"/>
      <c r="T50" s="19"/>
      <c r="X50" s="19"/>
    </row>
    <row r="51" spans="6:24" s="18" customFormat="1" x14ac:dyDescent="0.25">
      <c r="F51" s="49"/>
      <c r="G51" s="49"/>
      <c r="H51" s="46"/>
      <c r="I51" s="49"/>
      <c r="L51" s="19"/>
      <c r="P51" s="19"/>
      <c r="T51" s="19"/>
      <c r="X51" s="19"/>
    </row>
    <row r="52" spans="6:24" s="18" customFormat="1" x14ac:dyDescent="0.25">
      <c r="F52" s="49"/>
      <c r="G52" s="49"/>
      <c r="H52" s="46"/>
      <c r="I52" s="49"/>
      <c r="L52" s="19"/>
      <c r="P52" s="19"/>
      <c r="T52" s="19"/>
      <c r="X52" s="19"/>
    </row>
    <row r="53" spans="6:24" s="18" customFormat="1" x14ac:dyDescent="0.25">
      <c r="F53" s="49"/>
      <c r="G53" s="49"/>
      <c r="H53" s="46"/>
      <c r="I53" s="49"/>
      <c r="L53" s="19"/>
      <c r="P53" s="19"/>
      <c r="T53" s="19"/>
      <c r="X53" s="19"/>
    </row>
    <row r="54" spans="6:24" s="18" customFormat="1" x14ac:dyDescent="0.25">
      <c r="F54" s="49"/>
      <c r="G54" s="49"/>
      <c r="H54" s="46"/>
      <c r="I54" s="49"/>
      <c r="L54" s="19"/>
      <c r="P54" s="19"/>
      <c r="T54" s="19"/>
      <c r="X54" s="19"/>
    </row>
    <row r="55" spans="6:24" s="18" customFormat="1" x14ac:dyDescent="0.25">
      <c r="F55" s="49"/>
      <c r="G55" s="49"/>
      <c r="H55" s="46"/>
      <c r="I55" s="49"/>
      <c r="L55" s="19"/>
      <c r="P55" s="19"/>
      <c r="T55" s="19"/>
      <c r="X55" s="19"/>
    </row>
    <row r="56" spans="6:24" s="18" customFormat="1" x14ac:dyDescent="0.25">
      <c r="F56" s="49"/>
      <c r="G56" s="49"/>
      <c r="H56" s="46"/>
      <c r="I56" s="49"/>
      <c r="L56" s="19"/>
      <c r="P56" s="19"/>
      <c r="T56" s="19"/>
      <c r="X56" s="19"/>
    </row>
    <row r="57" spans="6:24" s="18" customFormat="1" x14ac:dyDescent="0.25">
      <c r="F57" s="49"/>
      <c r="G57" s="49"/>
      <c r="H57" s="46"/>
      <c r="I57" s="49"/>
      <c r="L57" s="19"/>
      <c r="P57" s="19"/>
      <c r="T57" s="19"/>
      <c r="X57" s="19"/>
    </row>
    <row r="58" spans="6:24" s="18" customFormat="1" x14ac:dyDescent="0.25">
      <c r="F58" s="49"/>
      <c r="G58" s="49"/>
      <c r="H58" s="46"/>
      <c r="I58" s="49"/>
      <c r="L58" s="19"/>
      <c r="P58" s="19"/>
      <c r="T58" s="19"/>
      <c r="X58" s="19"/>
    </row>
    <row r="59" spans="6:24" s="18" customFormat="1" x14ac:dyDescent="0.25">
      <c r="F59" s="49"/>
      <c r="G59" s="49"/>
      <c r="H59" s="46"/>
      <c r="I59" s="49"/>
      <c r="L59" s="19"/>
      <c r="P59" s="19"/>
      <c r="T59" s="19"/>
      <c r="X59" s="19"/>
    </row>
    <row r="60" spans="6:24" s="18" customFormat="1" x14ac:dyDescent="0.25">
      <c r="F60" s="49"/>
      <c r="G60" s="49"/>
      <c r="H60" s="46"/>
      <c r="I60" s="49"/>
      <c r="L60" s="19"/>
      <c r="P60" s="19"/>
      <c r="T60" s="19"/>
      <c r="X60" s="19"/>
    </row>
    <row r="61" spans="6:24" s="18" customFormat="1" x14ac:dyDescent="0.25">
      <c r="F61" s="49"/>
      <c r="G61" s="49"/>
      <c r="H61" s="46"/>
      <c r="I61" s="49"/>
      <c r="L61" s="19"/>
      <c r="P61" s="19"/>
      <c r="T61" s="19"/>
      <c r="X61" s="19"/>
    </row>
    <row r="62" spans="6:24" s="18" customFormat="1" x14ac:dyDescent="0.25">
      <c r="F62" s="49"/>
      <c r="G62" s="49"/>
      <c r="H62" s="46"/>
      <c r="I62" s="49"/>
      <c r="L62" s="19"/>
      <c r="P62" s="19"/>
      <c r="T62" s="19"/>
      <c r="X62" s="19"/>
    </row>
    <row r="63" spans="6:24" s="18" customFormat="1" x14ac:dyDescent="0.25">
      <c r="F63" s="49"/>
      <c r="G63" s="49"/>
      <c r="H63" s="46"/>
      <c r="I63" s="49"/>
      <c r="L63" s="19"/>
      <c r="P63" s="19"/>
      <c r="T63" s="19"/>
      <c r="X63" s="19"/>
    </row>
    <row r="64" spans="6:24" s="18" customFormat="1" x14ac:dyDescent="0.25">
      <c r="F64" s="49"/>
      <c r="G64" s="49"/>
      <c r="H64" s="46"/>
      <c r="I64" s="49"/>
      <c r="L64" s="19"/>
      <c r="P64" s="19"/>
      <c r="T64" s="19"/>
      <c r="X64" s="19"/>
    </row>
    <row r="65" spans="6:24" s="18" customFormat="1" x14ac:dyDescent="0.25">
      <c r="F65" s="49"/>
      <c r="G65" s="49"/>
      <c r="H65" s="46"/>
      <c r="I65" s="49"/>
      <c r="L65" s="19"/>
      <c r="P65" s="19"/>
      <c r="T65" s="19"/>
      <c r="X65" s="19"/>
    </row>
    <row r="66" spans="6:24" s="18" customFormat="1" x14ac:dyDescent="0.25">
      <c r="F66" s="49"/>
      <c r="G66" s="49"/>
      <c r="H66" s="46"/>
      <c r="I66" s="49"/>
      <c r="L66" s="19"/>
      <c r="P66" s="19"/>
      <c r="T66" s="19"/>
      <c r="X66" s="19"/>
    </row>
    <row r="67" spans="6:24" s="18" customFormat="1" x14ac:dyDescent="0.25">
      <c r="F67" s="49"/>
      <c r="G67" s="49"/>
      <c r="H67" s="46"/>
      <c r="I67" s="49"/>
      <c r="L67" s="19"/>
      <c r="P67" s="19"/>
      <c r="T67" s="19"/>
      <c r="X67" s="19"/>
    </row>
    <row r="68" spans="6:24" s="18" customFormat="1" x14ac:dyDescent="0.25">
      <c r="F68" s="49"/>
      <c r="G68" s="49"/>
      <c r="H68" s="46"/>
      <c r="I68" s="49"/>
      <c r="L68" s="19"/>
      <c r="P68" s="19"/>
      <c r="T68" s="19"/>
      <c r="X68" s="19"/>
    </row>
    <row r="69" spans="6:24" s="18" customFormat="1" x14ac:dyDescent="0.25">
      <c r="F69" s="49"/>
      <c r="G69" s="49"/>
      <c r="H69" s="46"/>
      <c r="I69" s="49"/>
      <c r="L69" s="19"/>
      <c r="P69" s="19"/>
      <c r="T69" s="19"/>
      <c r="X69" s="19"/>
    </row>
    <row r="70" spans="6:24" s="18" customFormat="1" x14ac:dyDescent="0.25">
      <c r="F70" s="49"/>
      <c r="G70" s="49"/>
      <c r="H70" s="46"/>
      <c r="I70" s="49"/>
      <c r="L70" s="19"/>
      <c r="P70" s="19"/>
      <c r="T70" s="19"/>
      <c r="X70" s="19"/>
    </row>
    <row r="71" spans="6:24" s="18" customFormat="1" x14ac:dyDescent="0.25">
      <c r="F71" s="49"/>
      <c r="G71" s="49"/>
      <c r="H71" s="46"/>
      <c r="I71" s="49"/>
      <c r="L71" s="19"/>
      <c r="P71" s="19"/>
      <c r="T71" s="19"/>
      <c r="X71" s="19"/>
    </row>
    <row r="72" spans="6:24" s="18" customFormat="1" x14ac:dyDescent="0.25">
      <c r="F72" s="49"/>
      <c r="G72" s="49"/>
      <c r="H72" s="46"/>
      <c r="I72" s="49"/>
      <c r="L72" s="19"/>
      <c r="P72" s="19"/>
      <c r="T72" s="19"/>
      <c r="X72" s="19"/>
    </row>
    <row r="73" spans="6:24" s="18" customFormat="1" x14ac:dyDescent="0.25">
      <c r="F73" s="49"/>
      <c r="G73" s="49"/>
      <c r="H73" s="46"/>
      <c r="I73" s="49"/>
      <c r="L73" s="19"/>
      <c r="P73" s="19"/>
      <c r="T73" s="19"/>
      <c r="X73" s="19"/>
    </row>
    <row r="74" spans="6:24" s="18" customFormat="1" x14ac:dyDescent="0.25">
      <c r="F74" s="49"/>
      <c r="G74" s="49"/>
      <c r="H74" s="46"/>
      <c r="I74" s="49"/>
      <c r="L74" s="19"/>
      <c r="P74" s="19"/>
      <c r="T74" s="19"/>
      <c r="X74" s="19"/>
    </row>
    <row r="75" spans="6:24" s="18" customFormat="1" x14ac:dyDescent="0.25">
      <c r="F75" s="49"/>
      <c r="G75" s="49"/>
      <c r="H75" s="46"/>
      <c r="I75" s="49"/>
      <c r="L75" s="19"/>
      <c r="P75" s="19"/>
      <c r="T75" s="19"/>
      <c r="X75" s="19"/>
    </row>
    <row r="76" spans="6:24" s="18" customFormat="1" x14ac:dyDescent="0.25">
      <c r="F76" s="49"/>
      <c r="G76" s="49"/>
      <c r="H76" s="46"/>
      <c r="I76" s="49"/>
      <c r="L76" s="19"/>
      <c r="P76" s="19"/>
      <c r="T76" s="19"/>
      <c r="X76" s="19"/>
    </row>
    <row r="77" spans="6:24" s="18" customFormat="1" x14ac:dyDescent="0.25">
      <c r="F77" s="49"/>
      <c r="G77" s="49"/>
      <c r="H77" s="46"/>
      <c r="I77" s="49"/>
      <c r="L77" s="19"/>
      <c r="P77" s="19"/>
      <c r="T77" s="19"/>
      <c r="X77" s="19"/>
    </row>
    <row r="78" spans="6:24" s="18" customFormat="1" x14ac:dyDescent="0.25">
      <c r="F78" s="49"/>
      <c r="G78" s="49"/>
      <c r="H78" s="46"/>
      <c r="I78" s="49"/>
      <c r="L78" s="19"/>
      <c r="P78" s="19"/>
      <c r="T78" s="19"/>
      <c r="X78" s="19"/>
    </row>
    <row r="79" spans="6:24" s="18" customFormat="1" x14ac:dyDescent="0.25">
      <c r="F79" s="49"/>
      <c r="G79" s="49"/>
      <c r="H79" s="46"/>
      <c r="I79" s="49"/>
      <c r="L79" s="19"/>
      <c r="P79" s="19"/>
      <c r="T79" s="19"/>
      <c r="X79" s="19"/>
    </row>
    <row r="80" spans="6:24" s="18" customFormat="1" x14ac:dyDescent="0.25">
      <c r="F80" s="49"/>
      <c r="G80" s="49"/>
      <c r="H80" s="46"/>
      <c r="I80" s="49"/>
      <c r="L80" s="19"/>
      <c r="P80" s="19"/>
      <c r="T80" s="19"/>
      <c r="X80" s="19"/>
    </row>
    <row r="81" spans="6:24" s="18" customFormat="1" x14ac:dyDescent="0.25">
      <c r="F81" s="49"/>
      <c r="G81" s="49"/>
      <c r="H81" s="46"/>
      <c r="I81" s="49"/>
      <c r="L81" s="19"/>
      <c r="P81" s="19"/>
      <c r="T81" s="19"/>
      <c r="X81" s="19"/>
    </row>
    <row r="82" spans="6:24" s="18" customFormat="1" x14ac:dyDescent="0.25">
      <c r="F82" s="49"/>
      <c r="G82" s="49"/>
      <c r="H82" s="46"/>
      <c r="I82" s="49"/>
      <c r="L82" s="19"/>
      <c r="P82" s="19"/>
      <c r="T82" s="19"/>
      <c r="X82" s="19"/>
    </row>
    <row r="83" spans="6:24" s="18" customFormat="1" x14ac:dyDescent="0.25">
      <c r="F83" s="49"/>
      <c r="G83" s="49"/>
      <c r="H83" s="46"/>
      <c r="I83" s="49"/>
      <c r="L83" s="19"/>
      <c r="P83" s="19"/>
      <c r="T83" s="19"/>
      <c r="X83" s="19"/>
    </row>
    <row r="84" spans="6:24" s="18" customFormat="1" x14ac:dyDescent="0.25">
      <c r="F84" s="49"/>
      <c r="G84" s="49"/>
      <c r="H84" s="46"/>
      <c r="I84" s="49"/>
      <c r="L84" s="19"/>
      <c r="P84" s="19"/>
      <c r="T84" s="19"/>
      <c r="X84" s="19"/>
    </row>
    <row r="85" spans="6:24" s="18" customFormat="1" x14ac:dyDescent="0.25">
      <c r="F85" s="49"/>
      <c r="G85" s="49"/>
      <c r="H85" s="46"/>
      <c r="I85" s="49"/>
      <c r="L85" s="19"/>
      <c r="P85" s="19"/>
      <c r="T85" s="19"/>
      <c r="X85" s="19"/>
    </row>
    <row r="86" spans="6:24" s="18" customFormat="1" x14ac:dyDescent="0.25">
      <c r="F86" s="49"/>
      <c r="G86" s="49"/>
      <c r="H86" s="46"/>
      <c r="I86" s="49"/>
      <c r="L86" s="19"/>
      <c r="P86" s="19"/>
      <c r="T86" s="19"/>
      <c r="X86" s="19"/>
    </row>
    <row r="87" spans="6:24" s="18" customFormat="1" x14ac:dyDescent="0.25">
      <c r="F87" s="49"/>
      <c r="G87" s="49"/>
      <c r="H87" s="46"/>
      <c r="I87" s="49"/>
      <c r="L87" s="19"/>
      <c r="P87" s="19"/>
      <c r="T87" s="19"/>
      <c r="X87" s="19"/>
    </row>
    <row r="88" spans="6:24" s="18" customFormat="1" x14ac:dyDescent="0.25">
      <c r="F88" s="49"/>
      <c r="G88" s="49"/>
      <c r="H88" s="46"/>
      <c r="I88" s="49"/>
      <c r="L88" s="19"/>
      <c r="P88" s="19"/>
      <c r="T88" s="19"/>
      <c r="X88" s="19"/>
    </row>
    <row r="89" spans="6:24" s="18" customFormat="1" x14ac:dyDescent="0.25">
      <c r="F89" s="49"/>
      <c r="G89" s="49"/>
      <c r="H89" s="46"/>
      <c r="I89" s="49"/>
      <c r="L89" s="19"/>
      <c r="P89" s="19"/>
      <c r="T89" s="19"/>
      <c r="X89" s="19"/>
    </row>
    <row r="90" spans="6:24" s="18" customFormat="1" x14ac:dyDescent="0.25">
      <c r="F90" s="49"/>
      <c r="G90" s="49"/>
      <c r="H90" s="46"/>
      <c r="I90" s="49"/>
      <c r="L90" s="19"/>
      <c r="P90" s="19"/>
      <c r="T90" s="19"/>
      <c r="X90" s="19"/>
    </row>
    <row r="91" spans="6:24" s="18" customFormat="1" x14ac:dyDescent="0.25">
      <c r="F91" s="49"/>
      <c r="G91" s="49"/>
      <c r="H91" s="46"/>
      <c r="I91" s="49"/>
      <c r="L91" s="19"/>
      <c r="P91" s="19"/>
      <c r="T91" s="19"/>
      <c r="X91" s="19"/>
    </row>
    <row r="92" spans="6:24" s="18" customFormat="1" x14ac:dyDescent="0.25">
      <c r="F92" s="49"/>
      <c r="G92" s="49"/>
      <c r="H92" s="46"/>
      <c r="I92" s="49"/>
      <c r="L92" s="19"/>
      <c r="P92" s="19"/>
      <c r="T92" s="19"/>
      <c r="X92" s="19"/>
    </row>
    <row r="93" spans="6:24" s="18" customFormat="1" x14ac:dyDescent="0.25">
      <c r="F93" s="49"/>
      <c r="G93" s="49"/>
      <c r="H93" s="46"/>
      <c r="I93" s="49"/>
      <c r="L93" s="19"/>
      <c r="P93" s="19"/>
      <c r="T93" s="19"/>
      <c r="X93" s="19"/>
    </row>
  </sheetData>
  <mergeCells count="15">
    <mergeCell ref="A33:E33"/>
    <mergeCell ref="A9:E9"/>
    <mergeCell ref="F11:I11"/>
    <mergeCell ref="J11:M11"/>
    <mergeCell ref="Z11:AC11"/>
    <mergeCell ref="F10:AC10"/>
    <mergeCell ref="A1:AC1"/>
    <mergeCell ref="A2:AC2"/>
    <mergeCell ref="A11:E12"/>
    <mergeCell ref="N11:Q11"/>
    <mergeCell ref="R11:U11"/>
    <mergeCell ref="V11:Y11"/>
    <mergeCell ref="A6:Y6"/>
    <mergeCell ref="A4:AG4"/>
    <mergeCell ref="AD11:AG11"/>
  </mergeCells>
  <hyperlinks>
    <hyperlink ref="A9:D9" location="Contents!A1" display="Return to Contents"/>
  </hyperlink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28"/>
  <sheetViews>
    <sheetView zoomScaleNormal="100" workbookViewId="0">
      <pane xSplit="5" ySplit="12" topLeftCell="S13" activePane="bottomRight" state="frozen"/>
      <selection pane="topRight" activeCell="F1" sqref="F1"/>
      <selection pane="bottomLeft" activeCell="A13" sqref="A13"/>
      <selection pane="bottomRight" sqref="A1:AW1"/>
    </sheetView>
  </sheetViews>
  <sheetFormatPr defaultRowHeight="16.5" x14ac:dyDescent="0.25"/>
  <cols>
    <col min="1" max="4" width="1.5703125" style="49" customWidth="1"/>
    <col min="5" max="5" width="26.28515625" style="49" customWidth="1"/>
    <col min="6" max="6" width="7.42578125" style="49" customWidth="1"/>
    <col min="7" max="7" width="2.28515625" style="192" customWidth="1"/>
    <col min="8" max="8" width="3.7109375" style="143" customWidth="1"/>
    <col min="9" max="9" width="1.28515625" style="49" customWidth="1"/>
    <col min="10" max="10" width="7.42578125" style="49" customWidth="1"/>
    <col min="11" max="11" width="3.140625" style="192" customWidth="1"/>
    <col min="12" max="12" width="3.7109375" style="143" customWidth="1"/>
    <col min="13" max="13" width="1.28515625" style="49" customWidth="1"/>
    <col min="14" max="14" width="7.42578125" style="49" customWidth="1"/>
    <col min="15" max="15" width="3.140625" style="192" customWidth="1"/>
    <col min="16" max="16" width="3.7109375" style="143" customWidth="1"/>
    <col min="17" max="17" width="1.28515625" style="49" customWidth="1"/>
    <col min="18" max="18" width="7.42578125" style="49" customWidth="1"/>
    <col min="19" max="19" width="3.140625" style="192" customWidth="1"/>
    <col min="20" max="20" width="3.7109375" style="143" customWidth="1"/>
    <col min="21" max="21" width="1.28515625" style="49" customWidth="1"/>
    <col min="22" max="22" width="7.42578125" style="49" customWidth="1"/>
    <col min="23" max="23" width="3.140625" style="192" customWidth="1"/>
    <col min="24" max="24" width="3.7109375" style="143" customWidth="1"/>
    <col min="25" max="25" width="1.28515625" style="49" customWidth="1"/>
    <col min="26" max="26" width="7.42578125" style="49" customWidth="1"/>
    <col min="27" max="27" width="3.140625" style="192" customWidth="1"/>
    <col min="28" max="28" width="3.7109375" style="143" customWidth="1"/>
    <col min="29" max="29" width="1.28515625" style="49" customWidth="1"/>
    <col min="30" max="30" width="7.42578125" style="49" customWidth="1"/>
    <col min="31" max="31" width="3.140625" style="192" customWidth="1"/>
    <col min="32" max="32" width="3.7109375" style="143" customWidth="1"/>
    <col min="33" max="33" width="1.28515625" style="49" customWidth="1"/>
    <col min="34" max="34" width="7.42578125" style="49" customWidth="1"/>
    <col min="35" max="35" width="3.140625" style="192" customWidth="1"/>
    <col min="36" max="36" width="3.7109375" style="143" customWidth="1"/>
    <col min="37" max="37" width="1.28515625" style="49" customWidth="1"/>
    <col min="38" max="38" width="7.42578125" style="49" customWidth="1"/>
    <col min="39" max="39" width="3.140625" style="192" customWidth="1"/>
    <col min="40" max="40" width="3.7109375" style="143" customWidth="1"/>
    <col min="41" max="41" width="1.28515625" style="49" customWidth="1"/>
    <col min="42" max="42" width="7.42578125" style="49" customWidth="1"/>
    <col min="43" max="43" width="3.140625" style="192" customWidth="1"/>
    <col min="44" max="44" width="3.7109375" style="143" customWidth="1"/>
    <col min="45" max="45" width="1.28515625" style="49" customWidth="1"/>
    <col min="46" max="46" width="7.42578125" style="49" customWidth="1"/>
    <col min="47" max="47" width="2" style="192" customWidth="1"/>
    <col min="48" max="48" width="3.7109375" style="143" customWidth="1"/>
    <col min="49" max="49" width="1.28515625" style="49" customWidth="1"/>
    <col min="50" max="50" width="7.42578125" style="49" customWidth="1"/>
    <col min="51" max="51" width="3" style="192" customWidth="1"/>
    <col min="52" max="52" width="3.7109375" style="143" customWidth="1"/>
    <col min="53" max="53" width="1.28515625" style="49" customWidth="1"/>
    <col min="54" max="54" width="6.85546875" style="49" customWidth="1"/>
    <col min="55" max="55" width="1.7109375" style="49" customWidth="1"/>
    <col min="56" max="56" width="7.42578125" style="49" customWidth="1"/>
    <col min="57" max="57" width="1.5703125" style="49" customWidth="1"/>
    <col min="58" max="58" width="7.7109375" style="49" customWidth="1"/>
    <col min="59" max="59" width="2" style="49" customWidth="1"/>
    <col min="60" max="60" width="9.140625" style="49"/>
    <col min="61" max="61" width="2" style="49" customWidth="1"/>
    <col min="62" max="16384" width="9.140625" style="49"/>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108"/>
      <c r="AY1" s="196"/>
      <c r="AZ1" s="181"/>
      <c r="BA1" s="108"/>
      <c r="BB1" s="72"/>
      <c r="BC1" s="72"/>
      <c r="BD1" s="72"/>
      <c r="BE1" s="72"/>
      <c r="BF1" s="72"/>
      <c r="BG1" s="72"/>
      <c r="BH1" s="72"/>
      <c r="BI1" s="72"/>
      <c r="BJ1" s="72"/>
      <c r="BK1" s="72"/>
      <c r="BL1" s="72"/>
      <c r="BM1" s="72"/>
      <c r="BN1" s="72"/>
      <c r="BO1" s="72"/>
      <c r="BP1" s="72"/>
      <c r="BQ1" s="72"/>
    </row>
    <row r="2" spans="1:70"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72"/>
      <c r="BD2" s="72"/>
      <c r="BE2" s="72"/>
      <c r="BF2" s="72"/>
      <c r="BG2" s="72"/>
      <c r="BH2" s="72"/>
      <c r="BI2" s="72"/>
      <c r="BJ2" s="72"/>
      <c r="BK2" s="72"/>
      <c r="BL2" s="72"/>
      <c r="BM2" s="72"/>
      <c r="BN2" s="72"/>
      <c r="BO2" s="72"/>
      <c r="BP2" s="72"/>
      <c r="BQ2" s="72"/>
      <c r="BR2" s="72"/>
    </row>
    <row r="3" spans="1:70" ht="15" customHeight="1" x14ac:dyDescent="0.25"/>
    <row r="4" spans="1:70" s="20" customFormat="1" ht="20.25" x14ac:dyDescent="0.25">
      <c r="A4" s="360" t="s">
        <v>176</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row>
    <row r="5" spans="1:70" s="23" customFormat="1" ht="15" customHeight="1" x14ac:dyDescent="0.25">
      <c r="G5" s="116"/>
      <c r="H5" s="52"/>
      <c r="K5" s="116"/>
      <c r="L5" s="52"/>
      <c r="O5" s="116"/>
      <c r="P5" s="52"/>
      <c r="S5" s="116"/>
      <c r="T5" s="52"/>
      <c r="W5" s="116"/>
      <c r="X5" s="52"/>
      <c r="AA5" s="116"/>
      <c r="AB5" s="52"/>
      <c r="AE5" s="116"/>
      <c r="AF5" s="52"/>
      <c r="AI5" s="116"/>
      <c r="AJ5" s="52"/>
      <c r="AM5" s="116"/>
      <c r="AN5" s="52"/>
      <c r="AQ5" s="116"/>
      <c r="AR5" s="52"/>
      <c r="AU5" s="116"/>
      <c r="AV5" s="52"/>
      <c r="AY5" s="116"/>
      <c r="AZ5" s="52"/>
    </row>
    <row r="6" spans="1:70" s="23" customFormat="1" ht="15" customHeight="1" x14ac:dyDescent="0.25">
      <c r="A6" s="64" t="s">
        <v>152</v>
      </c>
      <c r="B6" s="64"/>
      <c r="C6" s="64"/>
      <c r="D6" s="64"/>
      <c r="E6" s="64"/>
      <c r="F6" s="64"/>
      <c r="G6" s="116"/>
      <c r="H6" s="156"/>
      <c r="I6" s="64"/>
      <c r="J6" s="64"/>
      <c r="K6" s="116"/>
      <c r="L6" s="156"/>
      <c r="M6" s="64"/>
      <c r="N6" s="64"/>
      <c r="O6" s="116"/>
      <c r="P6" s="156"/>
      <c r="Q6" s="64"/>
      <c r="R6" s="64"/>
      <c r="S6" s="116"/>
      <c r="T6" s="156"/>
      <c r="U6" s="64"/>
      <c r="V6" s="64"/>
      <c r="W6" s="116"/>
      <c r="X6" s="156"/>
      <c r="Y6" s="64"/>
      <c r="Z6" s="64"/>
      <c r="AA6" s="116"/>
      <c r="AB6" s="53"/>
      <c r="AC6" s="33"/>
      <c r="AD6" s="33"/>
      <c r="AE6" s="116"/>
      <c r="AF6" s="52"/>
      <c r="AI6" s="116"/>
      <c r="AJ6" s="52"/>
      <c r="AM6" s="116"/>
      <c r="AN6" s="52"/>
      <c r="AQ6" s="116"/>
      <c r="AR6" s="52"/>
      <c r="AU6" s="116"/>
      <c r="AV6" s="52"/>
      <c r="AY6" s="116"/>
      <c r="AZ6" s="52"/>
    </row>
    <row r="7" spans="1:70" s="23" customFormat="1" ht="15" customHeight="1" x14ac:dyDescent="0.25">
      <c r="A7" s="61" t="s">
        <v>246</v>
      </c>
      <c r="B7" s="89"/>
      <c r="C7" s="89"/>
      <c r="D7" s="89"/>
      <c r="E7" s="89"/>
      <c r="F7" s="89"/>
      <c r="G7" s="191"/>
      <c r="H7" s="177"/>
      <c r="I7" s="89"/>
      <c r="J7" s="89"/>
      <c r="K7" s="191"/>
      <c r="L7" s="177"/>
      <c r="M7" s="89"/>
      <c r="N7" s="89"/>
      <c r="O7" s="191"/>
      <c r="P7" s="177"/>
      <c r="Q7" s="89"/>
      <c r="R7" s="89"/>
      <c r="S7" s="191"/>
      <c r="T7" s="177"/>
      <c r="U7" s="89"/>
      <c r="V7" s="89"/>
      <c r="W7" s="191"/>
      <c r="X7" s="177"/>
      <c r="Y7" s="89"/>
      <c r="Z7" s="89"/>
      <c r="AA7" s="116"/>
      <c r="AB7" s="52"/>
      <c r="AC7" s="24"/>
      <c r="AE7" s="116"/>
      <c r="AF7" s="52"/>
      <c r="AI7" s="116"/>
      <c r="AJ7" s="52"/>
      <c r="AM7" s="116"/>
      <c r="AN7" s="52"/>
      <c r="AQ7" s="116"/>
      <c r="AR7" s="52"/>
      <c r="AU7" s="116"/>
      <c r="AV7" s="52"/>
      <c r="AY7" s="116"/>
      <c r="AZ7" s="52"/>
    </row>
    <row r="8" spans="1:70" s="23" customFormat="1" ht="15" customHeight="1" x14ac:dyDescent="0.25">
      <c r="G8" s="116"/>
      <c r="H8" s="52"/>
      <c r="K8" s="116"/>
      <c r="L8" s="52"/>
      <c r="O8" s="116"/>
      <c r="P8" s="52"/>
      <c r="S8" s="116"/>
      <c r="T8" s="52"/>
      <c r="W8" s="116"/>
      <c r="X8" s="52"/>
      <c r="AA8" s="116"/>
      <c r="AB8" s="52"/>
      <c r="AE8" s="116"/>
      <c r="AF8" s="52"/>
      <c r="AI8" s="116"/>
      <c r="AJ8" s="52"/>
      <c r="AM8" s="116"/>
      <c r="AN8" s="52"/>
      <c r="AQ8" s="116"/>
      <c r="AR8" s="52"/>
      <c r="AU8" s="116"/>
      <c r="AV8" s="52"/>
      <c r="AY8" s="116"/>
      <c r="AZ8" s="52"/>
    </row>
    <row r="9" spans="1:70" s="23" customFormat="1" ht="15" customHeight="1" x14ac:dyDescent="0.25">
      <c r="A9" s="359" t="s">
        <v>1</v>
      </c>
      <c r="B9" s="359"/>
      <c r="C9" s="359"/>
      <c r="D9" s="359"/>
      <c r="E9" s="359"/>
      <c r="F9" s="26"/>
      <c r="G9" s="193"/>
      <c r="H9" s="178"/>
      <c r="I9" s="26"/>
      <c r="J9" s="26"/>
      <c r="K9" s="193"/>
      <c r="L9" s="178"/>
      <c r="M9" s="26"/>
      <c r="N9" s="26"/>
      <c r="O9" s="193"/>
      <c r="P9" s="178"/>
      <c r="Q9" s="26"/>
      <c r="R9" s="26"/>
      <c r="S9" s="193"/>
      <c r="T9" s="178"/>
      <c r="U9" s="26"/>
      <c r="V9" s="26"/>
      <c r="W9" s="193"/>
      <c r="X9" s="178"/>
      <c r="Y9" s="26"/>
      <c r="Z9" s="26"/>
      <c r="AA9" s="193"/>
      <c r="AB9" s="178"/>
      <c r="AC9" s="26"/>
      <c r="AD9" s="26"/>
      <c r="AE9" s="193"/>
      <c r="AF9" s="178"/>
      <c r="AG9" s="26"/>
      <c r="AH9" s="26"/>
      <c r="AI9" s="193"/>
      <c r="AJ9" s="178"/>
      <c r="AK9" s="26"/>
      <c r="AL9" s="26"/>
      <c r="AM9" s="193"/>
      <c r="AN9" s="178"/>
      <c r="AO9" s="26"/>
      <c r="AP9" s="26"/>
      <c r="AQ9" s="193"/>
      <c r="AR9" s="178"/>
      <c r="AS9" s="26"/>
      <c r="AT9" s="26"/>
      <c r="AU9" s="193"/>
      <c r="AV9" s="178"/>
      <c r="AW9" s="26"/>
      <c r="AY9" s="116"/>
      <c r="AZ9" s="52"/>
    </row>
    <row r="10" spans="1:70" s="23" customFormat="1" ht="15" customHeight="1" x14ac:dyDescent="0.25">
      <c r="A10" s="91"/>
      <c r="B10" s="91"/>
      <c r="C10" s="91"/>
      <c r="D10" s="91"/>
      <c r="E10" s="28"/>
      <c r="F10" s="357" t="s">
        <v>139</v>
      </c>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row>
    <row r="11" spans="1:70" s="23" customFormat="1" ht="15" customHeight="1" x14ac:dyDescent="0.25">
      <c r="A11" s="372" t="s">
        <v>180</v>
      </c>
      <c r="B11" s="372"/>
      <c r="C11" s="372"/>
      <c r="D11" s="372"/>
      <c r="E11" s="372"/>
      <c r="F11" s="361" t="s">
        <v>35</v>
      </c>
      <c r="G11" s="361"/>
      <c r="H11" s="361"/>
      <c r="I11" s="361"/>
      <c r="J11" s="361" t="s">
        <v>37</v>
      </c>
      <c r="K11" s="361"/>
      <c r="L11" s="361"/>
      <c r="M11" s="361"/>
      <c r="N11" s="361" t="s">
        <v>38</v>
      </c>
      <c r="O11" s="361"/>
      <c r="P11" s="361"/>
      <c r="Q11" s="361"/>
      <c r="R11" s="361" t="s">
        <v>39</v>
      </c>
      <c r="S11" s="361"/>
      <c r="T11" s="361"/>
      <c r="U11" s="361"/>
      <c r="V11" s="361" t="s">
        <v>40</v>
      </c>
      <c r="W11" s="361"/>
      <c r="X11" s="361"/>
      <c r="Y11" s="361"/>
      <c r="Z11" s="361" t="s">
        <v>41</v>
      </c>
      <c r="AA11" s="361"/>
      <c r="AB11" s="361"/>
      <c r="AC11" s="361"/>
      <c r="AD11" s="361" t="s">
        <v>42</v>
      </c>
      <c r="AE11" s="361"/>
      <c r="AF11" s="361"/>
      <c r="AG11" s="361"/>
      <c r="AH11" s="361" t="s">
        <v>43</v>
      </c>
      <c r="AI11" s="361"/>
      <c r="AJ11" s="361"/>
      <c r="AK11" s="361"/>
      <c r="AL11" s="361" t="s">
        <v>44</v>
      </c>
      <c r="AM11" s="361"/>
      <c r="AN11" s="361"/>
      <c r="AO11" s="361"/>
      <c r="AP11" s="361" t="s">
        <v>45</v>
      </c>
      <c r="AQ11" s="361"/>
      <c r="AR11" s="361"/>
      <c r="AS11" s="361"/>
      <c r="AT11" s="361" t="s">
        <v>46</v>
      </c>
      <c r="AU11" s="361"/>
      <c r="AV11" s="361"/>
      <c r="AW11" s="361"/>
      <c r="AX11" s="361" t="s">
        <v>129</v>
      </c>
      <c r="AY11" s="361"/>
      <c r="AZ11" s="361"/>
      <c r="BA11" s="361"/>
      <c r="BB11" s="361" t="s">
        <v>226</v>
      </c>
      <c r="BC11" s="361"/>
      <c r="BD11" s="361"/>
      <c r="BE11" s="361"/>
      <c r="BF11" s="361" t="s">
        <v>247</v>
      </c>
      <c r="BG11" s="361"/>
      <c r="BH11" s="361"/>
      <c r="BI11" s="361"/>
    </row>
    <row r="12" spans="1:70" s="23" customFormat="1" ht="15" customHeight="1" x14ac:dyDescent="0.25">
      <c r="A12" s="372"/>
      <c r="B12" s="372"/>
      <c r="C12" s="372"/>
      <c r="D12" s="372"/>
      <c r="E12" s="372"/>
      <c r="F12" s="74" t="s">
        <v>36</v>
      </c>
      <c r="G12" s="116"/>
      <c r="H12" s="75" t="s">
        <v>20</v>
      </c>
      <c r="J12" s="74" t="s">
        <v>36</v>
      </c>
      <c r="K12" s="116"/>
      <c r="L12" s="75" t="s">
        <v>20</v>
      </c>
      <c r="N12" s="74" t="s">
        <v>36</v>
      </c>
      <c r="O12" s="116"/>
      <c r="P12" s="75" t="s">
        <v>20</v>
      </c>
      <c r="R12" s="74" t="s">
        <v>36</v>
      </c>
      <c r="S12" s="116"/>
      <c r="T12" s="75" t="s">
        <v>20</v>
      </c>
      <c r="V12" s="74" t="s">
        <v>36</v>
      </c>
      <c r="W12" s="116"/>
      <c r="X12" s="75" t="s">
        <v>20</v>
      </c>
      <c r="Z12" s="74" t="s">
        <v>36</v>
      </c>
      <c r="AA12" s="116"/>
      <c r="AB12" s="75" t="s">
        <v>20</v>
      </c>
      <c r="AD12" s="74" t="s">
        <v>36</v>
      </c>
      <c r="AE12" s="116"/>
      <c r="AF12" s="75" t="s">
        <v>20</v>
      </c>
      <c r="AH12" s="74" t="s">
        <v>36</v>
      </c>
      <c r="AI12" s="116"/>
      <c r="AJ12" s="75" t="s">
        <v>20</v>
      </c>
      <c r="AL12" s="74" t="s">
        <v>36</v>
      </c>
      <c r="AM12" s="116"/>
      <c r="AN12" s="75" t="s">
        <v>20</v>
      </c>
      <c r="AP12" s="74" t="s">
        <v>36</v>
      </c>
      <c r="AQ12" s="116"/>
      <c r="AR12" s="75" t="s">
        <v>20</v>
      </c>
      <c r="AT12" s="74" t="s">
        <v>36</v>
      </c>
      <c r="AU12" s="116"/>
      <c r="AV12" s="75" t="s">
        <v>20</v>
      </c>
      <c r="AX12" s="74" t="s">
        <v>36</v>
      </c>
      <c r="AY12" s="116"/>
      <c r="AZ12" s="75" t="s">
        <v>20</v>
      </c>
      <c r="BB12" s="230" t="s">
        <v>36</v>
      </c>
      <c r="BC12" s="116"/>
      <c r="BD12" s="75" t="s">
        <v>20</v>
      </c>
      <c r="BF12" s="253" t="s">
        <v>36</v>
      </c>
      <c r="BG12" s="116"/>
      <c r="BH12" s="75" t="s">
        <v>20</v>
      </c>
      <c r="BI12" s="227"/>
    </row>
    <row r="13" spans="1:70" s="23" customFormat="1" ht="15" customHeight="1" x14ac:dyDescent="0.25">
      <c r="A13" s="92" t="s">
        <v>87</v>
      </c>
      <c r="B13" s="92"/>
      <c r="C13" s="92"/>
      <c r="D13" s="92"/>
      <c r="E13" s="93"/>
      <c r="F13" s="186">
        <v>804</v>
      </c>
      <c r="G13" s="190" t="s">
        <v>249</v>
      </c>
      <c r="H13" s="188">
        <v>0.78631575858932601</v>
      </c>
      <c r="I13" s="186" t="s">
        <v>249</v>
      </c>
      <c r="J13" s="277">
        <v>935</v>
      </c>
      <c r="K13" s="190" t="s">
        <v>249</v>
      </c>
      <c r="L13" s="188">
        <v>0.92559594519680055</v>
      </c>
      <c r="M13" s="186" t="s">
        <v>249</v>
      </c>
      <c r="N13" s="277">
        <v>967</v>
      </c>
      <c r="O13" s="190" t="s">
        <v>249</v>
      </c>
      <c r="P13" s="188">
        <v>0.96954019531171665</v>
      </c>
      <c r="Q13" s="186" t="s">
        <v>249</v>
      </c>
      <c r="R13" s="277">
        <v>1036</v>
      </c>
      <c r="S13" s="190" t="s">
        <v>249</v>
      </c>
      <c r="T13" s="188">
        <v>1.0523215065668519</v>
      </c>
      <c r="U13" s="190" t="s">
        <v>249</v>
      </c>
      <c r="V13" s="277">
        <v>1189</v>
      </c>
      <c r="W13" s="190" t="s">
        <v>249</v>
      </c>
      <c r="X13" s="188">
        <v>1.2276843333436587</v>
      </c>
      <c r="Y13" s="186" t="s">
        <v>249</v>
      </c>
      <c r="Z13" s="277">
        <v>1317</v>
      </c>
      <c r="AA13" s="190" t="s">
        <v>249</v>
      </c>
      <c r="AB13" s="188">
        <v>1.4034825976683218</v>
      </c>
      <c r="AC13" s="186" t="s">
        <v>249</v>
      </c>
      <c r="AD13" s="277">
        <v>1349</v>
      </c>
      <c r="AE13" s="190" t="s">
        <v>249</v>
      </c>
      <c r="AF13" s="188">
        <v>1.4703317783493919</v>
      </c>
      <c r="AG13" s="186" t="s">
        <v>249</v>
      </c>
      <c r="AH13" s="277">
        <v>1297</v>
      </c>
      <c r="AI13" s="190" t="s">
        <v>249</v>
      </c>
      <c r="AJ13" s="188">
        <v>1.4892810802742023</v>
      </c>
      <c r="AK13" s="186" t="s">
        <v>249</v>
      </c>
      <c r="AL13" s="277">
        <v>1172</v>
      </c>
      <c r="AM13" s="190" t="s">
        <v>249</v>
      </c>
      <c r="AN13" s="188">
        <v>1.3927510398098633</v>
      </c>
      <c r="AO13" s="186" t="s">
        <v>249</v>
      </c>
      <c r="AP13" s="277">
        <v>1137</v>
      </c>
      <c r="AQ13" s="190" t="s">
        <v>249</v>
      </c>
      <c r="AR13" s="188">
        <v>1.3845591816853386</v>
      </c>
      <c r="AS13" s="186" t="s">
        <v>249</v>
      </c>
      <c r="AT13" s="278">
        <v>1170</v>
      </c>
      <c r="AU13" s="190" t="s">
        <v>249</v>
      </c>
      <c r="AV13" s="189">
        <v>1.4566189011864596</v>
      </c>
      <c r="AW13" s="186" t="s">
        <v>249</v>
      </c>
      <c r="AX13" s="278">
        <v>1363</v>
      </c>
      <c r="AY13" s="190" t="s">
        <v>249</v>
      </c>
      <c r="AZ13" s="189">
        <v>1.7122900466074547</v>
      </c>
      <c r="BA13" s="239" t="s">
        <v>249</v>
      </c>
      <c r="BB13" s="278">
        <v>1375</v>
      </c>
      <c r="BC13" s="190" t="s">
        <v>249</v>
      </c>
      <c r="BD13" s="189">
        <v>1.7436183568140604</v>
      </c>
      <c r="BE13" s="189" t="s">
        <v>249</v>
      </c>
      <c r="BF13" s="278">
        <v>1410</v>
      </c>
      <c r="BG13" s="190"/>
      <c r="BH13" s="189">
        <v>1.7922513727882856</v>
      </c>
      <c r="BI13" s="189"/>
    </row>
    <row r="14" spans="1:70" s="227" customFormat="1" ht="15" customHeight="1" x14ac:dyDescent="0.2">
      <c r="C14" s="96" t="s">
        <v>94</v>
      </c>
      <c r="E14" s="94"/>
      <c r="F14" s="106" t="s">
        <v>78</v>
      </c>
      <c r="G14" s="138"/>
      <c r="H14" s="145" t="s">
        <v>78</v>
      </c>
      <c r="I14" s="106"/>
      <c r="J14" s="257" t="s">
        <v>78</v>
      </c>
      <c r="K14" s="138"/>
      <c r="L14" s="145" t="s">
        <v>78</v>
      </c>
      <c r="M14" s="106"/>
      <c r="N14" s="307">
        <v>406</v>
      </c>
      <c r="O14" s="138" t="s">
        <v>249</v>
      </c>
      <c r="P14" s="247">
        <v>0.40706651426738055</v>
      </c>
      <c r="Q14" s="308" t="s">
        <v>249</v>
      </c>
      <c r="R14" s="307">
        <v>499</v>
      </c>
      <c r="S14" s="138" t="s">
        <v>249</v>
      </c>
      <c r="T14" s="247">
        <v>0.50686142063403383</v>
      </c>
      <c r="U14" s="138" t="s">
        <v>249</v>
      </c>
      <c r="V14" s="307">
        <v>634</v>
      </c>
      <c r="W14" s="138" t="s">
        <v>249</v>
      </c>
      <c r="X14" s="247">
        <v>0.6546273064254664</v>
      </c>
      <c r="Y14" s="308" t="s">
        <v>249</v>
      </c>
      <c r="Z14" s="307">
        <v>680</v>
      </c>
      <c r="AA14" s="138" t="s">
        <v>249</v>
      </c>
      <c r="AB14" s="247">
        <v>0.72465312559943729</v>
      </c>
      <c r="AC14" s="308" t="s">
        <v>249</v>
      </c>
      <c r="AD14" s="307">
        <v>696</v>
      </c>
      <c r="AE14" s="138" t="s">
        <v>249</v>
      </c>
      <c r="AF14" s="247">
        <v>0.75859964249901912</v>
      </c>
      <c r="AG14" s="308" t="s">
        <v>249</v>
      </c>
      <c r="AH14" s="307">
        <v>575</v>
      </c>
      <c r="AI14" s="138" t="s">
        <v>249</v>
      </c>
      <c r="AJ14" s="247">
        <v>0.66024411808609584</v>
      </c>
      <c r="AK14" s="308" t="s">
        <v>249</v>
      </c>
      <c r="AL14" s="307">
        <v>569</v>
      </c>
      <c r="AM14" s="138" t="s">
        <v>249</v>
      </c>
      <c r="AN14" s="247">
        <v>0.67617349970291152</v>
      </c>
      <c r="AO14" s="308" t="s">
        <v>249</v>
      </c>
      <c r="AP14" s="307">
        <v>515</v>
      </c>
      <c r="AQ14" s="138" t="s">
        <v>249</v>
      </c>
      <c r="AR14" s="247">
        <v>0.62713102776424745</v>
      </c>
      <c r="AS14" s="308" t="s">
        <v>249</v>
      </c>
      <c r="AT14" s="257">
        <v>607</v>
      </c>
      <c r="AU14" s="138" t="s">
        <v>249</v>
      </c>
      <c r="AV14" s="145">
        <v>0.75569886582921453</v>
      </c>
      <c r="AW14" s="308" t="s">
        <v>249</v>
      </c>
      <c r="AX14" s="257">
        <v>623</v>
      </c>
      <c r="AY14" s="138" t="s">
        <v>249</v>
      </c>
      <c r="AZ14" s="145">
        <v>0.78265348425271031</v>
      </c>
      <c r="BA14" s="246" t="s">
        <v>249</v>
      </c>
      <c r="BB14" s="257">
        <v>531</v>
      </c>
      <c r="BC14" s="138" t="s">
        <v>249</v>
      </c>
      <c r="BD14" s="145">
        <v>0.67335370724964816</v>
      </c>
      <c r="BE14" s="145" t="s">
        <v>249</v>
      </c>
      <c r="BF14" s="257">
        <v>517</v>
      </c>
      <c r="BG14" s="138"/>
      <c r="BH14" s="145">
        <v>0.65715883668903807</v>
      </c>
    </row>
    <row r="15" spans="1:70" s="227" customFormat="1" ht="15" customHeight="1" x14ac:dyDescent="0.2">
      <c r="C15" s="96" t="s">
        <v>88</v>
      </c>
      <c r="F15" s="106" t="s">
        <v>78</v>
      </c>
      <c r="G15" s="138"/>
      <c r="H15" s="145" t="s">
        <v>78</v>
      </c>
      <c r="I15" s="106"/>
      <c r="J15" s="257" t="s">
        <v>78</v>
      </c>
      <c r="K15" s="138"/>
      <c r="L15" s="145" t="s">
        <v>78</v>
      </c>
      <c r="M15" s="106"/>
      <c r="N15" s="257" t="s">
        <v>78</v>
      </c>
      <c r="O15" s="138"/>
      <c r="P15" s="145" t="s">
        <v>78</v>
      </c>
      <c r="Q15" s="106"/>
      <c r="R15" s="257" t="s">
        <v>78</v>
      </c>
      <c r="S15" s="138"/>
      <c r="T15" s="145" t="s">
        <v>78</v>
      </c>
      <c r="U15" s="106"/>
      <c r="V15" s="257" t="s">
        <v>78</v>
      </c>
      <c r="W15" s="138"/>
      <c r="X15" s="145" t="s">
        <v>78</v>
      </c>
      <c r="Y15" s="106"/>
      <c r="Z15" s="257" t="s">
        <v>78</v>
      </c>
      <c r="AA15" s="138"/>
      <c r="AB15" s="145" t="s">
        <v>78</v>
      </c>
      <c r="AC15" s="106"/>
      <c r="AD15" s="257" t="s">
        <v>78</v>
      </c>
      <c r="AE15" s="138"/>
      <c r="AF15" s="145" t="s">
        <v>78</v>
      </c>
      <c r="AG15" s="106"/>
      <c r="AH15" s="307">
        <v>256</v>
      </c>
      <c r="AI15" s="138" t="s">
        <v>249</v>
      </c>
      <c r="AJ15" s="247">
        <v>0.29395216387833134</v>
      </c>
      <c r="AK15" s="308" t="s">
        <v>249</v>
      </c>
      <c r="AL15" s="307">
        <v>175</v>
      </c>
      <c r="AM15" s="138" t="s">
        <v>249</v>
      </c>
      <c r="AN15" s="247">
        <v>0.20796197266785502</v>
      </c>
      <c r="AO15" s="308" t="s">
        <v>249</v>
      </c>
      <c r="AP15" s="307">
        <v>174</v>
      </c>
      <c r="AQ15" s="138" t="s">
        <v>249</v>
      </c>
      <c r="AR15" s="247">
        <v>0.21188504627374574</v>
      </c>
      <c r="AS15" s="308" t="s">
        <v>249</v>
      </c>
      <c r="AT15" s="257">
        <v>124</v>
      </c>
      <c r="AU15" s="138" t="s">
        <v>249</v>
      </c>
      <c r="AV15" s="145">
        <v>0.15437670405736836</v>
      </c>
      <c r="AW15" s="308" t="s">
        <v>249</v>
      </c>
      <c r="AX15" s="257">
        <v>154</v>
      </c>
      <c r="AY15" s="138" t="s">
        <v>130</v>
      </c>
      <c r="AZ15" s="145">
        <v>0.19346490621977111</v>
      </c>
      <c r="BA15" s="246" t="s">
        <v>130</v>
      </c>
      <c r="BB15" s="257">
        <v>160</v>
      </c>
      <c r="BC15" s="138" t="s">
        <v>130</v>
      </c>
      <c r="BD15" s="145">
        <v>0.20289377242927251</v>
      </c>
      <c r="BE15" s="325" t="s">
        <v>130</v>
      </c>
      <c r="BF15" s="257">
        <v>158</v>
      </c>
      <c r="BG15" s="138"/>
      <c r="BH15" s="145">
        <v>0.2008338417734391</v>
      </c>
      <c r="BI15" s="64"/>
    </row>
    <row r="16" spans="1:70" s="227" customFormat="1" ht="15" customHeight="1" x14ac:dyDescent="0.25">
      <c r="F16" s="106"/>
      <c r="G16" s="138"/>
      <c r="H16" s="145"/>
      <c r="I16" s="106"/>
      <c r="J16" s="257"/>
      <c r="K16" s="138"/>
      <c r="L16" s="145"/>
      <c r="M16" s="106"/>
      <c r="N16" s="257"/>
      <c r="O16" s="138"/>
      <c r="P16" s="145"/>
      <c r="Q16" s="106"/>
      <c r="R16" s="257"/>
      <c r="S16" s="138"/>
      <c r="T16" s="145"/>
      <c r="U16" s="106"/>
      <c r="V16" s="257"/>
      <c r="W16" s="138"/>
      <c r="X16" s="145"/>
      <c r="Y16" s="106"/>
      <c r="Z16" s="257"/>
      <c r="AA16" s="138"/>
      <c r="AB16" s="145"/>
      <c r="AC16" s="106"/>
      <c r="AD16" s="257"/>
      <c r="AE16" s="138"/>
      <c r="AF16" s="145"/>
      <c r="AG16" s="106"/>
      <c r="AH16" s="257"/>
      <c r="AI16" s="138"/>
      <c r="AJ16" s="145"/>
      <c r="AK16" s="106"/>
      <c r="AL16" s="257"/>
      <c r="AM16" s="138"/>
      <c r="AN16" s="145"/>
      <c r="AO16" s="106"/>
      <c r="AP16" s="257"/>
      <c r="AQ16" s="138"/>
      <c r="AR16" s="145"/>
      <c r="AS16" s="106"/>
      <c r="AT16" s="257"/>
      <c r="AU16" s="138" t="s">
        <v>249</v>
      </c>
      <c r="AV16" s="145"/>
      <c r="AW16" s="308" t="s">
        <v>249</v>
      </c>
      <c r="AX16" s="257"/>
      <c r="AY16" s="138" t="s">
        <v>249</v>
      </c>
      <c r="AZ16" s="145"/>
      <c r="BA16" s="246" t="s">
        <v>249</v>
      </c>
      <c r="BB16" s="257"/>
      <c r="BC16" s="138" t="s">
        <v>249</v>
      </c>
      <c r="BD16" s="145"/>
      <c r="BE16" s="145" t="s">
        <v>249</v>
      </c>
      <c r="BF16" s="272"/>
      <c r="BG16" s="282"/>
      <c r="BH16" s="273"/>
    </row>
    <row r="17" spans="1:61" s="23" customFormat="1" ht="15" customHeight="1" x14ac:dyDescent="0.2">
      <c r="A17" s="95" t="s">
        <v>153</v>
      </c>
      <c r="B17" s="95"/>
      <c r="C17" s="95"/>
      <c r="D17" s="95"/>
      <c r="E17" s="141"/>
      <c r="F17" s="187"/>
      <c r="G17" s="190"/>
      <c r="H17" s="189"/>
      <c r="I17" s="187"/>
      <c r="J17" s="278"/>
      <c r="K17" s="190"/>
      <c r="L17" s="189"/>
      <c r="M17" s="187"/>
      <c r="N17" s="278"/>
      <c r="O17" s="190"/>
      <c r="P17" s="189"/>
      <c r="Q17" s="187"/>
      <c r="R17" s="278"/>
      <c r="S17" s="190"/>
      <c r="T17" s="189"/>
      <c r="U17" s="187"/>
      <c r="V17" s="278"/>
      <c r="W17" s="190"/>
      <c r="X17" s="189"/>
      <c r="Y17" s="187"/>
      <c r="Z17" s="278"/>
      <c r="AA17" s="190"/>
      <c r="AB17" s="189"/>
      <c r="AC17" s="187"/>
      <c r="AD17" s="278"/>
      <c r="AE17" s="190"/>
      <c r="AF17" s="189"/>
      <c r="AG17" s="187"/>
      <c r="AH17" s="278"/>
      <c r="AI17" s="190"/>
      <c r="AJ17" s="189"/>
      <c r="AK17" s="187"/>
      <c r="AL17" s="278"/>
      <c r="AM17" s="190"/>
      <c r="AN17" s="189"/>
      <c r="AO17" s="187"/>
      <c r="AP17" s="278"/>
      <c r="AQ17" s="190"/>
      <c r="AR17" s="189"/>
      <c r="AS17" s="187"/>
      <c r="AT17" s="278">
        <v>4</v>
      </c>
      <c r="AU17" s="190" t="s">
        <v>249</v>
      </c>
      <c r="AV17" s="189">
        <v>1.6326530612244898</v>
      </c>
      <c r="AW17" s="186" t="s">
        <v>249</v>
      </c>
      <c r="AX17" s="278">
        <v>3</v>
      </c>
      <c r="AY17" s="190" t="s">
        <v>249</v>
      </c>
      <c r="AZ17" s="189">
        <v>1.0830324909747291</v>
      </c>
      <c r="BA17" s="239" t="s">
        <v>249</v>
      </c>
      <c r="BB17" s="278">
        <v>3</v>
      </c>
      <c r="BC17" s="190" t="s">
        <v>249</v>
      </c>
      <c r="BD17" s="189">
        <v>0.80645161290322576</v>
      </c>
      <c r="BE17" s="189" t="s">
        <v>249</v>
      </c>
      <c r="BF17" s="278">
        <v>1</v>
      </c>
      <c r="BG17" s="190"/>
      <c r="BH17" s="189">
        <v>0.24213075060532688</v>
      </c>
      <c r="BI17" s="189"/>
    </row>
    <row r="18" spans="1:61" s="23" customFormat="1" ht="15" customHeight="1" x14ac:dyDescent="0.2">
      <c r="A18" s="134"/>
      <c r="B18" s="134"/>
      <c r="C18" s="134"/>
      <c r="D18" s="134"/>
      <c r="E18" s="96"/>
      <c r="F18" s="81"/>
      <c r="G18" s="194"/>
      <c r="H18" s="179"/>
      <c r="I18" s="136"/>
      <c r="J18" s="136"/>
      <c r="K18" s="194"/>
      <c r="L18" s="179"/>
      <c r="M18" s="136"/>
      <c r="N18" s="136"/>
      <c r="O18" s="194"/>
      <c r="P18" s="179"/>
      <c r="Q18" s="136"/>
      <c r="R18" s="136"/>
      <c r="S18" s="194"/>
      <c r="T18" s="179"/>
      <c r="U18" s="136"/>
      <c r="V18" s="136"/>
      <c r="W18" s="194"/>
      <c r="X18" s="179"/>
      <c r="Y18" s="136"/>
      <c r="Z18" s="136"/>
      <c r="AA18" s="194"/>
      <c r="AB18" s="179"/>
      <c r="AC18" s="136"/>
      <c r="AD18" s="136"/>
      <c r="AE18" s="194"/>
      <c r="AF18" s="179"/>
      <c r="AG18" s="136"/>
      <c r="AH18" s="136"/>
      <c r="AI18" s="194"/>
      <c r="AJ18" s="179"/>
      <c r="AK18" s="136"/>
      <c r="AL18" s="136"/>
      <c r="AM18" s="194"/>
      <c r="AN18" s="179"/>
      <c r="AO18" s="136"/>
      <c r="AP18" s="136"/>
      <c r="AQ18" s="194"/>
      <c r="AR18" s="179"/>
      <c r="AS18" s="136"/>
      <c r="AT18" s="136"/>
      <c r="AU18" s="195"/>
      <c r="AV18" s="151"/>
      <c r="AW18" s="164"/>
      <c r="AY18" s="116"/>
      <c r="AZ18" s="52"/>
    </row>
    <row r="19" spans="1:61" s="28" customFormat="1" ht="15" customHeight="1" x14ac:dyDescent="0.25">
      <c r="A19" s="91" t="s">
        <v>166</v>
      </c>
      <c r="B19" s="91"/>
      <c r="C19" s="91"/>
      <c r="D19" s="91"/>
      <c r="E19" s="91"/>
      <c r="F19" s="91"/>
      <c r="G19" s="193"/>
      <c r="H19" s="56"/>
      <c r="I19" s="91"/>
      <c r="J19" s="91"/>
      <c r="K19" s="193"/>
      <c r="L19" s="56"/>
      <c r="M19" s="91"/>
      <c r="N19" s="91"/>
      <c r="O19" s="193"/>
      <c r="P19" s="56"/>
      <c r="Q19" s="91"/>
      <c r="R19" s="91"/>
      <c r="S19" s="193"/>
      <c r="T19" s="56"/>
      <c r="U19" s="91"/>
      <c r="V19" s="91"/>
      <c r="W19" s="193"/>
      <c r="X19" s="56"/>
      <c r="Y19" s="91"/>
      <c r="Z19" s="91"/>
      <c r="AA19" s="193"/>
      <c r="AB19" s="56"/>
      <c r="AC19" s="91"/>
      <c r="AD19" s="91"/>
      <c r="AE19" s="193"/>
      <c r="AF19" s="56"/>
      <c r="AG19" s="91"/>
      <c r="AH19" s="91"/>
      <c r="AI19" s="193"/>
      <c r="AJ19" s="56"/>
      <c r="AK19" s="91"/>
      <c r="AL19" s="91"/>
      <c r="AM19" s="193"/>
      <c r="AN19" s="56"/>
      <c r="AO19" s="91"/>
      <c r="AP19" s="91"/>
      <c r="AQ19" s="193"/>
      <c r="AR19" s="56"/>
      <c r="AS19" s="91"/>
      <c r="AT19" s="91"/>
      <c r="AU19" s="193"/>
      <c r="AV19" s="56"/>
      <c r="AW19" s="91"/>
      <c r="AY19" s="193"/>
      <c r="AZ19" s="146"/>
    </row>
    <row r="20" spans="1:61" s="23" customFormat="1" ht="15" customHeight="1" x14ac:dyDescent="0.25">
      <c r="A20" s="23" t="s">
        <v>155</v>
      </c>
      <c r="G20" s="116"/>
      <c r="H20" s="151"/>
      <c r="I20" s="81"/>
      <c r="J20" s="81"/>
      <c r="K20" s="195"/>
      <c r="L20" s="151"/>
      <c r="M20" s="81"/>
      <c r="N20" s="137"/>
      <c r="O20" s="195"/>
      <c r="P20" s="180"/>
      <c r="Q20" s="81"/>
      <c r="R20" s="81"/>
      <c r="S20" s="195"/>
      <c r="T20" s="151"/>
      <c r="U20" s="81"/>
      <c r="V20" s="81"/>
      <c r="W20" s="195"/>
      <c r="X20" s="151"/>
      <c r="Y20" s="81"/>
      <c r="Z20" s="81"/>
      <c r="AA20" s="195"/>
      <c r="AB20" s="151"/>
      <c r="AC20" s="81"/>
      <c r="AD20" s="81"/>
      <c r="AE20" s="195"/>
      <c r="AF20" s="151"/>
      <c r="AG20" s="81"/>
      <c r="AH20" s="136"/>
      <c r="AI20" s="194"/>
      <c r="AJ20" s="179"/>
      <c r="AK20" s="136"/>
      <c r="AL20" s="136"/>
      <c r="AM20" s="194"/>
      <c r="AN20" s="179"/>
      <c r="AO20" s="136"/>
      <c r="AP20" s="136"/>
      <c r="AQ20" s="194"/>
      <c r="AR20" s="179"/>
      <c r="AS20" s="136"/>
      <c r="AT20" s="136"/>
      <c r="AU20" s="195"/>
      <c r="AV20" s="151"/>
      <c r="AW20" s="164"/>
      <c r="AX20" s="175"/>
      <c r="AY20" s="116"/>
      <c r="AZ20" s="52"/>
    </row>
    <row r="21" spans="1:61" s="23" customFormat="1" ht="15" customHeight="1" x14ac:dyDescent="0.25">
      <c r="A21" s="23" t="s">
        <v>100</v>
      </c>
      <c r="G21" s="116"/>
      <c r="H21" s="55"/>
      <c r="K21" s="116"/>
      <c r="L21" s="55"/>
      <c r="O21" s="116"/>
      <c r="P21" s="55"/>
      <c r="S21" s="116"/>
      <c r="T21" s="55"/>
      <c r="W21" s="116"/>
      <c r="X21" s="55"/>
      <c r="AA21" s="116"/>
      <c r="AB21" s="55"/>
      <c r="AE21" s="116"/>
      <c r="AF21" s="55"/>
      <c r="AI21" s="116"/>
      <c r="AJ21" s="52"/>
      <c r="AM21" s="116"/>
      <c r="AN21" s="52"/>
      <c r="AQ21" s="116"/>
      <c r="AR21" s="52"/>
      <c r="AU21" s="116"/>
      <c r="AV21" s="52"/>
      <c r="AY21" s="116"/>
      <c r="AZ21" s="52"/>
    </row>
    <row r="22" spans="1:61" s="23" customFormat="1" ht="15" customHeight="1" x14ac:dyDescent="0.25">
      <c r="A22" s="23" t="s">
        <v>122</v>
      </c>
      <c r="G22" s="116"/>
      <c r="H22" s="52"/>
      <c r="K22" s="116"/>
      <c r="L22" s="52"/>
      <c r="O22" s="116"/>
      <c r="P22" s="52"/>
      <c r="S22" s="116"/>
      <c r="T22" s="52"/>
      <c r="W22" s="116"/>
      <c r="X22" s="52"/>
      <c r="AA22" s="116"/>
      <c r="AB22" s="52"/>
      <c r="AE22" s="116"/>
      <c r="AF22" s="52"/>
      <c r="AI22" s="116"/>
      <c r="AJ22" s="52"/>
      <c r="AM22" s="116"/>
      <c r="AN22" s="52"/>
      <c r="AQ22" s="116"/>
      <c r="AR22" s="52"/>
      <c r="AU22" s="116"/>
      <c r="AV22" s="52"/>
      <c r="AY22" s="116"/>
      <c r="AZ22" s="52"/>
    </row>
    <row r="23" spans="1:61" s="23" customFormat="1" ht="15" customHeight="1" x14ac:dyDescent="0.25">
      <c r="A23" s="23" t="s">
        <v>132</v>
      </c>
      <c r="G23" s="116"/>
      <c r="H23" s="52"/>
      <c r="K23" s="116"/>
      <c r="L23" s="52"/>
      <c r="O23" s="116"/>
      <c r="P23" s="52"/>
      <c r="S23" s="116"/>
      <c r="T23" s="52"/>
      <c r="W23" s="116"/>
      <c r="X23" s="52"/>
      <c r="AA23" s="116"/>
      <c r="AB23" s="52"/>
      <c r="AE23" s="116"/>
      <c r="AF23" s="52"/>
      <c r="AI23" s="116"/>
      <c r="AJ23" s="52"/>
      <c r="AM23" s="116"/>
      <c r="AN23" s="52"/>
      <c r="AQ23" s="116"/>
      <c r="AR23" s="52"/>
      <c r="AU23" s="116"/>
      <c r="AV23" s="52"/>
      <c r="AY23" s="116"/>
      <c r="AZ23" s="52"/>
    </row>
    <row r="24" spans="1:61" s="23" customFormat="1" ht="15" customHeight="1" x14ac:dyDescent="0.25">
      <c r="A24" s="23" t="s">
        <v>123</v>
      </c>
      <c r="G24" s="116"/>
      <c r="H24" s="55"/>
      <c r="K24" s="116"/>
      <c r="L24" s="55"/>
      <c r="O24" s="116"/>
      <c r="P24" s="55"/>
      <c r="S24" s="116"/>
      <c r="T24" s="55"/>
      <c r="W24" s="116"/>
      <c r="X24" s="55"/>
      <c r="AA24" s="116"/>
      <c r="AB24" s="55"/>
      <c r="AE24" s="116"/>
      <c r="AF24" s="55"/>
      <c r="AI24" s="116"/>
      <c r="AJ24" s="52"/>
      <c r="AL24" s="176"/>
      <c r="AM24" s="116"/>
      <c r="AN24" s="52"/>
      <c r="AQ24" s="116"/>
      <c r="AR24" s="52"/>
      <c r="AU24" s="116"/>
      <c r="AV24" s="52"/>
      <c r="AY24" s="116"/>
      <c r="AZ24" s="52"/>
    </row>
    <row r="25" spans="1:61" s="23" customFormat="1" ht="15" customHeight="1" x14ac:dyDescent="0.25">
      <c r="A25" s="23" t="s">
        <v>98</v>
      </c>
      <c r="G25" s="116"/>
      <c r="H25" s="52"/>
      <c r="K25" s="116"/>
      <c r="L25" s="52"/>
      <c r="O25" s="116"/>
      <c r="P25" s="52"/>
      <c r="S25" s="116"/>
      <c r="T25" s="52"/>
      <c r="W25" s="116"/>
      <c r="X25" s="52"/>
      <c r="AA25" s="116"/>
      <c r="AB25" s="52"/>
      <c r="AE25" s="116"/>
      <c r="AF25" s="52"/>
      <c r="AI25" s="116"/>
      <c r="AJ25" s="52"/>
      <c r="AM25" s="116"/>
      <c r="AN25" s="52"/>
      <c r="AQ25" s="116"/>
      <c r="AR25" s="52"/>
      <c r="AU25" s="116"/>
      <c r="AV25" s="52"/>
      <c r="AY25" s="116"/>
      <c r="AZ25" s="52"/>
    </row>
    <row r="26" spans="1:61" s="23" customFormat="1" ht="15" customHeight="1" x14ac:dyDescent="0.25">
      <c r="A26" s="23" t="s">
        <v>175</v>
      </c>
      <c r="AU26" s="25"/>
    </row>
    <row r="27" spans="1:61" x14ac:dyDescent="0.25">
      <c r="A27" s="23"/>
      <c r="B27" s="23"/>
      <c r="C27" s="23"/>
      <c r="D27" s="23"/>
      <c r="E27" s="23"/>
      <c r="F27" s="23"/>
      <c r="G27" s="116"/>
      <c r="H27" s="52"/>
      <c r="I27" s="23"/>
      <c r="J27" s="23"/>
    </row>
    <row r="28" spans="1:61" x14ac:dyDescent="0.25">
      <c r="F28" s="51"/>
      <c r="N28" s="51"/>
      <c r="V28" s="51"/>
      <c r="AD28" s="51"/>
      <c r="AL28" s="51"/>
    </row>
  </sheetData>
  <mergeCells count="20">
    <mergeCell ref="A1:AW1"/>
    <mergeCell ref="AT11:AW11"/>
    <mergeCell ref="A9:E9"/>
    <mergeCell ref="F11:I11"/>
    <mergeCell ref="J11:M11"/>
    <mergeCell ref="N11:Q11"/>
    <mergeCell ref="R11:U11"/>
    <mergeCell ref="V11:Y11"/>
    <mergeCell ref="Z11:AC11"/>
    <mergeCell ref="AD11:AG11"/>
    <mergeCell ref="AH11:AK11"/>
    <mergeCell ref="AL11:AO11"/>
    <mergeCell ref="AP11:AS11"/>
    <mergeCell ref="A2:BB2"/>
    <mergeCell ref="A4:BI4"/>
    <mergeCell ref="BF11:BI11"/>
    <mergeCell ref="BB11:BE11"/>
    <mergeCell ref="AX11:BA11"/>
    <mergeCell ref="A11:E12"/>
    <mergeCell ref="F10:AZ10"/>
  </mergeCells>
  <hyperlinks>
    <hyperlink ref="A9:D9" location="Contents!A1" display="Return to Contents"/>
  </hyperlink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Q21"/>
  <sheetViews>
    <sheetView zoomScaleNormal="100" workbookViewId="0">
      <selection sqref="A1:S1"/>
    </sheetView>
  </sheetViews>
  <sheetFormatPr defaultRowHeight="14.25" x14ac:dyDescent="0.25"/>
  <cols>
    <col min="1" max="4" width="1.5703125" style="18" customWidth="1"/>
    <col min="5" max="5" width="19.85546875" style="18" customWidth="1"/>
    <col min="6" max="6" width="11.7109375" style="18" customWidth="1"/>
    <col min="7" max="7" width="1.28515625" style="18" customWidth="1"/>
    <col min="8" max="8" width="11.7109375" style="18" customWidth="1"/>
    <col min="9" max="9" width="1.28515625" style="18" customWidth="1"/>
    <col min="10" max="10" width="14.140625" style="18" customWidth="1"/>
    <col min="11" max="11" width="1.28515625" style="18" customWidth="1"/>
    <col min="12" max="12" width="14.85546875" style="18" customWidth="1"/>
    <col min="13" max="13" width="1.28515625" style="18" customWidth="1"/>
    <col min="14" max="14" width="16.42578125" style="18" customWidth="1"/>
    <col min="15" max="15" width="1.28515625" style="18" customWidth="1"/>
    <col min="16" max="16" width="16.42578125" style="18" customWidth="1"/>
    <col min="17" max="17" width="1.28515625" style="18" customWidth="1"/>
    <col min="18" max="18" width="16.42578125" style="18" customWidth="1"/>
    <col min="19" max="19" width="1.28515625" style="18" customWidth="1"/>
    <col min="20" max="20" width="16.42578125" style="18" customWidth="1"/>
    <col min="21" max="21" width="1.28515625" style="18" customWidth="1"/>
    <col min="22" max="22" width="16.42578125" style="18" customWidth="1"/>
    <col min="23" max="23" width="1.28515625" style="18" customWidth="1"/>
    <col min="24" max="24" width="16.42578125" style="18" customWidth="1"/>
    <col min="25" max="25" width="1.28515625" style="18" customWidth="1"/>
    <col min="26" max="26" width="16.42578125" style="18" customWidth="1"/>
    <col min="27" max="27" width="1.28515625" style="18" customWidth="1"/>
    <col min="28" max="28" width="6.42578125" style="18" customWidth="1"/>
    <col min="29" max="29" width="1.28515625" style="18" customWidth="1"/>
    <col min="30" max="30" width="7.42578125" style="18" customWidth="1"/>
    <col min="31" max="31" width="3.140625" style="18" customWidth="1"/>
    <col min="32" max="32" width="6.42578125" style="18" customWidth="1"/>
    <col min="33" max="33" width="1.28515625" style="18" customWidth="1"/>
    <col min="34" max="34" width="7.42578125" style="18" customWidth="1"/>
    <col min="35" max="35" width="3.140625" style="18" customWidth="1"/>
    <col min="36" max="36" width="6.42578125" style="18" customWidth="1"/>
    <col min="37" max="37" width="1.28515625" style="18" customWidth="1"/>
    <col min="38" max="38" width="7.42578125" style="18" customWidth="1"/>
    <col min="39" max="39" width="3.140625" style="18" customWidth="1"/>
    <col min="40" max="40" width="6.42578125" style="18" customWidth="1"/>
    <col min="41" max="41" width="1.28515625" style="18" customWidth="1"/>
    <col min="42" max="42" width="7.42578125" style="18" customWidth="1"/>
    <col min="43" max="43" width="3.140625" style="18" customWidth="1"/>
    <col min="44" max="44" width="6.42578125" style="18" customWidth="1"/>
    <col min="45" max="45" width="1.28515625" style="18" customWidth="1"/>
    <col min="46" max="16384" width="9.140625" style="18"/>
  </cols>
  <sheetData>
    <row r="1" spans="1:69" s="71" customFormat="1" ht="15" customHeight="1" x14ac:dyDescent="0.25">
      <c r="A1" s="356"/>
      <c r="B1" s="356"/>
      <c r="C1" s="356"/>
      <c r="D1" s="356"/>
      <c r="E1" s="356"/>
      <c r="F1" s="356"/>
      <c r="G1" s="356"/>
      <c r="H1" s="356"/>
      <c r="I1" s="356"/>
      <c r="J1" s="356"/>
      <c r="K1" s="356"/>
      <c r="L1" s="356"/>
      <c r="M1" s="356"/>
      <c r="N1" s="356"/>
      <c r="O1" s="356"/>
      <c r="P1" s="356"/>
      <c r="Q1" s="356"/>
      <c r="R1" s="356"/>
      <c r="S1" s="356"/>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81"/>
      <c r="BA1" s="108"/>
      <c r="BB1" s="72"/>
      <c r="BC1" s="72"/>
      <c r="BD1" s="72"/>
      <c r="BE1" s="72"/>
      <c r="BF1" s="72"/>
      <c r="BG1" s="72"/>
      <c r="BH1" s="72"/>
      <c r="BI1" s="72"/>
      <c r="BJ1" s="72"/>
      <c r="BK1" s="72"/>
      <c r="BL1" s="72"/>
      <c r="BM1" s="72"/>
      <c r="BN1" s="72"/>
      <c r="BO1" s="72"/>
      <c r="BP1" s="72"/>
      <c r="BQ1" s="72"/>
    </row>
    <row r="2" spans="1:69" s="71" customFormat="1" ht="15" customHeight="1" x14ac:dyDescent="0.25">
      <c r="A2" s="339"/>
      <c r="B2" s="339"/>
      <c r="C2" s="339"/>
      <c r="D2" s="339"/>
      <c r="E2" s="339"/>
      <c r="F2" s="339"/>
      <c r="G2" s="339"/>
      <c r="H2" s="339"/>
      <c r="I2" s="339"/>
      <c r="J2" s="339"/>
      <c r="K2" s="339"/>
      <c r="L2" s="339"/>
      <c r="M2" s="339"/>
      <c r="N2" s="339"/>
      <c r="O2" s="339"/>
      <c r="P2" s="339"/>
      <c r="Q2" s="339"/>
      <c r="R2" s="339"/>
      <c r="S2" s="339"/>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81"/>
      <c r="BA2" s="108"/>
      <c r="BB2" s="72"/>
      <c r="BC2" s="72"/>
      <c r="BD2" s="72"/>
      <c r="BE2" s="72"/>
      <c r="BF2" s="72"/>
      <c r="BG2" s="72"/>
      <c r="BH2" s="72"/>
      <c r="BI2" s="72"/>
      <c r="BJ2" s="72"/>
      <c r="BK2" s="72"/>
      <c r="BL2" s="72"/>
      <c r="BM2" s="72"/>
      <c r="BN2" s="72"/>
      <c r="BO2" s="72"/>
      <c r="BP2" s="72"/>
      <c r="BQ2" s="72"/>
    </row>
    <row r="3" spans="1:69" ht="15" customHeight="1" x14ac:dyDescent="0.25"/>
    <row r="4" spans="1:69" s="20" customFormat="1" ht="22.5" customHeight="1" x14ac:dyDescent="0.25">
      <c r="A4" s="360" t="s">
        <v>194</v>
      </c>
      <c r="B4" s="360"/>
      <c r="C4" s="360"/>
      <c r="D4" s="360"/>
      <c r="E4" s="360"/>
      <c r="F4" s="360"/>
      <c r="G4" s="360"/>
      <c r="H4" s="360"/>
      <c r="I4" s="360"/>
      <c r="J4" s="360"/>
      <c r="K4" s="360"/>
      <c r="L4" s="360"/>
      <c r="M4" s="360"/>
      <c r="N4" s="360"/>
      <c r="O4" s="360"/>
      <c r="P4" s="42"/>
      <c r="Q4" s="42"/>
      <c r="R4" s="42"/>
      <c r="S4" s="42"/>
      <c r="T4" s="42"/>
      <c r="U4" s="42"/>
      <c r="V4" s="42"/>
      <c r="W4" s="38"/>
      <c r="X4" s="38"/>
      <c r="Y4" s="38"/>
      <c r="Z4" s="38"/>
      <c r="AA4" s="38"/>
      <c r="AB4" s="38"/>
      <c r="AC4" s="38"/>
      <c r="AD4" s="38"/>
      <c r="AE4" s="38"/>
      <c r="AF4" s="38"/>
      <c r="AG4" s="38"/>
      <c r="AH4" s="38"/>
      <c r="AI4" s="38"/>
      <c r="AJ4" s="38"/>
      <c r="AK4" s="38"/>
      <c r="AL4" s="38"/>
      <c r="AM4" s="38"/>
      <c r="AN4" s="38"/>
      <c r="AO4" s="38"/>
      <c r="AP4" s="38"/>
      <c r="AQ4" s="38"/>
      <c r="AR4" s="38"/>
      <c r="AS4" s="38"/>
    </row>
    <row r="5" spans="1:69" s="23" customFormat="1" ht="15" customHeight="1" x14ac:dyDescent="0.25"/>
    <row r="6" spans="1:69" s="23" customFormat="1" ht="15" customHeight="1" x14ac:dyDescent="0.25">
      <c r="A6" s="358" t="s">
        <v>261</v>
      </c>
      <c r="B6" s="366"/>
      <c r="C6" s="366"/>
      <c r="D6" s="366"/>
      <c r="E6" s="366"/>
      <c r="F6" s="366"/>
      <c r="G6" s="366"/>
      <c r="H6" s="366"/>
      <c r="I6" s="366"/>
      <c r="J6" s="366"/>
      <c r="K6" s="366"/>
      <c r="L6" s="366"/>
      <c r="M6" s="366"/>
      <c r="N6" s="366"/>
      <c r="O6" s="366"/>
      <c r="P6" s="366"/>
      <c r="Q6" s="366"/>
      <c r="R6" s="366"/>
      <c r="S6" s="366"/>
      <c r="T6" s="366"/>
      <c r="U6" s="366"/>
      <c r="V6" s="366"/>
      <c r="W6" s="109"/>
      <c r="X6" s="109"/>
      <c r="Y6" s="109"/>
      <c r="Z6" s="109"/>
    </row>
    <row r="7" spans="1:69" s="23" customFormat="1" ht="15" customHeight="1" x14ac:dyDescent="0.25">
      <c r="A7" s="61" t="s">
        <v>254</v>
      </c>
      <c r="B7" s="89"/>
      <c r="C7" s="89"/>
      <c r="D7" s="89"/>
      <c r="E7" s="89"/>
      <c r="F7" s="89"/>
      <c r="G7" s="89"/>
      <c r="H7" s="89"/>
      <c r="I7" s="89"/>
      <c r="J7" s="89"/>
      <c r="K7" s="89"/>
      <c r="L7" s="89"/>
      <c r="M7" s="89"/>
      <c r="N7" s="89"/>
      <c r="O7" s="89"/>
      <c r="P7" s="89"/>
      <c r="Q7" s="89"/>
      <c r="R7" s="89"/>
      <c r="S7" s="89"/>
      <c r="T7" s="89"/>
      <c r="U7" s="89"/>
      <c r="V7" s="89"/>
      <c r="Y7" s="24"/>
    </row>
    <row r="8" spans="1:69" s="23" customFormat="1" ht="15" customHeight="1" x14ac:dyDescent="0.25"/>
    <row r="9" spans="1:69" s="23" customFormat="1" ht="15" customHeight="1" x14ac:dyDescent="0.25">
      <c r="A9" s="374" t="s">
        <v>1</v>
      </c>
      <c r="B9" s="374"/>
      <c r="C9" s="374"/>
      <c r="D9" s="374"/>
      <c r="E9" s="374"/>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69" s="23" customFormat="1" ht="15" customHeight="1" x14ac:dyDescent="0.25">
      <c r="F10" s="357" t="s">
        <v>139</v>
      </c>
      <c r="G10" s="357"/>
      <c r="H10" s="357"/>
    </row>
    <row r="11" spans="1:69" s="23" customFormat="1" ht="15" customHeight="1" x14ac:dyDescent="0.25">
      <c r="A11" s="362" t="s">
        <v>158</v>
      </c>
      <c r="B11" s="362"/>
      <c r="C11" s="362"/>
      <c r="D11" s="362"/>
      <c r="E11" s="362"/>
      <c r="F11" s="361" t="s">
        <v>46</v>
      </c>
      <c r="G11" s="361"/>
      <c r="H11" s="361" t="s">
        <v>129</v>
      </c>
      <c r="I11" s="361"/>
      <c r="J11" s="361" t="s">
        <v>226</v>
      </c>
      <c r="K11" s="361"/>
      <c r="L11" s="361" t="s">
        <v>247</v>
      </c>
      <c r="M11" s="361"/>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row>
    <row r="12" spans="1:69" s="23" customFormat="1" ht="15" customHeight="1" x14ac:dyDescent="0.25">
      <c r="A12" s="362"/>
      <c r="B12" s="362"/>
      <c r="C12" s="362"/>
      <c r="D12" s="362"/>
      <c r="E12" s="362"/>
      <c r="F12" s="74" t="s">
        <v>36</v>
      </c>
      <c r="H12" s="74" t="s">
        <v>36</v>
      </c>
      <c r="J12" s="230" t="s">
        <v>36</v>
      </c>
      <c r="L12" s="253" t="s">
        <v>36</v>
      </c>
      <c r="M12" s="227"/>
      <c r="N12" s="74"/>
      <c r="P12" s="74"/>
      <c r="R12" s="74"/>
      <c r="T12" s="74"/>
      <c r="V12" s="74"/>
      <c r="X12" s="74"/>
      <c r="Z12" s="74"/>
      <c r="AB12" s="74"/>
      <c r="AD12" s="75"/>
      <c r="AF12" s="74"/>
      <c r="AH12" s="75"/>
      <c r="AJ12" s="74"/>
      <c r="AL12" s="75"/>
      <c r="AN12" s="74"/>
      <c r="AP12" s="75"/>
      <c r="AR12" s="74"/>
      <c r="AT12" s="75"/>
    </row>
    <row r="13" spans="1:69" s="23" customFormat="1" ht="15" customHeight="1" x14ac:dyDescent="0.2">
      <c r="A13" s="93"/>
      <c r="B13" s="92"/>
      <c r="C13" s="95" t="s">
        <v>0</v>
      </c>
      <c r="D13" s="92"/>
      <c r="E13" s="93"/>
      <c r="F13" s="76">
        <v>1170</v>
      </c>
      <c r="G13" s="93" t="s">
        <v>249</v>
      </c>
      <c r="H13" s="255">
        <v>1363</v>
      </c>
      <c r="I13" s="78" t="s">
        <v>249</v>
      </c>
      <c r="J13" s="255">
        <v>1375</v>
      </c>
      <c r="K13" s="76" t="s">
        <v>249</v>
      </c>
      <c r="L13" s="278">
        <v>1410</v>
      </c>
      <c r="M13" s="261"/>
      <c r="N13" s="164"/>
      <c r="O13" s="164"/>
      <c r="P13" s="164"/>
      <c r="Q13" s="164"/>
      <c r="R13" s="164"/>
      <c r="S13" s="164"/>
      <c r="T13" s="164"/>
      <c r="U13" s="164"/>
      <c r="V13" s="164"/>
      <c r="W13" s="164"/>
      <c r="X13" s="164"/>
      <c r="Y13" s="164"/>
      <c r="Z13" s="164"/>
      <c r="AA13" s="164"/>
      <c r="AB13" s="164"/>
      <c r="AC13" s="164"/>
      <c r="AD13" s="98"/>
      <c r="AE13" s="164"/>
      <c r="AF13" s="164"/>
      <c r="AG13" s="164"/>
      <c r="AH13" s="98"/>
      <c r="AI13" s="164"/>
      <c r="AJ13" s="164"/>
      <c r="AK13" s="164"/>
      <c r="AL13" s="98"/>
      <c r="AM13" s="164"/>
      <c r="AN13" s="164"/>
      <c r="AO13" s="164"/>
      <c r="AP13" s="98"/>
      <c r="AQ13" s="164"/>
      <c r="AR13" s="164"/>
      <c r="AS13" s="164"/>
      <c r="AT13" s="98"/>
      <c r="AU13" s="164"/>
    </row>
    <row r="14" spans="1:69" s="227" customFormat="1" ht="15" customHeight="1" x14ac:dyDescent="0.2">
      <c r="C14" s="96" t="s">
        <v>85</v>
      </c>
      <c r="E14" s="94"/>
      <c r="F14" s="79">
        <v>33</v>
      </c>
      <c r="G14" s="227" t="s">
        <v>249</v>
      </c>
      <c r="H14" s="256">
        <v>28</v>
      </c>
      <c r="I14" s="214" t="s">
        <v>249</v>
      </c>
      <c r="J14" s="256">
        <v>25</v>
      </c>
      <c r="K14" s="164" t="s">
        <v>249</v>
      </c>
      <c r="L14" s="257">
        <v>18</v>
      </c>
      <c r="M14" s="280"/>
      <c r="N14" s="79"/>
      <c r="O14" s="79"/>
      <c r="P14" s="79"/>
      <c r="Q14" s="79"/>
      <c r="R14" s="79"/>
      <c r="S14" s="79"/>
      <c r="T14" s="79"/>
      <c r="U14" s="79"/>
      <c r="V14" s="79"/>
      <c r="W14" s="79"/>
      <c r="X14" s="79"/>
      <c r="Y14" s="79"/>
      <c r="Z14" s="79"/>
      <c r="AA14" s="79"/>
      <c r="AB14" s="79"/>
      <c r="AC14" s="79"/>
      <c r="AD14" s="80"/>
      <c r="AE14" s="81"/>
      <c r="AF14" s="79"/>
      <c r="AG14" s="79"/>
      <c r="AH14" s="80"/>
      <c r="AI14" s="81"/>
      <c r="AJ14" s="79"/>
      <c r="AK14" s="79"/>
      <c r="AL14" s="80"/>
      <c r="AM14" s="81"/>
      <c r="AN14" s="79"/>
      <c r="AO14" s="79"/>
      <c r="AP14" s="80"/>
      <c r="AQ14" s="81"/>
      <c r="AR14" s="79"/>
      <c r="AS14" s="79"/>
      <c r="AT14" s="80"/>
      <c r="AU14" s="81"/>
    </row>
    <row r="15" spans="1:69" s="227" customFormat="1" ht="15" customHeight="1" x14ac:dyDescent="0.25">
      <c r="C15" s="227" t="s">
        <v>86</v>
      </c>
      <c r="F15" s="152">
        <v>414</v>
      </c>
      <c r="G15" s="227" t="s">
        <v>249</v>
      </c>
      <c r="H15" s="279">
        <v>530</v>
      </c>
      <c r="I15" s="214" t="s">
        <v>249</v>
      </c>
      <c r="J15" s="265">
        <v>524</v>
      </c>
      <c r="K15" s="164" t="s">
        <v>249</v>
      </c>
      <c r="L15" s="313">
        <v>534</v>
      </c>
      <c r="M15" s="105"/>
    </row>
    <row r="16" spans="1:69" s="227" customFormat="1" ht="15" customHeight="1" x14ac:dyDescent="0.25">
      <c r="C16" s="64" t="s">
        <v>109</v>
      </c>
      <c r="F16" s="152">
        <v>86</v>
      </c>
      <c r="G16" s="227" t="s">
        <v>249</v>
      </c>
      <c r="H16" s="279">
        <v>86</v>
      </c>
      <c r="I16" s="214" t="s">
        <v>249</v>
      </c>
      <c r="J16" s="265">
        <v>75</v>
      </c>
      <c r="K16" s="164" t="s">
        <v>249</v>
      </c>
      <c r="L16" s="313">
        <v>77</v>
      </c>
      <c r="M16" s="105"/>
    </row>
    <row r="17" spans="1:52" s="227" customFormat="1" ht="15" customHeight="1" x14ac:dyDescent="0.25">
      <c r="C17" s="227" t="s">
        <v>157</v>
      </c>
      <c r="F17" s="152">
        <v>637</v>
      </c>
      <c r="G17" s="227" t="s">
        <v>249</v>
      </c>
      <c r="H17" s="279">
        <v>719</v>
      </c>
      <c r="I17" s="214" t="s">
        <v>249</v>
      </c>
      <c r="J17" s="265">
        <v>751</v>
      </c>
      <c r="K17" s="164" t="s">
        <v>249</v>
      </c>
      <c r="L17" s="313">
        <v>781</v>
      </c>
      <c r="M17" s="105"/>
    </row>
    <row r="18" spans="1:52" s="23" customFormat="1" ht="15" customHeight="1" x14ac:dyDescent="0.25"/>
    <row r="19" spans="1:52" s="28" customFormat="1" ht="15" customHeight="1" x14ac:dyDescent="0.25">
      <c r="A19" s="183" t="s">
        <v>168</v>
      </c>
      <c r="B19" s="183"/>
      <c r="C19" s="183"/>
      <c r="D19" s="183"/>
      <c r="E19" s="183"/>
      <c r="F19" s="183"/>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row>
    <row r="20" spans="1:52" s="23" customFormat="1" ht="15" customHeight="1" x14ac:dyDescent="0.25">
      <c r="A20" s="23" t="s">
        <v>155</v>
      </c>
      <c r="G20" s="116"/>
      <c r="H20" s="151"/>
      <c r="I20" s="81"/>
      <c r="J20" s="81"/>
      <c r="K20" s="195"/>
      <c r="L20" s="151"/>
      <c r="M20" s="81"/>
      <c r="N20" s="137"/>
      <c r="O20" s="195"/>
      <c r="P20" s="180"/>
      <c r="Q20" s="81"/>
      <c r="R20" s="81"/>
      <c r="S20" s="195"/>
      <c r="T20" s="151"/>
      <c r="U20" s="81"/>
      <c r="V20" s="81"/>
      <c r="W20" s="195"/>
      <c r="X20" s="151"/>
      <c r="Y20" s="81"/>
      <c r="Z20" s="81"/>
      <c r="AA20" s="195"/>
      <c r="AB20" s="151"/>
      <c r="AC20" s="81"/>
      <c r="AD20" s="81"/>
      <c r="AE20" s="195"/>
      <c r="AF20" s="151"/>
      <c r="AG20" s="81"/>
      <c r="AH20" s="136"/>
      <c r="AI20" s="194"/>
      <c r="AJ20" s="179"/>
      <c r="AK20" s="136"/>
      <c r="AL20" s="136"/>
      <c r="AM20" s="194"/>
      <c r="AN20" s="179"/>
      <c r="AO20" s="136"/>
      <c r="AP20" s="136"/>
      <c r="AQ20" s="194"/>
      <c r="AR20" s="179"/>
      <c r="AS20" s="136"/>
      <c r="AT20" s="136"/>
      <c r="AU20" s="195"/>
      <c r="AV20" s="151"/>
      <c r="AW20" s="164"/>
      <c r="AX20" s="175"/>
      <c r="AY20" s="116"/>
      <c r="AZ20" s="52"/>
    </row>
    <row r="21" spans="1:52" x14ac:dyDescent="0.25">
      <c r="A21" s="23" t="s">
        <v>159</v>
      </c>
    </row>
  </sheetData>
  <mergeCells count="22">
    <mergeCell ref="P11:Q11"/>
    <mergeCell ref="A9:E9"/>
    <mergeCell ref="F11:G11"/>
    <mergeCell ref="H11:I11"/>
    <mergeCell ref="J11:K11"/>
    <mergeCell ref="L11:M11"/>
    <mergeCell ref="A4:O4"/>
    <mergeCell ref="A1:S1"/>
    <mergeCell ref="AN11:AQ11"/>
    <mergeCell ref="AR11:AU11"/>
    <mergeCell ref="R11:S11"/>
    <mergeCell ref="T11:U11"/>
    <mergeCell ref="V11:W11"/>
    <mergeCell ref="X11:Y11"/>
    <mergeCell ref="Z11:AA11"/>
    <mergeCell ref="AB11:AE11"/>
    <mergeCell ref="A11:E12"/>
    <mergeCell ref="F10:H10"/>
    <mergeCell ref="AF11:AI11"/>
    <mergeCell ref="AJ11:AM11"/>
    <mergeCell ref="A6:V6"/>
    <mergeCell ref="N11:O11"/>
  </mergeCells>
  <hyperlinks>
    <hyperlink ref="A9:D9" location="Contents!A1" display="Return to Contents"/>
  </hyperlink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91"/>
  <sheetViews>
    <sheetView zoomScaleNormal="100" workbookViewId="0">
      <pane xSplit="5" ySplit="12" topLeftCell="F13" activePane="bottomRight" state="frozen"/>
      <selection pane="topRight" activeCell="F1" sqref="F1"/>
      <selection pane="bottomLeft" activeCell="A13" sqref="A13"/>
      <selection pane="bottomRight" sqref="A1:AW1"/>
    </sheetView>
  </sheetViews>
  <sheetFormatPr defaultRowHeight="16.5" x14ac:dyDescent="0.2"/>
  <cols>
    <col min="1" max="3" width="1.5703125" style="15" customWidth="1"/>
    <col min="4" max="4" width="5.140625" style="15" customWidth="1"/>
    <col min="5" max="5" width="14.28515625" style="15" customWidth="1"/>
    <col min="6" max="6" width="6.85546875" style="15" customWidth="1"/>
    <col min="7" max="7" width="1.28515625" style="15" customWidth="1"/>
    <col min="8" max="8" width="6.85546875" style="17" customWidth="1"/>
    <col min="9" max="9" width="1.28515625" style="15" customWidth="1"/>
    <col min="10" max="10" width="6.85546875" style="15" customWidth="1"/>
    <col min="11" max="11" width="1.28515625" style="15" customWidth="1"/>
    <col min="12" max="12" width="6.85546875" style="17" customWidth="1"/>
    <col min="13" max="13" width="1.28515625" style="15" customWidth="1"/>
    <col min="14" max="14" width="6.85546875" style="15" customWidth="1"/>
    <col min="15" max="15" width="1.28515625" style="15" customWidth="1"/>
    <col min="16" max="16" width="6.85546875" style="17" customWidth="1"/>
    <col min="17" max="17" width="1.28515625" style="15" customWidth="1"/>
    <col min="18" max="18" width="6.85546875" style="15" customWidth="1"/>
    <col min="19" max="19" width="1.28515625" style="15" customWidth="1"/>
    <col min="20" max="20" width="6.85546875" style="17" customWidth="1"/>
    <col min="21" max="21" width="1.28515625" style="15" customWidth="1"/>
    <col min="22" max="22" width="6.85546875" style="15" customWidth="1"/>
    <col min="23" max="23" width="1.28515625" style="16" customWidth="1"/>
    <col min="24" max="24" width="6.85546875" style="17" customWidth="1"/>
    <col min="25" max="25" width="1.28515625" style="16" customWidth="1"/>
    <col min="26" max="26" width="6.85546875" style="15" customWidth="1"/>
    <col min="27" max="27" width="1.28515625" style="15" customWidth="1"/>
    <col min="28" max="28" width="6.85546875" style="17" customWidth="1"/>
    <col min="29" max="29" width="1.28515625" style="15" customWidth="1"/>
    <col min="30" max="30" width="6.85546875" style="15" customWidth="1"/>
    <col min="31" max="31" width="1.28515625" style="15" customWidth="1"/>
    <col min="32" max="32" width="6.85546875" style="17" customWidth="1"/>
    <col min="33" max="33" width="1.28515625" style="15" customWidth="1"/>
    <col min="34" max="34" width="6.85546875" style="15" customWidth="1"/>
    <col min="35" max="35" width="1.28515625" style="15" customWidth="1"/>
    <col min="36" max="36" width="6.85546875" style="17" customWidth="1"/>
    <col min="37" max="37" width="1.28515625" style="15" customWidth="1"/>
    <col min="38" max="38" width="6.85546875" style="15" customWidth="1"/>
    <col min="39" max="39" width="1.28515625" style="15" customWidth="1"/>
    <col min="40" max="40" width="6.85546875" style="17" customWidth="1"/>
    <col min="41" max="41" width="1.28515625" style="15" customWidth="1"/>
    <col min="42" max="42" width="6.85546875" style="15" customWidth="1"/>
    <col min="43" max="43" width="1.28515625" style="15" customWidth="1"/>
    <col min="44" max="44" width="6.85546875" style="17" customWidth="1"/>
    <col min="45" max="45" width="1.28515625" style="15" customWidth="1"/>
    <col min="46" max="46" width="6.85546875" style="15" customWidth="1"/>
    <col min="47" max="47" width="1.28515625" style="15" customWidth="1"/>
    <col min="48" max="48" width="6.85546875" style="17" customWidth="1"/>
    <col min="49" max="49" width="1.28515625" style="15" customWidth="1"/>
    <col min="50" max="50" width="6.85546875" style="15" customWidth="1"/>
    <col min="51" max="51" width="1.28515625" style="15" customWidth="1"/>
    <col min="52" max="52" width="6.85546875" style="15" customWidth="1"/>
    <col min="53" max="53" width="1.28515625" style="15" customWidth="1"/>
    <col min="54" max="54" width="8" style="15" customWidth="1"/>
    <col min="55" max="55" width="1.42578125" style="15" customWidth="1"/>
    <col min="56" max="56" width="7.5703125" style="15" customWidth="1"/>
    <col min="57" max="57" width="1.7109375" style="15" customWidth="1"/>
    <col min="58" max="58" width="7.85546875" style="15" customWidth="1"/>
    <col min="59" max="59" width="1.42578125" style="15" customWidth="1"/>
    <col min="60" max="60" width="7.5703125" style="15" customWidth="1"/>
    <col min="61" max="61" width="1.7109375" style="15" customWidth="1"/>
    <col min="62" max="16384" width="9.140625" style="15"/>
  </cols>
  <sheetData>
    <row r="1" spans="1:70" s="71" customFormat="1" ht="15" customHeight="1" x14ac:dyDescent="0.25">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108"/>
      <c r="AY1" s="108"/>
      <c r="AZ1" s="181"/>
      <c r="BA1" s="108"/>
      <c r="BB1" s="72"/>
      <c r="BC1" s="72"/>
      <c r="BD1" s="72"/>
      <c r="BE1" s="72"/>
      <c r="BF1" s="72"/>
      <c r="BG1" s="72"/>
      <c r="BH1" s="72"/>
      <c r="BI1" s="72"/>
      <c r="BJ1" s="72"/>
      <c r="BK1" s="72"/>
      <c r="BL1" s="72"/>
      <c r="BM1" s="72"/>
      <c r="BN1" s="72"/>
      <c r="BO1" s="72"/>
      <c r="BP1" s="72"/>
      <c r="BQ1" s="72"/>
    </row>
    <row r="2" spans="1:70" s="71" customFormat="1" ht="15" customHeight="1" x14ac:dyDescent="0.25">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72"/>
      <c r="BD2" s="72"/>
      <c r="BE2" s="72"/>
      <c r="BF2" s="72"/>
      <c r="BG2" s="72"/>
      <c r="BH2" s="72"/>
      <c r="BI2" s="72"/>
      <c r="BJ2" s="72"/>
      <c r="BK2" s="72"/>
      <c r="BL2" s="72"/>
      <c r="BM2" s="72"/>
      <c r="BN2" s="72"/>
      <c r="BO2" s="72"/>
      <c r="BP2" s="72"/>
      <c r="BQ2" s="72"/>
      <c r="BR2" s="72"/>
    </row>
    <row r="3" spans="1:70" ht="15" customHeight="1" x14ac:dyDescent="0.2"/>
    <row r="4" spans="1:70" s="20" customFormat="1" ht="22.5" customHeight="1" x14ac:dyDescent="0.25">
      <c r="A4" s="360" t="s">
        <v>195</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row>
    <row r="5" spans="1:70" s="23" customFormat="1" ht="15" customHeight="1" x14ac:dyDescent="0.25">
      <c r="H5" s="24"/>
      <c r="L5" s="24"/>
      <c r="P5" s="24"/>
      <c r="T5" s="24"/>
      <c r="W5" s="25"/>
      <c r="X5" s="24"/>
      <c r="Y5" s="25"/>
      <c r="AB5" s="24"/>
      <c r="AF5" s="24"/>
      <c r="AJ5" s="24"/>
      <c r="AN5" s="24"/>
      <c r="AR5" s="24"/>
      <c r="AV5" s="24"/>
    </row>
    <row r="6" spans="1:70" s="23" customFormat="1" ht="15" customHeight="1" x14ac:dyDescent="0.25">
      <c r="A6" s="363" t="s">
        <v>196</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row>
    <row r="7" spans="1:70" s="23" customFormat="1" ht="15" customHeight="1" x14ac:dyDescent="0.25">
      <c r="A7" s="99" t="s">
        <v>246</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row>
    <row r="8" spans="1:70" s="23" customFormat="1" ht="15" customHeight="1" x14ac:dyDescent="0.25">
      <c r="H8" s="24"/>
      <c r="L8" s="24"/>
      <c r="P8" s="24"/>
      <c r="T8" s="24"/>
      <c r="W8" s="25"/>
      <c r="X8" s="24"/>
      <c r="Y8" s="25"/>
      <c r="AB8" s="24"/>
      <c r="AF8" s="24"/>
      <c r="AJ8" s="24"/>
      <c r="AN8" s="24"/>
      <c r="AR8" s="24"/>
      <c r="AV8" s="24"/>
    </row>
    <row r="9" spans="1:70" s="23" customFormat="1" ht="15" customHeight="1" x14ac:dyDescent="0.25">
      <c r="A9" s="359" t="s">
        <v>1</v>
      </c>
      <c r="B9" s="359"/>
      <c r="C9" s="359"/>
      <c r="D9" s="359"/>
      <c r="E9" s="359"/>
      <c r="F9" s="26"/>
      <c r="G9" s="26"/>
      <c r="H9" s="27"/>
      <c r="I9" s="26"/>
      <c r="J9" s="26"/>
      <c r="K9" s="26"/>
      <c r="L9" s="27"/>
      <c r="M9" s="26"/>
      <c r="N9" s="100"/>
      <c r="O9" s="100"/>
      <c r="P9" s="80"/>
      <c r="Q9" s="100"/>
      <c r="T9" s="24"/>
      <c r="W9" s="25"/>
      <c r="X9" s="24"/>
      <c r="Y9" s="25"/>
      <c r="AB9" s="24"/>
      <c r="AF9" s="24"/>
      <c r="AJ9" s="24"/>
      <c r="AN9" s="24"/>
      <c r="AR9" s="24"/>
      <c r="AV9" s="24"/>
    </row>
    <row r="10" spans="1:70" s="23" customFormat="1" ht="15" customHeight="1" x14ac:dyDescent="0.25">
      <c r="A10" s="91"/>
      <c r="B10" s="91"/>
      <c r="C10" s="91"/>
      <c r="D10" s="91"/>
      <c r="E10" s="28"/>
      <c r="F10" s="357" t="s">
        <v>139</v>
      </c>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row>
    <row r="11" spans="1:70" s="23" customFormat="1" ht="15" customHeight="1" x14ac:dyDescent="0.25">
      <c r="A11" s="362" t="s">
        <v>33</v>
      </c>
      <c r="B11" s="362"/>
      <c r="C11" s="362"/>
      <c r="D11" s="362"/>
      <c r="E11" s="362"/>
      <c r="F11" s="361" t="s">
        <v>35</v>
      </c>
      <c r="G11" s="361"/>
      <c r="H11" s="361"/>
      <c r="I11" s="361"/>
      <c r="J11" s="361" t="s">
        <v>37</v>
      </c>
      <c r="K11" s="361"/>
      <c r="L11" s="361"/>
      <c r="M11" s="361"/>
      <c r="N11" s="361" t="s">
        <v>38</v>
      </c>
      <c r="O11" s="361"/>
      <c r="P11" s="361"/>
      <c r="Q11" s="361"/>
      <c r="R11" s="361" t="s">
        <v>39</v>
      </c>
      <c r="S11" s="361"/>
      <c r="T11" s="361"/>
      <c r="U11" s="361"/>
      <c r="V11" s="361" t="s">
        <v>40</v>
      </c>
      <c r="W11" s="361"/>
      <c r="X11" s="361"/>
      <c r="Y11" s="361"/>
      <c r="Z11" s="361" t="s">
        <v>41</v>
      </c>
      <c r="AA11" s="361"/>
      <c r="AB11" s="361"/>
      <c r="AC11" s="361"/>
      <c r="AD11" s="361" t="s">
        <v>42</v>
      </c>
      <c r="AE11" s="361"/>
      <c r="AF11" s="361"/>
      <c r="AG11" s="361"/>
      <c r="AH11" s="361" t="s">
        <v>43</v>
      </c>
      <c r="AI11" s="361"/>
      <c r="AJ11" s="361"/>
      <c r="AK11" s="361"/>
      <c r="AL11" s="361" t="s">
        <v>44</v>
      </c>
      <c r="AM11" s="361"/>
      <c r="AN11" s="361"/>
      <c r="AO11" s="361"/>
      <c r="AP11" s="361" t="s">
        <v>45</v>
      </c>
      <c r="AQ11" s="361"/>
      <c r="AR11" s="361"/>
      <c r="AS11" s="361"/>
      <c r="AT11" s="361" t="s">
        <v>46</v>
      </c>
      <c r="AU11" s="361"/>
      <c r="AV11" s="361"/>
      <c r="AW11" s="361"/>
      <c r="AX11" s="361" t="s">
        <v>129</v>
      </c>
      <c r="AY11" s="361"/>
      <c r="AZ11" s="361"/>
      <c r="BA11" s="361"/>
      <c r="BB11" s="361" t="s">
        <v>226</v>
      </c>
      <c r="BC11" s="361"/>
      <c r="BD11" s="361"/>
      <c r="BE11" s="361"/>
      <c r="BF11" s="361" t="s">
        <v>247</v>
      </c>
      <c r="BG11" s="361"/>
      <c r="BH11" s="361"/>
      <c r="BI11" s="361"/>
    </row>
    <row r="12" spans="1:70" s="23" customFormat="1" ht="15" customHeight="1" x14ac:dyDescent="0.25">
      <c r="A12" s="362"/>
      <c r="B12" s="362"/>
      <c r="C12" s="362"/>
      <c r="D12" s="362"/>
      <c r="E12" s="362"/>
      <c r="F12" s="74" t="s">
        <v>36</v>
      </c>
      <c r="H12" s="75" t="s">
        <v>20</v>
      </c>
      <c r="J12" s="74" t="s">
        <v>36</v>
      </c>
      <c r="L12" s="75" t="s">
        <v>20</v>
      </c>
      <c r="N12" s="74" t="s">
        <v>36</v>
      </c>
      <c r="P12" s="75" t="s">
        <v>20</v>
      </c>
      <c r="R12" s="74" t="s">
        <v>36</v>
      </c>
      <c r="T12" s="75" t="s">
        <v>20</v>
      </c>
      <c r="V12" s="74" t="s">
        <v>36</v>
      </c>
      <c r="X12" s="75" t="s">
        <v>20</v>
      </c>
      <c r="Z12" s="74" t="s">
        <v>36</v>
      </c>
      <c r="AB12" s="75" t="s">
        <v>20</v>
      </c>
      <c r="AD12" s="74" t="s">
        <v>36</v>
      </c>
      <c r="AF12" s="75" t="s">
        <v>20</v>
      </c>
      <c r="AH12" s="74" t="s">
        <v>36</v>
      </c>
      <c r="AJ12" s="75" t="s">
        <v>20</v>
      </c>
      <c r="AL12" s="74" t="s">
        <v>36</v>
      </c>
      <c r="AN12" s="75" t="s">
        <v>20</v>
      </c>
      <c r="AP12" s="74" t="s">
        <v>36</v>
      </c>
      <c r="AR12" s="75" t="s">
        <v>20</v>
      </c>
      <c r="AT12" s="74" t="s">
        <v>36</v>
      </c>
      <c r="AV12" s="75" t="s">
        <v>20</v>
      </c>
      <c r="AX12" s="74" t="s">
        <v>36</v>
      </c>
      <c r="AZ12" s="75" t="s">
        <v>20</v>
      </c>
      <c r="BB12" s="230" t="s">
        <v>36</v>
      </c>
      <c r="BC12" s="227"/>
      <c r="BD12" s="75" t="s">
        <v>20</v>
      </c>
      <c r="BF12" s="253" t="s">
        <v>36</v>
      </c>
      <c r="BG12" s="227"/>
      <c r="BH12" s="75" t="s">
        <v>20</v>
      </c>
      <c r="BI12" s="227"/>
    </row>
    <row r="13" spans="1:70" s="23" customFormat="1" ht="15" customHeight="1" x14ac:dyDescent="0.25">
      <c r="A13" s="92" t="s">
        <v>0</v>
      </c>
      <c r="B13" s="92"/>
      <c r="C13" s="92"/>
      <c r="D13" s="92"/>
      <c r="E13" s="93"/>
      <c r="F13" s="186">
        <v>804</v>
      </c>
      <c r="G13" s="190" t="s">
        <v>249</v>
      </c>
      <c r="H13" s="188">
        <v>0.78631575858932601</v>
      </c>
      <c r="I13" s="186" t="s">
        <v>249</v>
      </c>
      <c r="J13" s="277">
        <v>935</v>
      </c>
      <c r="K13" s="190" t="s">
        <v>249</v>
      </c>
      <c r="L13" s="188">
        <v>0.92559594519680055</v>
      </c>
      <c r="M13" s="186" t="s">
        <v>249</v>
      </c>
      <c r="N13" s="277">
        <v>967</v>
      </c>
      <c r="O13" s="190" t="s">
        <v>249</v>
      </c>
      <c r="P13" s="188">
        <v>0.96954019531171665</v>
      </c>
      <c r="Q13" s="186" t="s">
        <v>249</v>
      </c>
      <c r="R13" s="277">
        <v>1036</v>
      </c>
      <c r="S13" s="190" t="s">
        <v>249</v>
      </c>
      <c r="T13" s="188">
        <v>1.0523215065668519</v>
      </c>
      <c r="U13" s="190" t="s">
        <v>249</v>
      </c>
      <c r="V13" s="277">
        <v>1189</v>
      </c>
      <c r="W13" s="190" t="s">
        <v>249</v>
      </c>
      <c r="X13" s="188">
        <v>1.2276843333436587</v>
      </c>
      <c r="Y13" s="186" t="s">
        <v>249</v>
      </c>
      <c r="Z13" s="277">
        <v>1317</v>
      </c>
      <c r="AA13" s="190" t="s">
        <v>249</v>
      </c>
      <c r="AB13" s="188">
        <v>1.4034825976683218</v>
      </c>
      <c r="AC13" s="186" t="s">
        <v>249</v>
      </c>
      <c r="AD13" s="277">
        <v>1349</v>
      </c>
      <c r="AE13" s="190" t="s">
        <v>249</v>
      </c>
      <c r="AF13" s="188">
        <v>1.4703317783493919</v>
      </c>
      <c r="AG13" s="186" t="s">
        <v>249</v>
      </c>
      <c r="AH13" s="277">
        <v>1297</v>
      </c>
      <c r="AI13" s="190" t="s">
        <v>249</v>
      </c>
      <c r="AJ13" s="188">
        <v>1.4892810802742023</v>
      </c>
      <c r="AK13" s="186" t="s">
        <v>249</v>
      </c>
      <c r="AL13" s="277">
        <v>1172</v>
      </c>
      <c r="AM13" s="190" t="s">
        <v>249</v>
      </c>
      <c r="AN13" s="188">
        <v>1.3927510398098633</v>
      </c>
      <c r="AO13" s="186" t="s">
        <v>249</v>
      </c>
      <c r="AP13" s="277">
        <v>1137</v>
      </c>
      <c r="AQ13" s="190" t="s">
        <v>249</v>
      </c>
      <c r="AR13" s="188">
        <v>1.3845591816853386</v>
      </c>
      <c r="AS13" s="186" t="s">
        <v>249</v>
      </c>
      <c r="AT13" s="278">
        <v>1170</v>
      </c>
      <c r="AU13" s="190" t="s">
        <v>249</v>
      </c>
      <c r="AV13" s="189">
        <v>1.4566189011864596</v>
      </c>
      <c r="AW13" s="186" t="s">
        <v>249</v>
      </c>
      <c r="AX13" s="278">
        <v>1363</v>
      </c>
      <c r="AY13" s="190" t="s">
        <v>249</v>
      </c>
      <c r="AZ13" s="189">
        <v>1.7122900466074547</v>
      </c>
      <c r="BA13" s="239" t="s">
        <v>249</v>
      </c>
      <c r="BB13" s="278">
        <v>1375</v>
      </c>
      <c r="BC13" s="190" t="s">
        <v>249</v>
      </c>
      <c r="BD13" s="189">
        <v>1.7436183568140604</v>
      </c>
      <c r="BE13" s="189" t="s">
        <v>249</v>
      </c>
      <c r="BF13" s="278">
        <v>1410</v>
      </c>
      <c r="BG13" s="190"/>
      <c r="BH13" s="189">
        <v>1.7922513727882856</v>
      </c>
      <c r="BI13" s="189"/>
    </row>
    <row r="14" spans="1:70" s="23" customFormat="1" ht="15" customHeight="1" x14ac:dyDescent="0.25">
      <c r="A14" s="104"/>
      <c r="B14" s="104"/>
      <c r="C14" s="104" t="s">
        <v>21</v>
      </c>
      <c r="D14" s="104"/>
      <c r="E14" s="114"/>
      <c r="F14" s="122"/>
      <c r="G14" s="243" t="s">
        <v>249</v>
      </c>
      <c r="H14" s="241"/>
      <c r="I14" s="242" t="s">
        <v>249</v>
      </c>
      <c r="J14" s="264"/>
      <c r="K14" s="243" t="s">
        <v>249</v>
      </c>
      <c r="L14" s="241"/>
      <c r="M14" s="242" t="s">
        <v>249</v>
      </c>
      <c r="N14" s="264"/>
      <c r="O14" s="243" t="s">
        <v>249</v>
      </c>
      <c r="P14" s="241"/>
      <c r="Q14" s="242" t="s">
        <v>249</v>
      </c>
      <c r="R14" s="264"/>
      <c r="S14" s="243" t="s">
        <v>249</v>
      </c>
      <c r="T14" s="241"/>
      <c r="U14" s="243" t="s">
        <v>249</v>
      </c>
      <c r="V14" s="264"/>
      <c r="W14" s="243" t="s">
        <v>249</v>
      </c>
      <c r="X14" s="241"/>
      <c r="Y14" s="242" t="s">
        <v>249</v>
      </c>
      <c r="Z14" s="264"/>
      <c r="AA14" s="243" t="s">
        <v>249</v>
      </c>
      <c r="AB14" s="241"/>
      <c r="AC14" s="242" t="s">
        <v>249</v>
      </c>
      <c r="AD14" s="264"/>
      <c r="AE14" s="243" t="s">
        <v>249</v>
      </c>
      <c r="AF14" s="241"/>
      <c r="AG14" s="242" t="s">
        <v>249</v>
      </c>
      <c r="AH14" s="264"/>
      <c r="AI14" s="243" t="s">
        <v>249</v>
      </c>
      <c r="AJ14" s="241"/>
      <c r="AK14" s="242" t="s">
        <v>249</v>
      </c>
      <c r="AL14" s="264"/>
      <c r="AM14" s="243" t="s">
        <v>249</v>
      </c>
      <c r="AN14" s="241"/>
      <c r="AO14" s="242" t="s">
        <v>249</v>
      </c>
      <c r="AP14" s="264"/>
      <c r="AQ14" s="243" t="s">
        <v>249</v>
      </c>
      <c r="AR14" s="241"/>
      <c r="AS14" s="242" t="s">
        <v>249</v>
      </c>
      <c r="AT14" s="264"/>
      <c r="AU14" s="243" t="s">
        <v>249</v>
      </c>
      <c r="AV14" s="241"/>
      <c r="AW14" s="242" t="s">
        <v>249</v>
      </c>
      <c r="AX14" s="264"/>
      <c r="AY14" s="243" t="s">
        <v>249</v>
      </c>
      <c r="AZ14" s="241"/>
      <c r="BA14" s="244"/>
      <c r="BB14" s="264"/>
      <c r="BC14" s="243" t="s">
        <v>249</v>
      </c>
      <c r="BD14" s="241"/>
      <c r="BE14" s="297" t="s">
        <v>249</v>
      </c>
      <c r="BF14" s="298"/>
      <c r="BG14" s="296"/>
      <c r="BH14" s="315"/>
      <c r="BI14" s="241"/>
    </row>
    <row r="15" spans="1:70" s="227" customFormat="1" ht="15" customHeight="1" x14ac:dyDescent="0.25">
      <c r="B15" s="228"/>
      <c r="C15" s="228"/>
      <c r="D15" s="227" t="s">
        <v>22</v>
      </c>
      <c r="E15" s="228"/>
      <c r="F15" s="79">
        <v>726</v>
      </c>
      <c r="G15" s="195" t="s">
        <v>249</v>
      </c>
      <c r="H15" s="87">
        <v>0.76805890567474933</v>
      </c>
      <c r="I15" s="245" t="s">
        <v>249</v>
      </c>
      <c r="J15" s="256">
        <v>831</v>
      </c>
      <c r="K15" s="195" t="s">
        <v>249</v>
      </c>
      <c r="L15" s="87">
        <v>0.89050343985083258</v>
      </c>
      <c r="M15" s="245" t="s">
        <v>249</v>
      </c>
      <c r="N15" s="281">
        <v>866</v>
      </c>
      <c r="O15" s="195" t="s">
        <v>249</v>
      </c>
      <c r="P15" s="87">
        <v>0.9403741950896396</v>
      </c>
      <c r="Q15" s="245" t="s">
        <v>249</v>
      </c>
      <c r="R15" s="256">
        <v>922</v>
      </c>
      <c r="S15" s="195" t="s">
        <v>249</v>
      </c>
      <c r="T15" s="87">
        <v>1.0149266875082559</v>
      </c>
      <c r="U15" s="195" t="s">
        <v>249</v>
      </c>
      <c r="V15" s="256">
        <v>1062</v>
      </c>
      <c r="W15" s="195" t="s">
        <v>249</v>
      </c>
      <c r="X15" s="87">
        <v>1.1900359700137828</v>
      </c>
      <c r="Y15" s="245" t="s">
        <v>249</v>
      </c>
      <c r="Z15" s="256">
        <v>1188</v>
      </c>
      <c r="AA15" s="195" t="s">
        <v>249</v>
      </c>
      <c r="AB15" s="87">
        <v>1.3764018908147186</v>
      </c>
      <c r="AC15" s="245" t="s">
        <v>249</v>
      </c>
      <c r="AD15" s="256">
        <v>1191</v>
      </c>
      <c r="AE15" s="195" t="s">
        <v>249</v>
      </c>
      <c r="AF15" s="87">
        <v>1.4134317553374554</v>
      </c>
      <c r="AG15" s="245" t="s">
        <v>249</v>
      </c>
      <c r="AH15" s="256">
        <v>1132</v>
      </c>
      <c r="AI15" s="195" t="s">
        <v>249</v>
      </c>
      <c r="AJ15" s="87">
        <v>1.4181020983401189</v>
      </c>
      <c r="AK15" s="245" t="s">
        <v>249</v>
      </c>
      <c r="AL15" s="256">
        <v>1019</v>
      </c>
      <c r="AM15" s="195" t="s">
        <v>249</v>
      </c>
      <c r="AN15" s="87">
        <v>1.3223805445249033</v>
      </c>
      <c r="AO15" s="245" t="s">
        <v>249</v>
      </c>
      <c r="AP15" s="256">
        <v>968</v>
      </c>
      <c r="AQ15" s="195" t="s">
        <v>249</v>
      </c>
      <c r="AR15" s="87">
        <v>1.2877135103495982</v>
      </c>
      <c r="AS15" s="245" t="s">
        <v>249</v>
      </c>
      <c r="AT15" s="256">
        <v>1015</v>
      </c>
      <c r="AU15" s="195" t="s">
        <v>249</v>
      </c>
      <c r="AV15" s="87">
        <v>1.3813658510030213</v>
      </c>
      <c r="AW15" s="245" t="s">
        <v>249</v>
      </c>
      <c r="AX15" s="256">
        <v>1184</v>
      </c>
      <c r="AY15" s="195" t="s">
        <v>249</v>
      </c>
      <c r="AZ15" s="87">
        <v>1.6260385909496671</v>
      </c>
      <c r="BA15" s="246" t="s">
        <v>249</v>
      </c>
      <c r="BB15" s="256">
        <v>1177</v>
      </c>
      <c r="BC15" s="195" t="s">
        <v>249</v>
      </c>
      <c r="BD15" s="87">
        <v>1.6328399206470321</v>
      </c>
      <c r="BE15" s="306" t="s">
        <v>249</v>
      </c>
      <c r="BF15" s="257">
        <v>1198</v>
      </c>
      <c r="BG15" s="64"/>
      <c r="BH15" s="145">
        <v>1.6665739246563906</v>
      </c>
    </row>
    <row r="16" spans="1:70" s="227" customFormat="1" ht="15" customHeight="1" x14ac:dyDescent="0.25">
      <c r="A16" s="228"/>
      <c r="B16" s="228"/>
      <c r="C16" s="228"/>
      <c r="D16" s="227" t="s">
        <v>23</v>
      </c>
      <c r="E16" s="94"/>
      <c r="F16" s="79">
        <v>78</v>
      </c>
      <c r="G16" s="195" t="s">
        <v>249</v>
      </c>
      <c r="H16" s="87">
        <v>1.0097087378640777</v>
      </c>
      <c r="I16" s="245" t="s">
        <v>249</v>
      </c>
      <c r="J16" s="256">
        <v>104</v>
      </c>
      <c r="K16" s="195" t="s">
        <v>249</v>
      </c>
      <c r="L16" s="87">
        <v>1.3510002598077422</v>
      </c>
      <c r="M16" s="245" t="s">
        <v>249</v>
      </c>
      <c r="N16" s="281">
        <v>101</v>
      </c>
      <c r="O16" s="195" t="s">
        <v>249</v>
      </c>
      <c r="P16" s="87">
        <v>1.320779390610697</v>
      </c>
      <c r="Q16" s="245" t="s">
        <v>249</v>
      </c>
      <c r="R16" s="256">
        <v>114</v>
      </c>
      <c r="S16" s="195" t="s">
        <v>249</v>
      </c>
      <c r="T16" s="87">
        <v>1.4990138067061143</v>
      </c>
      <c r="U16" s="195" t="s">
        <v>249</v>
      </c>
      <c r="V16" s="256">
        <v>127</v>
      </c>
      <c r="W16" s="195" t="s">
        <v>249</v>
      </c>
      <c r="X16" s="87">
        <v>1.6692954784437435</v>
      </c>
      <c r="Y16" s="245" t="s">
        <v>249</v>
      </c>
      <c r="Z16" s="256">
        <v>129</v>
      </c>
      <c r="AA16" s="195" t="s">
        <v>249</v>
      </c>
      <c r="AB16" s="87">
        <v>1.7140579325006642</v>
      </c>
      <c r="AC16" s="245" t="s">
        <v>249</v>
      </c>
      <c r="AD16" s="256">
        <v>158</v>
      </c>
      <c r="AE16" s="195" t="s">
        <v>249</v>
      </c>
      <c r="AF16" s="87">
        <v>2.1108884435537743</v>
      </c>
      <c r="AG16" s="245" t="s">
        <v>249</v>
      </c>
      <c r="AH16" s="256">
        <v>165</v>
      </c>
      <c r="AI16" s="195" t="s">
        <v>249</v>
      </c>
      <c r="AJ16" s="87">
        <v>2.2714757709251101</v>
      </c>
      <c r="AK16" s="245" t="s">
        <v>249</v>
      </c>
      <c r="AL16" s="256">
        <v>153</v>
      </c>
      <c r="AM16" s="195" t="s">
        <v>249</v>
      </c>
      <c r="AN16" s="87">
        <v>2.1573604060913705</v>
      </c>
      <c r="AO16" s="245" t="s">
        <v>249</v>
      </c>
      <c r="AP16" s="256">
        <v>169</v>
      </c>
      <c r="AQ16" s="195" t="s">
        <v>249</v>
      </c>
      <c r="AR16" s="87">
        <v>2.4323546344271736</v>
      </c>
      <c r="AS16" s="245" t="s">
        <v>249</v>
      </c>
      <c r="AT16" s="256">
        <v>155</v>
      </c>
      <c r="AU16" s="195" t="s">
        <v>249</v>
      </c>
      <c r="AV16" s="87">
        <v>2.2644265887509132</v>
      </c>
      <c r="AW16" s="245" t="s">
        <v>249</v>
      </c>
      <c r="AX16" s="256">
        <v>179</v>
      </c>
      <c r="AY16" s="195" t="s">
        <v>249</v>
      </c>
      <c r="AZ16" s="87">
        <v>2.6377836722664307</v>
      </c>
      <c r="BA16" s="246" t="s">
        <v>249</v>
      </c>
      <c r="BB16" s="256">
        <v>198</v>
      </c>
      <c r="BC16" s="195" t="s">
        <v>249</v>
      </c>
      <c r="BD16" s="87">
        <v>2.9220779220779218</v>
      </c>
      <c r="BE16" s="306" t="s">
        <v>249</v>
      </c>
      <c r="BF16" s="257">
        <v>212</v>
      </c>
      <c r="BG16" s="64"/>
      <c r="BH16" s="145">
        <v>3.1231585150265175</v>
      </c>
    </row>
    <row r="17" spans="1:61" s="227" customFormat="1" ht="15" customHeight="1" x14ac:dyDescent="0.25">
      <c r="A17" s="228"/>
      <c r="B17" s="228"/>
      <c r="C17" s="228"/>
      <c r="E17" s="94"/>
      <c r="F17" s="79"/>
      <c r="G17" s="195"/>
      <c r="H17" s="87"/>
      <c r="I17" s="245"/>
      <c r="J17" s="256"/>
      <c r="K17" s="195"/>
      <c r="L17" s="87"/>
      <c r="M17" s="245"/>
      <c r="N17" s="281"/>
      <c r="O17" s="195"/>
      <c r="P17" s="87"/>
      <c r="Q17" s="245"/>
      <c r="R17" s="256"/>
      <c r="S17" s="195"/>
      <c r="T17" s="87"/>
      <c r="U17" s="195"/>
      <c r="V17" s="256"/>
      <c r="W17" s="195"/>
      <c r="X17" s="87"/>
      <c r="Y17" s="245"/>
      <c r="Z17" s="256"/>
      <c r="AA17" s="195"/>
      <c r="AB17" s="87"/>
      <c r="AC17" s="245"/>
      <c r="AD17" s="256"/>
      <c r="AE17" s="195"/>
      <c r="AF17" s="87"/>
      <c r="AG17" s="245"/>
      <c r="AH17" s="256"/>
      <c r="AI17" s="195"/>
      <c r="AJ17" s="87"/>
      <c r="AK17" s="245"/>
      <c r="AL17" s="256"/>
      <c r="AM17" s="195"/>
      <c r="AN17" s="87"/>
      <c r="AO17" s="245"/>
      <c r="AP17" s="256"/>
      <c r="AQ17" s="195"/>
      <c r="AR17" s="87"/>
      <c r="AS17" s="245"/>
      <c r="AT17" s="256"/>
      <c r="AU17" s="195"/>
      <c r="AV17" s="87"/>
      <c r="AW17" s="245"/>
      <c r="AX17" s="256"/>
      <c r="AY17" s="195"/>
      <c r="AZ17" s="87"/>
      <c r="BA17" s="246"/>
      <c r="BB17" s="256"/>
      <c r="BC17" s="195"/>
      <c r="BD17" s="87"/>
      <c r="BE17" s="306"/>
      <c r="BF17" s="257"/>
      <c r="BG17" s="64"/>
      <c r="BH17" s="145"/>
    </row>
    <row r="18" spans="1:61" s="23" customFormat="1" ht="15" customHeight="1" x14ac:dyDescent="0.25">
      <c r="A18" s="113"/>
      <c r="B18" s="113"/>
      <c r="C18" s="113" t="s">
        <v>24</v>
      </c>
      <c r="D18" s="114"/>
      <c r="E18" s="118"/>
      <c r="F18" s="303"/>
      <c r="G18" s="243"/>
      <c r="H18" s="301"/>
      <c r="I18" s="242"/>
      <c r="J18" s="304"/>
      <c r="K18" s="243"/>
      <c r="L18" s="301"/>
      <c r="M18" s="242"/>
      <c r="N18" s="309"/>
      <c r="O18" s="243"/>
      <c r="P18" s="301"/>
      <c r="Q18" s="242"/>
      <c r="R18" s="304"/>
      <c r="S18" s="243"/>
      <c r="T18" s="301"/>
      <c r="U18" s="243"/>
      <c r="V18" s="304"/>
      <c r="W18" s="243"/>
      <c r="X18" s="301"/>
      <c r="Y18" s="242"/>
      <c r="Z18" s="304"/>
      <c r="AA18" s="243"/>
      <c r="AB18" s="301"/>
      <c r="AC18" s="242"/>
      <c r="AD18" s="304"/>
      <c r="AE18" s="243"/>
      <c r="AF18" s="301"/>
      <c r="AG18" s="242"/>
      <c r="AH18" s="304"/>
      <c r="AI18" s="243"/>
      <c r="AJ18" s="301"/>
      <c r="AK18" s="242"/>
      <c r="AL18" s="304"/>
      <c r="AM18" s="243"/>
      <c r="AN18" s="301"/>
      <c r="AO18" s="242"/>
      <c r="AP18" s="304"/>
      <c r="AQ18" s="243"/>
      <c r="AR18" s="301"/>
      <c r="AS18" s="242"/>
      <c r="AT18" s="304"/>
      <c r="AU18" s="243"/>
      <c r="AV18" s="301"/>
      <c r="AW18" s="242"/>
      <c r="AX18" s="304"/>
      <c r="AY18" s="243"/>
      <c r="AZ18" s="301"/>
      <c r="BA18" s="244"/>
      <c r="BB18" s="304"/>
      <c r="BC18" s="243"/>
      <c r="BD18" s="301"/>
      <c r="BE18" s="297"/>
      <c r="BF18" s="283"/>
      <c r="BG18" s="296"/>
      <c r="BH18" s="314"/>
      <c r="BI18" s="241"/>
    </row>
    <row r="19" spans="1:61" s="227" customFormat="1" ht="15" customHeight="1" x14ac:dyDescent="0.25">
      <c r="A19" s="228"/>
      <c r="B19" s="228"/>
      <c r="C19" s="228"/>
      <c r="D19" s="227" t="s">
        <v>32</v>
      </c>
      <c r="E19" s="94"/>
      <c r="F19" s="79">
        <v>62</v>
      </c>
      <c r="G19" s="195" t="s">
        <v>249</v>
      </c>
      <c r="H19" s="87">
        <v>0.43841040871163911</v>
      </c>
      <c r="I19" s="245" t="s">
        <v>249</v>
      </c>
      <c r="J19" s="256">
        <v>60</v>
      </c>
      <c r="K19" s="195" t="s">
        <v>249</v>
      </c>
      <c r="L19" s="87">
        <v>0.4285714285714286</v>
      </c>
      <c r="M19" s="245" t="s">
        <v>249</v>
      </c>
      <c r="N19" s="281">
        <v>65</v>
      </c>
      <c r="O19" s="195" t="s">
        <v>249</v>
      </c>
      <c r="P19" s="87">
        <v>0.4689416348026838</v>
      </c>
      <c r="Q19" s="245" t="s">
        <v>249</v>
      </c>
      <c r="R19" s="256">
        <v>67</v>
      </c>
      <c r="S19" s="195" t="s">
        <v>249</v>
      </c>
      <c r="T19" s="87">
        <v>0.49799316188494125</v>
      </c>
      <c r="U19" s="195" t="s">
        <v>249</v>
      </c>
      <c r="V19" s="256">
        <v>70</v>
      </c>
      <c r="W19" s="195" t="s">
        <v>249</v>
      </c>
      <c r="X19" s="87">
        <v>0.52489502099580077</v>
      </c>
      <c r="Y19" s="245" t="s">
        <v>249</v>
      </c>
      <c r="Z19" s="256">
        <v>71</v>
      </c>
      <c r="AA19" s="195" t="s">
        <v>249</v>
      </c>
      <c r="AB19" s="87">
        <v>0.54573405073020753</v>
      </c>
      <c r="AC19" s="245" t="s">
        <v>249</v>
      </c>
      <c r="AD19" s="256">
        <v>84</v>
      </c>
      <c r="AE19" s="195" t="s">
        <v>249</v>
      </c>
      <c r="AF19" s="87">
        <v>0.65599375244045299</v>
      </c>
      <c r="AG19" s="245" t="s">
        <v>249</v>
      </c>
      <c r="AH19" s="256">
        <v>86</v>
      </c>
      <c r="AI19" s="195" t="s">
        <v>249</v>
      </c>
      <c r="AJ19" s="87">
        <v>0.69338063371764902</v>
      </c>
      <c r="AK19" s="245" t="s">
        <v>249</v>
      </c>
      <c r="AL19" s="256">
        <v>89</v>
      </c>
      <c r="AM19" s="195" t="s">
        <v>249</v>
      </c>
      <c r="AN19" s="87">
        <v>0.72552376294122445</v>
      </c>
      <c r="AO19" s="245" t="s">
        <v>249</v>
      </c>
      <c r="AP19" s="256">
        <v>76</v>
      </c>
      <c r="AQ19" s="195" t="s">
        <v>249</v>
      </c>
      <c r="AR19" s="87">
        <v>0.62623599208965064</v>
      </c>
      <c r="AS19" s="245" t="s">
        <v>249</v>
      </c>
      <c r="AT19" s="256">
        <v>65</v>
      </c>
      <c r="AU19" s="195" t="s">
        <v>249</v>
      </c>
      <c r="AV19" s="87">
        <v>0.5409904286308781</v>
      </c>
      <c r="AW19" s="245" t="s">
        <v>249</v>
      </c>
      <c r="AX19" s="256">
        <v>69</v>
      </c>
      <c r="AY19" s="195" t="s">
        <v>249</v>
      </c>
      <c r="AZ19" s="87">
        <v>0.58198380566801622</v>
      </c>
      <c r="BA19" s="246" t="s">
        <v>249</v>
      </c>
      <c r="BB19" s="256">
        <v>63</v>
      </c>
      <c r="BC19" s="195" t="s">
        <v>249</v>
      </c>
      <c r="BD19" s="87">
        <v>0.5267118133935289</v>
      </c>
      <c r="BE19" s="306" t="s">
        <v>249</v>
      </c>
      <c r="BF19" s="257">
        <v>79</v>
      </c>
      <c r="BG19" s="64"/>
      <c r="BH19" s="145">
        <v>0.66314110635440282</v>
      </c>
    </row>
    <row r="20" spans="1:61" s="227" customFormat="1" ht="15" customHeight="1" x14ac:dyDescent="0.25">
      <c r="A20" s="228"/>
      <c r="B20" s="228"/>
      <c r="C20" s="228"/>
      <c r="D20" s="227" t="s">
        <v>25</v>
      </c>
      <c r="E20" s="94"/>
      <c r="F20" s="79">
        <v>742</v>
      </c>
      <c r="G20" s="195" t="s">
        <v>249</v>
      </c>
      <c r="H20" s="87">
        <v>0.8421578308193447</v>
      </c>
      <c r="I20" s="245" t="s">
        <v>249</v>
      </c>
      <c r="J20" s="256">
        <v>875</v>
      </c>
      <c r="K20" s="195" t="s">
        <v>249</v>
      </c>
      <c r="L20" s="87">
        <v>1.0055621954583065</v>
      </c>
      <c r="M20" s="245" t="s">
        <v>249</v>
      </c>
      <c r="N20" s="281">
        <v>902</v>
      </c>
      <c r="O20" s="195" t="s">
        <v>249</v>
      </c>
      <c r="P20" s="87">
        <v>1.0503394389650313</v>
      </c>
      <c r="Q20" s="245" t="s">
        <v>249</v>
      </c>
      <c r="R20" s="256">
        <v>969</v>
      </c>
      <c r="S20" s="195" t="s">
        <v>249</v>
      </c>
      <c r="T20" s="87">
        <v>1.1400670627683982</v>
      </c>
      <c r="U20" s="195" t="s">
        <v>249</v>
      </c>
      <c r="V20" s="256">
        <v>1119</v>
      </c>
      <c r="W20" s="195" t="s">
        <v>249</v>
      </c>
      <c r="X20" s="87">
        <v>1.3399111515572426</v>
      </c>
      <c r="Y20" s="245" t="s">
        <v>249</v>
      </c>
      <c r="Z20" s="256">
        <v>1246</v>
      </c>
      <c r="AA20" s="195" t="s">
        <v>249</v>
      </c>
      <c r="AB20" s="87">
        <v>1.5415450091552434</v>
      </c>
      <c r="AC20" s="245" t="s">
        <v>249</v>
      </c>
      <c r="AD20" s="256">
        <v>1265</v>
      </c>
      <c r="AE20" s="195" t="s">
        <v>249</v>
      </c>
      <c r="AF20" s="87">
        <v>1.6024220006840377</v>
      </c>
      <c r="AG20" s="245" t="s">
        <v>249</v>
      </c>
      <c r="AH20" s="256">
        <v>1211</v>
      </c>
      <c r="AI20" s="195" t="s">
        <v>249</v>
      </c>
      <c r="AJ20" s="87">
        <v>1.621455158932062</v>
      </c>
      <c r="AK20" s="245" t="s">
        <v>249</v>
      </c>
      <c r="AL20" s="256">
        <v>1083</v>
      </c>
      <c r="AM20" s="195" t="s">
        <v>249</v>
      </c>
      <c r="AN20" s="87">
        <v>1.5066149159050124</v>
      </c>
      <c r="AO20" s="245" t="s">
        <v>249</v>
      </c>
      <c r="AP20" s="256">
        <v>1061</v>
      </c>
      <c r="AQ20" s="195" t="s">
        <v>249</v>
      </c>
      <c r="AR20" s="87">
        <v>1.51606081390032</v>
      </c>
      <c r="AS20" s="245" t="s">
        <v>249</v>
      </c>
      <c r="AT20" s="256">
        <v>1105</v>
      </c>
      <c r="AU20" s="195" t="s">
        <v>249</v>
      </c>
      <c r="AV20" s="87">
        <v>1.617672893365345</v>
      </c>
      <c r="AW20" s="245" t="s">
        <v>249</v>
      </c>
      <c r="AX20" s="256">
        <v>1294</v>
      </c>
      <c r="AY20" s="195" t="s">
        <v>249</v>
      </c>
      <c r="AZ20" s="87">
        <v>1.9101040667207914</v>
      </c>
      <c r="BA20" s="246" t="s">
        <v>249</v>
      </c>
      <c r="BB20" s="256">
        <v>1312</v>
      </c>
      <c r="BC20" s="195" t="s">
        <v>249</v>
      </c>
      <c r="BD20" s="87">
        <v>1.961194654548716</v>
      </c>
      <c r="BE20" s="306" t="s">
        <v>249</v>
      </c>
      <c r="BF20" s="257">
        <v>1331</v>
      </c>
      <c r="BG20" s="64"/>
      <c r="BH20" s="145">
        <v>1.9937386719393639</v>
      </c>
    </row>
    <row r="21" spans="1:61" s="227" customFormat="1" ht="15" customHeight="1" x14ac:dyDescent="0.25">
      <c r="A21" s="228"/>
      <c r="B21" s="228"/>
      <c r="C21" s="228"/>
      <c r="E21" s="94"/>
      <c r="F21" s="79"/>
      <c r="G21" s="195"/>
      <c r="H21" s="87"/>
      <c r="I21" s="245"/>
      <c r="J21" s="256"/>
      <c r="K21" s="195"/>
      <c r="L21" s="87"/>
      <c r="M21" s="245"/>
      <c r="N21" s="281"/>
      <c r="O21" s="195"/>
      <c r="P21" s="87"/>
      <c r="Q21" s="245"/>
      <c r="R21" s="256"/>
      <c r="S21" s="195"/>
      <c r="T21" s="87"/>
      <c r="U21" s="195"/>
      <c r="V21" s="256"/>
      <c r="W21" s="195"/>
      <c r="X21" s="87"/>
      <c r="Y21" s="245"/>
      <c r="Z21" s="256"/>
      <c r="AA21" s="195"/>
      <c r="AB21" s="87"/>
      <c r="AC21" s="245"/>
      <c r="AD21" s="256"/>
      <c r="AE21" s="195"/>
      <c r="AF21" s="87"/>
      <c r="AG21" s="245"/>
      <c r="AH21" s="256"/>
      <c r="AI21" s="195"/>
      <c r="AJ21" s="87"/>
      <c r="AK21" s="245"/>
      <c r="AL21" s="256"/>
      <c r="AM21" s="195"/>
      <c r="AN21" s="87"/>
      <c r="AO21" s="245"/>
      <c r="AP21" s="256"/>
      <c r="AQ21" s="195"/>
      <c r="AR21" s="87"/>
      <c r="AS21" s="245"/>
      <c r="AT21" s="256"/>
      <c r="AU21" s="195"/>
      <c r="AV21" s="87"/>
      <c r="AW21" s="245"/>
      <c r="AX21" s="256"/>
      <c r="AY21" s="195"/>
      <c r="AZ21" s="87"/>
      <c r="BA21" s="246"/>
      <c r="BB21" s="256"/>
      <c r="BC21" s="195"/>
      <c r="BD21" s="87"/>
      <c r="BE21" s="306"/>
      <c r="BF21" s="257"/>
      <c r="BG21" s="64"/>
      <c r="BH21" s="145"/>
    </row>
    <row r="22" spans="1:61" s="23" customFormat="1" ht="15" customHeight="1" x14ac:dyDescent="0.25">
      <c r="A22" s="113"/>
      <c r="B22" s="113"/>
      <c r="C22" s="113" t="s">
        <v>26</v>
      </c>
      <c r="D22" s="114"/>
      <c r="E22" s="118"/>
      <c r="F22" s="303"/>
      <c r="G22" s="243"/>
      <c r="H22" s="301"/>
      <c r="I22" s="242"/>
      <c r="J22" s="304"/>
      <c r="K22" s="243"/>
      <c r="L22" s="301"/>
      <c r="M22" s="242"/>
      <c r="N22" s="309"/>
      <c r="O22" s="243"/>
      <c r="P22" s="301"/>
      <c r="Q22" s="242"/>
      <c r="R22" s="304"/>
      <c r="S22" s="243"/>
      <c r="T22" s="301"/>
      <c r="U22" s="243"/>
      <c r="V22" s="304"/>
      <c r="W22" s="243"/>
      <c r="X22" s="301"/>
      <c r="Y22" s="242"/>
      <c r="Z22" s="304"/>
      <c r="AA22" s="243"/>
      <c r="AB22" s="301"/>
      <c r="AC22" s="242"/>
      <c r="AD22" s="304"/>
      <c r="AE22" s="243"/>
      <c r="AF22" s="301"/>
      <c r="AG22" s="242"/>
      <c r="AH22" s="304"/>
      <c r="AI22" s="243"/>
      <c r="AJ22" s="301"/>
      <c r="AK22" s="242"/>
      <c r="AL22" s="304"/>
      <c r="AM22" s="243"/>
      <c r="AN22" s="301"/>
      <c r="AO22" s="242"/>
      <c r="AP22" s="304"/>
      <c r="AQ22" s="243"/>
      <c r="AR22" s="301"/>
      <c r="AS22" s="242"/>
      <c r="AT22" s="304"/>
      <c r="AU22" s="243"/>
      <c r="AV22" s="301"/>
      <c r="AW22" s="242"/>
      <c r="AX22" s="304"/>
      <c r="AY22" s="243"/>
      <c r="AZ22" s="301"/>
      <c r="BA22" s="244"/>
      <c r="BB22" s="304"/>
      <c r="BC22" s="243"/>
      <c r="BD22" s="301"/>
      <c r="BE22" s="297"/>
      <c r="BF22" s="283"/>
      <c r="BG22" s="296"/>
      <c r="BH22" s="314"/>
      <c r="BI22" s="241"/>
    </row>
    <row r="23" spans="1:61" s="227" customFormat="1" ht="15" customHeight="1" x14ac:dyDescent="0.25">
      <c r="D23" s="227" t="s">
        <v>48</v>
      </c>
      <c r="E23" s="94"/>
      <c r="F23" s="79">
        <v>241</v>
      </c>
      <c r="G23" s="195" t="s">
        <v>249</v>
      </c>
      <c r="H23" s="87">
        <v>0.7782729445197959</v>
      </c>
      <c r="I23" s="245" t="s">
        <v>249</v>
      </c>
      <c r="J23" s="256">
        <v>309</v>
      </c>
      <c r="K23" s="195" t="s">
        <v>249</v>
      </c>
      <c r="L23" s="87">
        <v>1.044060008109204</v>
      </c>
      <c r="M23" s="245" t="s">
        <v>249</v>
      </c>
      <c r="N23" s="281">
        <v>275</v>
      </c>
      <c r="O23" s="195" t="s">
        <v>249</v>
      </c>
      <c r="P23" s="87">
        <v>0.97383051807783572</v>
      </c>
      <c r="Q23" s="245" t="s">
        <v>249</v>
      </c>
      <c r="R23" s="256">
        <v>285</v>
      </c>
      <c r="S23" s="195" t="s">
        <v>249</v>
      </c>
      <c r="T23" s="87">
        <v>1.0326461103663176</v>
      </c>
      <c r="U23" s="195" t="s">
        <v>249</v>
      </c>
      <c r="V23" s="256">
        <v>301</v>
      </c>
      <c r="W23" s="195" t="s">
        <v>249</v>
      </c>
      <c r="X23" s="87">
        <v>1.1276787052300314</v>
      </c>
      <c r="Y23" s="245" t="s">
        <v>249</v>
      </c>
      <c r="Z23" s="256">
        <v>285</v>
      </c>
      <c r="AA23" s="195" t="s">
        <v>249</v>
      </c>
      <c r="AB23" s="87">
        <v>1.1032827500774234</v>
      </c>
      <c r="AC23" s="245" t="s">
        <v>249</v>
      </c>
      <c r="AD23" s="256">
        <v>264</v>
      </c>
      <c r="AE23" s="195" t="s">
        <v>249</v>
      </c>
      <c r="AF23" s="87">
        <v>1.0559577616895324</v>
      </c>
      <c r="AG23" s="245" t="s">
        <v>249</v>
      </c>
      <c r="AH23" s="256">
        <v>248</v>
      </c>
      <c r="AI23" s="195" t="s">
        <v>249</v>
      </c>
      <c r="AJ23" s="87">
        <v>1.0437710437710439</v>
      </c>
      <c r="AK23" s="245" t="s">
        <v>249</v>
      </c>
      <c r="AL23" s="256">
        <v>222</v>
      </c>
      <c r="AM23" s="195" t="s">
        <v>249</v>
      </c>
      <c r="AN23" s="87">
        <v>1.000495741132994</v>
      </c>
      <c r="AO23" s="245" t="s">
        <v>249</v>
      </c>
      <c r="AP23" s="256">
        <v>238</v>
      </c>
      <c r="AQ23" s="195" t="s">
        <v>249</v>
      </c>
      <c r="AR23" s="87">
        <v>1.1211079184134909</v>
      </c>
      <c r="AS23" s="245" t="s">
        <v>249</v>
      </c>
      <c r="AT23" s="256">
        <v>229</v>
      </c>
      <c r="AU23" s="195" t="s">
        <v>249</v>
      </c>
      <c r="AV23" s="87">
        <v>1.1430568034341619</v>
      </c>
      <c r="AW23" s="245" t="s">
        <v>249</v>
      </c>
      <c r="AX23" s="256">
        <v>273</v>
      </c>
      <c r="AY23" s="195" t="s">
        <v>249</v>
      </c>
      <c r="AZ23" s="87">
        <v>1.4191401985756615</v>
      </c>
      <c r="BA23" s="246" t="s">
        <v>249</v>
      </c>
      <c r="BB23" s="256">
        <v>258</v>
      </c>
      <c r="BC23" s="195" t="s">
        <v>249</v>
      </c>
      <c r="BD23" s="87">
        <v>1.4001953760989905</v>
      </c>
      <c r="BE23" s="306" t="s">
        <v>249</v>
      </c>
      <c r="BF23" s="257">
        <v>250</v>
      </c>
      <c r="BG23" s="64"/>
      <c r="BH23" s="145">
        <v>1.4105168133604153</v>
      </c>
    </row>
    <row r="24" spans="1:61" s="227" customFormat="1" ht="15" customHeight="1" x14ac:dyDescent="0.25">
      <c r="D24" s="227" t="s">
        <v>27</v>
      </c>
      <c r="E24" s="94"/>
      <c r="F24" s="79">
        <v>218</v>
      </c>
      <c r="G24" s="195" t="s">
        <v>249</v>
      </c>
      <c r="H24" s="87">
        <v>0.90441420511118487</v>
      </c>
      <c r="I24" s="245" t="s">
        <v>249</v>
      </c>
      <c r="J24" s="256">
        <v>236</v>
      </c>
      <c r="K24" s="195" t="s">
        <v>249</v>
      </c>
      <c r="L24" s="87">
        <v>0.9882333235626648</v>
      </c>
      <c r="M24" s="245" t="s">
        <v>249</v>
      </c>
      <c r="N24" s="281">
        <v>253</v>
      </c>
      <c r="O24" s="195" t="s">
        <v>249</v>
      </c>
      <c r="P24" s="87">
        <v>1.0491830471925023</v>
      </c>
      <c r="Q24" s="245" t="s">
        <v>249</v>
      </c>
      <c r="R24" s="256">
        <v>280</v>
      </c>
      <c r="S24" s="195" t="s">
        <v>249</v>
      </c>
      <c r="T24" s="87">
        <v>1.167883211678832</v>
      </c>
      <c r="U24" s="195" t="s">
        <v>249</v>
      </c>
      <c r="V24" s="256">
        <v>336</v>
      </c>
      <c r="W24" s="195" t="s">
        <v>249</v>
      </c>
      <c r="X24" s="87">
        <v>1.4045648357160772</v>
      </c>
      <c r="Y24" s="245" t="s">
        <v>249</v>
      </c>
      <c r="Z24" s="256">
        <v>389</v>
      </c>
      <c r="AA24" s="195" t="s">
        <v>249</v>
      </c>
      <c r="AB24" s="87">
        <v>1.6786777715444698</v>
      </c>
      <c r="AC24" s="245" t="s">
        <v>249</v>
      </c>
      <c r="AD24" s="256">
        <v>396</v>
      </c>
      <c r="AE24" s="195" t="s">
        <v>249</v>
      </c>
      <c r="AF24" s="87">
        <v>1.7210656699552347</v>
      </c>
      <c r="AG24" s="245" t="s">
        <v>249</v>
      </c>
      <c r="AH24" s="256">
        <v>381</v>
      </c>
      <c r="AI24" s="195" t="s">
        <v>249</v>
      </c>
      <c r="AJ24" s="87">
        <v>1.7225788950176326</v>
      </c>
      <c r="AK24" s="245" t="s">
        <v>249</v>
      </c>
      <c r="AL24" s="256">
        <v>319</v>
      </c>
      <c r="AM24" s="195" t="s">
        <v>249</v>
      </c>
      <c r="AN24" s="87">
        <v>1.4741219963031424</v>
      </c>
      <c r="AO24" s="245" t="s">
        <v>249</v>
      </c>
      <c r="AP24" s="256">
        <v>295</v>
      </c>
      <c r="AQ24" s="195" t="s">
        <v>249</v>
      </c>
      <c r="AR24" s="87">
        <v>1.3877781436703203</v>
      </c>
      <c r="AS24" s="245" t="s">
        <v>249</v>
      </c>
      <c r="AT24" s="256">
        <v>309</v>
      </c>
      <c r="AU24" s="195" t="s">
        <v>249</v>
      </c>
      <c r="AV24" s="87">
        <v>1.4782567095632204</v>
      </c>
      <c r="AW24" s="245" t="s">
        <v>249</v>
      </c>
      <c r="AX24" s="256">
        <v>385</v>
      </c>
      <c r="AY24" s="195" t="s">
        <v>249</v>
      </c>
      <c r="AZ24" s="87">
        <v>1.8490946640411126</v>
      </c>
      <c r="BA24" s="246" t="s">
        <v>249</v>
      </c>
      <c r="BB24" s="256">
        <v>381</v>
      </c>
      <c r="BC24" s="195" t="s">
        <v>249</v>
      </c>
      <c r="BD24" s="87">
        <v>1.8578115857226449</v>
      </c>
      <c r="BE24" s="306" t="s">
        <v>249</v>
      </c>
      <c r="BF24" s="257">
        <v>384</v>
      </c>
      <c r="BG24" s="64"/>
      <c r="BH24" s="145">
        <v>1.8997674763765893</v>
      </c>
    </row>
    <row r="25" spans="1:61" s="227" customFormat="1" ht="15" customHeight="1" x14ac:dyDescent="0.25">
      <c r="D25" s="227" t="s">
        <v>28</v>
      </c>
      <c r="E25" s="94"/>
      <c r="F25" s="79">
        <v>125</v>
      </c>
      <c r="G25" s="195" t="s">
        <v>249</v>
      </c>
      <c r="H25" s="87">
        <v>0.68654912945570379</v>
      </c>
      <c r="I25" s="245" t="s">
        <v>249</v>
      </c>
      <c r="J25" s="256">
        <v>163</v>
      </c>
      <c r="K25" s="195" t="s">
        <v>249</v>
      </c>
      <c r="L25" s="87">
        <v>0.87432280212412161</v>
      </c>
      <c r="M25" s="245" t="s">
        <v>249</v>
      </c>
      <c r="N25" s="281">
        <v>168</v>
      </c>
      <c r="O25" s="195" t="s">
        <v>249</v>
      </c>
      <c r="P25" s="87">
        <v>0.88846580993177848</v>
      </c>
      <c r="Q25" s="245" t="s">
        <v>249</v>
      </c>
      <c r="R25" s="256">
        <v>194</v>
      </c>
      <c r="S25" s="195" t="s">
        <v>249</v>
      </c>
      <c r="T25" s="87">
        <v>1.0166649198197253</v>
      </c>
      <c r="U25" s="195" t="s">
        <v>249</v>
      </c>
      <c r="V25" s="256">
        <v>251</v>
      </c>
      <c r="W25" s="195" t="s">
        <v>249</v>
      </c>
      <c r="X25" s="87">
        <v>1.3072235821050988</v>
      </c>
      <c r="Y25" s="245" t="s">
        <v>249</v>
      </c>
      <c r="Z25" s="256">
        <v>277</v>
      </c>
      <c r="AA25" s="195" t="s">
        <v>249</v>
      </c>
      <c r="AB25" s="87">
        <v>1.480333475844378</v>
      </c>
      <c r="AC25" s="245" t="s">
        <v>249</v>
      </c>
      <c r="AD25" s="256">
        <v>307</v>
      </c>
      <c r="AE25" s="195" t="s">
        <v>249</v>
      </c>
      <c r="AF25" s="87">
        <v>1.6649492922609685</v>
      </c>
      <c r="AG25" s="245" t="s">
        <v>249</v>
      </c>
      <c r="AH25" s="256">
        <v>307</v>
      </c>
      <c r="AI25" s="195" t="s">
        <v>249</v>
      </c>
      <c r="AJ25" s="87">
        <v>1.7922820946932105</v>
      </c>
      <c r="AK25" s="245" t="s">
        <v>249</v>
      </c>
      <c r="AL25" s="256">
        <v>267</v>
      </c>
      <c r="AM25" s="195" t="s">
        <v>249</v>
      </c>
      <c r="AN25" s="87">
        <v>1.6030259365994237</v>
      </c>
      <c r="AO25" s="245" t="s">
        <v>249</v>
      </c>
      <c r="AP25" s="256">
        <v>274</v>
      </c>
      <c r="AQ25" s="195" t="s">
        <v>249</v>
      </c>
      <c r="AR25" s="87">
        <v>1.6975404250046466</v>
      </c>
      <c r="AS25" s="245" t="s">
        <v>249</v>
      </c>
      <c r="AT25" s="256">
        <v>288</v>
      </c>
      <c r="AU25" s="195" t="s">
        <v>249</v>
      </c>
      <c r="AV25" s="87">
        <v>1.8060955725573813</v>
      </c>
      <c r="AW25" s="245" t="s">
        <v>249</v>
      </c>
      <c r="AX25" s="256">
        <v>322</v>
      </c>
      <c r="AY25" s="195" t="s">
        <v>249</v>
      </c>
      <c r="AZ25" s="87">
        <v>2.0430175750269655</v>
      </c>
      <c r="BA25" s="246" t="s">
        <v>249</v>
      </c>
      <c r="BB25" s="256">
        <v>320</v>
      </c>
      <c r="BC25" s="195" t="s">
        <v>249</v>
      </c>
      <c r="BD25" s="87">
        <v>2.0172728991993951</v>
      </c>
      <c r="BE25" s="306" t="s">
        <v>249</v>
      </c>
      <c r="BF25" s="257">
        <v>319</v>
      </c>
      <c r="BG25" s="64"/>
      <c r="BH25" s="145">
        <v>1.9993732372297086</v>
      </c>
    </row>
    <row r="26" spans="1:61" s="227" customFormat="1" ht="15" customHeight="1" x14ac:dyDescent="0.25">
      <c r="D26" s="227" t="s">
        <v>29</v>
      </c>
      <c r="E26" s="94"/>
      <c r="F26" s="79">
        <v>117</v>
      </c>
      <c r="G26" s="195" t="s">
        <v>249</v>
      </c>
      <c r="H26" s="87">
        <v>0.7445589919816723</v>
      </c>
      <c r="I26" s="245" t="s">
        <v>249</v>
      </c>
      <c r="J26" s="256">
        <v>127</v>
      </c>
      <c r="K26" s="195" t="s">
        <v>249</v>
      </c>
      <c r="L26" s="87">
        <v>0.83607636603028301</v>
      </c>
      <c r="M26" s="245" t="s">
        <v>249</v>
      </c>
      <c r="N26" s="281">
        <v>157</v>
      </c>
      <c r="O26" s="195" t="s">
        <v>249</v>
      </c>
      <c r="P26" s="87">
        <v>1.0646955106469551</v>
      </c>
      <c r="Q26" s="245" t="s">
        <v>249</v>
      </c>
      <c r="R26" s="256">
        <v>135</v>
      </c>
      <c r="S26" s="195" t="s">
        <v>249</v>
      </c>
      <c r="T26" s="87">
        <v>0.94743490771282191</v>
      </c>
      <c r="U26" s="195" t="s">
        <v>249</v>
      </c>
      <c r="V26" s="256">
        <v>147</v>
      </c>
      <c r="W26" s="195" t="s">
        <v>249</v>
      </c>
      <c r="X26" s="87">
        <v>1.0610653962754439</v>
      </c>
      <c r="Y26" s="245" t="s">
        <v>249</v>
      </c>
      <c r="Z26" s="256">
        <v>196</v>
      </c>
      <c r="AA26" s="195" t="s">
        <v>249</v>
      </c>
      <c r="AB26" s="87">
        <v>1.4687148744848257</v>
      </c>
      <c r="AC26" s="245" t="s">
        <v>249</v>
      </c>
      <c r="AD26" s="256">
        <v>206</v>
      </c>
      <c r="AE26" s="195" t="s">
        <v>249</v>
      </c>
      <c r="AF26" s="87">
        <v>1.5716792553597314</v>
      </c>
      <c r="AG26" s="245" t="s">
        <v>249</v>
      </c>
      <c r="AH26" s="256">
        <v>179</v>
      </c>
      <c r="AI26" s="195" t="s">
        <v>249</v>
      </c>
      <c r="AJ26" s="87">
        <v>1.4364818232886605</v>
      </c>
      <c r="AK26" s="245" t="s">
        <v>249</v>
      </c>
      <c r="AL26" s="256">
        <v>206</v>
      </c>
      <c r="AM26" s="195" t="s">
        <v>249</v>
      </c>
      <c r="AN26" s="87">
        <v>1.6650501131587454</v>
      </c>
      <c r="AO26" s="245" t="s">
        <v>249</v>
      </c>
      <c r="AP26" s="256">
        <v>174</v>
      </c>
      <c r="AQ26" s="195" t="s">
        <v>249</v>
      </c>
      <c r="AR26" s="87">
        <v>1.415209434729565</v>
      </c>
      <c r="AS26" s="245" t="s">
        <v>249</v>
      </c>
      <c r="AT26" s="256">
        <v>187</v>
      </c>
      <c r="AU26" s="195" t="s">
        <v>249</v>
      </c>
      <c r="AV26" s="87">
        <v>1.5095253471101067</v>
      </c>
      <c r="AW26" s="245" t="s">
        <v>249</v>
      </c>
      <c r="AX26" s="256">
        <v>208</v>
      </c>
      <c r="AY26" s="195" t="s">
        <v>249</v>
      </c>
      <c r="AZ26" s="87">
        <v>1.6532867021699389</v>
      </c>
      <c r="BA26" s="246" t="s">
        <v>249</v>
      </c>
      <c r="BB26" s="256">
        <v>239</v>
      </c>
      <c r="BC26" s="195" t="s">
        <v>249</v>
      </c>
      <c r="BD26" s="87">
        <v>1.8789308176100628</v>
      </c>
      <c r="BE26" s="306" t="s">
        <v>249</v>
      </c>
      <c r="BF26" s="257">
        <v>266</v>
      </c>
      <c r="BG26" s="64"/>
      <c r="BH26" s="145">
        <v>2.0395644839748504</v>
      </c>
    </row>
    <row r="27" spans="1:61" s="227" customFormat="1" ht="15" customHeight="1" x14ac:dyDescent="0.25">
      <c r="D27" s="227" t="s">
        <v>30</v>
      </c>
      <c r="E27" s="94"/>
      <c r="F27" s="79">
        <v>73</v>
      </c>
      <c r="G27" s="195" t="s">
        <v>249</v>
      </c>
      <c r="H27" s="87">
        <v>0.85350169531158648</v>
      </c>
      <c r="I27" s="245" t="s">
        <v>249</v>
      </c>
      <c r="J27" s="256">
        <v>73</v>
      </c>
      <c r="K27" s="195" t="s">
        <v>249</v>
      </c>
      <c r="L27" s="87">
        <v>0.82059352517985606</v>
      </c>
      <c r="M27" s="245" t="s">
        <v>249</v>
      </c>
      <c r="N27" s="281">
        <v>81</v>
      </c>
      <c r="O27" s="195" t="s">
        <v>249</v>
      </c>
      <c r="P27" s="87">
        <v>0.91216216216216217</v>
      </c>
      <c r="Q27" s="245" t="s">
        <v>249</v>
      </c>
      <c r="R27" s="256">
        <v>96</v>
      </c>
      <c r="S27" s="195" t="s">
        <v>249</v>
      </c>
      <c r="T27" s="87">
        <v>1.0921501706484642</v>
      </c>
      <c r="U27" s="195" t="s">
        <v>249</v>
      </c>
      <c r="V27" s="256">
        <v>101</v>
      </c>
      <c r="W27" s="195" t="s">
        <v>249</v>
      </c>
      <c r="X27" s="87">
        <v>1.1899151743638077</v>
      </c>
      <c r="Y27" s="245" t="s">
        <v>249</v>
      </c>
      <c r="Z27" s="256">
        <v>118</v>
      </c>
      <c r="AA27" s="195" t="s">
        <v>249</v>
      </c>
      <c r="AB27" s="87">
        <v>1.4453699167074963</v>
      </c>
      <c r="AC27" s="245" t="s">
        <v>249</v>
      </c>
      <c r="AD27" s="256">
        <v>129</v>
      </c>
      <c r="AE27" s="195" t="s">
        <v>249</v>
      </c>
      <c r="AF27" s="87">
        <v>1.6775032509752925</v>
      </c>
      <c r="AG27" s="245" t="s">
        <v>249</v>
      </c>
      <c r="AH27" s="256">
        <v>123</v>
      </c>
      <c r="AI27" s="195" t="s">
        <v>249</v>
      </c>
      <c r="AJ27" s="87">
        <v>1.7166782972784369</v>
      </c>
      <c r="AK27" s="245" t="s">
        <v>249</v>
      </c>
      <c r="AL27" s="256">
        <v>103</v>
      </c>
      <c r="AM27" s="195" t="s">
        <v>249</v>
      </c>
      <c r="AN27" s="87">
        <v>1.4923210663575774</v>
      </c>
      <c r="AO27" s="245" t="s">
        <v>249</v>
      </c>
      <c r="AP27" s="256">
        <v>95</v>
      </c>
      <c r="AQ27" s="195" t="s">
        <v>249</v>
      </c>
      <c r="AR27" s="87">
        <v>1.3995285798467885</v>
      </c>
      <c r="AS27" s="245" t="s">
        <v>249</v>
      </c>
      <c r="AT27" s="256">
        <v>105</v>
      </c>
      <c r="AU27" s="195" t="s">
        <v>249</v>
      </c>
      <c r="AV27" s="87">
        <v>1.574921253937303</v>
      </c>
      <c r="AW27" s="245" t="s">
        <v>249</v>
      </c>
      <c r="AX27" s="256">
        <v>115</v>
      </c>
      <c r="AY27" s="195" t="s">
        <v>249</v>
      </c>
      <c r="AZ27" s="87">
        <v>1.7290632987520673</v>
      </c>
      <c r="BA27" s="246" t="s">
        <v>249</v>
      </c>
      <c r="BB27" s="256">
        <v>116</v>
      </c>
      <c r="BC27" s="195" t="s">
        <v>249</v>
      </c>
      <c r="BD27" s="87">
        <v>1.7318602567930725</v>
      </c>
      <c r="BE27" s="306" t="s">
        <v>249</v>
      </c>
      <c r="BF27" s="257">
        <v>121</v>
      </c>
      <c r="BG27" s="64"/>
      <c r="BH27" s="145">
        <v>1.7571884984025559</v>
      </c>
    </row>
    <row r="28" spans="1:61" s="227" customFormat="1" ht="15" customHeight="1" x14ac:dyDescent="0.25">
      <c r="D28" s="227" t="s">
        <v>31</v>
      </c>
      <c r="E28" s="94"/>
      <c r="F28" s="79">
        <v>20</v>
      </c>
      <c r="G28" s="195" t="s">
        <v>249</v>
      </c>
      <c r="H28" s="87">
        <v>0.6736274840013472</v>
      </c>
      <c r="I28" s="245" t="s">
        <v>249</v>
      </c>
      <c r="J28" s="256">
        <v>17</v>
      </c>
      <c r="K28" s="195" t="s">
        <v>249</v>
      </c>
      <c r="L28" s="87">
        <v>0.55501142670584391</v>
      </c>
      <c r="M28" s="245" t="s">
        <v>249</v>
      </c>
      <c r="N28" s="281">
        <v>22</v>
      </c>
      <c r="O28" s="195" t="s">
        <v>249</v>
      </c>
      <c r="P28" s="87">
        <v>0.713128038897893</v>
      </c>
      <c r="Q28" s="245" t="s">
        <v>249</v>
      </c>
      <c r="R28" s="256">
        <v>28</v>
      </c>
      <c r="S28" s="195" t="s">
        <v>249</v>
      </c>
      <c r="T28" s="87">
        <v>0.92135570911484033</v>
      </c>
      <c r="U28" s="195" t="s">
        <v>249</v>
      </c>
      <c r="V28" s="256">
        <v>37</v>
      </c>
      <c r="W28" s="195" t="s">
        <v>249</v>
      </c>
      <c r="X28" s="87">
        <v>1.2247600132406489</v>
      </c>
      <c r="Y28" s="245" t="s">
        <v>249</v>
      </c>
      <c r="Z28" s="256">
        <v>33</v>
      </c>
      <c r="AA28" s="195" t="s">
        <v>249</v>
      </c>
      <c r="AB28" s="87">
        <v>1.1084984884111522</v>
      </c>
      <c r="AC28" s="245" t="s">
        <v>249</v>
      </c>
      <c r="AD28" s="256">
        <v>29</v>
      </c>
      <c r="AE28" s="195" t="s">
        <v>249</v>
      </c>
      <c r="AF28" s="87">
        <v>1.0027662517289073</v>
      </c>
      <c r="AG28" s="245" t="s">
        <v>249</v>
      </c>
      <c r="AH28" s="256">
        <v>39</v>
      </c>
      <c r="AI28" s="195" t="s">
        <v>249</v>
      </c>
      <c r="AJ28" s="87">
        <v>1.342512908777969</v>
      </c>
      <c r="AK28" s="245" t="s">
        <v>249</v>
      </c>
      <c r="AL28" s="256">
        <v>36</v>
      </c>
      <c r="AM28" s="195" t="s">
        <v>249</v>
      </c>
      <c r="AN28" s="87">
        <v>1.2596221133659902</v>
      </c>
      <c r="AO28" s="245" t="s">
        <v>249</v>
      </c>
      <c r="AP28" s="256">
        <v>43</v>
      </c>
      <c r="AQ28" s="195" t="s">
        <v>249</v>
      </c>
      <c r="AR28" s="87">
        <v>1.5114235500878734</v>
      </c>
      <c r="AS28" s="245" t="s">
        <v>249</v>
      </c>
      <c r="AT28" s="256">
        <v>40</v>
      </c>
      <c r="AU28" s="195" t="s">
        <v>249</v>
      </c>
      <c r="AV28" s="87">
        <v>1.4054813773717498</v>
      </c>
      <c r="AW28" s="245" t="s">
        <v>249</v>
      </c>
      <c r="AX28" s="256">
        <v>47</v>
      </c>
      <c r="AY28" s="195" t="s">
        <v>249</v>
      </c>
      <c r="AZ28" s="87">
        <v>1.5798319327731094</v>
      </c>
      <c r="BA28" s="246" t="s">
        <v>249</v>
      </c>
      <c r="BB28" s="256">
        <v>42</v>
      </c>
      <c r="BC28" s="195" t="s">
        <v>249</v>
      </c>
      <c r="BD28" s="87">
        <v>1.3788575180564675</v>
      </c>
      <c r="BE28" s="306" t="s">
        <v>249</v>
      </c>
      <c r="BF28" s="257">
        <v>43</v>
      </c>
      <c r="BG28" s="64"/>
      <c r="BH28" s="145">
        <v>1.3530522341095028</v>
      </c>
    </row>
    <row r="29" spans="1:61" s="227" customFormat="1" ht="15" customHeight="1" x14ac:dyDescent="0.25">
      <c r="D29" s="227" t="s">
        <v>47</v>
      </c>
      <c r="E29" s="94"/>
      <c r="F29" s="79">
        <v>10</v>
      </c>
      <c r="G29" s="195" t="s">
        <v>249</v>
      </c>
      <c r="H29" s="87">
        <v>0.57603686635944706</v>
      </c>
      <c r="I29" s="245" t="s">
        <v>249</v>
      </c>
      <c r="J29" s="256">
        <v>10</v>
      </c>
      <c r="K29" s="195" t="s">
        <v>249</v>
      </c>
      <c r="L29" s="87">
        <v>0.5724098454493417</v>
      </c>
      <c r="M29" s="245" t="s">
        <v>249</v>
      </c>
      <c r="N29" s="281">
        <v>11</v>
      </c>
      <c r="O29" s="195" t="s">
        <v>249</v>
      </c>
      <c r="P29" s="87">
        <v>0.62322946175637395</v>
      </c>
      <c r="Q29" s="245" t="s">
        <v>249</v>
      </c>
      <c r="R29" s="256">
        <v>18</v>
      </c>
      <c r="S29" s="195" t="s">
        <v>249</v>
      </c>
      <c r="T29" s="87">
        <v>1.0495626822157436</v>
      </c>
      <c r="U29" s="195" t="s">
        <v>249</v>
      </c>
      <c r="V29" s="256">
        <v>16</v>
      </c>
      <c r="W29" s="195" t="s">
        <v>249</v>
      </c>
      <c r="X29" s="87">
        <v>0.95751047277079593</v>
      </c>
      <c r="Y29" s="245" t="s">
        <v>249</v>
      </c>
      <c r="Z29" s="256">
        <v>19</v>
      </c>
      <c r="AA29" s="195" t="s">
        <v>249</v>
      </c>
      <c r="AB29" s="87">
        <v>1.1620795107033639</v>
      </c>
      <c r="AC29" s="245" t="s">
        <v>249</v>
      </c>
      <c r="AD29" s="256">
        <v>18</v>
      </c>
      <c r="AE29" s="195" t="s">
        <v>249</v>
      </c>
      <c r="AF29" s="87">
        <v>1.1180124223602486</v>
      </c>
      <c r="AG29" s="245" t="s">
        <v>249</v>
      </c>
      <c r="AH29" s="256">
        <v>20</v>
      </c>
      <c r="AI29" s="195" t="s">
        <v>249</v>
      </c>
      <c r="AJ29" s="87">
        <v>1.2894906511927788</v>
      </c>
      <c r="AK29" s="245" t="s">
        <v>249</v>
      </c>
      <c r="AL29" s="256">
        <v>19</v>
      </c>
      <c r="AM29" s="195" t="s">
        <v>249</v>
      </c>
      <c r="AN29" s="87">
        <v>1.2393998695368558</v>
      </c>
      <c r="AO29" s="245" t="s">
        <v>249</v>
      </c>
      <c r="AP29" s="256">
        <v>18</v>
      </c>
      <c r="AQ29" s="195" t="s">
        <v>249</v>
      </c>
      <c r="AR29" s="87">
        <v>1.1501597444089458</v>
      </c>
      <c r="AS29" s="245" t="s">
        <v>249</v>
      </c>
      <c r="AT29" s="256">
        <v>12</v>
      </c>
      <c r="AU29" s="195" t="s">
        <v>249</v>
      </c>
      <c r="AV29" s="87">
        <v>0.77972709551656916</v>
      </c>
      <c r="AW29" s="245" t="s">
        <v>249</v>
      </c>
      <c r="AX29" s="256">
        <v>13</v>
      </c>
      <c r="AY29" s="195" t="s">
        <v>249</v>
      </c>
      <c r="AZ29" s="87">
        <v>0.82539682539682546</v>
      </c>
      <c r="BA29" s="246" t="s">
        <v>249</v>
      </c>
      <c r="BB29" s="256">
        <v>19</v>
      </c>
      <c r="BC29" s="195" t="s">
        <v>249</v>
      </c>
      <c r="BD29" s="87">
        <v>1.1889862327909888</v>
      </c>
      <c r="BE29" s="306" t="s">
        <v>249</v>
      </c>
      <c r="BF29" s="257">
        <v>27</v>
      </c>
      <c r="BG29" s="64"/>
      <c r="BH29" s="145">
        <v>1.6129032258064515</v>
      </c>
    </row>
    <row r="30" spans="1:61" s="23" customFormat="1" ht="15" customHeight="1" x14ac:dyDescent="0.25">
      <c r="H30" s="24"/>
      <c r="L30" s="24"/>
      <c r="P30" s="24"/>
      <c r="T30" s="24"/>
      <c r="W30" s="25"/>
      <c r="X30" s="24"/>
      <c r="Y30" s="25"/>
      <c r="AB30" s="24"/>
      <c r="AF30" s="229"/>
      <c r="AJ30" s="24"/>
      <c r="AN30" s="24"/>
      <c r="AR30" s="24"/>
      <c r="AV30" s="24"/>
    </row>
    <row r="31" spans="1:61" s="28" customFormat="1" ht="15" customHeight="1" x14ac:dyDescent="0.25">
      <c r="A31" s="362" t="s">
        <v>169</v>
      </c>
      <c r="B31" s="362"/>
      <c r="C31" s="362"/>
      <c r="D31" s="362"/>
      <c r="E31" s="362"/>
      <c r="F31" s="362"/>
      <c r="G31" s="362"/>
      <c r="H31" s="362"/>
      <c r="I31" s="362"/>
      <c r="J31" s="362"/>
      <c r="L31" s="98"/>
      <c r="P31" s="98"/>
      <c r="T31" s="98"/>
      <c r="W31" s="69"/>
      <c r="X31" s="98"/>
      <c r="Y31" s="69"/>
      <c r="AB31" s="98"/>
      <c r="AF31" s="98"/>
      <c r="AJ31" s="98"/>
      <c r="AN31" s="98"/>
      <c r="AR31" s="98"/>
      <c r="AV31" s="98"/>
    </row>
    <row r="32" spans="1:61" s="23" customFormat="1" ht="15" customHeight="1" x14ac:dyDescent="0.25">
      <c r="A32" s="23" t="s">
        <v>156</v>
      </c>
      <c r="H32" s="151"/>
      <c r="I32" s="81"/>
      <c r="J32" s="81"/>
      <c r="K32" s="81"/>
      <c r="L32" s="151"/>
      <c r="M32" s="81"/>
      <c r="N32" s="137"/>
      <c r="O32" s="81"/>
      <c r="P32" s="180"/>
      <c r="Q32" s="81"/>
      <c r="R32" s="81"/>
      <c r="S32" s="81"/>
      <c r="T32" s="151"/>
      <c r="U32" s="81"/>
      <c r="V32" s="81"/>
      <c r="W32" s="81"/>
      <c r="X32" s="151"/>
      <c r="Y32" s="81"/>
      <c r="Z32" s="81"/>
      <c r="AA32" s="81"/>
      <c r="AB32" s="151"/>
      <c r="AC32" s="81"/>
      <c r="AD32" s="81"/>
      <c r="AE32" s="81"/>
      <c r="AF32" s="151"/>
      <c r="AG32" s="81"/>
      <c r="AH32" s="136"/>
      <c r="AI32" s="136"/>
      <c r="AJ32" s="179"/>
      <c r="AK32" s="136"/>
      <c r="AL32" s="136"/>
      <c r="AM32" s="136"/>
      <c r="AN32" s="179"/>
      <c r="AO32" s="136"/>
      <c r="AP32" s="136"/>
      <c r="AQ32" s="136"/>
      <c r="AR32" s="179"/>
      <c r="AS32" s="136"/>
      <c r="AT32" s="136"/>
      <c r="AU32" s="81"/>
      <c r="AV32" s="151"/>
      <c r="AW32" s="164"/>
      <c r="AX32" s="175"/>
      <c r="AZ32" s="52"/>
    </row>
    <row r="33" spans="1:48" s="23" customFormat="1" ht="15" customHeight="1" x14ac:dyDescent="0.25">
      <c r="A33" s="23" t="s">
        <v>133</v>
      </c>
      <c r="H33" s="24"/>
      <c r="L33" s="24"/>
      <c r="P33" s="24"/>
      <c r="T33" s="24"/>
      <c r="W33" s="25"/>
      <c r="X33" s="24"/>
      <c r="Y33" s="25"/>
      <c r="AB33" s="24"/>
      <c r="AF33" s="24"/>
      <c r="AJ33" s="24"/>
      <c r="AN33" s="24"/>
      <c r="AR33" s="24"/>
      <c r="AV33" s="24"/>
    </row>
    <row r="34" spans="1:48" s="49" customFormat="1" x14ac:dyDescent="0.25">
      <c r="H34" s="46"/>
      <c r="L34" s="46"/>
      <c r="N34" s="48"/>
      <c r="P34" s="46"/>
      <c r="T34" s="46"/>
      <c r="W34" s="47"/>
      <c r="X34" s="46"/>
      <c r="Y34" s="47"/>
      <c r="AB34" s="46"/>
      <c r="AF34" s="46"/>
      <c r="AJ34" s="46"/>
      <c r="AN34" s="46"/>
      <c r="AR34" s="46"/>
      <c r="AV34" s="46"/>
    </row>
    <row r="35" spans="1:48" s="49" customFormat="1" x14ac:dyDescent="0.25">
      <c r="H35" s="46"/>
      <c r="L35" s="46"/>
      <c r="N35" s="48"/>
      <c r="P35" s="46"/>
      <c r="T35" s="46"/>
      <c r="W35" s="47"/>
      <c r="X35" s="46"/>
      <c r="Y35" s="47"/>
      <c r="AB35" s="46"/>
      <c r="AF35" s="46"/>
      <c r="AJ35" s="46"/>
      <c r="AN35" s="46"/>
      <c r="AR35" s="46"/>
      <c r="AV35" s="46"/>
    </row>
    <row r="36" spans="1:48" s="49" customFormat="1" x14ac:dyDescent="0.25">
      <c r="H36" s="46"/>
      <c r="L36" s="46"/>
      <c r="N36" s="48"/>
      <c r="P36" s="46"/>
      <c r="T36" s="46"/>
      <c r="W36" s="47"/>
      <c r="X36" s="46"/>
      <c r="Y36" s="47"/>
      <c r="AB36" s="46"/>
      <c r="AF36" s="46"/>
      <c r="AJ36" s="46"/>
      <c r="AN36" s="46"/>
      <c r="AR36" s="46"/>
      <c r="AV36" s="46"/>
    </row>
    <row r="37" spans="1:48" s="49" customFormat="1" x14ac:dyDescent="0.25">
      <c r="H37" s="46"/>
      <c r="L37" s="46"/>
      <c r="N37" s="48"/>
      <c r="P37" s="46"/>
      <c r="T37" s="46"/>
      <c r="W37" s="47"/>
      <c r="X37" s="46"/>
      <c r="Y37" s="47"/>
      <c r="AB37" s="46"/>
      <c r="AF37" s="46"/>
      <c r="AJ37" s="46"/>
      <c r="AN37" s="46"/>
      <c r="AR37" s="46"/>
      <c r="AV37" s="46"/>
    </row>
    <row r="38" spans="1:48" s="49" customFormat="1" x14ac:dyDescent="0.25">
      <c r="H38" s="46"/>
      <c r="L38" s="46"/>
      <c r="N38" s="48"/>
      <c r="P38" s="46"/>
      <c r="T38" s="46"/>
      <c r="W38" s="47"/>
      <c r="X38" s="46"/>
      <c r="Y38" s="47"/>
      <c r="AB38" s="46"/>
      <c r="AF38" s="46"/>
      <c r="AJ38" s="46"/>
      <c r="AN38" s="46"/>
      <c r="AR38" s="46"/>
      <c r="AV38" s="46"/>
    </row>
    <row r="39" spans="1:48" s="49" customFormat="1" x14ac:dyDescent="0.25">
      <c r="H39" s="46"/>
      <c r="L39" s="46"/>
      <c r="N39" s="48"/>
      <c r="P39" s="46"/>
      <c r="T39" s="46"/>
      <c r="W39" s="47"/>
      <c r="X39" s="46"/>
      <c r="Y39" s="47"/>
      <c r="AB39" s="46"/>
      <c r="AF39" s="46"/>
      <c r="AJ39" s="46"/>
      <c r="AN39" s="46"/>
      <c r="AR39" s="46"/>
      <c r="AV39" s="46"/>
    </row>
    <row r="40" spans="1:48" s="49" customFormat="1" x14ac:dyDescent="0.25">
      <c r="H40" s="46"/>
      <c r="L40" s="46"/>
      <c r="N40" s="48"/>
      <c r="P40" s="46"/>
      <c r="T40" s="46"/>
      <c r="W40" s="47"/>
      <c r="X40" s="46"/>
      <c r="Y40" s="47"/>
      <c r="AB40" s="46"/>
      <c r="AF40" s="46"/>
      <c r="AJ40" s="46"/>
      <c r="AN40" s="46"/>
      <c r="AR40" s="46"/>
      <c r="AV40" s="46"/>
    </row>
    <row r="41" spans="1:48" s="49" customFormat="1" x14ac:dyDescent="0.25">
      <c r="H41" s="46"/>
      <c r="L41" s="46"/>
      <c r="P41" s="46"/>
      <c r="T41" s="46"/>
      <c r="W41" s="47"/>
      <c r="X41" s="46"/>
      <c r="Y41" s="47"/>
      <c r="AB41" s="46"/>
      <c r="AF41" s="46"/>
      <c r="AJ41" s="46"/>
      <c r="AN41" s="46"/>
      <c r="AR41" s="46"/>
      <c r="AV41" s="46"/>
    </row>
    <row r="42" spans="1:48" s="49" customFormat="1" x14ac:dyDescent="0.25">
      <c r="H42" s="46"/>
      <c r="L42" s="46"/>
      <c r="P42" s="46"/>
      <c r="T42" s="46"/>
      <c r="W42" s="47"/>
      <c r="X42" s="46"/>
      <c r="Y42" s="47"/>
      <c r="AB42" s="46"/>
      <c r="AF42" s="46"/>
      <c r="AJ42" s="46"/>
      <c r="AN42" s="46"/>
      <c r="AR42" s="46"/>
      <c r="AV42" s="46"/>
    </row>
    <row r="43" spans="1:48" s="49" customFormat="1" x14ac:dyDescent="0.25">
      <c r="H43" s="46"/>
      <c r="L43" s="46"/>
      <c r="P43" s="46"/>
      <c r="T43" s="46"/>
      <c r="W43" s="47"/>
      <c r="X43" s="46"/>
      <c r="Y43" s="47"/>
      <c r="AB43" s="46"/>
      <c r="AF43" s="46"/>
      <c r="AJ43" s="46"/>
      <c r="AN43" s="46"/>
      <c r="AR43" s="46"/>
      <c r="AV43" s="46"/>
    </row>
    <row r="44" spans="1:48" s="49" customFormat="1" x14ac:dyDescent="0.25">
      <c r="H44" s="46"/>
      <c r="L44" s="46"/>
      <c r="P44" s="46"/>
      <c r="T44" s="46"/>
      <c r="W44" s="47"/>
      <c r="X44" s="46"/>
      <c r="Y44" s="47"/>
      <c r="AB44" s="46"/>
      <c r="AF44" s="46"/>
      <c r="AJ44" s="46"/>
      <c r="AN44" s="46"/>
      <c r="AR44" s="46"/>
      <c r="AV44" s="46"/>
    </row>
    <row r="45" spans="1:48" s="49" customFormat="1" x14ac:dyDescent="0.25">
      <c r="H45" s="46"/>
      <c r="L45" s="46"/>
      <c r="P45" s="46"/>
      <c r="T45" s="46"/>
      <c r="W45" s="47"/>
      <c r="X45" s="46"/>
      <c r="Y45" s="47"/>
      <c r="AB45" s="46"/>
      <c r="AF45" s="46"/>
      <c r="AJ45" s="46"/>
      <c r="AN45" s="46"/>
      <c r="AR45" s="46"/>
      <c r="AV45" s="46"/>
    </row>
    <row r="46" spans="1:48" s="49" customFormat="1" x14ac:dyDescent="0.25">
      <c r="H46" s="46"/>
      <c r="L46" s="46"/>
      <c r="P46" s="46"/>
      <c r="T46" s="46"/>
      <c r="W46" s="47"/>
      <c r="X46" s="46"/>
      <c r="Y46" s="47"/>
      <c r="AB46" s="46"/>
      <c r="AF46" s="46"/>
      <c r="AJ46" s="46"/>
      <c r="AN46" s="46"/>
      <c r="AR46" s="46"/>
      <c r="AV46" s="46"/>
    </row>
    <row r="47" spans="1:48" s="49" customFormat="1" x14ac:dyDescent="0.25">
      <c r="H47" s="46"/>
      <c r="L47" s="46"/>
      <c r="P47" s="46"/>
      <c r="T47" s="46"/>
      <c r="W47" s="47"/>
      <c r="X47" s="46"/>
      <c r="Y47" s="47"/>
      <c r="AB47" s="46"/>
      <c r="AF47" s="46"/>
      <c r="AJ47" s="46"/>
      <c r="AN47" s="46"/>
      <c r="AR47" s="46"/>
      <c r="AV47" s="46"/>
    </row>
    <row r="48" spans="1:48" s="49" customFormat="1" x14ac:dyDescent="0.25">
      <c r="H48" s="46"/>
      <c r="L48" s="46"/>
      <c r="P48" s="46"/>
      <c r="T48" s="46"/>
      <c r="W48" s="47"/>
      <c r="X48" s="46"/>
      <c r="Y48" s="47"/>
      <c r="AB48" s="46"/>
      <c r="AF48" s="46"/>
      <c r="AJ48" s="46"/>
      <c r="AN48" s="46"/>
      <c r="AR48" s="46"/>
      <c r="AV48" s="46"/>
    </row>
    <row r="49" spans="8:48" s="49" customFormat="1" x14ac:dyDescent="0.25">
      <c r="H49" s="46"/>
      <c r="L49" s="46"/>
      <c r="P49" s="46"/>
      <c r="T49" s="46"/>
      <c r="W49" s="47"/>
      <c r="X49" s="46"/>
      <c r="Y49" s="47"/>
      <c r="AB49" s="46"/>
      <c r="AF49" s="46"/>
      <c r="AJ49" s="46"/>
      <c r="AN49" s="46"/>
      <c r="AR49" s="46"/>
      <c r="AV49" s="46"/>
    </row>
    <row r="50" spans="8:48" s="49" customFormat="1" x14ac:dyDescent="0.25">
      <c r="H50" s="46"/>
      <c r="L50" s="46"/>
      <c r="P50" s="46"/>
      <c r="T50" s="46"/>
      <c r="W50" s="47"/>
      <c r="X50" s="46"/>
      <c r="Y50" s="47"/>
      <c r="AB50" s="46"/>
      <c r="AF50" s="46"/>
      <c r="AJ50" s="46"/>
      <c r="AN50" s="46"/>
      <c r="AR50" s="46"/>
      <c r="AV50" s="46"/>
    </row>
    <row r="51" spans="8:48" s="49" customFormat="1" x14ac:dyDescent="0.25">
      <c r="H51" s="46"/>
      <c r="L51" s="46"/>
      <c r="P51" s="46"/>
      <c r="T51" s="46"/>
      <c r="W51" s="47"/>
      <c r="X51" s="46"/>
      <c r="Y51" s="47"/>
      <c r="AB51" s="46"/>
      <c r="AF51" s="46"/>
      <c r="AJ51" s="46"/>
      <c r="AN51" s="46"/>
      <c r="AR51" s="46"/>
      <c r="AV51" s="46"/>
    </row>
    <row r="52" spans="8:48" s="49" customFormat="1" x14ac:dyDescent="0.25">
      <c r="H52" s="46"/>
      <c r="L52" s="46"/>
      <c r="P52" s="46"/>
      <c r="T52" s="46"/>
      <c r="W52" s="47"/>
      <c r="X52" s="46"/>
      <c r="Y52" s="47"/>
      <c r="AB52" s="46"/>
      <c r="AF52" s="46"/>
      <c r="AJ52" s="46"/>
      <c r="AN52" s="46"/>
      <c r="AR52" s="46"/>
      <c r="AV52" s="46"/>
    </row>
    <row r="53" spans="8:48" s="49" customFormat="1" x14ac:dyDescent="0.25">
      <c r="H53" s="46"/>
      <c r="L53" s="46"/>
      <c r="P53" s="46"/>
      <c r="T53" s="46"/>
      <c r="W53" s="47"/>
      <c r="X53" s="46"/>
      <c r="Y53" s="47"/>
      <c r="AB53" s="46"/>
      <c r="AF53" s="46"/>
      <c r="AJ53" s="46"/>
      <c r="AN53" s="46"/>
      <c r="AR53" s="46"/>
      <c r="AV53" s="46"/>
    </row>
    <row r="54" spans="8:48" s="49" customFormat="1" x14ac:dyDescent="0.25">
      <c r="H54" s="46"/>
      <c r="L54" s="46"/>
      <c r="P54" s="46"/>
      <c r="T54" s="46"/>
      <c r="W54" s="47"/>
      <c r="X54" s="46"/>
      <c r="Y54" s="47"/>
      <c r="AB54" s="46"/>
      <c r="AF54" s="46"/>
      <c r="AJ54" s="46"/>
      <c r="AN54" s="46"/>
      <c r="AR54" s="46"/>
      <c r="AV54" s="46"/>
    </row>
    <row r="55" spans="8:48" s="49" customFormat="1" x14ac:dyDescent="0.25">
      <c r="H55" s="46"/>
      <c r="L55" s="46"/>
      <c r="P55" s="46"/>
      <c r="T55" s="46"/>
      <c r="W55" s="47"/>
      <c r="X55" s="46"/>
      <c r="Y55" s="47"/>
      <c r="AB55" s="46"/>
      <c r="AF55" s="46"/>
      <c r="AJ55" s="46"/>
      <c r="AN55" s="46"/>
      <c r="AR55" s="46"/>
      <c r="AV55" s="46"/>
    </row>
    <row r="56" spans="8:48" s="49" customFormat="1" x14ac:dyDescent="0.25">
      <c r="H56" s="46"/>
      <c r="L56" s="46"/>
      <c r="P56" s="46"/>
      <c r="T56" s="46"/>
      <c r="W56" s="47"/>
      <c r="X56" s="46"/>
      <c r="Y56" s="47"/>
      <c r="AB56" s="46"/>
      <c r="AF56" s="46"/>
      <c r="AJ56" s="46"/>
      <c r="AN56" s="46"/>
      <c r="AR56" s="46"/>
      <c r="AV56" s="46"/>
    </row>
    <row r="57" spans="8:48" s="49" customFormat="1" x14ac:dyDescent="0.25">
      <c r="H57" s="46"/>
      <c r="L57" s="46"/>
      <c r="P57" s="46"/>
      <c r="T57" s="46"/>
      <c r="W57" s="47"/>
      <c r="X57" s="46"/>
      <c r="Y57" s="47"/>
      <c r="AB57" s="46"/>
      <c r="AF57" s="46"/>
      <c r="AJ57" s="46"/>
      <c r="AN57" s="46"/>
      <c r="AR57" s="46"/>
      <c r="AV57" s="46"/>
    </row>
    <row r="58" spans="8:48" s="49" customFormat="1" x14ac:dyDescent="0.25">
      <c r="H58" s="46"/>
      <c r="L58" s="46"/>
      <c r="P58" s="46"/>
      <c r="T58" s="46"/>
      <c r="W58" s="47"/>
      <c r="X58" s="46"/>
      <c r="Y58" s="47"/>
      <c r="AB58" s="46"/>
      <c r="AF58" s="46"/>
      <c r="AJ58" s="46"/>
      <c r="AN58" s="46"/>
      <c r="AR58" s="46"/>
      <c r="AV58" s="46"/>
    </row>
    <row r="59" spans="8:48" s="49" customFormat="1" x14ac:dyDescent="0.25">
      <c r="H59" s="46"/>
      <c r="L59" s="46"/>
      <c r="P59" s="46"/>
      <c r="T59" s="46"/>
      <c r="W59" s="47"/>
      <c r="X59" s="46"/>
      <c r="Y59" s="47"/>
      <c r="AB59" s="46"/>
      <c r="AF59" s="46"/>
      <c r="AJ59" s="46"/>
      <c r="AN59" s="46"/>
      <c r="AR59" s="46"/>
      <c r="AV59" s="46"/>
    </row>
    <row r="60" spans="8:48" s="49" customFormat="1" x14ac:dyDescent="0.25">
      <c r="H60" s="46"/>
      <c r="L60" s="46"/>
      <c r="P60" s="46"/>
      <c r="T60" s="46"/>
      <c r="W60" s="47"/>
      <c r="X60" s="46"/>
      <c r="Y60" s="47"/>
      <c r="AB60" s="46"/>
      <c r="AF60" s="46"/>
      <c r="AJ60" s="46"/>
      <c r="AN60" s="46"/>
      <c r="AR60" s="46"/>
      <c r="AV60" s="46"/>
    </row>
    <row r="61" spans="8:48" s="49" customFormat="1" x14ac:dyDescent="0.25">
      <c r="H61" s="46"/>
      <c r="L61" s="46"/>
      <c r="P61" s="46"/>
      <c r="T61" s="46"/>
      <c r="W61" s="47"/>
      <c r="X61" s="46"/>
      <c r="Y61" s="47"/>
      <c r="AB61" s="46"/>
      <c r="AF61" s="46"/>
      <c r="AJ61" s="46"/>
      <c r="AN61" s="46"/>
      <c r="AR61" s="46"/>
      <c r="AV61" s="46"/>
    </row>
    <row r="62" spans="8:48" s="49" customFormat="1" x14ac:dyDescent="0.25">
      <c r="H62" s="46"/>
      <c r="L62" s="46"/>
      <c r="P62" s="46"/>
      <c r="T62" s="46"/>
      <c r="W62" s="47"/>
      <c r="X62" s="46"/>
      <c r="Y62" s="47"/>
      <c r="AB62" s="46"/>
      <c r="AF62" s="46"/>
      <c r="AJ62" s="46"/>
      <c r="AN62" s="46"/>
      <c r="AR62" s="46"/>
      <c r="AV62" s="46"/>
    </row>
    <row r="63" spans="8:48" s="49" customFormat="1" x14ac:dyDescent="0.25">
      <c r="H63" s="46"/>
      <c r="L63" s="46"/>
      <c r="P63" s="46"/>
      <c r="T63" s="46"/>
      <c r="W63" s="47"/>
      <c r="X63" s="46"/>
      <c r="Y63" s="47"/>
      <c r="AB63" s="46"/>
      <c r="AF63" s="46"/>
      <c r="AJ63" s="46"/>
      <c r="AN63" s="46"/>
      <c r="AR63" s="46"/>
      <c r="AV63" s="46"/>
    </row>
    <row r="64" spans="8:48" s="49" customFormat="1" x14ac:dyDescent="0.25">
      <c r="H64" s="46"/>
      <c r="L64" s="46"/>
      <c r="P64" s="46"/>
      <c r="T64" s="46"/>
      <c r="W64" s="47"/>
      <c r="X64" s="46"/>
      <c r="Y64" s="47"/>
      <c r="AB64" s="46"/>
      <c r="AF64" s="46"/>
      <c r="AJ64" s="46"/>
      <c r="AN64" s="46"/>
      <c r="AR64" s="46"/>
      <c r="AV64" s="46"/>
    </row>
    <row r="65" spans="8:48" s="49" customFormat="1" x14ac:dyDescent="0.25">
      <c r="H65" s="46"/>
      <c r="L65" s="46"/>
      <c r="P65" s="46"/>
      <c r="T65" s="46"/>
      <c r="W65" s="47"/>
      <c r="X65" s="46"/>
      <c r="Y65" s="47"/>
      <c r="AB65" s="46"/>
      <c r="AF65" s="46"/>
      <c r="AJ65" s="46"/>
      <c r="AN65" s="46"/>
      <c r="AR65" s="46"/>
      <c r="AV65" s="46"/>
    </row>
    <row r="66" spans="8:48" s="49" customFormat="1" x14ac:dyDescent="0.25">
      <c r="H66" s="46"/>
      <c r="L66" s="46"/>
      <c r="P66" s="46"/>
      <c r="T66" s="46"/>
      <c r="W66" s="47"/>
      <c r="X66" s="46"/>
      <c r="Y66" s="47"/>
      <c r="AB66" s="46"/>
      <c r="AF66" s="46"/>
      <c r="AJ66" s="46"/>
      <c r="AN66" s="46"/>
      <c r="AR66" s="46"/>
      <c r="AV66" s="46"/>
    </row>
    <row r="67" spans="8:48" s="49" customFormat="1" x14ac:dyDescent="0.25">
      <c r="H67" s="46"/>
      <c r="L67" s="46"/>
      <c r="P67" s="46"/>
      <c r="T67" s="46"/>
      <c r="W67" s="47"/>
      <c r="X67" s="46"/>
      <c r="Y67" s="47"/>
      <c r="AB67" s="46"/>
      <c r="AF67" s="46"/>
      <c r="AJ67" s="46"/>
      <c r="AN67" s="46"/>
      <c r="AR67" s="46"/>
      <c r="AV67" s="46"/>
    </row>
    <row r="68" spans="8:48" s="49" customFormat="1" x14ac:dyDescent="0.25">
      <c r="H68" s="46"/>
      <c r="L68" s="46"/>
      <c r="P68" s="46"/>
      <c r="T68" s="46"/>
      <c r="W68" s="47"/>
      <c r="X68" s="46"/>
      <c r="Y68" s="47"/>
      <c r="AB68" s="46"/>
      <c r="AF68" s="46"/>
      <c r="AJ68" s="46"/>
      <c r="AN68" s="46"/>
      <c r="AR68" s="46"/>
      <c r="AV68" s="46"/>
    </row>
    <row r="69" spans="8:48" s="49" customFormat="1" x14ac:dyDescent="0.25">
      <c r="H69" s="46"/>
      <c r="L69" s="46"/>
      <c r="P69" s="46"/>
      <c r="T69" s="46"/>
      <c r="W69" s="47"/>
      <c r="X69" s="46"/>
      <c r="Y69" s="47"/>
      <c r="AB69" s="46"/>
      <c r="AF69" s="46"/>
      <c r="AJ69" s="46"/>
      <c r="AN69" s="46"/>
      <c r="AR69" s="46"/>
      <c r="AV69" s="46"/>
    </row>
    <row r="70" spans="8:48" s="49" customFormat="1" x14ac:dyDescent="0.25">
      <c r="H70" s="46"/>
      <c r="L70" s="46"/>
      <c r="P70" s="46"/>
      <c r="T70" s="46"/>
      <c r="W70" s="47"/>
      <c r="X70" s="46"/>
      <c r="Y70" s="47"/>
      <c r="AB70" s="46"/>
      <c r="AF70" s="46"/>
      <c r="AJ70" s="46"/>
      <c r="AN70" s="46"/>
      <c r="AR70" s="46"/>
      <c r="AV70" s="46"/>
    </row>
    <row r="71" spans="8:48" s="49" customFormat="1" x14ac:dyDescent="0.25">
      <c r="H71" s="46"/>
      <c r="L71" s="46"/>
      <c r="P71" s="46"/>
      <c r="T71" s="46"/>
      <c r="W71" s="47"/>
      <c r="X71" s="46"/>
      <c r="Y71" s="47"/>
      <c r="AB71" s="46"/>
      <c r="AF71" s="46"/>
      <c r="AJ71" s="46"/>
      <c r="AN71" s="46"/>
      <c r="AR71" s="46"/>
      <c r="AV71" s="46"/>
    </row>
    <row r="72" spans="8:48" s="49" customFormat="1" x14ac:dyDescent="0.25">
      <c r="H72" s="46"/>
      <c r="L72" s="46"/>
      <c r="P72" s="46"/>
      <c r="T72" s="46"/>
      <c r="W72" s="47"/>
      <c r="X72" s="46"/>
      <c r="Y72" s="47"/>
      <c r="AB72" s="46"/>
      <c r="AF72" s="46"/>
      <c r="AJ72" s="46"/>
      <c r="AN72" s="46"/>
      <c r="AR72" s="46"/>
      <c r="AV72" s="46"/>
    </row>
    <row r="73" spans="8:48" s="49" customFormat="1" x14ac:dyDescent="0.25">
      <c r="H73" s="46"/>
      <c r="L73" s="46"/>
      <c r="P73" s="46"/>
      <c r="T73" s="46"/>
      <c r="W73" s="47"/>
      <c r="X73" s="46"/>
      <c r="Y73" s="47"/>
      <c r="AB73" s="46"/>
      <c r="AF73" s="46"/>
      <c r="AJ73" s="46"/>
      <c r="AN73" s="46"/>
      <c r="AR73" s="46"/>
      <c r="AV73" s="46"/>
    </row>
    <row r="74" spans="8:48" s="49" customFormat="1" x14ac:dyDescent="0.25">
      <c r="H74" s="46"/>
      <c r="L74" s="46"/>
      <c r="P74" s="46"/>
      <c r="T74" s="46"/>
      <c r="W74" s="47"/>
      <c r="X74" s="46"/>
      <c r="Y74" s="47"/>
      <c r="AB74" s="46"/>
      <c r="AF74" s="46"/>
      <c r="AJ74" s="46"/>
      <c r="AN74" s="46"/>
      <c r="AR74" s="46"/>
      <c r="AV74" s="46"/>
    </row>
    <row r="75" spans="8:48" s="49" customFormat="1" x14ac:dyDescent="0.25">
      <c r="H75" s="46"/>
      <c r="L75" s="46"/>
      <c r="P75" s="46"/>
      <c r="T75" s="46"/>
      <c r="W75" s="47"/>
      <c r="X75" s="46"/>
      <c r="Y75" s="47"/>
      <c r="AB75" s="46"/>
      <c r="AF75" s="46"/>
      <c r="AJ75" s="46"/>
      <c r="AN75" s="46"/>
      <c r="AR75" s="46"/>
      <c r="AV75" s="46"/>
    </row>
    <row r="76" spans="8:48" s="49" customFormat="1" x14ac:dyDescent="0.25">
      <c r="H76" s="46"/>
      <c r="L76" s="46"/>
      <c r="P76" s="46"/>
      <c r="T76" s="46"/>
      <c r="W76" s="47"/>
      <c r="X76" s="46"/>
      <c r="Y76" s="47"/>
      <c r="AB76" s="46"/>
      <c r="AF76" s="46"/>
      <c r="AJ76" s="46"/>
      <c r="AN76" s="46"/>
      <c r="AR76" s="46"/>
      <c r="AV76" s="46"/>
    </row>
    <row r="77" spans="8:48" s="49" customFormat="1" x14ac:dyDescent="0.25">
      <c r="H77" s="46"/>
      <c r="L77" s="46"/>
      <c r="P77" s="46"/>
      <c r="T77" s="46"/>
      <c r="W77" s="47"/>
      <c r="X77" s="46"/>
      <c r="Y77" s="47"/>
      <c r="AB77" s="46"/>
      <c r="AF77" s="46"/>
      <c r="AJ77" s="46"/>
      <c r="AN77" s="46"/>
      <c r="AR77" s="46"/>
      <c r="AV77" s="46"/>
    </row>
    <row r="78" spans="8:48" s="49" customFormat="1" x14ac:dyDescent="0.25">
      <c r="H78" s="46"/>
      <c r="L78" s="46"/>
      <c r="P78" s="46"/>
      <c r="T78" s="46"/>
      <c r="W78" s="47"/>
      <c r="X78" s="46"/>
      <c r="Y78" s="47"/>
      <c r="AB78" s="46"/>
      <c r="AF78" s="46"/>
      <c r="AJ78" s="46"/>
      <c r="AN78" s="46"/>
      <c r="AR78" s="46"/>
      <c r="AV78" s="46"/>
    </row>
    <row r="79" spans="8:48" s="49" customFormat="1" x14ac:dyDescent="0.25">
      <c r="H79" s="46"/>
      <c r="L79" s="46"/>
      <c r="P79" s="46"/>
      <c r="T79" s="46"/>
      <c r="W79" s="47"/>
      <c r="X79" s="46"/>
      <c r="Y79" s="47"/>
      <c r="AB79" s="46"/>
      <c r="AF79" s="46"/>
      <c r="AJ79" s="46"/>
      <c r="AN79" s="46"/>
      <c r="AR79" s="46"/>
      <c r="AV79" s="46"/>
    </row>
    <row r="80" spans="8:48" s="49" customFormat="1" x14ac:dyDescent="0.25">
      <c r="H80" s="46"/>
      <c r="L80" s="46"/>
      <c r="P80" s="46"/>
      <c r="T80" s="46"/>
      <c r="W80" s="47"/>
      <c r="X80" s="46"/>
      <c r="Y80" s="47"/>
      <c r="AB80" s="46"/>
      <c r="AF80" s="46"/>
      <c r="AJ80" s="46"/>
      <c r="AN80" s="46"/>
      <c r="AR80" s="46"/>
      <c r="AV80" s="46"/>
    </row>
    <row r="81" spans="8:48" s="49" customFormat="1" x14ac:dyDescent="0.25">
      <c r="H81" s="46"/>
      <c r="L81" s="46"/>
      <c r="P81" s="46"/>
      <c r="T81" s="46"/>
      <c r="W81" s="47"/>
      <c r="X81" s="46"/>
      <c r="Y81" s="47"/>
      <c r="AB81" s="46"/>
      <c r="AF81" s="46"/>
      <c r="AJ81" s="46"/>
      <c r="AN81" s="46"/>
      <c r="AR81" s="46"/>
      <c r="AV81" s="46"/>
    </row>
    <row r="82" spans="8:48" s="49" customFormat="1" x14ac:dyDescent="0.25">
      <c r="H82" s="46"/>
      <c r="L82" s="46"/>
      <c r="P82" s="46"/>
      <c r="T82" s="46"/>
      <c r="W82" s="47"/>
      <c r="X82" s="46"/>
      <c r="Y82" s="47"/>
      <c r="AB82" s="46"/>
      <c r="AF82" s="46"/>
      <c r="AJ82" s="46"/>
      <c r="AN82" s="46"/>
      <c r="AR82" s="46"/>
      <c r="AV82" s="46"/>
    </row>
    <row r="83" spans="8:48" s="49" customFormat="1" x14ac:dyDescent="0.25">
      <c r="H83" s="46"/>
      <c r="L83" s="46"/>
      <c r="P83" s="46"/>
      <c r="T83" s="46"/>
      <c r="W83" s="47"/>
      <c r="X83" s="46"/>
      <c r="Y83" s="47"/>
      <c r="AB83" s="46"/>
      <c r="AF83" s="46"/>
      <c r="AJ83" s="46"/>
      <c r="AN83" s="46"/>
      <c r="AR83" s="46"/>
      <c r="AV83" s="46"/>
    </row>
    <row r="84" spans="8:48" s="49" customFormat="1" x14ac:dyDescent="0.25">
      <c r="H84" s="46"/>
      <c r="L84" s="46"/>
      <c r="P84" s="46"/>
      <c r="T84" s="46"/>
      <c r="W84" s="47"/>
      <c r="X84" s="46"/>
      <c r="Y84" s="47"/>
      <c r="AB84" s="46"/>
      <c r="AF84" s="46"/>
      <c r="AJ84" s="46"/>
      <c r="AN84" s="46"/>
      <c r="AR84" s="46"/>
      <c r="AV84" s="46"/>
    </row>
    <row r="85" spans="8:48" s="49" customFormat="1" x14ac:dyDescent="0.25">
      <c r="H85" s="46"/>
      <c r="L85" s="46"/>
      <c r="P85" s="46"/>
      <c r="T85" s="46"/>
      <c r="W85" s="47"/>
      <c r="X85" s="46"/>
      <c r="Y85" s="47"/>
      <c r="AB85" s="46"/>
      <c r="AF85" s="46"/>
      <c r="AJ85" s="46"/>
      <c r="AN85" s="46"/>
      <c r="AR85" s="46"/>
      <c r="AV85" s="46"/>
    </row>
    <row r="86" spans="8:48" s="49" customFormat="1" x14ac:dyDescent="0.25">
      <c r="H86" s="46"/>
      <c r="L86" s="46"/>
      <c r="P86" s="46"/>
      <c r="T86" s="46"/>
      <c r="W86" s="47"/>
      <c r="X86" s="46"/>
      <c r="Y86" s="47"/>
      <c r="AB86" s="46"/>
      <c r="AF86" s="46"/>
      <c r="AJ86" s="46"/>
      <c r="AN86" s="46"/>
      <c r="AR86" s="46"/>
      <c r="AV86" s="46"/>
    </row>
    <row r="87" spans="8:48" s="49" customFormat="1" x14ac:dyDescent="0.25">
      <c r="H87" s="46"/>
      <c r="L87" s="46"/>
      <c r="P87" s="46"/>
      <c r="T87" s="46"/>
      <c r="W87" s="47"/>
      <c r="X87" s="46"/>
      <c r="Y87" s="47"/>
      <c r="AB87" s="46"/>
      <c r="AF87" s="46"/>
      <c r="AJ87" s="46"/>
      <c r="AN87" s="46"/>
      <c r="AR87" s="46"/>
      <c r="AV87" s="46"/>
    </row>
    <row r="88" spans="8:48" s="49" customFormat="1" x14ac:dyDescent="0.25">
      <c r="H88" s="46"/>
      <c r="L88" s="46"/>
      <c r="P88" s="46"/>
      <c r="T88" s="46"/>
      <c r="W88" s="47"/>
      <c r="X88" s="46"/>
      <c r="Y88" s="47"/>
      <c r="AB88" s="46"/>
      <c r="AF88" s="46"/>
      <c r="AJ88" s="46"/>
      <c r="AN88" s="46"/>
      <c r="AR88" s="46"/>
      <c r="AV88" s="46"/>
    </row>
    <row r="89" spans="8:48" s="49" customFormat="1" x14ac:dyDescent="0.25">
      <c r="H89" s="46"/>
      <c r="L89" s="46"/>
      <c r="P89" s="46"/>
      <c r="T89" s="46"/>
      <c r="W89" s="47"/>
      <c r="X89" s="46"/>
      <c r="Y89" s="47"/>
      <c r="AB89" s="46"/>
      <c r="AF89" s="46"/>
      <c r="AJ89" s="46"/>
      <c r="AN89" s="46"/>
      <c r="AR89" s="46"/>
      <c r="AV89" s="46"/>
    </row>
    <row r="90" spans="8:48" s="49" customFormat="1" x14ac:dyDescent="0.25">
      <c r="H90" s="46"/>
      <c r="L90" s="46"/>
      <c r="P90" s="46"/>
      <c r="T90" s="46"/>
      <c r="W90" s="47"/>
      <c r="X90" s="46"/>
      <c r="Y90" s="47"/>
      <c r="AB90" s="46"/>
      <c r="AF90" s="46"/>
      <c r="AJ90" s="46"/>
      <c r="AN90" s="46"/>
      <c r="AR90" s="46"/>
      <c r="AV90" s="46"/>
    </row>
    <row r="91" spans="8:48" s="49" customFormat="1" x14ac:dyDescent="0.25">
      <c r="H91" s="46"/>
      <c r="L91" s="46"/>
      <c r="P91" s="46"/>
      <c r="T91" s="46"/>
      <c r="W91" s="47"/>
      <c r="X91" s="46"/>
      <c r="Y91" s="47"/>
      <c r="AB91" s="46"/>
      <c r="AF91" s="46"/>
      <c r="AJ91" s="46"/>
      <c r="AN91" s="46"/>
      <c r="AR91" s="46"/>
      <c r="AV91" s="46"/>
    </row>
  </sheetData>
  <mergeCells count="22">
    <mergeCell ref="A1:AW1"/>
    <mergeCell ref="AT11:AW11"/>
    <mergeCell ref="A6:AW6"/>
    <mergeCell ref="A4:AW4"/>
    <mergeCell ref="R11:U11"/>
    <mergeCell ref="V11:Y11"/>
    <mergeCell ref="Z11:AC11"/>
    <mergeCell ref="AD11:AG11"/>
    <mergeCell ref="AH11:AK11"/>
    <mergeCell ref="AL11:AO11"/>
    <mergeCell ref="AP11:AS11"/>
    <mergeCell ref="A2:BB2"/>
    <mergeCell ref="BF11:BI11"/>
    <mergeCell ref="BB11:BE11"/>
    <mergeCell ref="A31:J31"/>
    <mergeCell ref="A9:E9"/>
    <mergeCell ref="F11:I11"/>
    <mergeCell ref="J11:M11"/>
    <mergeCell ref="N11:Q11"/>
    <mergeCell ref="A11:E12"/>
    <mergeCell ref="F10:AZ10"/>
    <mergeCell ref="AX11:BA11"/>
  </mergeCells>
  <hyperlinks>
    <hyperlink ref="A9:D9" location="Contents!A1" display="Return to Contents"/>
  </hyperlink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Contents</vt:lpstr>
      <vt:lpstr>Notes and Definitions</vt:lpstr>
      <vt:lpstr>Table 1.1</vt:lpstr>
      <vt:lpstr>Table 1.2</vt:lpstr>
      <vt:lpstr>Table 1.3</vt:lpstr>
      <vt:lpstr>Table 1.4</vt:lpstr>
      <vt:lpstr>Table 2.1</vt:lpstr>
      <vt:lpstr>Table 2.2</vt:lpstr>
      <vt:lpstr>Table 2.3</vt:lpstr>
      <vt:lpstr>Table 2.4</vt:lpstr>
      <vt:lpstr>Table 2.5</vt:lpstr>
      <vt:lpstr>Table 2.6</vt:lpstr>
      <vt:lpstr>Table 3.1</vt:lpstr>
      <vt:lpstr>Table 3.2</vt:lpstr>
      <vt:lpstr>Table 3.3</vt:lpstr>
      <vt:lpstr>Table 3.4</vt:lpstr>
      <vt:lpstr>Table 4.1</vt:lpstr>
      <vt:lpstr>Table 4.2</vt:lpstr>
      <vt:lpstr>'Notes and Definitions'!_Ref391990456</vt:lpstr>
      <vt:lpstr>'Table 1.1'!Print_Area</vt:lpstr>
      <vt:lpstr>'Table 1.2'!Print_Area</vt:lpstr>
      <vt:lpstr>'Table 1.3'!Print_Area</vt:lpstr>
      <vt:lpstr>'Table 1.4'!Print_Area</vt:lpstr>
      <vt:lpstr>'Table 2.1'!Print_Area</vt:lpstr>
      <vt:lpstr>'Table 2.2'!Print_Area</vt:lpstr>
      <vt:lpstr>'Table 2.3'!Print_Area</vt:lpstr>
      <vt:lpstr>'Table 2.4'!Print_Area</vt:lpstr>
      <vt:lpstr>'Table 2.5'!Print_Area</vt:lpstr>
      <vt:lpstr>'Table 2.6'!Print_Area</vt:lpstr>
      <vt:lpstr>'Table 3.1'!Print_Area</vt:lpstr>
      <vt:lpstr>'Table 3.2'!Print_Area</vt:lpstr>
      <vt:lpstr>'Table 3.3'!Print_Area</vt:lpstr>
      <vt:lpstr>'Table 3.4'!Print_Area</vt:lpstr>
      <vt:lpstr>'Table 4.1'!Print_Area</vt:lpstr>
      <vt:lpstr>'Table 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2017-07-25T11:28:26Z</dcterms:created>
  <dcterms:modified xsi:type="dcterms:W3CDTF">2017-07-25T11:28:53Z</dcterms:modified>
</cp:coreProperties>
</file>