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0500" windowHeight="7460" activeTab="0"/>
  </bookViews>
  <sheets>
    <sheet name="Index" sheetId="1" r:id="rId1"/>
    <sheet name="Table 1" sheetId="2" r:id="rId2"/>
    <sheet name="Table 1a" sheetId="3" r:id="rId3"/>
    <sheet name=" Table 2" sheetId="4" r:id="rId4"/>
    <sheet name="Table 2a" sheetId="5" r:id="rId5"/>
    <sheet name="Table 2b" sheetId="6" r:id="rId6"/>
    <sheet name="Table 3" sheetId="7" r:id="rId7"/>
    <sheet name="Table 4" sheetId="8" r:id="rId8"/>
    <sheet name="Table 5" sheetId="9" r:id="rId9"/>
    <sheet name="Table 6" sheetId="10" r:id="rId10"/>
  </sheets>
  <definedNames>
    <definedName name="_xlnm.Print_Area" localSheetId="3">' Table 2'!$A$1:$R$70</definedName>
    <definedName name="_xlnm.Print_Area" localSheetId="1">'Table 1'!$A$1:$I$66</definedName>
    <definedName name="_xlnm.Print_Area" localSheetId="2">'Table 1a'!$A$1:$AA$68</definedName>
    <definedName name="_xlnm.Print_Area" localSheetId="4">'Table 2a'!$A$1:$R$69</definedName>
    <definedName name="_xlnm.Print_Area" localSheetId="5">'Table 2b'!$A$1:$R$43</definedName>
    <definedName name="_xlnm.Print_Area" localSheetId="6">'Table 3'!$A$1:$K$67</definedName>
    <definedName name="_xlnm.Print_Area" localSheetId="7">'Table 4'!$A$1:$V$58</definedName>
    <definedName name="_xlnm.Print_Area" localSheetId="8">'Table 5'!$A$1:$I$34</definedName>
  </definedNames>
  <calcPr fullCalcOnLoad="1"/>
</workbook>
</file>

<file path=xl/sharedStrings.xml><?xml version="1.0" encoding="utf-8"?>
<sst xmlns="http://schemas.openxmlformats.org/spreadsheetml/2006/main" count="919" uniqueCount="281">
  <si>
    <t xml:space="preserve">. Denotes not applicable as threatening with a knife or offensive weapon offences had not been introduced. </t>
  </si>
  <si>
    <t>Notes:</t>
  </si>
  <si>
    <r>
      <t xml:space="preserve">Source: </t>
    </r>
    <r>
      <rPr>
        <sz val="8"/>
        <rFont val="Arial"/>
        <family val="2"/>
      </rPr>
      <t>Ministry of Justice's extract of the Police National Computer (PNC)</t>
    </r>
  </si>
  <si>
    <t>Q3 2017</t>
  </si>
  <si>
    <t>Q2 2017</t>
  </si>
  <si>
    <t>Q1 2017</t>
  </si>
  <si>
    <t>Q4 2016</t>
  </si>
  <si>
    <t>Q3 2016</t>
  </si>
  <si>
    <t>Q2 2016</t>
  </si>
  <si>
    <t>Q1 2016</t>
  </si>
  <si>
    <t>Q4 2015</t>
  </si>
  <si>
    <t>Q3 2015</t>
  </si>
  <si>
    <t>Q2 2015</t>
  </si>
  <si>
    <t>Q1 2015</t>
  </si>
  <si>
    <t xml:space="preserve">Q4 2014 </t>
  </si>
  <si>
    <t>Q3 2014</t>
  </si>
  <si>
    <t>Q2 2014</t>
  </si>
  <si>
    <t>Q1 2014</t>
  </si>
  <si>
    <t xml:space="preserve">Q4 2013 </t>
  </si>
  <si>
    <t>Q3 2013</t>
  </si>
  <si>
    <t>Q2 2013</t>
  </si>
  <si>
    <t xml:space="preserve">Q1 2013 </t>
  </si>
  <si>
    <t>.</t>
  </si>
  <si>
    <r>
      <t xml:space="preserve">Q4 2012 </t>
    </r>
    <r>
      <rPr>
        <b/>
        <vertAlign val="superscript"/>
        <sz val="10"/>
        <rFont val="Arial"/>
        <family val="2"/>
      </rPr>
      <t>6</t>
    </r>
  </si>
  <si>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</si>
  <si>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</si>
  <si>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</si>
  <si>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</si>
  <si>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</si>
  <si>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</si>
  <si>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</si>
  <si>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</si>
  <si>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</si>
  <si>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</si>
  <si>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</si>
  <si>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</si>
  <si>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</si>
  <si>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</si>
  <si>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</si>
  <si>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</si>
  <si>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</si>
  <si>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</si>
  <si>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</si>
  <si>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Q4 2007</t>
  </si>
  <si>
    <t>Quarter</t>
  </si>
  <si>
    <r>
      <t xml:space="preserve">2013 </t>
    </r>
    <r>
      <rPr>
        <b/>
        <vertAlign val="superscript"/>
        <sz val="10"/>
        <rFont val="Arial"/>
        <family val="2"/>
      </rPr>
      <t>6</t>
    </r>
  </si>
  <si>
    <t>Year ending September</t>
  </si>
  <si>
    <t>Threatening with a knife or offensive weapon</t>
  </si>
  <si>
    <t>Possession of an offensive weapon</t>
  </si>
  <si>
    <t>Possession of an article with a blade or point</t>
  </si>
  <si>
    <t>Knife possession offence</t>
  </si>
  <si>
    <t>Over 6 months</t>
  </si>
  <si>
    <t>Over 3 months and up to and including 6 months</t>
  </si>
  <si>
    <t>Up to and including 3 months</t>
  </si>
  <si>
    <r>
      <t>Number of offences resulting in immediate custody</t>
    </r>
    <r>
      <rPr>
        <b/>
        <vertAlign val="superscript"/>
        <sz val="10"/>
        <rFont val="Arial"/>
        <family val="2"/>
      </rPr>
      <t>2,3</t>
    </r>
  </si>
  <si>
    <r>
      <t>Average immediate custody length</t>
    </r>
    <r>
      <rPr>
        <b/>
        <vertAlign val="superscript"/>
        <sz val="10"/>
        <rFont val="Arial"/>
        <family val="2"/>
      </rPr>
      <t>3,4</t>
    </r>
    <r>
      <rPr>
        <b/>
        <sz val="10"/>
        <rFont val="Arial"/>
        <family val="2"/>
      </rPr>
      <t xml:space="preserve"> (Months</t>
    </r>
    <r>
      <rPr>
        <b/>
        <vertAlign val="superscript"/>
        <sz val="10"/>
        <rFont val="Arial"/>
        <family val="2"/>
      </rPr>
      <t>5</t>
    </r>
    <r>
      <rPr>
        <b/>
        <sz val="10"/>
        <rFont val="Arial"/>
        <family val="2"/>
      </rPr>
      <t>)</t>
    </r>
  </si>
  <si>
    <r>
      <t>Sentence length</t>
    </r>
    <r>
      <rPr>
        <b/>
        <vertAlign val="superscript"/>
        <sz val="10"/>
        <rFont val="Arial"/>
        <family val="2"/>
      </rPr>
      <t>3,4</t>
    </r>
    <r>
      <rPr>
        <b/>
        <sz val="10"/>
        <rFont val="Arial"/>
        <family val="2"/>
      </rPr>
      <t xml:space="preserve">  (Percentage of immediate custody)</t>
    </r>
  </si>
  <si>
    <t>Immediate custody cases</t>
  </si>
  <si>
    <r>
      <t>Table 3: Knife possession offences resulting in an immediate custodial sentence, in England and Wales</t>
    </r>
    <r>
      <rPr>
        <b/>
        <vertAlign val="superscript"/>
        <sz val="11"/>
        <rFont val="Arial"/>
        <family val="2"/>
      </rPr>
      <t>1</t>
    </r>
    <r>
      <rPr>
        <b/>
        <sz val="11"/>
        <rFont val="Arial"/>
        <family val="2"/>
      </rPr>
      <t>, annually from year ending September 2008 and quarterly from Q4 2007</t>
    </r>
  </si>
  <si>
    <r>
      <t>Table 4: Knife possession offences resulting in a caution or sentence by police force area, in England and Wales</t>
    </r>
    <r>
      <rPr>
        <b/>
        <vertAlign val="superscript"/>
        <sz val="11"/>
        <rFont val="Arial"/>
        <family val="2"/>
      </rPr>
      <t>1</t>
    </r>
    <r>
      <rPr>
        <b/>
        <sz val="11"/>
        <rFont val="Arial"/>
        <family val="2"/>
      </rPr>
      <t>, annually from year ending September 2008</t>
    </r>
  </si>
  <si>
    <t>Number of offences</t>
  </si>
  <si>
    <r>
      <t>Number of offences as a rate per 100,000 of the population</t>
    </r>
    <r>
      <rPr>
        <vertAlign val="superscript"/>
        <sz val="10"/>
        <rFont val="Arial"/>
        <family val="2"/>
      </rPr>
      <t>2</t>
    </r>
  </si>
  <si>
    <t>Police Force Area</t>
  </si>
  <si>
    <r>
      <t>2017</t>
    </r>
    <r>
      <rPr>
        <b/>
        <vertAlign val="superscript"/>
        <sz val="10"/>
        <rFont val="Arial"/>
        <family val="2"/>
      </rPr>
      <t>3</t>
    </r>
  </si>
  <si>
    <r>
      <t>England and Wales</t>
    </r>
    <r>
      <rPr>
        <b/>
        <vertAlign val="superscript"/>
        <sz val="10"/>
        <rFont val="Arial"/>
        <family val="2"/>
      </rPr>
      <t>1</t>
    </r>
  </si>
  <si>
    <t>Avon and Somerset</t>
  </si>
  <si>
    <t>Bedfordshire</t>
  </si>
  <si>
    <t>Cambridgeshire</t>
  </si>
  <si>
    <t>Cheshire</t>
  </si>
  <si>
    <t>City of London</t>
  </si>
  <si>
    <t>*</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</si>
  <si>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</si>
  <si>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</si>
  <si>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</si>
  <si>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</si>
  <si>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</si>
  <si>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</si>
  <si>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</si>
  <si>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</si>
  <si>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</si>
  <si>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</si>
  <si>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</si>
  <si>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</si>
  <si>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</si>
  <si>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</si>
  <si>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</si>
  <si>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</si>
  <si>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</si>
  <si>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</si>
  <si>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</si>
  <si>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</si>
  <si>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</si>
  <si>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</si>
  <si>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</si>
  <si>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</si>
  <si>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</si>
  <si>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</si>
  <si>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</si>
  <si>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</si>
  <si>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</si>
  <si>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</si>
  <si>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</si>
  <si>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</si>
  <si>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</si>
  <si>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</si>
  <si>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</si>
  <si>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</si>
  <si>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</si>
  <si>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</si>
  <si>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r>
      <t>Source:</t>
    </r>
    <r>
      <rPr>
        <sz val="8"/>
        <rFont val="Arial"/>
        <family val="2"/>
      </rPr>
      <t xml:space="preserve"> Ministry of Justice's extract of the Police National Computer (PNC)</t>
    </r>
  </si>
  <si>
    <r>
      <t xml:space="preserve">2 </t>
    </r>
    <r>
      <rPr>
        <sz val="8"/>
        <rFont val="Arial"/>
        <family val="2"/>
      </rPr>
      <t>Population has been based on mid-year population estimates for each age group supplied by the Office for National Statistics. The previous year's estimate has been used for calculating the rate in the subsequent year. For example, the 2007 mid-year estimate has been used for calculating the rate for 2008 and so on.</t>
    </r>
  </si>
  <si>
    <r>
      <t>3</t>
    </r>
    <r>
      <rPr>
        <sz val="8"/>
        <rFont val="Arial"/>
        <family val="2"/>
      </rPr>
      <t xml:space="preserve"> Figures in this table are based on current figures and do not use the estimation method used in Tables 1 and 2. </t>
    </r>
  </si>
  <si>
    <t>* Indicates that one or more of the comparative numbers are less than 50.  For small numbers this could give misleading rate information.</t>
  </si>
  <si>
    <r>
      <t xml:space="preserve">Table 5 : Offenders cautioned and sentenced for repeat possession offences under section 28 of the Criminal Justice and Courts Act 2015, by age group and disposal, England and Wales </t>
    </r>
    <r>
      <rPr>
        <b/>
        <vertAlign val="superscript"/>
        <sz val="11"/>
        <color indexed="8"/>
        <rFont val="Arial"/>
        <family val="2"/>
      </rPr>
      <t>1,2</t>
    </r>
    <r>
      <rPr>
        <b/>
        <sz val="11"/>
        <color indexed="8"/>
        <rFont val="Arial"/>
        <family val="2"/>
      </rPr>
      <t xml:space="preserve">, quarterly from Q1 2016 </t>
    </r>
    <r>
      <rPr>
        <b/>
        <vertAlign val="superscript"/>
        <sz val="11"/>
        <color indexed="8"/>
        <rFont val="Arial"/>
        <family val="2"/>
      </rPr>
      <t>3</t>
    </r>
  </si>
  <si>
    <r>
      <t xml:space="preserve">Disposal Category </t>
    </r>
    <r>
      <rPr>
        <b/>
        <vertAlign val="superscript"/>
        <sz val="10"/>
        <color indexed="8"/>
        <rFont val="Arial"/>
        <family val="2"/>
      </rPr>
      <t>4</t>
    </r>
  </si>
  <si>
    <r>
      <t>Q3 2017</t>
    </r>
    <r>
      <rPr>
        <b/>
        <vertAlign val="superscript"/>
        <sz val="10"/>
        <color indexed="8"/>
        <rFont val="Arial"/>
        <family val="2"/>
      </rPr>
      <t xml:space="preserve"> E</t>
    </r>
  </si>
  <si>
    <t>All offenders - aged 16 and over</t>
  </si>
  <si>
    <t>Adults - aged 18 and over</t>
  </si>
  <si>
    <t>Caution</t>
  </si>
  <si>
    <t>Absolute / Conditional Discharge</t>
  </si>
  <si>
    <t>Fine</t>
  </si>
  <si>
    <t>Community Sentence</t>
  </si>
  <si>
    <t>Suspended Sentence</t>
  </si>
  <si>
    <t>Immediate Custody</t>
  </si>
  <si>
    <r>
      <t xml:space="preserve">Other </t>
    </r>
    <r>
      <rPr>
        <vertAlign val="superscript"/>
        <sz val="10"/>
        <color indexed="8"/>
        <rFont val="Arial"/>
        <family val="2"/>
      </rPr>
      <t>5</t>
    </r>
  </si>
  <si>
    <t>16 and 17 year olds</t>
  </si>
  <si>
    <r>
      <t xml:space="preserve">Other </t>
    </r>
    <r>
      <rPr>
        <vertAlign val="superscript"/>
        <sz val="10"/>
        <color indexed="8"/>
        <rFont val="Arial"/>
        <family val="2"/>
      </rPr>
      <t>6</t>
    </r>
  </si>
  <si>
    <r>
      <t xml:space="preserve">1 </t>
    </r>
    <r>
      <rPr>
        <sz val="8"/>
        <rFont val="Arial"/>
        <family val="2"/>
      </rPr>
      <t>England and Wales includes all 43 police force areas and the British Transport Police.</t>
    </r>
  </si>
  <si>
    <r>
      <t xml:space="preserve">2 </t>
    </r>
    <r>
      <rPr>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this table. </t>
    </r>
  </si>
  <si>
    <r>
      <t xml:space="preserve">3 </t>
    </r>
    <r>
      <rPr>
        <sz val="8"/>
        <rFont val="Arial"/>
        <family val="2"/>
      </rPr>
      <t xml:space="preserve">Figures for before Q1 2016  have not been included due to the small number of cases and reliability of the data available. </t>
    </r>
  </si>
  <si>
    <r>
      <rPr>
        <vertAlign val="superscript"/>
        <sz val="8"/>
        <color indexed="8"/>
        <rFont val="Arial"/>
        <family val="2"/>
      </rPr>
      <t>4</t>
    </r>
    <r>
      <rPr>
        <sz val="8"/>
        <color indexed="8"/>
        <rFont val="Arial"/>
        <family val="2"/>
      </rPr>
      <t xml:space="preserve"> The disposal given in this table is only the most severe of the disposals given as a result of the offender being found guilty and may also be dependent on other offences committed at the same time.</t>
    </r>
  </si>
  <si>
    <r>
      <t>5</t>
    </r>
    <r>
      <rPr>
        <sz val="8"/>
        <rFont val="Arial"/>
        <family val="2"/>
      </rPr>
      <t xml:space="preserve"> Includes cases where an offender is committed to crown court for sentencing and is otherwise dealt with on conviction.</t>
    </r>
  </si>
  <si>
    <r>
      <rPr>
        <vertAlign val="superscript"/>
        <sz val="8"/>
        <color indexed="8"/>
        <rFont val="Arial"/>
        <family val="2"/>
      </rPr>
      <t>E</t>
    </r>
    <r>
      <rPr>
        <sz val="8"/>
        <color indexed="8"/>
        <rFont val="Arial"/>
        <family val="2"/>
      </rPr>
      <t xml:space="preserve">  These are estimated figures to account for cases which are still passing through the Criminal Justice System.</t>
    </r>
  </si>
  <si>
    <t>Additional Notes</t>
  </si>
  <si>
    <r>
      <rPr>
        <sz val="8"/>
        <rFont val="Arial"/>
        <family val="2"/>
      </rPr>
      <t>- 959 cases have been identified between 17th July 2015 and 31st December 2015</t>
    </r>
  </si>
  <si>
    <r>
      <t xml:space="preserve">Table 6 : Average custodial sentence length for offenders sent to immediate custody under section 28 of the Criminal Justice and Courts Act 2015 by age group, England and Wales </t>
    </r>
    <r>
      <rPr>
        <b/>
        <vertAlign val="superscript"/>
        <sz val="11"/>
        <color indexed="8"/>
        <rFont val="Arial"/>
        <family val="2"/>
      </rPr>
      <t>1,2</t>
    </r>
    <r>
      <rPr>
        <b/>
        <sz val="11"/>
        <color indexed="8"/>
        <rFont val="Arial"/>
        <family val="2"/>
      </rPr>
      <t>, quarterly from Q1 2016</t>
    </r>
    <r>
      <rPr>
        <b/>
        <vertAlign val="superscript"/>
        <sz val="11"/>
        <color indexed="8"/>
        <rFont val="Arial"/>
        <family val="2"/>
      </rPr>
      <t>3</t>
    </r>
  </si>
  <si>
    <t>Months</t>
  </si>
  <si>
    <r>
      <t>Average custodial sentence length</t>
    </r>
    <r>
      <rPr>
        <b/>
        <vertAlign val="superscript"/>
        <sz val="10"/>
        <color indexed="8"/>
        <rFont val="Arial"/>
        <family val="2"/>
      </rPr>
      <t>4,5</t>
    </r>
  </si>
  <si>
    <t xml:space="preserve">Adults - aged 18 and over </t>
  </si>
  <si>
    <r>
      <rPr>
        <vertAlign val="superscript"/>
        <sz val="8"/>
        <color indexed="8"/>
        <rFont val="Arial"/>
        <family val="2"/>
      </rPr>
      <t>1</t>
    </r>
    <r>
      <rPr>
        <sz val="8"/>
        <color indexed="8"/>
        <rFont val="Arial"/>
        <family val="2"/>
      </rPr>
      <t xml:space="preserve"> England and Wales includes all 43 police force areas and the British Transport Police.</t>
    </r>
  </si>
  <si>
    <r>
      <rPr>
        <vertAlign val="superscript"/>
        <sz val="8"/>
        <color indexed="8"/>
        <rFont val="Arial"/>
        <family val="2"/>
      </rPr>
      <t>2</t>
    </r>
    <r>
      <rPr>
        <sz val="8"/>
        <color indexed="8"/>
        <rFont val="Arial"/>
        <family val="2"/>
      </rPr>
      <t xml:space="preserve"> Averages are based on the number of sentencing occasions resulting in immediate custody which were prosecuted by police forces in England and Wales including the British Transport Police. </t>
    </r>
  </si>
  <si>
    <r>
      <rPr>
        <vertAlign val="superscript"/>
        <sz val="8"/>
        <color indexed="8"/>
        <rFont val="Arial"/>
        <family val="2"/>
      </rPr>
      <t>3</t>
    </r>
    <r>
      <rPr>
        <sz val="8"/>
        <color indexed="8"/>
        <rFont val="Arial"/>
        <family val="2"/>
      </rPr>
      <t xml:space="preserve"> Figures for before Q1 2016  have not been included due to the small number of cases and reliability of the data available.  </t>
    </r>
  </si>
  <si>
    <r>
      <rPr>
        <vertAlign val="superscript"/>
        <sz val="8"/>
        <rFont val="Arial"/>
        <family val="2"/>
      </rPr>
      <t>4</t>
    </r>
    <r>
      <rPr>
        <sz val="8"/>
        <rFont val="Arial"/>
        <family val="2"/>
      </rPr>
      <t xml:space="preserve"> A month has been assumed to be 30 days.</t>
    </r>
  </si>
  <si>
    <r>
      <rPr>
        <vertAlign val="superscript"/>
        <sz val="8"/>
        <rFont val="Arial"/>
        <family val="2"/>
      </rPr>
      <t>5</t>
    </r>
    <r>
      <rPr>
        <sz val="8"/>
        <rFont val="Arial"/>
        <family val="2"/>
      </rPr>
      <t xml:space="preserve"> Excludes life sentences and where sentence length is unknown.</t>
    </r>
  </si>
  <si>
    <r>
      <t>Table 1: Knife possession offences resulting in a caution or sentence, in England and Wales</t>
    </r>
    <r>
      <rPr>
        <b/>
        <vertAlign val="superscript"/>
        <sz val="11"/>
        <rFont val="Arial"/>
        <family val="2"/>
      </rPr>
      <t>1</t>
    </r>
    <r>
      <rPr>
        <b/>
        <sz val="11"/>
        <rFont val="Arial"/>
        <family val="2"/>
      </rPr>
      <t>, annually from year ending September 2008 and quarterly from Q4 2007</t>
    </r>
  </si>
  <si>
    <r>
      <t>Disposal Category</t>
    </r>
    <r>
      <rPr>
        <b/>
        <vertAlign val="superscript"/>
        <sz val="10"/>
        <rFont val="Arial"/>
        <family val="2"/>
      </rPr>
      <t xml:space="preserve">2 </t>
    </r>
  </si>
  <si>
    <r>
      <t>Caution</t>
    </r>
    <r>
      <rPr>
        <b/>
        <vertAlign val="superscript"/>
        <sz val="10"/>
        <rFont val="Arial"/>
        <family val="2"/>
      </rPr>
      <t>3</t>
    </r>
  </si>
  <si>
    <t>Absolute / Conditional discharge</t>
  </si>
  <si>
    <t>Community sentence</t>
  </si>
  <si>
    <t>Suspended sentence</t>
  </si>
  <si>
    <t>Immediate custody</t>
  </si>
  <si>
    <r>
      <t>Other disposal</t>
    </r>
    <r>
      <rPr>
        <b/>
        <vertAlign val="superscript"/>
        <sz val="10"/>
        <rFont val="Arial"/>
        <family val="2"/>
      </rPr>
      <t>4</t>
    </r>
  </si>
  <si>
    <r>
      <t xml:space="preserve">2012 </t>
    </r>
    <r>
      <rPr>
        <b/>
        <vertAlign val="superscript"/>
        <sz val="10"/>
        <rFont val="Arial"/>
        <family val="2"/>
      </rPr>
      <t>5</t>
    </r>
  </si>
  <si>
    <r>
      <t xml:space="preserve">2017 </t>
    </r>
    <r>
      <rPr>
        <b/>
        <vertAlign val="superscript"/>
        <sz val="10"/>
        <rFont val="Arial"/>
        <family val="2"/>
      </rPr>
      <t>E</t>
    </r>
  </si>
  <si>
    <r>
      <t xml:space="preserve">Q3 2012 </t>
    </r>
    <r>
      <rPr>
        <b/>
        <vertAlign val="superscript"/>
        <sz val="10"/>
        <rFont val="Arial"/>
        <family val="2"/>
      </rPr>
      <t>5</t>
    </r>
  </si>
  <si>
    <t xml:space="preserve">Q1 2014 </t>
  </si>
  <si>
    <t xml:space="preserve">Q2 2014 </t>
  </si>
  <si>
    <t xml:space="preserve">Q3 2014 </t>
  </si>
  <si>
    <t xml:space="preserve">Q2 2015 </t>
  </si>
  <si>
    <t xml:space="preserve">Q2 2016 </t>
  </si>
  <si>
    <r>
      <t xml:space="preserve">Q4 2016 </t>
    </r>
    <r>
      <rPr>
        <b/>
        <vertAlign val="superscript"/>
        <sz val="10"/>
        <rFont val="Arial"/>
        <family val="2"/>
      </rPr>
      <t>E</t>
    </r>
  </si>
  <si>
    <r>
      <t xml:space="preserve">Q1 2017 </t>
    </r>
    <r>
      <rPr>
        <b/>
        <vertAlign val="superscript"/>
        <sz val="10"/>
        <rFont val="Arial"/>
        <family val="2"/>
      </rPr>
      <t>E</t>
    </r>
  </si>
  <si>
    <r>
      <t xml:space="preserve">Q2 2017 </t>
    </r>
    <r>
      <rPr>
        <b/>
        <vertAlign val="superscript"/>
        <sz val="10"/>
        <rFont val="Arial"/>
        <family val="2"/>
      </rPr>
      <t>E</t>
    </r>
  </si>
  <si>
    <r>
      <t xml:space="preserve">Q3 2017 </t>
    </r>
    <r>
      <rPr>
        <b/>
        <vertAlign val="superscript"/>
        <sz val="10"/>
        <rFont val="Arial"/>
        <family val="2"/>
      </rPr>
      <t>E</t>
    </r>
  </si>
  <si>
    <r>
      <t>2</t>
    </r>
    <r>
      <rPr>
        <sz val="8"/>
        <rFont val="Arial"/>
        <family val="2"/>
      </rPr>
      <t xml:space="preserve"> The disposal given in this table is only the most severe of the disposals given as a result of the offender being found guilty and may also be dependent on other offences committed at the same time.</t>
    </r>
  </si>
  <si>
    <r>
      <t>3</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https://www.gov.uk/government/publications/youth-cautions-guidance-for-police-and-youth-offending-teams.</t>
    </r>
  </si>
  <si>
    <r>
      <t>4</t>
    </r>
    <r>
      <rPr>
        <sz val="8"/>
        <rFont val="Arial"/>
        <family val="2"/>
      </rPr>
      <t xml:space="preserve"> Includes cases where an offender is committed to crown court for sentencing and is otherwise dealt with on conviction.</t>
    </r>
  </si>
  <si>
    <r>
      <t xml:space="preserve">5 </t>
    </r>
    <r>
      <rPr>
        <sz val="8"/>
        <rFont val="Arial"/>
        <family val="2"/>
      </rPr>
      <t>The total for this time period includes cases where the disposal category is unknown.</t>
    </r>
  </si>
  <si>
    <r>
      <t>6</t>
    </r>
    <r>
      <rPr>
        <sz val="8"/>
        <rFont val="Arial"/>
        <family val="2"/>
      </rPr>
      <t xml:space="preserve"> On 3rd December 2012 offences involving threatening with a knife or offensive weapon in a public place or in a school premises was introduced and are included in the figures from this point on.</t>
    </r>
  </si>
  <si>
    <r>
      <t xml:space="preserve">E </t>
    </r>
    <r>
      <rPr>
        <sz val="8"/>
        <rFont val="Arial"/>
        <family val="2"/>
      </rPr>
      <t xml:space="preserve"> Denotes where estimated figures have been used. The estimates are based on historical data changes. Please see the technical guidance document at https://www.gov.uk/government/collections/knife-possession-sentencing-quarterly for further details.</t>
    </r>
  </si>
  <si>
    <r>
      <t>Table 1a: Knife possession offences resulting in a caution or sentence by offence type, in England and Wales</t>
    </r>
    <r>
      <rPr>
        <b/>
        <vertAlign val="superscript"/>
        <sz val="11"/>
        <rFont val="Arial"/>
        <family val="2"/>
      </rPr>
      <t>1</t>
    </r>
    <r>
      <rPr>
        <b/>
        <sz val="11"/>
        <rFont val="Arial"/>
        <family val="2"/>
      </rPr>
      <t>, annually from year ending September 2008 and quarterly from Q4 2007</t>
    </r>
  </si>
  <si>
    <r>
      <t>Disposal Category</t>
    </r>
    <r>
      <rPr>
        <b/>
        <vertAlign val="superscript"/>
        <sz val="10"/>
        <rFont val="Arial"/>
        <family val="2"/>
      </rPr>
      <t>2</t>
    </r>
  </si>
  <si>
    <r>
      <t>Q3 2012</t>
    </r>
    <r>
      <rPr>
        <b/>
        <vertAlign val="superscript"/>
        <sz val="10"/>
        <rFont val="Arial"/>
        <family val="2"/>
      </rPr>
      <t xml:space="preserve"> 5</t>
    </r>
  </si>
  <si>
    <t>Q4 2012</t>
  </si>
  <si>
    <t>Q1 2013</t>
  </si>
  <si>
    <t>Q4 2014</t>
  </si>
  <si>
    <r>
      <t>Q4 2016</t>
    </r>
    <r>
      <rPr>
        <b/>
        <vertAlign val="superscript"/>
        <sz val="10"/>
        <rFont val="Arial"/>
        <family val="2"/>
      </rPr>
      <t>E</t>
    </r>
  </si>
  <si>
    <r>
      <t>Q1 2017</t>
    </r>
    <r>
      <rPr>
        <b/>
        <vertAlign val="superscript"/>
        <sz val="10"/>
        <rFont val="Arial"/>
        <family val="2"/>
      </rPr>
      <t>E</t>
    </r>
  </si>
  <si>
    <r>
      <t>Q2 2017</t>
    </r>
    <r>
      <rPr>
        <b/>
        <vertAlign val="superscript"/>
        <sz val="10"/>
        <rFont val="Arial"/>
        <family val="2"/>
      </rPr>
      <t>E</t>
    </r>
  </si>
  <si>
    <r>
      <t>Q3 2017</t>
    </r>
    <r>
      <rPr>
        <b/>
        <vertAlign val="superscript"/>
        <sz val="10"/>
        <rFont val="Arial"/>
        <family val="2"/>
      </rPr>
      <t>E</t>
    </r>
  </si>
  <si>
    <r>
      <t>1</t>
    </r>
    <r>
      <rPr>
        <sz val="8"/>
        <rFont val="Arial"/>
        <family val="2"/>
      </rPr>
      <t xml:space="preserve"> Includes all 43 police force areas and the British Transport Police.</t>
    </r>
  </si>
  <si>
    <r>
      <t xml:space="preserve">3 </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https://www.gov.uk/government/publications/youth-cautions-guidance-for-police-and-youth-offending-teams.</t>
    </r>
  </si>
  <si>
    <r>
      <t>4</t>
    </r>
    <r>
      <rPr>
        <sz val="8"/>
        <rFont val="Arial"/>
        <family val="2"/>
      </rPr>
      <t xml:space="preserve">  Includes cases where an offender is committed to crown court for sentencing and is otherwise dealt with on conviction.</t>
    </r>
  </si>
  <si>
    <r>
      <t>Table 2: Knife possession offences resulting in a caution or sentence by age group, in England and Wales</t>
    </r>
    <r>
      <rPr>
        <b/>
        <vertAlign val="superscript"/>
        <sz val="11"/>
        <rFont val="Arial"/>
        <family val="2"/>
      </rPr>
      <t>1</t>
    </r>
    <r>
      <rPr>
        <b/>
        <sz val="11"/>
        <rFont val="Arial"/>
        <family val="2"/>
      </rPr>
      <t>, annually from year ending September 2008 and quarterly from Q4 2007</t>
    </r>
  </si>
  <si>
    <t>Aged 18 and over</t>
  </si>
  <si>
    <t>Aged 10 to 17</t>
  </si>
  <si>
    <r>
      <t>Number of offences</t>
    </r>
    <r>
      <rPr>
        <b/>
        <vertAlign val="superscript"/>
        <sz val="10"/>
        <rFont val="Arial"/>
        <family val="2"/>
      </rPr>
      <t>3</t>
    </r>
  </si>
  <si>
    <r>
      <t>Reprimands &amp; warnings / Youth cautions</t>
    </r>
    <r>
      <rPr>
        <b/>
        <vertAlign val="superscript"/>
        <sz val="10"/>
        <rFont val="Arial"/>
        <family val="2"/>
      </rPr>
      <t>5</t>
    </r>
  </si>
  <si>
    <t>Absolute / conditional discharge</t>
  </si>
  <si>
    <r>
      <t xml:space="preserve">2012 </t>
    </r>
    <r>
      <rPr>
        <b/>
        <vertAlign val="superscript"/>
        <sz val="10"/>
        <rFont val="Arial"/>
        <family val="2"/>
      </rPr>
      <t>6</t>
    </r>
  </si>
  <si>
    <r>
      <t>2013</t>
    </r>
    <r>
      <rPr>
        <b/>
        <vertAlign val="superscript"/>
        <sz val="10"/>
        <rFont val="Arial"/>
        <family val="2"/>
      </rPr>
      <t xml:space="preserve"> 7</t>
    </r>
  </si>
  <si>
    <t>2014</t>
  </si>
  <si>
    <t xml:space="preserve">Q4 2007 </t>
  </si>
  <si>
    <t xml:space="preserve">Q1 2008 </t>
  </si>
  <si>
    <t xml:space="preserve">Q2 2008 </t>
  </si>
  <si>
    <t xml:space="preserve">Q3 2008 </t>
  </si>
  <si>
    <t xml:space="preserve">Q4 2008 </t>
  </si>
  <si>
    <t xml:space="preserve">Q1 2009 </t>
  </si>
  <si>
    <t xml:space="preserve">Q2 2009 </t>
  </si>
  <si>
    <t xml:space="preserve">Q3 2009 </t>
  </si>
  <si>
    <t xml:space="preserve">Q4 2009 </t>
  </si>
  <si>
    <t xml:space="preserve">Q1 2010 </t>
  </si>
  <si>
    <t xml:space="preserve">Q2 2010 </t>
  </si>
  <si>
    <t xml:space="preserve">Q3 2010 </t>
  </si>
  <si>
    <t xml:space="preserve">Q4 2010 </t>
  </si>
  <si>
    <t xml:space="preserve">Q1 2011 </t>
  </si>
  <si>
    <t xml:space="preserve">Q2 2011 </t>
  </si>
  <si>
    <t xml:space="preserve">Q3 2011 </t>
  </si>
  <si>
    <t xml:space="preserve">Q1 2012 </t>
  </si>
  <si>
    <t xml:space="preserve">Q2 2012 </t>
  </si>
  <si>
    <r>
      <t xml:space="preserve">Q3 2012 </t>
    </r>
    <r>
      <rPr>
        <b/>
        <vertAlign val="superscript"/>
        <sz val="10"/>
        <rFont val="Arial"/>
        <family val="2"/>
      </rPr>
      <t>6</t>
    </r>
  </si>
  <si>
    <r>
      <t xml:space="preserve">Q4 2012 </t>
    </r>
    <r>
      <rPr>
        <b/>
        <vertAlign val="superscript"/>
        <sz val="10"/>
        <rFont val="Arial"/>
        <family val="2"/>
      </rPr>
      <t>7</t>
    </r>
  </si>
  <si>
    <r>
      <t>Q1 2013</t>
    </r>
    <r>
      <rPr>
        <b/>
        <vertAlign val="superscript"/>
        <sz val="10"/>
        <rFont val="Arial"/>
        <family val="2"/>
      </rPr>
      <t xml:space="preserve"> </t>
    </r>
  </si>
  <si>
    <t xml:space="preserve">Q3 2013 </t>
  </si>
  <si>
    <r>
      <t xml:space="preserve">Q1 2014 </t>
    </r>
    <r>
      <rPr>
        <b/>
        <vertAlign val="superscript"/>
        <sz val="10"/>
        <rFont val="Arial"/>
        <family val="2"/>
      </rPr>
      <t xml:space="preserve"> </t>
    </r>
  </si>
  <si>
    <r>
      <t>Q4 2014</t>
    </r>
    <r>
      <rPr>
        <b/>
        <vertAlign val="superscript"/>
        <sz val="10"/>
        <rFont val="Arial"/>
        <family val="2"/>
      </rPr>
      <t xml:space="preserve"> </t>
    </r>
  </si>
  <si>
    <r>
      <t>Q1 2015</t>
    </r>
    <r>
      <rPr>
        <b/>
        <vertAlign val="superscript"/>
        <sz val="10"/>
        <rFont val="Arial"/>
        <family val="2"/>
      </rPr>
      <t xml:space="preserve"> </t>
    </r>
  </si>
  <si>
    <t xml:space="preserve">Q3 2015 </t>
  </si>
  <si>
    <t xml:space="preserve">Q1 2016 </t>
  </si>
  <si>
    <r>
      <t xml:space="preserve">Q4 2016 </t>
    </r>
    <r>
      <rPr>
        <b/>
        <vertAlign val="superscript"/>
        <sz val="10"/>
        <rFont val="Arial"/>
        <family val="2"/>
      </rPr>
      <t xml:space="preserve">E </t>
    </r>
  </si>
  <si>
    <r>
      <t xml:space="preserve">Q1 2017 </t>
    </r>
    <r>
      <rPr>
        <b/>
        <vertAlign val="superscript"/>
        <sz val="10"/>
        <rFont val="Arial"/>
        <family val="2"/>
      </rPr>
      <t xml:space="preserve">E </t>
    </r>
  </si>
  <si>
    <r>
      <t xml:space="preserve">Q2 2017 </t>
    </r>
    <r>
      <rPr>
        <b/>
        <vertAlign val="superscript"/>
        <sz val="10"/>
        <rFont val="Arial"/>
        <family val="2"/>
      </rPr>
      <t xml:space="preserve">E </t>
    </r>
  </si>
  <si>
    <r>
      <t xml:space="preserve">Q3 2017 </t>
    </r>
    <r>
      <rPr>
        <b/>
        <vertAlign val="superscript"/>
        <sz val="10"/>
        <rFont val="Arial"/>
        <family val="2"/>
      </rPr>
      <t xml:space="preserve">E </t>
    </r>
  </si>
  <si>
    <r>
      <t>3</t>
    </r>
    <r>
      <rPr>
        <sz val="8"/>
        <rFont val="Arial"/>
        <family val="2"/>
      </rPr>
      <t xml:space="preserve"> The difference between the totals in Table 1 and the adult / juvenile breakdown in this table is where there is no age recorded on the system. </t>
    </r>
  </si>
  <si>
    <r>
      <rPr>
        <vertAlign val="superscript"/>
        <sz val="8"/>
        <rFont val="Arial"/>
        <family val="2"/>
      </rPr>
      <t>4</t>
    </r>
    <r>
      <rPr>
        <sz val="8"/>
        <rFont val="Arial"/>
        <family val="2"/>
      </rPr>
      <t xml:space="preserve"> Includes cases where an offender is committed to crown court for sentencing and is otherwise dealt with on conviction.</t>
    </r>
  </si>
  <si>
    <r>
      <t>5</t>
    </r>
    <r>
      <rPr>
        <sz val="8"/>
        <rFont val="Arial"/>
        <family val="2"/>
      </rPr>
      <t xml:space="preserve"> Since April 8th 2013 youth cautions were introduced replacing reprimands and warnings for young offenders. The guidance is published at the link https://www.gov.uk/government/publications/youth-cautions-guidance-for-police-and-youth-offending-teams.</t>
    </r>
  </si>
  <si>
    <r>
      <t xml:space="preserve">6 </t>
    </r>
    <r>
      <rPr>
        <sz val="8"/>
        <rFont val="Arial"/>
        <family val="2"/>
      </rPr>
      <t>The total for this time period includes cases where the disposal category is unknown.</t>
    </r>
  </si>
  <si>
    <r>
      <t>7</t>
    </r>
    <r>
      <rPr>
        <sz val="8"/>
        <rFont val="Arial"/>
        <family val="2"/>
      </rPr>
      <t xml:space="preserve"> On 3rd December 2012 offences involving threatening with a knife or offensive weapon in a public place or in a school premises was introduced and are included in the figures from this point on.</t>
    </r>
  </si>
  <si>
    <r>
      <rPr>
        <vertAlign val="superscript"/>
        <sz val="8"/>
        <rFont val="Arial"/>
        <family val="2"/>
      </rPr>
      <t>E</t>
    </r>
    <r>
      <rPr>
        <sz val="8"/>
        <rFont val="Arial"/>
        <family val="2"/>
      </rPr>
      <t xml:space="preserve">  Denotes where estimated figures have been used. The estimates are based on historical data changes. Please see the technical guidance document at https://www.gov.uk/government/collections/knife-possession-sentencing-quarterly for further details.</t>
    </r>
  </si>
  <si>
    <t>. Denotes suspended sentences are not applicable to juveniles.</t>
  </si>
  <si>
    <r>
      <t>Table 2a: Offences involving the possession of a knife or offensive weapon resulting in a caution or sentence by age group, in England and Wales</t>
    </r>
    <r>
      <rPr>
        <b/>
        <vertAlign val="superscript"/>
        <sz val="11"/>
        <rFont val="Arial"/>
        <family val="2"/>
      </rPr>
      <t>1</t>
    </r>
    <r>
      <rPr>
        <b/>
        <sz val="11"/>
        <rFont val="Arial"/>
        <family val="2"/>
      </rPr>
      <t>, annually from year ending September 2008 and quarterly from Q4 2007</t>
    </r>
  </si>
  <si>
    <r>
      <t xml:space="preserve">Other disposal </t>
    </r>
    <r>
      <rPr>
        <b/>
        <vertAlign val="superscript"/>
        <sz val="10"/>
        <rFont val="Arial"/>
        <family val="2"/>
      </rPr>
      <t>4</t>
    </r>
  </si>
  <si>
    <t xml:space="preserve">Q4 2012 </t>
  </si>
  <si>
    <t xml:space="preserve">Q1 2015 </t>
  </si>
  <si>
    <r>
      <t xml:space="preserve">Q4 2016 </t>
    </r>
    <r>
      <rPr>
        <b/>
        <vertAlign val="superscript"/>
        <sz val="10"/>
        <rFont val="Arial"/>
        <family val="2"/>
      </rPr>
      <t>E</t>
    </r>
    <r>
      <rPr>
        <b/>
        <sz val="10"/>
        <rFont val="Arial"/>
        <family val="2"/>
      </rPr>
      <t xml:space="preserve"> </t>
    </r>
  </si>
  <si>
    <r>
      <t xml:space="preserve">Q1 2017 </t>
    </r>
    <r>
      <rPr>
        <b/>
        <vertAlign val="superscript"/>
        <sz val="10"/>
        <rFont val="Arial"/>
        <family val="2"/>
      </rPr>
      <t>E</t>
    </r>
    <r>
      <rPr>
        <b/>
        <sz val="10"/>
        <rFont val="Arial"/>
        <family val="2"/>
      </rPr>
      <t xml:space="preserve"> </t>
    </r>
  </si>
  <si>
    <r>
      <t xml:space="preserve">Q2 2017 </t>
    </r>
    <r>
      <rPr>
        <b/>
        <vertAlign val="superscript"/>
        <sz val="10"/>
        <rFont val="Arial"/>
        <family val="2"/>
      </rPr>
      <t>E</t>
    </r>
    <r>
      <rPr>
        <b/>
        <sz val="10"/>
        <rFont val="Arial"/>
        <family val="2"/>
      </rPr>
      <t xml:space="preserve"> </t>
    </r>
  </si>
  <si>
    <r>
      <t xml:space="preserve">Q3 2017 </t>
    </r>
    <r>
      <rPr>
        <b/>
        <vertAlign val="superscript"/>
        <sz val="10"/>
        <rFont val="Arial"/>
        <family val="2"/>
      </rPr>
      <t>E</t>
    </r>
    <r>
      <rPr>
        <b/>
        <sz val="10"/>
        <rFont val="Arial"/>
        <family val="2"/>
      </rPr>
      <t xml:space="preserve"> </t>
    </r>
  </si>
  <si>
    <r>
      <t>3</t>
    </r>
    <r>
      <rPr>
        <sz val="8"/>
        <rFont val="Arial"/>
        <family val="2"/>
      </rPr>
      <t xml:space="preserve">  The difference between the totals in Table 1a and the adult / juvenile breakdown in this table is where there is no age recorded on the system. </t>
    </r>
  </si>
  <si>
    <r>
      <rPr>
        <vertAlign val="superscript"/>
        <sz val="8"/>
        <rFont val="Arial"/>
        <family val="2"/>
      </rPr>
      <t>5</t>
    </r>
    <r>
      <rPr>
        <sz val="8"/>
        <rFont val="Arial"/>
        <family val="2"/>
      </rPr>
      <t xml:space="preserve"> Since April 8th 2013 youth cautions were introduced replacing reprimands and warnings for young offenders. The guidance is published at the link https://www.gov.uk/government/publications/youth-cautions-guidance-for-police-and-youth-offending-teams.</t>
    </r>
  </si>
  <si>
    <r>
      <t>Table 2b: Offences involving threatening with a knife or offensive weapon resulting in a caution or sentence by age group, in England and Wales</t>
    </r>
    <r>
      <rPr>
        <b/>
        <vertAlign val="superscript"/>
        <sz val="11"/>
        <rFont val="Arial"/>
        <family val="2"/>
      </rPr>
      <t>1</t>
    </r>
    <r>
      <rPr>
        <b/>
        <sz val="11"/>
        <rFont val="Arial"/>
        <family val="2"/>
      </rPr>
      <t>, annually from year ending September 2013 and quarterly from Q4 2012</t>
    </r>
  </si>
  <si>
    <r>
      <t xml:space="preserve">Number of offences </t>
    </r>
    <r>
      <rPr>
        <b/>
        <vertAlign val="superscript"/>
        <sz val="10"/>
        <rFont val="Arial"/>
        <family val="2"/>
      </rPr>
      <t>3</t>
    </r>
  </si>
  <si>
    <r>
      <t>2013</t>
    </r>
    <r>
      <rPr>
        <b/>
        <vertAlign val="superscript"/>
        <sz val="10"/>
        <rFont val="Arial"/>
        <family val="2"/>
      </rPr>
      <t>5</t>
    </r>
  </si>
  <si>
    <r>
      <t>Q4 2012</t>
    </r>
    <r>
      <rPr>
        <b/>
        <vertAlign val="superscript"/>
        <sz val="10"/>
        <rFont val="Arial"/>
        <family val="2"/>
      </rPr>
      <t>6</t>
    </r>
  </si>
  <si>
    <r>
      <t>3</t>
    </r>
    <r>
      <rPr>
        <sz val="8"/>
        <rFont val="Arial"/>
        <family val="2"/>
      </rPr>
      <t xml:space="preserve">  The difference between the threatening offences figures in Table 1a and the adult / juvenile breakdown in this table is where there is no age recorded on the system. </t>
    </r>
  </si>
  <si>
    <r>
      <rPr>
        <vertAlign val="superscript"/>
        <sz val="8"/>
        <rFont val="Arial"/>
        <family val="2"/>
      </rPr>
      <t xml:space="preserve">4 </t>
    </r>
    <r>
      <rPr>
        <sz val="8"/>
        <rFont val="Arial"/>
        <family val="2"/>
      </rPr>
      <t xml:space="preserve"> Includes cases where an offender is committed to crown court for sentencing and is otherwise dealt with on conviction.</t>
    </r>
  </si>
  <si>
    <r>
      <t xml:space="preserve">5 </t>
    </r>
    <r>
      <rPr>
        <sz val="8"/>
        <rFont val="Arial"/>
        <family val="2"/>
      </rPr>
      <t xml:space="preserve"> Since April 8th 2013 youth cautions were introduced replacing reprimands and warnings for young offenders. The guidance is published at the link https://www.gov.uk/government/publications/youth-cautions-guidance-for-police-and-youth-offending-teams.</t>
    </r>
  </si>
  <si>
    <r>
      <rPr>
        <vertAlign val="superscript"/>
        <sz val="8"/>
        <rFont val="Arial"/>
        <family val="2"/>
      </rPr>
      <t>6</t>
    </r>
    <r>
      <rPr>
        <sz val="8"/>
        <rFont val="Arial"/>
        <family val="2"/>
      </rPr>
      <t xml:space="preserve"> On 3rd December 2012 offences involving threatening with a knife or offensive weapon in a public place or in a school premises was introduced and are included in the figures from this point on.</t>
    </r>
  </si>
  <si>
    <t>Knife Possession Sentencing Quarterly, England and Wales</t>
  </si>
  <si>
    <t>Table 1</t>
  </si>
  <si>
    <t>Knife possession offences resulting in a caution or sentence, in England and Wales</t>
  </si>
  <si>
    <t>Table 1a</t>
  </si>
  <si>
    <t>Knife possession offences resulting in a caution or sentence by offence type, in England and Wales</t>
  </si>
  <si>
    <t>Table 2</t>
  </si>
  <si>
    <t>Knife possession offences resulting in a caution or sentence by age group, in England and Wales</t>
  </si>
  <si>
    <t>Table 2a</t>
  </si>
  <si>
    <t>Offences involving the possession of a knife or offensive weapon resulting in a caution or sentence by age group, in England and Wales</t>
  </si>
  <si>
    <t>Table 2b</t>
  </si>
  <si>
    <t xml:space="preserve">Offences involving threatening with a knife or offensive weapon resulting in a caution or sentence by age group, in England and Wales, </t>
  </si>
  <si>
    <t>Table 3</t>
  </si>
  <si>
    <t>Knife possession offences resulting in an immediate custodial sentence, in England and Wales</t>
  </si>
  <si>
    <t>Table 4</t>
  </si>
  <si>
    <t>Knife possession offences resulting in a caution or sentence by police force area, in England and Wales</t>
  </si>
  <si>
    <t>Table 5</t>
  </si>
  <si>
    <t>Table 6</t>
  </si>
  <si>
    <t>Geographical coverage</t>
  </si>
  <si>
    <t>Tables 1 to 3 and 5 to 6 are for England and Wales.</t>
  </si>
  <si>
    <t>Table 4 is by police force area.</t>
  </si>
  <si>
    <t>Data sources and quality</t>
  </si>
  <si>
    <t>Data on cautions and convictions for knife possession offences are collected from the Police National Computer (PNC). Due to the number of updates as more case information becomes available on the PNC an estimation methodology is used to estimate the number and breakdown of disposals given for the possession of a knife or an offensive weapon in the most recent four quarters (Tables 1, 1a, 2, 2a and 2b). The technical guidance document at https://www.gov.uk/government/collections/knife-possession-sentencing-quarterly provides further details of this methodology.</t>
  </si>
  <si>
    <t>The figures in these tables have been drawn from administrative IT systems which, as with any large scale recording system, are subject to possible errors with data entry and processing.</t>
  </si>
  <si>
    <t>Offenders cautioned and sentenced for repeat possession offences under section 28 of the Criminal Justice and Courts Act 2015, by age group and disposal, England and Wales</t>
  </si>
  <si>
    <t>Average custodial sentence length for offenders sent to immediate custody under section 28 of the Criminal Justice and Courts Act 2015 by age group, England and Wales</t>
  </si>
  <si>
    <r>
      <rPr>
        <vertAlign val="superscript"/>
        <sz val="8"/>
        <rFont val="Arial"/>
        <family val="2"/>
      </rPr>
      <t>1</t>
    </r>
    <r>
      <rPr>
        <sz val="8"/>
        <rFont val="Arial"/>
        <family val="2"/>
      </rPr>
      <t xml:space="preserve"> England and Wales includes all 43 police force areas and the British Transport Police.</t>
    </r>
  </si>
  <si>
    <r>
      <rPr>
        <vertAlign val="superscript"/>
        <sz val="8"/>
        <rFont val="Arial"/>
        <family val="2"/>
      </rPr>
      <t>2</t>
    </r>
    <r>
      <rPr>
        <sz val="8"/>
        <rFont val="Arial"/>
        <family val="2"/>
      </rPr>
      <t xml:space="preserve"> Total offences resulting in an immediate custody, includes life sentences and cases where sentence length is unknown.</t>
    </r>
  </si>
  <si>
    <r>
      <rPr>
        <vertAlign val="superscript"/>
        <sz val="8"/>
        <rFont val="Arial"/>
        <family val="2"/>
      </rPr>
      <t>3</t>
    </r>
    <r>
      <rPr>
        <sz val="8"/>
        <rFont val="Arial"/>
        <family val="2"/>
      </rPr>
      <t xml:space="preserve"> Figures are based on the current figures and not the estimates used in Tables 1 and 2. </t>
    </r>
  </si>
  <si>
    <r>
      <rPr>
        <vertAlign val="superscript"/>
        <sz val="8"/>
        <rFont val="Arial"/>
        <family val="2"/>
      </rPr>
      <t>4</t>
    </r>
    <r>
      <rPr>
        <sz val="8"/>
        <rFont val="Arial"/>
        <family val="2"/>
      </rPr>
      <t xml:space="preserve"> Excludes life sentences and where sentence length is unknown.</t>
    </r>
  </si>
  <si>
    <r>
      <rPr>
        <vertAlign val="superscript"/>
        <sz val="8"/>
        <rFont val="Arial"/>
        <family val="2"/>
      </rPr>
      <t>5</t>
    </r>
    <r>
      <rPr>
        <sz val="8"/>
        <rFont val="Arial"/>
        <family val="2"/>
      </rPr>
      <t xml:space="preserve"> A month has been assumed to be 30 days.</t>
    </r>
  </si>
  <si>
    <r>
      <t xml:space="preserve">6 </t>
    </r>
    <r>
      <rPr>
        <sz val="8"/>
        <rFont val="Arial"/>
        <family val="2"/>
      </rPr>
      <t>In addition to footnote 5 this includes caution, absolute / conditional discharge and fine.</t>
    </r>
  </si>
  <si>
    <r>
      <t>1</t>
    </r>
    <r>
      <rPr>
        <sz val="8"/>
        <rFont val="Arial"/>
        <family val="2"/>
      </rPr>
      <t xml:space="preserve"> England and Wales includes all 43 police force areas and the British Transport Police. Therefore the sum of the police force areas does not match the England and Wales total. </t>
    </r>
  </si>
  <si>
    <t>Number of occasions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</si>
</sst>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s>
  <fonts count="88">
    <font>
      <sz val="11"/>
      <color theme="1"/>
      <name val="Calibri"/>
      <family val="2"/>
    </font>
    <font>
      <sz val="11"/>
      <color indexed="8"/>
      <name val="Calibri"/>
      <family val="2"/>
    </font>
    <font>
      <sz val="8"/>
      <name val="Arial"/>
      <family val="2"/>
    </font>
    <font>
      <sz val="10"/>
      <name val="Arial"/>
      <family val="2"/>
    </font>
    <font>
      <b/>
      <sz val="8"/>
      <name val="Arial"/>
      <family val="2"/>
    </font>
    <font>
      <i/>
      <sz val="10"/>
      <name val="Arial"/>
      <family val="2"/>
    </font>
    <font>
      <vertAlign val="superscript"/>
      <sz val="10"/>
      <name val="Arial"/>
      <family val="2"/>
    </font>
    <font>
      <b/>
      <sz val="10"/>
      <name val="Arial"/>
      <family val="2"/>
    </font>
    <font>
      <b/>
      <vertAlign val="superscript"/>
      <sz val="10"/>
      <name val="Arial"/>
      <family val="2"/>
    </font>
    <font>
      <sz val="11"/>
      <name val="Arial"/>
      <family val="2"/>
    </font>
    <font>
      <b/>
      <sz val="11"/>
      <name val="Arial"/>
      <family val="2"/>
    </font>
    <font>
      <b/>
      <vertAlign val="superscript"/>
      <sz val="11"/>
      <name val="Arial"/>
      <family val="2"/>
    </font>
    <font>
      <sz val="10"/>
      <color indexed="10"/>
      <name val="Arial"/>
      <family val="2"/>
    </font>
    <font>
      <b/>
      <i/>
      <sz val="10"/>
      <name val="Arial"/>
      <family val="2"/>
    </font>
    <font>
      <i/>
      <sz val="8"/>
      <name val="Arial"/>
      <family val="2"/>
    </font>
    <font>
      <vertAlign val="superscript"/>
      <sz val="8"/>
      <name val="Arial"/>
      <family val="2"/>
    </font>
    <font>
      <b/>
      <vertAlign val="superscript"/>
      <sz val="11"/>
      <color indexed="8"/>
      <name val="Arial"/>
      <family val="2"/>
    </font>
    <font>
      <b/>
      <sz val="11"/>
      <color indexed="8"/>
      <name val="Arial"/>
      <family val="2"/>
    </font>
    <font>
      <b/>
      <vertAlign val="superscript"/>
      <sz val="10"/>
      <color indexed="8"/>
      <name val="Arial"/>
      <family val="2"/>
    </font>
    <font>
      <vertAlign val="superscript"/>
      <sz val="10"/>
      <color indexed="8"/>
      <name val="Arial"/>
      <family val="2"/>
    </font>
    <font>
      <sz val="8"/>
      <color indexed="8"/>
      <name val="Arial"/>
      <family val="2"/>
    </font>
    <font>
      <vertAlign val="superscript"/>
      <sz val="8"/>
      <color indexed="8"/>
      <name val="Arial"/>
      <family val="2"/>
    </font>
    <font>
      <b/>
      <i/>
      <sz val="8"/>
      <name val="Arial"/>
      <family val="2"/>
    </font>
    <font>
      <b/>
      <i/>
      <vertAlign val="superscript"/>
      <sz val="8"/>
      <name val="Arial"/>
      <family val="2"/>
    </font>
    <font>
      <i/>
      <vertAlign val="superscript"/>
      <sz val="8"/>
      <name val="Arial"/>
      <family val="2"/>
    </font>
    <font>
      <b/>
      <u val="single"/>
      <sz val="11"/>
      <name val="Arial"/>
      <family val="2"/>
    </font>
    <font>
      <b/>
      <u val="single"/>
      <sz val="11"/>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b/>
      <sz val="8"/>
      <color indexed="8"/>
      <name val="Arial"/>
      <family val="2"/>
    </font>
    <font>
      <sz val="10"/>
      <color indexed="12"/>
      <name val="Arial"/>
      <family val="2"/>
    </font>
    <font>
      <b/>
      <i/>
      <vertAlign val="superscript"/>
      <sz val="8"/>
      <color indexed="10"/>
      <name val="Arial"/>
      <family val="2"/>
    </font>
    <font>
      <i/>
      <vertAlign val="superscript"/>
      <sz val="8"/>
      <color indexed="10"/>
      <name val="Arial"/>
      <family val="2"/>
    </font>
    <font>
      <b/>
      <sz val="10"/>
      <color indexed="10"/>
      <name val="Arial"/>
      <family val="2"/>
    </font>
    <font>
      <b/>
      <u val="single"/>
      <sz val="11"/>
      <color indexed="8"/>
      <name val="Arial"/>
      <family val="2"/>
    </font>
    <font>
      <u val="single"/>
      <sz val="11"/>
      <color indexed="15"/>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1"/>
      <color theme="1"/>
      <name val="Arial"/>
      <family val="2"/>
    </font>
    <font>
      <sz val="8"/>
      <color theme="1"/>
      <name val="Arial"/>
      <family val="2"/>
    </font>
    <font>
      <b/>
      <sz val="8"/>
      <color theme="1"/>
      <name val="Arial"/>
      <family val="2"/>
    </font>
    <font>
      <sz val="10"/>
      <color rgb="FF0000FF"/>
      <name val="Arial"/>
      <family val="2"/>
    </font>
    <font>
      <sz val="10"/>
      <color rgb="FFFF0000"/>
      <name val="Arial"/>
      <family val="2"/>
    </font>
    <font>
      <b/>
      <i/>
      <vertAlign val="superscript"/>
      <sz val="8"/>
      <color rgb="FFFF0000"/>
      <name val="Arial"/>
      <family val="2"/>
    </font>
    <font>
      <i/>
      <vertAlign val="superscript"/>
      <sz val="8"/>
      <color rgb="FFFF0000"/>
      <name val="Arial"/>
      <family val="2"/>
    </font>
    <font>
      <b/>
      <sz val="10"/>
      <color rgb="FFFF0000"/>
      <name val="Arial"/>
      <family val="2"/>
    </font>
    <font>
      <b/>
      <u val="single"/>
      <sz val="11"/>
      <color theme="1"/>
      <name val="Arial"/>
      <family val="2"/>
    </font>
    <font>
      <u val="single"/>
      <sz val="11"/>
      <color theme="10"/>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dashed"/>
      <right>
        <color indexed="63"/>
      </right>
      <top>
        <color indexed="63"/>
      </top>
      <bottom>
        <color indexed="63"/>
      </bottom>
    </border>
    <border>
      <left style="dashed"/>
      <right>
        <color indexed="63"/>
      </right>
      <top style="thin"/>
      <bottom style="thin"/>
    </border>
    <border>
      <left>
        <color indexed="63"/>
      </left>
      <right style="dashed"/>
      <top>
        <color indexed="63"/>
      </top>
      <bottom>
        <color indexed="63"/>
      </bottom>
    </border>
    <border>
      <left>
        <color indexed="63"/>
      </left>
      <right style="dashed"/>
      <top>
        <color indexed="63"/>
      </top>
      <bottom style="medium"/>
    </border>
    <border>
      <left style="dashed"/>
      <right>
        <color indexed="63"/>
      </right>
      <top>
        <color indexed="63"/>
      </top>
      <bottom style="medium"/>
    </border>
    <border>
      <left>
        <color indexed="63"/>
      </left>
      <right>
        <color indexed="63"/>
      </right>
      <top style="thin"/>
      <bottom>
        <color indexed="63"/>
      </bottom>
    </border>
    <border>
      <left>
        <color indexed="63"/>
      </left>
      <right style="dashed"/>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7">
    <xf numFmtId="0" fontId="0" fillId="0" borderId="0" xfId="0" applyFont="1" applyAlignment="1">
      <alignment/>
    </xf>
    <xf numFmtId="0" fontId="0" fillId="33" borderId="0" xfId="0" applyFill="1" applyAlignment="1">
      <alignment/>
    </xf>
    <xf numFmtId="0" fontId="2" fillId="33" borderId="0" xfId="0" applyFont="1" applyFill="1" applyAlignment="1" quotePrefix="1">
      <alignment/>
    </xf>
    <xf numFmtId="172" fontId="3" fillId="33" borderId="10" xfId="0" applyNumberFormat="1" applyFont="1" applyFill="1" applyBorder="1" applyAlignment="1">
      <alignment vertical="top"/>
    </xf>
    <xf numFmtId="172" fontId="3" fillId="33" borderId="10" xfId="0" applyNumberFormat="1" applyFont="1" applyFill="1" applyBorder="1" applyAlignment="1">
      <alignment horizontal="right" vertical="top"/>
    </xf>
    <xf numFmtId="0" fontId="3" fillId="33" borderId="10" xfId="0" applyFont="1" applyFill="1" applyBorder="1" applyAlignment="1">
      <alignment vertical="top"/>
    </xf>
    <xf numFmtId="3" fontId="5" fillId="33" borderId="10" xfId="0" applyNumberFormat="1" applyFont="1" applyFill="1" applyBorder="1" applyAlignment="1">
      <alignment vertical="top"/>
    </xf>
    <xf numFmtId="0" fontId="6" fillId="33" borderId="10" xfId="0" applyFont="1" applyFill="1" applyBorder="1" applyAlignment="1">
      <alignment vertical="top"/>
    </xf>
    <xf numFmtId="3" fontId="7" fillId="33" borderId="10" xfId="0" applyNumberFormat="1" applyFont="1" applyFill="1" applyBorder="1" applyAlignment="1">
      <alignment vertical="top"/>
    </xf>
    <xf numFmtId="172" fontId="3" fillId="33" borderId="0" xfId="0" applyNumberFormat="1" applyFont="1" applyFill="1" applyAlignment="1">
      <alignment/>
    </xf>
    <xf numFmtId="172" fontId="3" fillId="33" borderId="0" xfId="0" applyNumberFormat="1" applyFont="1" applyFill="1" applyAlignment="1">
      <alignment horizontal="right"/>
    </xf>
    <xf numFmtId="0" fontId="3" fillId="33" borderId="0" xfId="0" applyFont="1" applyFill="1" applyBorder="1" applyAlignment="1">
      <alignment vertical="center"/>
    </xf>
    <xf numFmtId="3" fontId="5" fillId="33" borderId="0" xfId="0" applyNumberFormat="1" applyFont="1" applyFill="1" applyBorder="1" applyAlignment="1">
      <alignment/>
    </xf>
    <xf numFmtId="0" fontId="6" fillId="33" borderId="0" xfId="0" applyFont="1" applyFill="1" applyBorder="1" applyAlignment="1">
      <alignment/>
    </xf>
    <xf numFmtId="3" fontId="7" fillId="33" borderId="0" xfId="0" applyNumberFormat="1" applyFont="1" applyFill="1" applyAlignment="1">
      <alignment/>
    </xf>
    <xf numFmtId="0" fontId="3" fillId="33" borderId="0" xfId="0" applyFont="1" applyFill="1" applyAlignment="1">
      <alignment/>
    </xf>
    <xf numFmtId="0" fontId="6" fillId="33" borderId="0" xfId="0" applyFont="1" applyFill="1" applyAlignment="1">
      <alignment/>
    </xf>
    <xf numFmtId="172" fontId="0" fillId="33" borderId="0" xfId="0" applyNumberFormat="1" applyFill="1" applyAlignment="1">
      <alignment wrapText="1"/>
    </xf>
    <xf numFmtId="172" fontId="3" fillId="33" borderId="0" xfId="0" applyNumberFormat="1" applyFont="1" applyFill="1" applyAlignment="1">
      <alignment horizontal="right" wrapText="1"/>
    </xf>
    <xf numFmtId="0" fontId="3" fillId="33" borderId="0" xfId="0" applyFont="1" applyFill="1" applyAlignment="1">
      <alignment wrapText="1"/>
    </xf>
    <xf numFmtId="3" fontId="5" fillId="33" borderId="0" xfId="0" applyNumberFormat="1" applyFont="1" applyFill="1" applyAlignment="1">
      <alignment wrapText="1"/>
    </xf>
    <xf numFmtId="0" fontId="7" fillId="33" borderId="0" xfId="0" applyFont="1" applyFill="1" applyAlignment="1">
      <alignment wrapText="1"/>
    </xf>
    <xf numFmtId="172" fontId="0" fillId="33" borderId="0" xfId="0" applyNumberFormat="1" applyFill="1" applyAlignment="1">
      <alignment horizontal="right"/>
    </xf>
    <xf numFmtId="0" fontId="3" fillId="33" borderId="0" xfId="0" applyFont="1" applyFill="1" applyAlignment="1">
      <alignment/>
    </xf>
    <xf numFmtId="1" fontId="5" fillId="33" borderId="0" xfId="0" applyNumberFormat="1" applyFont="1" applyFill="1" applyAlignment="1">
      <alignment/>
    </xf>
    <xf numFmtId="0" fontId="6" fillId="33" borderId="0" xfId="0" applyFont="1" applyFill="1" applyAlignment="1">
      <alignment/>
    </xf>
    <xf numFmtId="3" fontId="7" fillId="33" borderId="0" xfId="0" applyNumberFormat="1" applyFont="1" applyFill="1" applyAlignment="1">
      <alignment/>
    </xf>
    <xf numFmtId="0" fontId="7" fillId="33" borderId="0" xfId="0" applyFont="1" applyFill="1" applyAlignment="1">
      <alignment horizontal="left"/>
    </xf>
    <xf numFmtId="0" fontId="7" fillId="33" borderId="0" xfId="0" applyFont="1" applyFill="1" applyBorder="1" applyAlignment="1">
      <alignment horizontal="left"/>
    </xf>
    <xf numFmtId="0" fontId="7" fillId="33" borderId="11" xfId="0" applyFont="1" applyFill="1" applyBorder="1" applyAlignment="1">
      <alignment horizontal="right" vertical="center" wrapText="1"/>
    </xf>
    <xf numFmtId="0" fontId="7" fillId="33" borderId="10" xfId="58" applyFont="1" applyFill="1" applyBorder="1">
      <alignment/>
      <protection/>
    </xf>
    <xf numFmtId="0" fontId="3" fillId="33" borderId="10" xfId="58" applyFont="1" applyFill="1" applyBorder="1">
      <alignment/>
      <protection/>
    </xf>
    <xf numFmtId="0" fontId="3" fillId="33" borderId="10" xfId="58" applyFont="1" applyFill="1" applyBorder="1" applyAlignment="1">
      <alignment horizontal="right"/>
      <protection/>
    </xf>
    <xf numFmtId="0" fontId="3" fillId="33" borderId="10" xfId="58" applyFont="1" applyFill="1" applyBorder="1" applyAlignment="1">
      <alignment wrapText="1"/>
      <protection/>
    </xf>
    <xf numFmtId="0" fontId="7" fillId="33" borderId="11" xfId="58" applyFont="1" applyFill="1" applyBorder="1" applyAlignment="1">
      <alignment horizontal="right" vertical="center" wrapText="1"/>
      <protection/>
    </xf>
    <xf numFmtId="0" fontId="7" fillId="33" borderId="11" xfId="58" applyFont="1" applyFill="1" applyBorder="1" applyAlignment="1">
      <alignment horizontal="right" vertical="center"/>
      <protection/>
    </xf>
    <xf numFmtId="0" fontId="7" fillId="33" borderId="11" xfId="58" applyFont="1" applyFill="1" applyBorder="1" applyAlignment="1" quotePrefix="1">
      <alignment horizontal="right" vertical="center" wrapText="1"/>
      <protection/>
    </xf>
    <xf numFmtId="0" fontId="5" fillId="33" borderId="0" xfId="58" applyFont="1" applyFill="1" applyBorder="1">
      <alignment/>
      <protection/>
    </xf>
    <xf numFmtId="0" fontId="3" fillId="33" borderId="0" xfId="58" applyFont="1" applyFill="1" applyBorder="1">
      <alignment/>
      <protection/>
    </xf>
    <xf numFmtId="0" fontId="7" fillId="33" borderId="0" xfId="58" applyFont="1" applyFill="1" applyBorder="1">
      <alignment/>
      <protection/>
    </xf>
    <xf numFmtId="3" fontId="7" fillId="33" borderId="0" xfId="58" applyNumberFormat="1" applyFont="1" applyFill="1" applyBorder="1">
      <alignment/>
      <protection/>
    </xf>
    <xf numFmtId="3" fontId="13" fillId="33" borderId="0" xfId="58" applyNumberFormat="1" applyFont="1" applyFill="1" applyBorder="1" applyAlignment="1">
      <alignment horizontal="right"/>
      <protection/>
    </xf>
    <xf numFmtId="3" fontId="5" fillId="33" borderId="0" xfId="58" applyNumberFormat="1" applyFont="1" applyFill="1" applyBorder="1" applyAlignment="1">
      <alignment horizontal="right"/>
      <protection/>
    </xf>
    <xf numFmtId="3" fontId="5" fillId="33" borderId="10" xfId="58" applyNumberFormat="1" applyFont="1" applyFill="1" applyBorder="1" applyAlignment="1">
      <alignment horizontal="right"/>
      <protection/>
    </xf>
    <xf numFmtId="0" fontId="4" fillId="34" borderId="0" xfId="58" applyFont="1" applyFill="1" applyBorder="1" applyAlignment="1">
      <alignment horizontal="left"/>
      <protection/>
    </xf>
    <xf numFmtId="0" fontId="74" fillId="33" borderId="0" xfId="0" applyFont="1" applyFill="1" applyAlignment="1">
      <alignment/>
    </xf>
    <xf numFmtId="0" fontId="75" fillId="33" borderId="10" xfId="0" applyFont="1" applyFill="1" applyBorder="1" applyAlignment="1">
      <alignment/>
    </xf>
    <xf numFmtId="0" fontId="75" fillId="33" borderId="10" xfId="0" applyFont="1" applyFill="1" applyBorder="1" applyAlignment="1">
      <alignment horizontal="right"/>
    </xf>
    <xf numFmtId="0" fontId="76" fillId="33" borderId="12" xfId="0" applyFont="1" applyFill="1" applyBorder="1" applyAlignment="1">
      <alignment vertical="center"/>
    </xf>
    <xf numFmtId="0" fontId="76" fillId="33" borderId="12" xfId="0" applyFont="1" applyFill="1" applyBorder="1" applyAlignment="1">
      <alignment horizontal="center" vertical="center"/>
    </xf>
    <xf numFmtId="0" fontId="74" fillId="33" borderId="0" xfId="0" applyFont="1" applyFill="1" applyAlignment="1">
      <alignment vertical="center"/>
    </xf>
    <xf numFmtId="0" fontId="76" fillId="33" borderId="0" xfId="0" applyFont="1" applyFill="1" applyAlignment="1">
      <alignment/>
    </xf>
    <xf numFmtId="0" fontId="75" fillId="33" borderId="0" xfId="0" applyFont="1" applyFill="1" applyAlignment="1">
      <alignment/>
    </xf>
    <xf numFmtId="3" fontId="76" fillId="33" borderId="0" xfId="0" applyNumberFormat="1" applyFont="1" applyFill="1" applyAlignment="1">
      <alignment/>
    </xf>
    <xf numFmtId="0" fontId="77" fillId="33" borderId="0" xfId="0" applyFont="1" applyFill="1" applyAlignment="1">
      <alignment/>
    </xf>
    <xf numFmtId="3" fontId="75" fillId="33" borderId="0" xfId="0" applyNumberFormat="1" applyFont="1" applyFill="1" applyAlignment="1">
      <alignment/>
    </xf>
    <xf numFmtId="0" fontId="75" fillId="33" borderId="0" xfId="0" applyFont="1" applyFill="1" applyBorder="1" applyAlignment="1">
      <alignment/>
    </xf>
    <xf numFmtId="3" fontId="75" fillId="33" borderId="0" xfId="0" applyNumberFormat="1" applyFont="1" applyFill="1" applyBorder="1" applyAlignment="1">
      <alignment/>
    </xf>
    <xf numFmtId="3" fontId="75" fillId="33" borderId="10" xfId="0" applyNumberFormat="1" applyFont="1" applyFill="1" applyBorder="1" applyAlignment="1">
      <alignment/>
    </xf>
    <xf numFmtId="0" fontId="4" fillId="33" borderId="0" xfId="58" applyFont="1" applyFill="1" applyBorder="1" applyAlignment="1">
      <alignment horizontal="left"/>
      <protection/>
    </xf>
    <xf numFmtId="0" fontId="78" fillId="33" borderId="0" xfId="0" applyFont="1" applyFill="1" applyAlignment="1">
      <alignment/>
    </xf>
    <xf numFmtId="0" fontId="79" fillId="33" borderId="0" xfId="0" applyFont="1" applyFill="1" applyAlignment="1">
      <alignment/>
    </xf>
    <xf numFmtId="0" fontId="15" fillId="33" borderId="0" xfId="58" applyFont="1" applyFill="1" applyBorder="1" applyAlignment="1">
      <alignment horizontal="left"/>
      <protection/>
    </xf>
    <xf numFmtId="0" fontId="2" fillId="33" borderId="0" xfId="58" applyFont="1" applyFill="1" applyBorder="1" applyAlignment="1">
      <alignment horizontal="left"/>
      <protection/>
    </xf>
    <xf numFmtId="0" fontId="15" fillId="33" borderId="0" xfId="58" applyFont="1" applyFill="1" applyBorder="1" applyAlignment="1" quotePrefix="1">
      <alignment horizontal="left"/>
      <protection/>
    </xf>
    <xf numFmtId="0" fontId="74" fillId="33" borderId="0" xfId="59" applyFont="1" applyFill="1">
      <alignment/>
      <protection/>
    </xf>
    <xf numFmtId="0" fontId="75" fillId="33" borderId="10" xfId="59" applyFont="1" applyFill="1" applyBorder="1">
      <alignment/>
      <protection/>
    </xf>
    <xf numFmtId="0" fontId="75" fillId="33" borderId="10" xfId="59" applyFont="1" applyFill="1" applyBorder="1" applyAlignment="1">
      <alignment horizontal="right"/>
      <protection/>
    </xf>
    <xf numFmtId="0" fontId="76" fillId="33" borderId="13" xfId="59" applyFont="1" applyFill="1" applyBorder="1">
      <alignment/>
      <protection/>
    </xf>
    <xf numFmtId="0" fontId="76" fillId="33" borderId="12" xfId="59" applyFont="1" applyFill="1" applyBorder="1" applyAlignment="1">
      <alignment horizontal="center" vertical="center"/>
      <protection/>
    </xf>
    <xf numFmtId="0" fontId="76" fillId="33" borderId="0" xfId="59" applyFont="1" applyFill="1">
      <alignment/>
      <protection/>
    </xf>
    <xf numFmtId="0" fontId="75" fillId="33" borderId="0" xfId="59" applyFont="1" applyFill="1">
      <alignment/>
      <protection/>
    </xf>
    <xf numFmtId="172" fontId="76" fillId="33" borderId="0" xfId="59" applyNumberFormat="1" applyFont="1" applyFill="1">
      <alignment/>
      <protection/>
    </xf>
    <xf numFmtId="173" fontId="76" fillId="33" borderId="0" xfId="59" applyNumberFormat="1" applyFont="1" applyFill="1">
      <alignment/>
      <protection/>
    </xf>
    <xf numFmtId="0" fontId="77" fillId="33" borderId="0" xfId="59" applyFont="1" applyFill="1">
      <alignment/>
      <protection/>
    </xf>
    <xf numFmtId="0" fontId="75" fillId="33" borderId="0" xfId="0" applyNumberFormat="1" applyFont="1" applyFill="1" applyAlignment="1">
      <alignment/>
    </xf>
    <xf numFmtId="172" fontId="75" fillId="33" borderId="0" xfId="59" applyNumberFormat="1" applyFont="1" applyFill="1">
      <alignment/>
      <protection/>
    </xf>
    <xf numFmtId="173" fontId="75" fillId="33" borderId="0" xfId="59" applyNumberFormat="1" applyFont="1" applyFill="1">
      <alignment/>
      <protection/>
    </xf>
    <xf numFmtId="0" fontId="76" fillId="33" borderId="10" xfId="59" applyFont="1" applyFill="1" applyBorder="1">
      <alignment/>
      <protection/>
    </xf>
    <xf numFmtId="0" fontId="78" fillId="33" borderId="0" xfId="59" applyFont="1" applyFill="1">
      <alignment/>
      <protection/>
    </xf>
    <xf numFmtId="0" fontId="79" fillId="33" borderId="0" xfId="59" applyFont="1" applyFill="1">
      <alignment/>
      <protection/>
    </xf>
    <xf numFmtId="0" fontId="3" fillId="0" borderId="0" xfId="60" applyFont="1">
      <alignment/>
      <protection/>
    </xf>
    <xf numFmtId="0" fontId="12" fillId="34" borderId="10" xfId="60" applyFont="1" applyFill="1" applyBorder="1">
      <alignment/>
      <protection/>
    </xf>
    <xf numFmtId="0" fontId="3" fillId="34" borderId="10" xfId="60" applyFont="1" applyFill="1" applyBorder="1">
      <alignment/>
      <protection/>
    </xf>
    <xf numFmtId="0" fontId="3" fillId="34" borderId="10" xfId="60" applyFont="1" applyFill="1" applyBorder="1" applyAlignment="1">
      <alignment horizontal="right"/>
      <protection/>
    </xf>
    <xf numFmtId="0" fontId="7" fillId="34" borderId="0" xfId="60" applyFont="1" applyFill="1">
      <alignment/>
      <protection/>
    </xf>
    <xf numFmtId="0" fontId="7" fillId="0" borderId="0" xfId="60" applyFont="1">
      <alignment/>
      <protection/>
    </xf>
    <xf numFmtId="0" fontId="7" fillId="34" borderId="12" xfId="60" applyFont="1" applyFill="1" applyBorder="1" applyAlignment="1">
      <alignment wrapText="1"/>
      <protection/>
    </xf>
    <xf numFmtId="0" fontId="7" fillId="34" borderId="12" xfId="60" applyFont="1" applyFill="1" applyBorder="1" applyAlignment="1">
      <alignment horizontal="left" wrapText="1"/>
      <protection/>
    </xf>
    <xf numFmtId="0" fontId="7" fillId="34" borderId="12" xfId="60" applyFont="1" applyFill="1" applyBorder="1" applyAlignment="1">
      <alignment horizontal="right" wrapText="1"/>
      <protection/>
    </xf>
    <xf numFmtId="0" fontId="7" fillId="0" borderId="0" xfId="60" applyFont="1" applyAlignment="1">
      <alignment wrapText="1"/>
      <protection/>
    </xf>
    <xf numFmtId="0" fontId="7" fillId="34" borderId="0" xfId="60" applyFont="1" applyFill="1" applyAlignment="1">
      <alignment/>
      <protection/>
    </xf>
    <xf numFmtId="0" fontId="3" fillId="34" borderId="0" xfId="60" applyFont="1" applyFill="1" applyAlignment="1">
      <alignment/>
      <protection/>
    </xf>
    <xf numFmtId="0" fontId="3" fillId="0" borderId="0" xfId="60" applyFont="1" applyAlignment="1">
      <alignment/>
      <protection/>
    </xf>
    <xf numFmtId="0" fontId="7" fillId="34" borderId="0" xfId="60" applyFont="1" applyFill="1" applyAlignment="1">
      <alignment horizontal="left" wrapText="1"/>
      <protection/>
    </xf>
    <xf numFmtId="3" fontId="7" fillId="34" borderId="0" xfId="60" applyNumberFormat="1" applyFont="1" applyFill="1" applyAlignment="1">
      <alignment/>
      <protection/>
    </xf>
    <xf numFmtId="3" fontId="3" fillId="34" borderId="0" xfId="60" applyNumberFormat="1" applyFont="1" applyFill="1" applyAlignment="1">
      <alignment/>
      <protection/>
    </xf>
    <xf numFmtId="0" fontId="7" fillId="34" borderId="0" xfId="60" applyFont="1" applyFill="1" applyAlignment="1">
      <alignment horizontal="left"/>
      <protection/>
    </xf>
    <xf numFmtId="0" fontId="7" fillId="34" borderId="0" xfId="60" applyFont="1" applyFill="1" applyAlignment="1">
      <alignment horizontal="left" vertical="top"/>
      <protection/>
    </xf>
    <xf numFmtId="0" fontId="3" fillId="0" borderId="0" xfId="60" applyFont="1" applyAlignment="1">
      <alignment vertical="top"/>
      <protection/>
    </xf>
    <xf numFmtId="3" fontId="7" fillId="34" borderId="0" xfId="60" applyNumberFormat="1" applyFont="1" applyFill="1" applyAlignment="1">
      <alignment vertical="top"/>
      <protection/>
    </xf>
    <xf numFmtId="3" fontId="3" fillId="34" borderId="0" xfId="60" applyNumberFormat="1" applyFont="1" applyFill="1" applyAlignment="1">
      <alignment vertical="top"/>
      <protection/>
    </xf>
    <xf numFmtId="0" fontId="7" fillId="0" borderId="0" xfId="60" applyFont="1" applyFill="1">
      <alignment/>
      <protection/>
    </xf>
    <xf numFmtId="0" fontId="3" fillId="0" borderId="0" xfId="60" applyFont="1" applyFill="1">
      <alignment/>
      <protection/>
    </xf>
    <xf numFmtId="0" fontId="80" fillId="0" borderId="0" xfId="60" applyFont="1" applyFill="1">
      <alignment/>
      <protection/>
    </xf>
    <xf numFmtId="0" fontId="7" fillId="0" borderId="0" xfId="60" applyFont="1" applyFill="1" applyBorder="1">
      <alignment/>
      <protection/>
    </xf>
    <xf numFmtId="0" fontId="7" fillId="0" borderId="0" xfId="60" applyFont="1" applyFill="1" applyBorder="1" applyAlignment="1">
      <alignment wrapText="1"/>
      <protection/>
    </xf>
    <xf numFmtId="0" fontId="7" fillId="0" borderId="0" xfId="60" applyFont="1" applyFill="1" applyBorder="1" applyAlignment="1">
      <alignment vertical="top" wrapText="1"/>
      <protection/>
    </xf>
    <xf numFmtId="0" fontId="3" fillId="0" borderId="0" xfId="60" applyFont="1" applyFill="1" applyAlignment="1">
      <alignment wrapText="1"/>
      <protection/>
    </xf>
    <xf numFmtId="0" fontId="3" fillId="0" borderId="0" xfId="60" applyFont="1" applyFill="1" applyAlignment="1">
      <alignment vertical="top" wrapText="1"/>
      <protection/>
    </xf>
    <xf numFmtId="0" fontId="7" fillId="0" borderId="10" xfId="60" applyFont="1" applyFill="1" applyBorder="1" applyAlignment="1">
      <alignment vertical="top" wrapText="1"/>
      <protection/>
    </xf>
    <xf numFmtId="3" fontId="7" fillId="34" borderId="10" xfId="60" applyNumberFormat="1" applyFont="1" applyFill="1" applyBorder="1" applyAlignment="1">
      <alignment vertical="top"/>
      <protection/>
    </xf>
    <xf numFmtId="3" fontId="3" fillId="34" borderId="10" xfId="60" applyNumberFormat="1" applyFont="1" applyFill="1" applyBorder="1" applyAlignment="1">
      <alignment vertical="top"/>
      <protection/>
    </xf>
    <xf numFmtId="0" fontId="3" fillId="34" borderId="0" xfId="60" applyFont="1" applyFill="1">
      <alignment/>
      <protection/>
    </xf>
    <xf numFmtId="0" fontId="81" fillId="0" borderId="0" xfId="60" applyFont="1">
      <alignment/>
      <protection/>
    </xf>
    <xf numFmtId="0" fontId="3" fillId="0" borderId="10" xfId="57" applyFont="1" applyBorder="1">
      <alignment/>
      <protection/>
    </xf>
    <xf numFmtId="0" fontId="7" fillId="0" borderId="10" xfId="57" applyFont="1" applyBorder="1">
      <alignment/>
      <protection/>
    </xf>
    <xf numFmtId="0" fontId="3" fillId="34" borderId="10" xfId="57" applyFont="1" applyFill="1" applyBorder="1" applyAlignment="1">
      <alignment horizontal="right"/>
      <protection/>
    </xf>
    <xf numFmtId="0" fontId="3" fillId="0" borderId="0" xfId="57" applyFont="1">
      <alignment/>
      <protection/>
    </xf>
    <xf numFmtId="0" fontId="3" fillId="34" borderId="0" xfId="57" applyFont="1" applyFill="1" applyAlignment="1">
      <alignment vertical="center"/>
      <protection/>
    </xf>
    <xf numFmtId="0" fontId="7" fillId="34" borderId="0" xfId="57" applyFont="1" applyFill="1" applyAlignment="1">
      <alignment vertical="center"/>
      <protection/>
    </xf>
    <xf numFmtId="0" fontId="7" fillId="0" borderId="0" xfId="57" applyFont="1">
      <alignment/>
      <protection/>
    </xf>
    <xf numFmtId="0" fontId="7" fillId="34" borderId="12" xfId="57" applyFont="1" applyFill="1" applyBorder="1" applyAlignment="1">
      <alignment wrapText="1"/>
      <protection/>
    </xf>
    <xf numFmtId="0" fontId="7" fillId="34" borderId="12" xfId="57" applyFont="1" applyFill="1" applyBorder="1" applyAlignment="1">
      <alignment horizontal="right" wrapText="1"/>
      <protection/>
    </xf>
    <xf numFmtId="0" fontId="7" fillId="0" borderId="0" xfId="57" applyFont="1" applyAlignment="1">
      <alignment wrapText="1"/>
      <protection/>
    </xf>
    <xf numFmtId="0" fontId="7" fillId="34" borderId="0" xfId="57" applyFont="1" applyFill="1" applyAlignment="1">
      <alignment/>
      <protection/>
    </xf>
    <xf numFmtId="1" fontId="13" fillId="34" borderId="0" xfId="57" applyNumberFormat="1" applyFont="1" applyFill="1">
      <alignment/>
      <protection/>
    </xf>
    <xf numFmtId="1" fontId="5" fillId="34" borderId="0" xfId="57" applyNumberFormat="1" applyFont="1" applyFill="1">
      <alignment/>
      <protection/>
    </xf>
    <xf numFmtId="0" fontId="3" fillId="34" borderId="0" xfId="57" applyFont="1" applyFill="1">
      <alignment/>
      <protection/>
    </xf>
    <xf numFmtId="3" fontId="3" fillId="34" borderId="0" xfId="57" applyNumberFormat="1" applyFont="1" applyFill="1">
      <alignment/>
      <protection/>
    </xf>
    <xf numFmtId="1" fontId="5" fillId="34" borderId="0" xfId="57" applyNumberFormat="1" applyFont="1" applyFill="1" applyBorder="1">
      <alignment/>
      <protection/>
    </xf>
    <xf numFmtId="0" fontId="7" fillId="34" borderId="0" xfId="57" applyFont="1" applyFill="1" applyAlignment="1">
      <alignment horizontal="left" wrapText="1"/>
      <protection/>
    </xf>
    <xf numFmtId="3" fontId="7" fillId="34" borderId="0" xfId="57" applyNumberFormat="1" applyFont="1" applyFill="1">
      <alignment/>
      <protection/>
    </xf>
    <xf numFmtId="3" fontId="7" fillId="0" borderId="0" xfId="57" applyNumberFormat="1" applyFont="1" applyAlignment="1">
      <alignment horizontal="right"/>
      <protection/>
    </xf>
    <xf numFmtId="3" fontId="3" fillId="0" borderId="0" xfId="57" applyNumberFormat="1" applyFont="1" applyAlignment="1">
      <alignment horizontal="right"/>
      <protection/>
    </xf>
    <xf numFmtId="0" fontId="7" fillId="34" borderId="0" xfId="57" applyFont="1" applyFill="1" applyAlignment="1">
      <alignment horizontal="left"/>
      <protection/>
    </xf>
    <xf numFmtId="0" fontId="3" fillId="0" borderId="0" xfId="57" applyFont="1" applyFill="1">
      <alignment/>
      <protection/>
    </xf>
    <xf numFmtId="0" fontId="7" fillId="0" borderId="0" xfId="57" applyFont="1" applyFill="1" applyAlignment="1">
      <alignment horizontal="left"/>
      <protection/>
    </xf>
    <xf numFmtId="0" fontId="7" fillId="34" borderId="0" xfId="57" applyFont="1" applyFill="1">
      <alignment/>
      <protection/>
    </xf>
    <xf numFmtId="3" fontId="7" fillId="34" borderId="0" xfId="57" applyNumberFormat="1" applyFont="1" applyFill="1" applyBorder="1" applyAlignment="1">
      <alignment wrapText="1"/>
      <protection/>
    </xf>
    <xf numFmtId="0" fontId="7" fillId="34" borderId="0" xfId="57" applyFont="1" applyFill="1" applyAlignment="1">
      <alignment wrapText="1"/>
      <protection/>
    </xf>
    <xf numFmtId="0" fontId="7" fillId="34" borderId="0" xfId="57" applyFont="1" applyFill="1" applyBorder="1" applyAlignment="1">
      <alignment wrapText="1"/>
      <protection/>
    </xf>
    <xf numFmtId="3" fontId="7" fillId="0" borderId="0" xfId="57" applyNumberFormat="1" applyFont="1">
      <alignment/>
      <protection/>
    </xf>
    <xf numFmtId="3" fontId="3" fillId="0" borderId="0" xfId="57" applyNumberFormat="1" applyFont="1">
      <alignment/>
      <protection/>
    </xf>
    <xf numFmtId="3" fontId="10" fillId="0" borderId="0" xfId="57" applyNumberFormat="1" applyFont="1" applyAlignment="1">
      <alignment horizontal="right"/>
      <protection/>
    </xf>
    <xf numFmtId="3" fontId="9" fillId="0" borderId="0" xfId="57" applyNumberFormat="1" applyFont="1" applyAlignment="1">
      <alignment horizontal="right"/>
      <protection/>
    </xf>
    <xf numFmtId="0" fontId="7" fillId="0" borderId="0" xfId="57" applyFont="1" applyFill="1">
      <alignment/>
      <protection/>
    </xf>
    <xf numFmtId="3" fontId="7" fillId="0" borderId="0" xfId="57" applyNumberFormat="1" applyFont="1" applyFill="1">
      <alignment/>
      <protection/>
    </xf>
    <xf numFmtId="3" fontId="3" fillId="0" borderId="0" xfId="57" applyNumberFormat="1" applyFont="1" applyFill="1">
      <alignment/>
      <protection/>
    </xf>
    <xf numFmtId="0" fontId="3" fillId="0" borderId="0" xfId="57" applyFont="1" applyFill="1" applyBorder="1">
      <alignment/>
      <protection/>
    </xf>
    <xf numFmtId="0" fontId="3" fillId="34" borderId="0" xfId="57" applyFont="1" applyFill="1" applyBorder="1" applyAlignment="1">
      <alignment vertical="center"/>
      <protection/>
    </xf>
    <xf numFmtId="0" fontId="3" fillId="0" borderId="0" xfId="57" applyFont="1" applyFill="1" applyBorder="1" applyAlignment="1">
      <alignment wrapText="1"/>
      <protection/>
    </xf>
    <xf numFmtId="0" fontId="7" fillId="34" borderId="0" xfId="57" applyFont="1" applyFill="1" applyBorder="1" applyAlignment="1">
      <alignment vertical="top" wrapText="1"/>
      <protection/>
    </xf>
    <xf numFmtId="3" fontId="3" fillId="34" borderId="0" xfId="57" applyNumberFormat="1" applyFont="1" applyFill="1" applyBorder="1">
      <alignment/>
      <protection/>
    </xf>
    <xf numFmtId="3" fontId="7" fillId="34" borderId="0" xfId="57" applyNumberFormat="1" applyFont="1" applyFill="1" applyBorder="1">
      <alignment/>
      <protection/>
    </xf>
    <xf numFmtId="3" fontId="7" fillId="0" borderId="0" xfId="57" applyNumberFormat="1" applyFont="1" applyFill="1" applyBorder="1">
      <alignment/>
      <protection/>
    </xf>
    <xf numFmtId="3" fontId="3" fillId="0" borderId="0" xfId="57" applyNumberFormat="1" applyFont="1" applyFill="1" applyBorder="1">
      <alignment/>
      <protection/>
    </xf>
    <xf numFmtId="0" fontId="7" fillId="34" borderId="10" xfId="57" applyFont="1" applyFill="1" applyBorder="1" applyAlignment="1">
      <alignment vertical="top" wrapText="1"/>
      <protection/>
    </xf>
    <xf numFmtId="3" fontId="7" fillId="34" borderId="10" xfId="57" applyNumberFormat="1" applyFont="1" applyFill="1" applyBorder="1" applyAlignment="1">
      <alignment vertical="top"/>
      <protection/>
    </xf>
    <xf numFmtId="3" fontId="3" fillId="34" borderId="10" xfId="57" applyNumberFormat="1" applyFont="1" applyFill="1" applyBorder="1" applyAlignment="1">
      <alignment vertical="top"/>
      <protection/>
    </xf>
    <xf numFmtId="0" fontId="3" fillId="34" borderId="10" xfId="57" applyFont="1" applyFill="1" applyBorder="1" applyAlignment="1">
      <alignment vertical="top"/>
      <protection/>
    </xf>
    <xf numFmtId="0" fontId="3" fillId="0" borderId="10" xfId="57" applyFont="1" applyFill="1" applyBorder="1" applyAlignment="1">
      <alignment vertical="top" wrapText="1"/>
      <protection/>
    </xf>
    <xf numFmtId="3" fontId="7" fillId="0" borderId="10" xfId="57" applyNumberFormat="1" applyFont="1" applyFill="1" applyBorder="1" applyAlignment="1">
      <alignment vertical="top"/>
      <protection/>
    </xf>
    <xf numFmtId="3" fontId="3" fillId="0" borderId="10" xfId="57" applyNumberFormat="1" applyFont="1" applyFill="1" applyBorder="1" applyAlignment="1">
      <alignment vertical="top"/>
      <protection/>
    </xf>
    <xf numFmtId="0" fontId="3" fillId="0" borderId="0" xfId="57" applyFont="1" applyFill="1" applyBorder="1" applyAlignment="1">
      <alignment vertical="top" wrapText="1"/>
      <protection/>
    </xf>
    <xf numFmtId="1" fontId="14" fillId="34" borderId="0" xfId="57" applyNumberFormat="1" applyFont="1" applyFill="1" applyBorder="1" applyAlignment="1">
      <alignment/>
      <protection/>
    </xf>
    <xf numFmtId="0" fontId="3" fillId="34" borderId="0" xfId="57" applyFont="1" applyFill="1" applyAlignment="1">
      <alignment/>
      <protection/>
    </xf>
    <xf numFmtId="0" fontId="3" fillId="34" borderId="0" xfId="57" applyFont="1" applyFill="1" applyBorder="1" applyAlignment="1">
      <alignment/>
      <protection/>
    </xf>
    <xf numFmtId="0" fontId="14" fillId="34" borderId="0" xfId="57" applyFont="1" applyFill="1" applyBorder="1" applyAlignment="1">
      <alignment wrapText="1"/>
      <protection/>
    </xf>
    <xf numFmtId="0" fontId="22" fillId="34" borderId="0" xfId="57" applyFont="1" applyFill="1" applyBorder="1" applyAlignment="1">
      <alignment wrapText="1"/>
      <protection/>
    </xf>
    <xf numFmtId="1" fontId="14" fillId="34" borderId="0" xfId="57" applyNumberFormat="1" applyFont="1" applyFill="1" applyBorder="1">
      <alignment/>
      <protection/>
    </xf>
    <xf numFmtId="0" fontId="3" fillId="34" borderId="0" xfId="57" applyFont="1" applyFill="1" applyBorder="1">
      <alignment/>
      <protection/>
    </xf>
    <xf numFmtId="0" fontId="15" fillId="34" borderId="0" xfId="57" applyFont="1" applyFill="1" applyBorder="1" applyAlignment="1">
      <alignment horizontal="left"/>
      <protection/>
    </xf>
    <xf numFmtId="0" fontId="23" fillId="34" borderId="0" xfId="57" applyFont="1" applyFill="1" applyBorder="1" applyAlignment="1">
      <alignment horizontal="left"/>
      <protection/>
    </xf>
    <xf numFmtId="0" fontId="24" fillId="34" borderId="0" xfId="57" applyFont="1" applyFill="1" applyBorder="1" applyAlignment="1">
      <alignment horizontal="left"/>
      <protection/>
    </xf>
    <xf numFmtId="0" fontId="15" fillId="0" borderId="0" xfId="58" applyFont="1" applyFill="1" applyBorder="1" applyAlignment="1">
      <alignment horizontal="left"/>
      <protection/>
    </xf>
    <xf numFmtId="0" fontId="22" fillId="34" borderId="0" xfId="57" applyFont="1" applyFill="1" applyBorder="1" applyAlignment="1">
      <alignment horizontal="left"/>
      <protection/>
    </xf>
    <xf numFmtId="0" fontId="14" fillId="34" borderId="0" xfId="57" applyFont="1" applyFill="1" applyBorder="1" applyAlignment="1">
      <alignment horizontal="left"/>
      <protection/>
    </xf>
    <xf numFmtId="0" fontId="14" fillId="34" borderId="0" xfId="57" applyFont="1" applyFill="1" applyBorder="1" applyAlignment="1">
      <alignment/>
      <protection/>
    </xf>
    <xf numFmtId="0" fontId="82" fillId="34" borderId="0" xfId="57" applyFont="1" applyFill="1" applyBorder="1" applyAlignment="1">
      <alignment horizontal="left"/>
      <protection/>
    </xf>
    <xf numFmtId="0" fontId="83" fillId="34" borderId="0" xfId="57" applyFont="1" applyFill="1" applyBorder="1" applyAlignment="1">
      <alignment horizontal="left"/>
      <protection/>
    </xf>
    <xf numFmtId="0" fontId="81" fillId="34" borderId="0" xfId="57" applyFont="1" applyFill="1" applyAlignment="1">
      <alignment/>
      <protection/>
    </xf>
    <xf numFmtId="0" fontId="81" fillId="34" borderId="0" xfId="57" applyFont="1" applyFill="1" applyBorder="1">
      <alignment/>
      <protection/>
    </xf>
    <xf numFmtId="0" fontId="81" fillId="0" borderId="0" xfId="57" applyFont="1">
      <alignment/>
      <protection/>
    </xf>
    <xf numFmtId="0" fontId="84" fillId="0" borderId="0" xfId="57" applyFont="1">
      <alignment/>
      <protection/>
    </xf>
    <xf numFmtId="0" fontId="2" fillId="0" borderId="0" xfId="60" applyFont="1" quotePrefix="1">
      <alignment/>
      <protection/>
    </xf>
    <xf numFmtId="0" fontId="3" fillId="0" borderId="0" xfId="60" applyFont="1" applyFill="1" applyAlignment="1">
      <alignment/>
      <protection/>
    </xf>
    <xf numFmtId="0" fontId="9" fillId="0" borderId="0" xfId="60" applyFont="1">
      <alignment/>
      <protection/>
    </xf>
    <xf numFmtId="0" fontId="3" fillId="0" borderId="10" xfId="60" applyFont="1" applyFill="1" applyBorder="1">
      <alignment/>
      <protection/>
    </xf>
    <xf numFmtId="0" fontId="3" fillId="0" borderId="10" xfId="60" applyFont="1" applyFill="1" applyBorder="1" applyAlignment="1">
      <alignment horizontal="right"/>
      <protection/>
    </xf>
    <xf numFmtId="0" fontId="3" fillId="0" borderId="0" xfId="60" applyFont="1" applyFill="1" applyAlignment="1">
      <alignment vertical="center"/>
      <protection/>
    </xf>
    <xf numFmtId="0" fontId="3" fillId="0" borderId="0" xfId="60" applyFont="1" applyAlignment="1">
      <alignment vertical="center"/>
      <protection/>
    </xf>
    <xf numFmtId="0" fontId="7" fillId="0" borderId="0" xfId="60" applyFont="1" applyFill="1" applyAlignment="1">
      <alignment vertical="center"/>
      <protection/>
    </xf>
    <xf numFmtId="0" fontId="7" fillId="0" borderId="0" xfId="60" applyFont="1" applyFill="1" applyBorder="1" applyAlignment="1">
      <alignment vertical="center"/>
      <protection/>
    </xf>
    <xf numFmtId="0" fontId="7" fillId="0" borderId="0" xfId="60" applyFont="1" applyAlignment="1">
      <alignment vertical="center"/>
      <protection/>
    </xf>
    <xf numFmtId="0" fontId="7" fillId="0" borderId="12" xfId="60" applyFont="1" applyFill="1" applyBorder="1" applyAlignment="1">
      <alignment wrapText="1"/>
      <protection/>
    </xf>
    <xf numFmtId="0" fontId="7" fillId="0" borderId="12" xfId="60" applyFont="1" applyFill="1" applyBorder="1" applyAlignment="1">
      <alignment horizontal="right" wrapText="1"/>
      <protection/>
    </xf>
    <xf numFmtId="0" fontId="7" fillId="0" borderId="0" xfId="60" applyFont="1" applyFill="1" applyAlignment="1">
      <alignment/>
      <protection/>
    </xf>
    <xf numFmtId="3" fontId="3" fillId="0" borderId="0" xfId="60" applyNumberFormat="1" applyFont="1" applyFill="1">
      <alignment/>
      <protection/>
    </xf>
    <xf numFmtId="1" fontId="5" fillId="0" borderId="0" xfId="60" applyNumberFormat="1" applyFont="1" applyFill="1">
      <alignment/>
      <protection/>
    </xf>
    <xf numFmtId="0" fontId="7" fillId="0" borderId="0" xfId="60" applyFont="1" applyFill="1" applyAlignment="1">
      <alignment horizontal="left"/>
      <protection/>
    </xf>
    <xf numFmtId="3" fontId="7" fillId="0" borderId="0" xfId="60" applyNumberFormat="1" applyFont="1" applyFill="1">
      <alignment/>
      <protection/>
    </xf>
    <xf numFmtId="3" fontId="3" fillId="0" borderId="0" xfId="60" applyNumberFormat="1" applyFont="1" applyFill="1" applyAlignment="1">
      <alignment horizontal="right"/>
      <protection/>
    </xf>
    <xf numFmtId="0" fontId="7" fillId="0" borderId="0" xfId="60" applyFont="1" applyFill="1" applyAlignment="1" quotePrefix="1">
      <alignment horizontal="left"/>
      <protection/>
    </xf>
    <xf numFmtId="0" fontId="7" fillId="33" borderId="0" xfId="60" applyFont="1" applyFill="1">
      <alignment/>
      <protection/>
    </xf>
    <xf numFmtId="3" fontId="7" fillId="33" borderId="0" xfId="60" applyNumberFormat="1" applyFont="1" applyFill="1">
      <alignment/>
      <protection/>
    </xf>
    <xf numFmtId="3" fontId="3" fillId="33" borderId="0" xfId="60" applyNumberFormat="1" applyFont="1" applyFill="1">
      <alignment/>
      <protection/>
    </xf>
    <xf numFmtId="3" fontId="3" fillId="33" borderId="0" xfId="60" applyNumberFormat="1" applyFont="1" applyFill="1" applyAlignment="1">
      <alignment horizontal="right"/>
      <protection/>
    </xf>
    <xf numFmtId="3" fontId="7" fillId="33" borderId="0" xfId="60" applyNumberFormat="1" applyFont="1" applyFill="1" applyBorder="1">
      <alignment/>
      <protection/>
    </xf>
    <xf numFmtId="3" fontId="3" fillId="33" borderId="0" xfId="60" applyNumberFormat="1" applyFont="1" applyFill="1" applyBorder="1">
      <alignment/>
      <protection/>
    </xf>
    <xf numFmtId="3" fontId="3" fillId="33" borderId="0" xfId="60" applyNumberFormat="1" applyFont="1" applyFill="1" applyBorder="1" applyAlignment="1">
      <alignment horizontal="right"/>
      <protection/>
    </xf>
    <xf numFmtId="0" fontId="3" fillId="0" borderId="0" xfId="60" applyFont="1" applyFill="1" applyBorder="1" applyAlignment="1">
      <alignment vertical="top"/>
      <protection/>
    </xf>
    <xf numFmtId="3" fontId="7" fillId="33" borderId="10" xfId="60" applyNumberFormat="1" applyFont="1" applyFill="1" applyBorder="1" applyAlignment="1">
      <alignment vertical="top"/>
      <protection/>
    </xf>
    <xf numFmtId="3" fontId="3" fillId="33" borderId="10" xfId="60" applyNumberFormat="1" applyFont="1" applyFill="1" applyBorder="1" applyAlignment="1">
      <alignment vertical="top"/>
      <protection/>
    </xf>
    <xf numFmtId="3" fontId="3" fillId="33" borderId="10" xfId="60" applyNumberFormat="1" applyFont="1" applyFill="1" applyBorder="1" applyAlignment="1">
      <alignment horizontal="right" vertical="top"/>
      <protection/>
    </xf>
    <xf numFmtId="0" fontId="3" fillId="0" borderId="0" xfId="60" applyFont="1" applyFill="1" applyAlignment="1">
      <alignment vertical="top"/>
      <protection/>
    </xf>
    <xf numFmtId="0" fontId="4" fillId="0" borderId="0" xfId="60" applyFont="1" applyFill="1" applyBorder="1" applyAlignment="1">
      <alignment/>
      <protection/>
    </xf>
    <xf numFmtId="0" fontId="2" fillId="0" borderId="0" xfId="60" applyFont="1" applyFill="1" applyBorder="1" applyAlignment="1">
      <alignment/>
      <protection/>
    </xf>
    <xf numFmtId="1" fontId="2" fillId="0" borderId="0" xfId="60" applyNumberFormat="1" applyFont="1" applyFill="1" applyBorder="1" applyAlignment="1">
      <alignment/>
      <protection/>
    </xf>
    <xf numFmtId="0" fontId="3" fillId="0" borderId="0" xfId="60" applyFont="1" applyFill="1" applyBorder="1" applyAlignment="1">
      <alignment/>
      <protection/>
    </xf>
    <xf numFmtId="3" fontId="3" fillId="0" borderId="0" xfId="60" applyNumberFormat="1" applyFont="1" applyFill="1" applyBorder="1">
      <alignment/>
      <protection/>
    </xf>
    <xf numFmtId="0" fontId="2" fillId="0" borderId="0" xfId="60" applyFont="1" applyFill="1" applyBorder="1" applyAlignment="1">
      <alignment wrapText="1"/>
      <protection/>
    </xf>
    <xf numFmtId="9" fontId="2" fillId="0" borderId="0" xfId="60" applyNumberFormat="1" applyFont="1" applyFill="1" applyBorder="1" applyAlignment="1">
      <alignment wrapText="1"/>
      <protection/>
    </xf>
    <xf numFmtId="3" fontId="2" fillId="0" borderId="0" xfId="60" applyNumberFormat="1" applyFont="1" applyFill="1" applyBorder="1" applyAlignment="1">
      <alignment wrapText="1"/>
      <protection/>
    </xf>
    <xf numFmtId="9" fontId="2" fillId="0" borderId="0" xfId="60" applyNumberFormat="1" applyFont="1" applyFill="1" applyBorder="1">
      <alignment/>
      <protection/>
    </xf>
    <xf numFmtId="0" fontId="4" fillId="0" borderId="0" xfId="58" applyFont="1" applyFill="1" applyBorder="1" applyAlignment="1">
      <alignment horizontal="left"/>
      <protection/>
    </xf>
    <xf numFmtId="1" fontId="2" fillId="0" borderId="0" xfId="60" applyNumberFormat="1" applyFont="1" applyFill="1" applyBorder="1">
      <alignment/>
      <protection/>
    </xf>
    <xf numFmtId="0" fontId="3" fillId="0" borderId="0" xfId="60" applyFont="1" applyFill="1" applyBorder="1">
      <alignment/>
      <protection/>
    </xf>
    <xf numFmtId="0" fontId="15" fillId="0" borderId="0" xfId="60" applyFont="1" applyFill="1" applyBorder="1" applyAlignment="1">
      <alignment horizontal="left" wrapText="1"/>
      <protection/>
    </xf>
    <xf numFmtId="0" fontId="2" fillId="0" borderId="0" xfId="60" applyFont="1" applyFill="1" applyBorder="1" applyAlignment="1">
      <alignment horizontal="left" wrapText="1"/>
      <protection/>
    </xf>
    <xf numFmtId="0" fontId="3" fillId="0" borderId="0" xfId="60" applyAlignment="1">
      <alignment/>
      <protection/>
    </xf>
    <xf numFmtId="0" fontId="9" fillId="0" borderId="0" xfId="60" applyFont="1" applyFill="1">
      <alignment/>
      <protection/>
    </xf>
    <xf numFmtId="0" fontId="7" fillId="0" borderId="0" xfId="60" applyFont="1" applyFill="1" applyAlignment="1">
      <alignment wrapText="1"/>
      <protection/>
    </xf>
    <xf numFmtId="3" fontId="7" fillId="0" borderId="0" xfId="60" applyNumberFormat="1" applyFont="1" applyFill="1" applyBorder="1">
      <alignment/>
      <protection/>
    </xf>
    <xf numFmtId="3" fontId="7" fillId="0" borderId="10" xfId="60" applyNumberFormat="1" applyFont="1" applyFill="1" applyBorder="1" applyAlignment="1">
      <alignment vertical="top"/>
      <protection/>
    </xf>
    <xf numFmtId="3" fontId="3" fillId="0" borderId="10" xfId="60" applyNumberFormat="1" applyFont="1" applyFill="1" applyBorder="1" applyAlignment="1">
      <alignment vertical="top"/>
      <protection/>
    </xf>
    <xf numFmtId="3" fontId="3" fillId="0" borderId="10" xfId="60" applyNumberFormat="1" applyFont="1" applyFill="1" applyBorder="1" applyAlignment="1">
      <alignment horizontal="right" vertical="top"/>
      <protection/>
    </xf>
    <xf numFmtId="0" fontId="3" fillId="0" borderId="0" xfId="60" applyFill="1">
      <alignment/>
      <protection/>
    </xf>
    <xf numFmtId="0" fontId="15" fillId="0" borderId="0" xfId="58" applyFont="1" applyFill="1" applyBorder="1" applyAlignment="1">
      <alignment horizontal="left" wrapText="1"/>
      <protection/>
    </xf>
    <xf numFmtId="0" fontId="3" fillId="0" borderId="0" xfId="58" applyFont="1" applyFill="1" applyAlignment="1">
      <alignment/>
      <protection/>
    </xf>
    <xf numFmtId="0" fontId="3" fillId="0" borderId="0" xfId="58" applyFill="1">
      <alignment/>
      <protection/>
    </xf>
    <xf numFmtId="0" fontId="3" fillId="0" borderId="0" xfId="58" applyFont="1" applyFill="1">
      <alignment/>
      <protection/>
    </xf>
    <xf numFmtId="0" fontId="81" fillId="0" borderId="0" xfId="58" applyFont="1" applyFill="1">
      <alignment/>
      <protection/>
    </xf>
    <xf numFmtId="0" fontId="3" fillId="34" borderId="10" xfId="60" applyFill="1" applyBorder="1">
      <alignment/>
      <protection/>
    </xf>
    <xf numFmtId="0" fontId="3" fillId="34" borderId="10" xfId="60" applyFill="1" applyBorder="1" applyAlignment="1">
      <alignment horizontal="right"/>
      <protection/>
    </xf>
    <xf numFmtId="0" fontId="3" fillId="0" borderId="0" xfId="60">
      <alignment/>
      <protection/>
    </xf>
    <xf numFmtId="0" fontId="3" fillId="34" borderId="0" xfId="60" applyFill="1" applyAlignment="1">
      <alignment vertical="center"/>
      <protection/>
    </xf>
    <xf numFmtId="0" fontId="3" fillId="0" borderId="0" xfId="60" applyAlignment="1">
      <alignment vertical="center"/>
      <protection/>
    </xf>
    <xf numFmtId="0" fontId="7" fillId="34" borderId="0" xfId="60" applyFont="1" applyFill="1" applyAlignment="1">
      <alignment vertical="center"/>
      <protection/>
    </xf>
    <xf numFmtId="0" fontId="7" fillId="34" borderId="0" xfId="60" applyFont="1" applyFill="1" applyBorder="1" applyAlignment="1">
      <alignment vertical="center"/>
      <protection/>
    </xf>
    <xf numFmtId="3" fontId="3" fillId="34" borderId="0" xfId="60" applyNumberFormat="1" applyFill="1" applyAlignment="1">
      <alignment/>
      <protection/>
    </xf>
    <xf numFmtId="1" fontId="5" fillId="34" borderId="0" xfId="60" applyNumberFormat="1" applyFont="1" applyFill="1" applyAlignment="1">
      <alignment/>
      <protection/>
    </xf>
    <xf numFmtId="0" fontId="3" fillId="34" borderId="0" xfId="60" applyFill="1" applyAlignment="1">
      <alignment/>
      <protection/>
    </xf>
    <xf numFmtId="0" fontId="7" fillId="34" borderId="0" xfId="60" applyFont="1" applyFill="1" applyBorder="1" applyAlignment="1">
      <alignment horizontal="center" wrapText="1"/>
      <protection/>
    </xf>
    <xf numFmtId="0" fontId="7" fillId="34" borderId="0" xfId="60" applyFont="1" applyFill="1" applyAlignment="1" quotePrefix="1">
      <alignment horizontal="left" wrapText="1"/>
      <protection/>
    </xf>
    <xf numFmtId="3" fontId="7" fillId="33" borderId="0" xfId="60" applyNumberFormat="1" applyFont="1" applyFill="1" applyAlignment="1">
      <alignment/>
      <protection/>
    </xf>
    <xf numFmtId="3" fontId="3" fillId="33" borderId="0" xfId="60" applyNumberFormat="1" applyFont="1" applyFill="1" applyAlignment="1">
      <alignment/>
      <protection/>
    </xf>
    <xf numFmtId="0" fontId="3" fillId="33" borderId="0" xfId="60" applyFont="1" applyFill="1" applyAlignment="1">
      <alignment/>
      <protection/>
    </xf>
    <xf numFmtId="0" fontId="3" fillId="33" borderId="0" xfId="60" applyFont="1" applyFill="1" applyBorder="1" applyAlignment="1">
      <alignment horizontal="right" wrapText="1"/>
      <protection/>
    </xf>
    <xf numFmtId="1" fontId="3" fillId="33" borderId="0" xfId="60" applyNumberFormat="1" applyFont="1" applyFill="1">
      <alignment/>
      <protection/>
    </xf>
    <xf numFmtId="1" fontId="3" fillId="33" borderId="0" xfId="60" applyNumberFormat="1" applyFont="1" applyFill="1" applyAlignment="1">
      <alignment horizontal="right"/>
      <protection/>
    </xf>
    <xf numFmtId="1" fontId="3" fillId="0" borderId="0" xfId="60" applyNumberFormat="1">
      <alignment/>
      <protection/>
    </xf>
    <xf numFmtId="0" fontId="7" fillId="33" borderId="0" xfId="60" applyFont="1" applyFill="1" applyBorder="1" applyAlignment="1">
      <alignment wrapText="1"/>
      <protection/>
    </xf>
    <xf numFmtId="3" fontId="7" fillId="33" borderId="0" xfId="60" applyNumberFormat="1" applyFont="1" applyFill="1" applyBorder="1" applyAlignment="1">
      <alignment wrapText="1"/>
      <protection/>
    </xf>
    <xf numFmtId="0" fontId="7" fillId="33" borderId="0" xfId="60" applyFont="1" applyFill="1" applyAlignment="1">
      <alignment wrapText="1"/>
      <protection/>
    </xf>
    <xf numFmtId="3" fontId="3" fillId="33" borderId="0" xfId="60" applyNumberFormat="1" applyFont="1" applyFill="1" applyBorder="1" applyAlignment="1">
      <alignment wrapText="1"/>
      <protection/>
    </xf>
    <xf numFmtId="0" fontId="3" fillId="33" borderId="0" xfId="60" applyFont="1" applyFill="1">
      <alignment/>
      <protection/>
    </xf>
    <xf numFmtId="3" fontId="3" fillId="33" borderId="0" xfId="60" applyNumberFormat="1" applyFont="1" applyFill="1" applyBorder="1" applyAlignment="1">
      <alignment horizontal="right" wrapText="1"/>
      <protection/>
    </xf>
    <xf numFmtId="0" fontId="3" fillId="33" borderId="0" xfId="60" applyFont="1" applyFill="1" applyBorder="1" applyAlignment="1">
      <alignment vertical="center"/>
      <protection/>
    </xf>
    <xf numFmtId="0" fontId="7" fillId="0" borderId="10" xfId="60" applyFont="1" applyFill="1" applyBorder="1" applyAlignment="1">
      <alignment vertical="center" wrapText="1"/>
      <protection/>
    </xf>
    <xf numFmtId="3" fontId="7" fillId="33" borderId="10" xfId="60" applyNumberFormat="1" applyFont="1" applyFill="1" applyBorder="1" applyAlignment="1">
      <alignment vertical="center"/>
      <protection/>
    </xf>
    <xf numFmtId="3" fontId="3" fillId="33" borderId="10" xfId="60" applyNumberFormat="1" applyFont="1" applyFill="1" applyBorder="1" applyAlignment="1">
      <alignment vertical="center" wrapText="1"/>
      <protection/>
    </xf>
    <xf numFmtId="0" fontId="3" fillId="33" borderId="10" xfId="60" applyFont="1" applyFill="1" applyBorder="1" applyAlignment="1">
      <alignment vertical="center"/>
      <protection/>
    </xf>
    <xf numFmtId="3" fontId="3" fillId="33" borderId="10" xfId="60" applyNumberFormat="1" applyFont="1" applyFill="1" applyBorder="1" applyAlignment="1">
      <alignment horizontal="right" vertical="center" wrapText="1"/>
      <protection/>
    </xf>
    <xf numFmtId="0" fontId="3" fillId="0" borderId="0" xfId="60" applyAlignment="1">
      <alignment vertical="top"/>
      <protection/>
    </xf>
    <xf numFmtId="0" fontId="4" fillId="34" borderId="0" xfId="60" applyFont="1" applyFill="1" applyBorder="1" applyAlignment="1">
      <alignment/>
      <protection/>
    </xf>
    <xf numFmtId="0" fontId="2" fillId="34" borderId="0" xfId="60" applyFont="1" applyFill="1" applyBorder="1" applyAlignment="1">
      <alignment/>
      <protection/>
    </xf>
    <xf numFmtId="1" fontId="2" fillId="34" borderId="0" xfId="60" applyNumberFormat="1" applyFont="1" applyFill="1" applyBorder="1" applyAlignment="1">
      <alignment/>
      <protection/>
    </xf>
    <xf numFmtId="0" fontId="2" fillId="34" borderId="0" xfId="60" applyFont="1" applyFill="1" applyBorder="1" applyAlignment="1">
      <alignment wrapText="1"/>
      <protection/>
    </xf>
    <xf numFmtId="1" fontId="2" fillId="34" borderId="0" xfId="60" applyNumberFormat="1" applyFont="1" applyFill="1" applyBorder="1">
      <alignment/>
      <protection/>
    </xf>
    <xf numFmtId="0" fontId="2" fillId="0" borderId="0" xfId="60" applyFont="1">
      <alignment/>
      <protection/>
    </xf>
    <xf numFmtId="172" fontId="2" fillId="0" borderId="0" xfId="60" applyNumberFormat="1" applyFont="1">
      <alignment/>
      <protection/>
    </xf>
    <xf numFmtId="172" fontId="2" fillId="0" borderId="0" xfId="60" applyNumberFormat="1" applyFont="1" applyBorder="1">
      <alignment/>
      <protection/>
    </xf>
    <xf numFmtId="172" fontId="3" fillId="0" borderId="0" xfId="60" applyNumberFormat="1">
      <alignment/>
      <protection/>
    </xf>
    <xf numFmtId="3" fontId="3" fillId="0" borderId="0" xfId="60" applyNumberFormat="1">
      <alignment/>
      <protection/>
    </xf>
    <xf numFmtId="172" fontId="3" fillId="0" borderId="0" xfId="60" applyNumberFormat="1" applyBorder="1">
      <alignment/>
      <protection/>
    </xf>
    <xf numFmtId="1" fontId="5" fillId="34" borderId="0" xfId="64" applyNumberFormat="1" applyFont="1" applyFill="1" applyBorder="1" applyAlignment="1">
      <alignment horizontal="right"/>
    </xf>
    <xf numFmtId="0" fontId="3" fillId="0" borderId="0" xfId="60" applyBorder="1">
      <alignment/>
      <protection/>
    </xf>
    <xf numFmtId="0" fontId="3" fillId="33" borderId="0" xfId="60" applyFill="1">
      <alignment/>
      <protection/>
    </xf>
    <xf numFmtId="0" fontId="74" fillId="33" borderId="0" xfId="60" applyFont="1" applyFill="1">
      <alignment/>
      <protection/>
    </xf>
    <xf numFmtId="0" fontId="85" fillId="33" borderId="0" xfId="60" applyFont="1" applyFill="1" applyAlignment="1">
      <alignment horizontal="left" vertical="center"/>
      <protection/>
    </xf>
    <xf numFmtId="0" fontId="86" fillId="33" borderId="0" xfId="53" applyFont="1" applyFill="1" applyAlignment="1">
      <alignment vertical="center"/>
    </xf>
    <xf numFmtId="0" fontId="3" fillId="33" borderId="0" xfId="60" applyFill="1" applyAlignment="1">
      <alignment/>
      <protection/>
    </xf>
    <xf numFmtId="0" fontId="3" fillId="33" borderId="0" xfId="60" applyFill="1" applyAlignment="1">
      <alignment vertical="top" wrapText="1"/>
      <protection/>
    </xf>
    <xf numFmtId="0" fontId="25" fillId="33" borderId="0" xfId="58" applyFont="1" applyFill="1" applyAlignment="1">
      <alignment vertical="center"/>
      <protection/>
    </xf>
    <xf numFmtId="0" fontId="26" fillId="33" borderId="0" xfId="58" applyFont="1" applyFill="1">
      <alignment/>
      <protection/>
    </xf>
    <xf numFmtId="0" fontId="9" fillId="33" borderId="0" xfId="58" applyFont="1" applyFill="1">
      <alignment/>
      <protection/>
    </xf>
    <xf numFmtId="49" fontId="9" fillId="33" borderId="0" xfId="58" applyNumberFormat="1" applyFont="1" applyFill="1">
      <alignment/>
      <protection/>
    </xf>
    <xf numFmtId="0" fontId="0" fillId="33" borderId="0" xfId="0" applyFill="1" applyAlignment="1">
      <alignment/>
    </xf>
    <xf numFmtId="0" fontId="0" fillId="33" borderId="0" xfId="0" applyFill="1" applyBorder="1" applyAlignment="1">
      <alignment/>
    </xf>
    <xf numFmtId="0" fontId="15" fillId="33" borderId="0" xfId="58" applyFont="1" applyFill="1" applyBorder="1" applyAlignment="1">
      <alignment horizontal="left" wrapText="1"/>
      <protection/>
    </xf>
    <xf numFmtId="0" fontId="78" fillId="33" borderId="0" xfId="0" applyFont="1" applyFill="1" applyAlignment="1">
      <alignment wrapText="1"/>
    </xf>
    <xf numFmtId="0" fontId="2" fillId="33" borderId="0" xfId="59" applyFont="1" applyFill="1" applyBorder="1" applyAlignment="1">
      <alignment horizontal="left" vertical="center" wrapText="1"/>
      <protection/>
    </xf>
    <xf numFmtId="0" fontId="78" fillId="33" borderId="0" xfId="59" applyFont="1" applyFill="1" applyAlignment="1">
      <alignment vertical="center" wrapText="1"/>
      <protection/>
    </xf>
    <xf numFmtId="0" fontId="0" fillId="33" borderId="10" xfId="0" applyFill="1" applyBorder="1" applyAlignment="1">
      <alignment/>
    </xf>
    <xf numFmtId="0" fontId="3" fillId="33" borderId="10" xfId="0" applyFont="1" applyFill="1" applyBorder="1" applyAlignment="1">
      <alignment horizontal="right"/>
    </xf>
    <xf numFmtId="0" fontId="7" fillId="33" borderId="0" xfId="0" applyFont="1" applyFill="1" applyAlignment="1">
      <alignment vertical="center"/>
    </xf>
    <xf numFmtId="0" fontId="7" fillId="33" borderId="12" xfId="0" applyFont="1" applyFill="1" applyBorder="1" applyAlignment="1">
      <alignment vertical="center" wrapText="1"/>
    </xf>
    <xf numFmtId="0" fontId="7" fillId="33" borderId="12" xfId="0" applyFont="1" applyFill="1" applyBorder="1" applyAlignment="1">
      <alignment horizontal="right" vertical="center" wrapText="1"/>
    </xf>
    <xf numFmtId="0" fontId="7" fillId="33" borderId="0" xfId="0" applyFont="1" applyFill="1" applyAlignment="1">
      <alignment vertical="center" wrapText="1"/>
    </xf>
    <xf numFmtId="0" fontId="7" fillId="33" borderId="0" xfId="0" applyFont="1" applyFill="1" applyAlignment="1">
      <alignment/>
    </xf>
    <xf numFmtId="0" fontId="0" fillId="33" borderId="0" xfId="0" applyFill="1" applyAlignment="1">
      <alignment wrapText="1"/>
    </xf>
    <xf numFmtId="0" fontId="7" fillId="33" borderId="0" xfId="0" applyFont="1" applyFill="1" applyBorder="1" applyAlignment="1">
      <alignment wrapText="1"/>
    </xf>
    <xf numFmtId="0" fontId="7" fillId="33" borderId="0" xfId="0" applyFont="1" applyFill="1" applyBorder="1" applyAlignment="1">
      <alignment vertical="top" wrapText="1"/>
    </xf>
    <xf numFmtId="0" fontId="7" fillId="33" borderId="10" xfId="0" applyFont="1" applyFill="1" applyBorder="1" applyAlignment="1">
      <alignment vertical="top" wrapText="1"/>
    </xf>
    <xf numFmtId="0" fontId="0" fillId="33" borderId="0" xfId="0" applyFill="1" applyAlignment="1">
      <alignment vertical="top"/>
    </xf>
    <xf numFmtId="0" fontId="4" fillId="33" borderId="0" xfId="57" applyFont="1" applyFill="1" applyBorder="1" applyAlignment="1">
      <alignment horizontal="left"/>
      <protection/>
    </xf>
    <xf numFmtId="0" fontId="3" fillId="33" borderId="0" xfId="58" applyFont="1" applyFill="1">
      <alignment/>
      <protection/>
    </xf>
    <xf numFmtId="0" fontId="7" fillId="33" borderId="14" xfId="58" applyFont="1" applyFill="1" applyBorder="1" applyAlignment="1">
      <alignment horizontal="left" vertical="center" wrapText="1"/>
      <protection/>
    </xf>
    <xf numFmtId="0" fontId="3" fillId="33" borderId="15" xfId="58" applyFont="1" applyFill="1" applyBorder="1">
      <alignment/>
      <protection/>
    </xf>
    <xf numFmtId="0" fontId="3" fillId="33" borderId="15" xfId="58" applyFont="1" applyFill="1" applyBorder="1" applyAlignment="1">
      <alignment horizontal="right"/>
      <protection/>
    </xf>
    <xf numFmtId="0" fontId="7" fillId="33" borderId="16" xfId="58" applyFont="1" applyFill="1" applyBorder="1" applyAlignment="1">
      <alignment horizontal="right"/>
      <protection/>
    </xf>
    <xf numFmtId="0" fontId="12" fillId="33" borderId="0" xfId="58" applyFont="1" applyFill="1" applyBorder="1" applyAlignment="1">
      <alignment horizontal="right"/>
      <protection/>
    </xf>
    <xf numFmtId="1" fontId="12" fillId="33" borderId="0" xfId="58" applyNumberFormat="1" applyFont="1" applyFill="1">
      <alignment/>
      <protection/>
    </xf>
    <xf numFmtId="0" fontId="5" fillId="33" borderId="15" xfId="58" applyFont="1" applyFill="1" applyBorder="1">
      <alignment/>
      <protection/>
    </xf>
    <xf numFmtId="0" fontId="13" fillId="33" borderId="15" xfId="58" applyFont="1" applyFill="1" applyBorder="1">
      <alignment/>
      <protection/>
    </xf>
    <xf numFmtId="3" fontId="3" fillId="33" borderId="0" xfId="58" applyNumberFormat="1" applyFont="1" applyFill="1" applyBorder="1" applyAlignment="1">
      <alignment horizontal="right"/>
      <protection/>
    </xf>
    <xf numFmtId="9" fontId="3" fillId="33" borderId="0" xfId="58" applyNumberFormat="1" applyFont="1" applyFill="1" applyBorder="1">
      <alignment/>
      <protection/>
    </xf>
    <xf numFmtId="3" fontId="3" fillId="33" borderId="0" xfId="58" applyNumberFormat="1" applyFont="1" applyFill="1" applyBorder="1">
      <alignment/>
      <protection/>
    </xf>
    <xf numFmtId="3" fontId="5" fillId="33" borderId="15" xfId="58" applyNumberFormat="1" applyFont="1" applyFill="1" applyBorder="1">
      <alignment/>
      <protection/>
    </xf>
    <xf numFmtId="3" fontId="5" fillId="33" borderId="15" xfId="58" applyNumberFormat="1" applyFont="1" applyFill="1" applyBorder="1" applyAlignment="1">
      <alignment horizontal="right"/>
      <protection/>
    </xf>
    <xf numFmtId="3" fontId="3" fillId="33" borderId="17" xfId="58" applyNumberFormat="1" applyFont="1" applyFill="1" applyBorder="1">
      <alignment/>
      <protection/>
    </xf>
    <xf numFmtId="0" fontId="3" fillId="33" borderId="10" xfId="58" applyFont="1" applyFill="1" applyBorder="1" applyAlignment="1">
      <alignment vertical="top"/>
      <protection/>
    </xf>
    <xf numFmtId="3" fontId="3" fillId="33" borderId="10" xfId="58" applyNumberFormat="1" applyFont="1" applyFill="1" applyBorder="1">
      <alignment/>
      <protection/>
    </xf>
    <xf numFmtId="3" fontId="3" fillId="33" borderId="18" xfId="58" applyNumberFormat="1" applyFont="1" applyFill="1" applyBorder="1">
      <alignment/>
      <protection/>
    </xf>
    <xf numFmtId="3" fontId="5" fillId="33" borderId="19" xfId="58" applyNumberFormat="1" applyFont="1" applyFill="1" applyBorder="1" applyAlignment="1">
      <alignment vertical="top"/>
      <protection/>
    </xf>
    <xf numFmtId="0" fontId="14" fillId="33" borderId="0" xfId="58" applyFont="1" applyFill="1" applyBorder="1">
      <alignment/>
      <protection/>
    </xf>
    <xf numFmtId="0" fontId="14" fillId="33" borderId="0" xfId="58" applyFont="1" applyFill="1">
      <alignment/>
      <protection/>
    </xf>
    <xf numFmtId="0" fontId="14" fillId="33" borderId="0" xfId="58" applyFont="1" applyFill="1" applyBorder="1" applyAlignment="1">
      <alignment wrapText="1"/>
      <protection/>
    </xf>
    <xf numFmtId="3" fontId="14" fillId="33" borderId="0" xfId="58" applyNumberFormat="1" applyFont="1" applyFill="1" applyBorder="1" applyAlignment="1">
      <alignment wrapText="1"/>
      <protection/>
    </xf>
    <xf numFmtId="0" fontId="4" fillId="33" borderId="0" xfId="58" applyFont="1" applyFill="1" applyBorder="1" applyAlignment="1">
      <alignment horizontal="right"/>
      <protection/>
    </xf>
    <xf numFmtId="0" fontId="2" fillId="33" borderId="0" xfId="58" applyFont="1" applyFill="1" applyBorder="1" applyAlignment="1">
      <alignment/>
      <protection/>
    </xf>
    <xf numFmtId="0" fontId="2" fillId="33" borderId="0" xfId="58" applyFont="1" applyFill="1">
      <alignment/>
      <protection/>
    </xf>
    <xf numFmtId="3" fontId="74" fillId="33" borderId="0" xfId="0" applyNumberFormat="1" applyFont="1" applyFill="1" applyAlignment="1">
      <alignment/>
    </xf>
    <xf numFmtId="0" fontId="74" fillId="33" borderId="0" xfId="59" applyFont="1" applyFill="1" applyAlignment="1">
      <alignment vertical="center" wrapText="1"/>
      <protection/>
    </xf>
    <xf numFmtId="3" fontId="3" fillId="33" borderId="10" xfId="58" applyNumberFormat="1" applyFont="1" applyFill="1" applyBorder="1" applyAlignment="1">
      <alignment vertical="top"/>
      <protection/>
    </xf>
    <xf numFmtId="0" fontId="9" fillId="33" borderId="0" xfId="58" applyFont="1" applyFill="1" applyAlignment="1">
      <alignment wrapText="1"/>
      <protection/>
    </xf>
    <xf numFmtId="0" fontId="74" fillId="33" borderId="0" xfId="60" applyFont="1" applyFill="1" applyAlignment="1">
      <alignment wrapText="1"/>
      <protection/>
    </xf>
    <xf numFmtId="0" fontId="9" fillId="33" borderId="0" xfId="58" applyFont="1" applyFill="1" applyAlignment="1">
      <alignment horizontal="left" wrapText="1"/>
      <protection/>
    </xf>
    <xf numFmtId="0" fontId="9" fillId="33" borderId="0" xfId="58" applyNumberFormat="1" applyFont="1" applyFill="1" applyAlignment="1">
      <alignment horizontal="left" wrapText="1"/>
      <protection/>
    </xf>
    <xf numFmtId="0" fontId="3" fillId="33" borderId="0" xfId="60" applyFill="1" applyAlignment="1">
      <alignment wrapText="1"/>
      <protection/>
    </xf>
    <xf numFmtId="0" fontId="9" fillId="33" borderId="0" xfId="60" applyFont="1" applyFill="1" applyAlignment="1">
      <alignment vertical="top" wrapText="1"/>
      <protection/>
    </xf>
    <xf numFmtId="0" fontId="3" fillId="0" borderId="0" xfId="60" applyAlignment="1">
      <alignment vertical="top" wrapText="1"/>
      <protection/>
    </xf>
    <xf numFmtId="0" fontId="10" fillId="34" borderId="0" xfId="60" applyFont="1" applyFill="1" applyBorder="1" applyAlignment="1">
      <alignment horizontal="left" vertical="center" wrapText="1"/>
      <protection/>
    </xf>
    <xf numFmtId="0" fontId="9" fillId="34" borderId="0" xfId="60" applyFont="1" applyFill="1" applyAlignment="1">
      <alignment wrapText="1"/>
      <protection/>
    </xf>
    <xf numFmtId="0" fontId="7" fillId="34" borderId="13" xfId="60" applyFont="1" applyFill="1" applyBorder="1" applyAlignment="1">
      <alignment horizontal="center" vertical="center"/>
      <protection/>
    </xf>
    <xf numFmtId="0" fontId="7" fillId="34" borderId="13" xfId="60" applyFont="1" applyFill="1" applyBorder="1" applyAlignment="1">
      <alignment horizontal="center"/>
      <protection/>
    </xf>
    <xf numFmtId="0" fontId="15" fillId="33" borderId="0" xfId="58" applyFont="1" applyFill="1" applyBorder="1" applyAlignment="1">
      <alignment horizontal="left" wrapText="1"/>
      <protection/>
    </xf>
    <xf numFmtId="0" fontId="15" fillId="34" borderId="0" xfId="60" applyFont="1" applyFill="1" applyBorder="1" applyAlignment="1">
      <alignment horizontal="left" vertical="top" wrapText="1"/>
      <protection/>
    </xf>
    <xf numFmtId="0" fontId="3" fillId="0" borderId="0" xfId="60" applyAlignment="1">
      <alignment wrapText="1"/>
      <protection/>
    </xf>
    <xf numFmtId="0" fontId="4" fillId="34" borderId="0" xfId="58" applyFont="1" applyFill="1" applyBorder="1" applyAlignment="1">
      <alignment horizontal="left" vertical="top"/>
      <protection/>
    </xf>
    <xf numFmtId="0" fontId="3" fillId="0" borderId="0" xfId="60" applyBorder="1" applyAlignment="1">
      <alignment/>
      <protection/>
    </xf>
    <xf numFmtId="0" fontId="10" fillId="34" borderId="10" xfId="57" applyFont="1" applyFill="1" applyBorder="1" applyAlignment="1">
      <alignment horizontal="left" vertical="top" wrapText="1"/>
      <protection/>
    </xf>
    <xf numFmtId="0" fontId="7" fillId="34" borderId="12" xfId="57" applyFont="1" applyFill="1" applyBorder="1" applyAlignment="1">
      <alignment horizontal="center" vertical="center" wrapText="1"/>
      <protection/>
    </xf>
    <xf numFmtId="0" fontId="7" fillId="34" borderId="12" xfId="57" applyFont="1" applyFill="1" applyBorder="1" applyAlignment="1">
      <alignment horizontal="center" vertical="center"/>
      <protection/>
    </xf>
    <xf numFmtId="0" fontId="3" fillId="34" borderId="12" xfId="57" applyFont="1" applyFill="1" applyBorder="1" applyAlignment="1">
      <alignment horizontal="center" vertical="center"/>
      <protection/>
    </xf>
    <xf numFmtId="0" fontId="3" fillId="0" borderId="12" xfId="57" applyFont="1" applyBorder="1" applyAlignment="1">
      <alignment vertical="center"/>
      <protection/>
    </xf>
    <xf numFmtId="0" fontId="7" fillId="34" borderId="20" xfId="57" applyFont="1" applyFill="1" applyBorder="1" applyAlignment="1">
      <alignment horizontal="center" vertical="center"/>
      <protection/>
    </xf>
    <xf numFmtId="0" fontId="7" fillId="34" borderId="11" xfId="57" applyFont="1" applyFill="1" applyBorder="1" applyAlignment="1">
      <alignment horizontal="center" vertical="center"/>
      <protection/>
    </xf>
    <xf numFmtId="0" fontId="2" fillId="33" borderId="0" xfId="60" applyFont="1" applyFill="1" applyBorder="1" applyAlignment="1">
      <alignment horizontal="left" wrapText="1"/>
      <protection/>
    </xf>
    <xf numFmtId="0" fontId="3" fillId="33" borderId="0" xfId="60" applyFont="1" applyFill="1" applyAlignment="1">
      <alignment/>
      <protection/>
    </xf>
    <xf numFmtId="0" fontId="15" fillId="0" borderId="0" xfId="60" applyFont="1" applyFill="1" applyBorder="1" applyAlignment="1">
      <alignment horizontal="left" wrapText="1"/>
      <protection/>
    </xf>
    <xf numFmtId="0" fontId="3" fillId="0" borderId="0" xfId="60" applyFont="1" applyFill="1" applyAlignment="1">
      <alignment/>
      <protection/>
    </xf>
    <xf numFmtId="0" fontId="2" fillId="0" borderId="0" xfId="60" applyFont="1" applyFill="1" applyBorder="1" applyAlignment="1">
      <alignment horizontal="left" wrapText="1"/>
      <protection/>
    </xf>
    <xf numFmtId="0" fontId="3" fillId="0" borderId="0" xfId="60" applyFont="1" applyFill="1" applyAlignment="1">
      <alignment wrapText="1"/>
      <protection/>
    </xf>
    <xf numFmtId="0" fontId="15" fillId="0" borderId="0" xfId="60" applyFont="1" applyFill="1" applyBorder="1" applyAlignment="1">
      <alignment horizontal="left" vertical="top" wrapText="1"/>
      <protection/>
    </xf>
    <xf numFmtId="0" fontId="3" fillId="0" borderId="0" xfId="60" applyAlignment="1">
      <alignment/>
      <protection/>
    </xf>
    <xf numFmtId="0" fontId="10" fillId="0" borderId="0" xfId="60" applyFont="1" applyFill="1" applyAlignment="1">
      <alignment horizontal="left" wrapText="1"/>
      <protection/>
    </xf>
    <xf numFmtId="0" fontId="7" fillId="0" borderId="13" xfId="60" applyFont="1" applyFill="1" applyBorder="1" applyAlignment="1">
      <alignment horizontal="center" vertical="center" wrapText="1"/>
      <protection/>
    </xf>
    <xf numFmtId="0" fontId="3" fillId="0" borderId="13" xfId="60" applyFont="1" applyFill="1" applyBorder="1" applyAlignment="1">
      <alignment horizontal="center" vertical="center" wrapText="1"/>
      <protection/>
    </xf>
    <xf numFmtId="0" fontId="7" fillId="0" borderId="13" xfId="60" applyFont="1" applyFill="1" applyBorder="1" applyAlignment="1">
      <alignment horizontal="center" vertical="center"/>
      <protection/>
    </xf>
    <xf numFmtId="0" fontId="3" fillId="0" borderId="13"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3" fillId="0" borderId="0" xfId="60" applyFont="1" applyFill="1" applyBorder="1" applyAlignment="1">
      <alignment/>
      <protection/>
    </xf>
    <xf numFmtId="0" fontId="15" fillId="0" borderId="0" xfId="58" applyFont="1" applyFill="1" applyBorder="1" applyAlignment="1">
      <alignment horizontal="left" wrapText="1"/>
      <protection/>
    </xf>
    <xf numFmtId="0" fontId="3" fillId="0" borderId="0" xfId="58" applyFont="1" applyFill="1" applyAlignment="1">
      <alignment/>
      <protection/>
    </xf>
    <xf numFmtId="0" fontId="2" fillId="0" borderId="0" xfId="58" applyFont="1" applyFill="1" applyBorder="1" applyAlignment="1">
      <alignment horizontal="left" wrapText="1"/>
      <protection/>
    </xf>
    <xf numFmtId="0" fontId="3" fillId="0" borderId="0" xfId="60" applyFill="1" applyAlignment="1">
      <alignment/>
      <protection/>
    </xf>
    <xf numFmtId="0" fontId="3" fillId="0" borderId="13" xfId="60" applyFill="1" applyBorder="1" applyAlignment="1">
      <alignment vertical="center"/>
      <protection/>
    </xf>
    <xf numFmtId="0" fontId="7" fillId="0" borderId="11" xfId="60" applyFont="1" applyFill="1" applyBorder="1" applyAlignment="1">
      <alignment horizontal="center" vertical="center"/>
      <protection/>
    </xf>
    <xf numFmtId="0" fontId="3" fillId="0" borderId="11" xfId="60" applyFill="1" applyBorder="1" applyAlignment="1">
      <alignment vertical="center"/>
      <protection/>
    </xf>
    <xf numFmtId="0" fontId="4" fillId="0" borderId="0" xfId="58" applyFont="1" applyFill="1" applyBorder="1" applyAlignment="1">
      <alignment horizontal="left" vertical="top"/>
      <protection/>
    </xf>
    <xf numFmtId="0" fontId="3" fillId="0" borderId="0" xfId="60" applyFill="1" applyBorder="1" applyAlignment="1">
      <alignment/>
      <protection/>
    </xf>
    <xf numFmtId="0" fontId="15" fillId="33" borderId="0" xfId="60" applyFont="1" applyFill="1" applyBorder="1" applyAlignment="1">
      <alignment horizontal="left" wrapText="1"/>
      <protection/>
    </xf>
    <xf numFmtId="0" fontId="3" fillId="34" borderId="0" xfId="60" applyFont="1" applyFill="1" applyAlignment="1">
      <alignment wrapText="1"/>
      <protection/>
    </xf>
    <xf numFmtId="0" fontId="10" fillId="33" borderId="0" xfId="60" applyFont="1" applyFill="1" applyAlignment="1">
      <alignment horizontal="left" wrapText="1"/>
      <protection/>
    </xf>
    <xf numFmtId="0" fontId="7" fillId="33" borderId="13" xfId="60" applyFont="1" applyFill="1" applyBorder="1" applyAlignment="1">
      <alignment horizontal="center" vertical="center" wrapText="1"/>
      <protection/>
    </xf>
    <xf numFmtId="0" fontId="3" fillId="34" borderId="13" xfId="60" applyFill="1" applyBorder="1" applyAlignment="1">
      <alignment horizontal="center" vertical="center" wrapText="1"/>
      <protection/>
    </xf>
    <xf numFmtId="0" fontId="7" fillId="33" borderId="13" xfId="60" applyFont="1" applyFill="1" applyBorder="1" applyAlignment="1">
      <alignment horizontal="center" vertical="center"/>
      <protection/>
    </xf>
    <xf numFmtId="0" fontId="3" fillId="34" borderId="13" xfId="60" applyFill="1" applyBorder="1" applyAlignment="1">
      <alignment horizontal="center" vertical="center"/>
      <protection/>
    </xf>
    <xf numFmtId="0" fontId="7" fillId="33" borderId="12" xfId="60" applyFont="1" applyFill="1" applyBorder="1" applyAlignment="1">
      <alignment horizontal="center" vertical="center"/>
      <protection/>
    </xf>
    <xf numFmtId="0" fontId="2" fillId="33" borderId="0" xfId="0" applyFont="1" applyFill="1" applyBorder="1" applyAlignment="1">
      <alignment horizontal="left" vertical="center" wrapText="1"/>
    </xf>
    <xf numFmtId="0" fontId="0" fillId="33" borderId="0" xfId="0" applyFill="1" applyAlignment="1">
      <alignment vertical="center" wrapText="1"/>
    </xf>
    <xf numFmtId="0" fontId="10" fillId="33" borderId="0" xfId="0" applyFont="1" applyFill="1" applyAlignment="1">
      <alignment wrapText="1"/>
    </xf>
    <xf numFmtId="0" fontId="9" fillId="33" borderId="0" xfId="0" applyFont="1" applyFill="1" applyAlignment="1">
      <alignment wrapText="1"/>
    </xf>
    <xf numFmtId="0" fontId="0" fillId="33" borderId="0" xfId="0" applyFill="1" applyAlignment="1">
      <alignment/>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wrapText="1"/>
    </xf>
    <xf numFmtId="0" fontId="0" fillId="33" borderId="13" xfId="0" applyFill="1" applyBorder="1" applyAlignment="1">
      <alignment horizontal="center" vertical="center"/>
    </xf>
    <xf numFmtId="0" fontId="4" fillId="33" borderId="14" xfId="57" applyFont="1" applyFill="1" applyBorder="1" applyAlignment="1">
      <alignment wrapText="1"/>
      <protection/>
    </xf>
    <xf numFmtId="0" fontId="0" fillId="33" borderId="14" xfId="0" applyFill="1" applyBorder="1" applyAlignment="1">
      <alignment/>
    </xf>
    <xf numFmtId="0" fontId="2" fillId="33" borderId="0" xfId="0" applyFont="1" applyFill="1" applyAlignment="1">
      <alignment/>
    </xf>
    <xf numFmtId="0" fontId="2" fillId="33" borderId="0" xfId="58" applyFont="1" applyFill="1" applyBorder="1" applyAlignment="1">
      <alignment horizontal="left" wrapText="1"/>
      <protection/>
    </xf>
    <xf numFmtId="0" fontId="10" fillId="33" borderId="0" xfId="58" applyFont="1" applyFill="1" applyAlignment="1">
      <alignment horizontal="left" vertical="center" wrapText="1"/>
      <protection/>
    </xf>
    <xf numFmtId="0" fontId="7" fillId="33" borderId="14" xfId="58" applyFont="1" applyFill="1" applyBorder="1" applyAlignment="1">
      <alignment horizontal="left" vertical="center" wrapText="1"/>
      <protection/>
    </xf>
    <xf numFmtId="0" fontId="3" fillId="33" borderId="12" xfId="58" applyFont="1" applyFill="1" applyBorder="1">
      <alignment/>
      <protection/>
    </xf>
    <xf numFmtId="0" fontId="7" fillId="33" borderId="14" xfId="58" applyFont="1" applyFill="1" applyBorder="1" applyAlignment="1">
      <alignment horizontal="center" vertical="center"/>
      <protection/>
    </xf>
    <xf numFmtId="0" fontId="3" fillId="33" borderId="13" xfId="58" applyFont="1" applyFill="1" applyBorder="1" applyAlignment="1">
      <alignment horizontal="center" vertical="center"/>
      <protection/>
    </xf>
    <xf numFmtId="0" fontId="0" fillId="33" borderId="13" xfId="0" applyFill="1" applyBorder="1" applyAlignment="1">
      <alignment horizontal="center"/>
    </xf>
    <xf numFmtId="0" fontId="0" fillId="33" borderId="21" xfId="0" applyFill="1" applyBorder="1" applyAlignment="1">
      <alignment horizontal="center"/>
    </xf>
    <xf numFmtId="0" fontId="7" fillId="33" borderId="0" xfId="58" applyFont="1" applyFill="1" applyBorder="1" applyAlignment="1">
      <alignment horizontal="center" vertical="center"/>
      <protection/>
    </xf>
    <xf numFmtId="0" fontId="0" fillId="33" borderId="0" xfId="0" applyFill="1" applyBorder="1" applyAlignment="1">
      <alignment/>
    </xf>
    <xf numFmtId="0" fontId="4" fillId="33" borderId="0" xfId="58" applyFont="1" applyFill="1" applyBorder="1" applyAlignment="1">
      <alignment wrapText="1"/>
      <protection/>
    </xf>
    <xf numFmtId="0" fontId="3" fillId="33" borderId="0" xfId="0" applyFont="1" applyFill="1" applyBorder="1" applyAlignment="1">
      <alignment wrapText="1"/>
    </xf>
    <xf numFmtId="0" fontId="77" fillId="33" borderId="0" xfId="0" applyFont="1" applyFill="1" applyAlignment="1">
      <alignment wrapText="1"/>
    </xf>
    <xf numFmtId="0" fontId="74" fillId="33" borderId="0" xfId="0" applyFont="1" applyFill="1" applyAlignment="1">
      <alignment wrapText="1"/>
    </xf>
    <xf numFmtId="0" fontId="78" fillId="33" borderId="0" xfId="0" applyFont="1" applyFill="1" applyAlignment="1">
      <alignment wrapText="1"/>
    </xf>
    <xf numFmtId="0" fontId="87" fillId="33" borderId="0" xfId="0" applyFont="1" applyFill="1" applyAlignment="1">
      <alignment/>
    </xf>
    <xf numFmtId="0" fontId="20" fillId="33" borderId="0" xfId="0" applyFont="1" applyFill="1" applyAlignment="1">
      <alignment wrapText="1"/>
    </xf>
    <xf numFmtId="0" fontId="77" fillId="33" borderId="0" xfId="59" applyFont="1" applyFill="1" applyAlignment="1">
      <alignment wrapText="1"/>
      <protection/>
    </xf>
    <xf numFmtId="0" fontId="74" fillId="33" borderId="0" xfId="59" applyFont="1" applyFill="1" applyAlignment="1">
      <alignment wrapText="1"/>
      <protection/>
    </xf>
    <xf numFmtId="0" fontId="20" fillId="33" borderId="0" xfId="59" applyFont="1" applyFill="1" applyAlignment="1">
      <alignment wrapText="1"/>
      <protection/>
    </xf>
    <xf numFmtId="0" fontId="78" fillId="33" borderId="0" xfId="59" applyFont="1" applyFill="1" applyAlignment="1">
      <alignment wrapText="1"/>
      <protection/>
    </xf>
    <xf numFmtId="0" fontId="2" fillId="33" borderId="0" xfId="58" applyFont="1" applyFill="1" applyAlignment="1">
      <alignment/>
      <protection/>
    </xf>
    <xf numFmtId="0" fontId="2" fillId="33" borderId="0" xfId="59" applyFont="1" applyFill="1" applyBorder="1" applyAlignment="1">
      <alignment horizontal="left" vertical="center" wrapText="1"/>
      <protection/>
    </xf>
    <xf numFmtId="0" fontId="78" fillId="33" borderId="0" xfId="59" applyFont="1" applyFill="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te" xfId="61"/>
    <cellStyle name="Output" xfId="62"/>
    <cellStyle name="Percent" xfId="63"/>
    <cellStyle name="Percent 3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0</xdr:row>
      <xdr:rowOff>47625</xdr:rowOff>
    </xdr:from>
    <xdr:to>
      <xdr:col>15</xdr:col>
      <xdr:colOff>581025</xdr:colOff>
      <xdr:row>4</xdr:row>
      <xdr:rowOff>76200</xdr:rowOff>
    </xdr:to>
    <xdr:pic>
      <xdr:nvPicPr>
        <xdr:cNvPr id="1" name="Picture 3" descr="Ministry of Justice logo"/>
        <xdr:cNvPicPr preferRelativeResize="1">
          <a:picLocks noChangeAspect="1"/>
        </xdr:cNvPicPr>
      </xdr:nvPicPr>
      <xdr:blipFill>
        <a:blip r:embed="rId1"/>
        <a:stretch>
          <a:fillRect/>
        </a:stretch>
      </xdr:blipFill>
      <xdr:spPr>
        <a:xfrm>
          <a:off x="8743950" y="47625"/>
          <a:ext cx="981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knife-possession-sentencing-quarterly"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knife-possession-sentencing-quarterly" TargetMode="External" /></Relationships>
</file>

<file path=xl/worksheets/sheet1.xml><?xml version="1.0" encoding="utf-8"?>
<worksheet xmlns="http://schemas.openxmlformats.org/spreadsheetml/2006/main" xmlns:r="http://schemas.openxmlformats.org/officeDocument/2006/relationships">
  <sheetPr>
    <tabColor theme="8"/>
    <pageSetUpPr fitToPage="1"/>
  </sheetPr>
  <dimension ref="A1:T26"/>
  <sheetViews>
    <sheetView tabSelected="1" zoomScalePageLayoutView="0" workbookViewId="0" topLeftCell="A1">
      <selection activeCell="G29" sqref="G29"/>
    </sheetView>
  </sheetViews>
  <sheetFormatPr defaultColWidth="9.140625" defaultRowHeight="15"/>
  <cols>
    <col min="1" max="16384" width="9.140625" style="288" customWidth="1"/>
  </cols>
  <sheetData>
    <row r="1" spans="2:16" ht="13.5">
      <c r="B1" s="289"/>
      <c r="C1" s="289"/>
      <c r="D1" s="289"/>
      <c r="E1" s="289"/>
      <c r="F1" s="289"/>
      <c r="G1" s="289"/>
      <c r="H1" s="289"/>
      <c r="I1" s="289"/>
      <c r="J1" s="289"/>
      <c r="K1" s="289"/>
      <c r="L1" s="289"/>
      <c r="M1" s="289"/>
      <c r="N1" s="289"/>
      <c r="O1" s="289"/>
      <c r="P1" s="289"/>
    </row>
    <row r="2" spans="1:16" ht="13.5">
      <c r="A2" s="289"/>
      <c r="B2" s="289"/>
      <c r="C2" s="289"/>
      <c r="D2" s="289"/>
      <c r="E2" s="289"/>
      <c r="F2" s="289"/>
      <c r="G2" s="289"/>
      <c r="H2" s="289"/>
      <c r="I2" s="289"/>
      <c r="J2" s="289"/>
      <c r="K2" s="289"/>
      <c r="L2" s="289"/>
      <c r="M2" s="289"/>
      <c r="N2" s="289"/>
      <c r="O2" s="289"/>
      <c r="P2" s="289"/>
    </row>
    <row r="3" spans="1:16" ht="13.5">
      <c r="A3" s="290" t="s">
        <v>248</v>
      </c>
      <c r="B3" s="289"/>
      <c r="D3" s="289"/>
      <c r="E3" s="289"/>
      <c r="F3" s="289"/>
      <c r="G3" s="289"/>
      <c r="H3" s="289"/>
      <c r="I3" s="289"/>
      <c r="J3" s="289"/>
      <c r="K3" s="289"/>
      <c r="L3" s="289"/>
      <c r="M3" s="289"/>
      <c r="N3" s="289"/>
      <c r="O3" s="289"/>
      <c r="P3" s="289"/>
    </row>
    <row r="4" spans="1:16" ht="13.5">
      <c r="A4" s="289"/>
      <c r="B4" s="289"/>
      <c r="C4" s="289"/>
      <c r="D4" s="289"/>
      <c r="E4" s="289"/>
      <c r="F4" s="289"/>
      <c r="G4" s="289"/>
      <c r="H4" s="289"/>
      <c r="I4" s="289"/>
      <c r="J4" s="289"/>
      <c r="K4" s="289"/>
      <c r="L4" s="289"/>
      <c r="M4" s="289"/>
      <c r="N4" s="289"/>
      <c r="O4" s="289"/>
      <c r="P4" s="289"/>
    </row>
    <row r="5" spans="1:16" ht="13.5">
      <c r="A5" s="289"/>
      <c r="B5" s="289"/>
      <c r="C5" s="289"/>
      <c r="D5" s="289"/>
      <c r="E5" s="289"/>
      <c r="F5" s="289"/>
      <c r="G5" s="289"/>
      <c r="H5" s="289"/>
      <c r="I5" s="289"/>
      <c r="J5" s="289"/>
      <c r="K5" s="289"/>
      <c r="L5" s="289"/>
      <c r="M5" s="289"/>
      <c r="N5" s="289"/>
      <c r="O5" s="289"/>
      <c r="P5" s="289"/>
    </row>
    <row r="6" spans="1:16" ht="13.5">
      <c r="A6" s="289"/>
      <c r="B6" s="289"/>
      <c r="C6" s="289"/>
      <c r="D6" s="289"/>
      <c r="E6" s="289"/>
      <c r="F6" s="289"/>
      <c r="G6" s="289"/>
      <c r="H6" s="289"/>
      <c r="I6" s="289"/>
      <c r="J6" s="289"/>
      <c r="K6" s="289"/>
      <c r="L6" s="289"/>
      <c r="M6" s="289"/>
      <c r="N6" s="289"/>
      <c r="O6" s="289"/>
      <c r="P6" s="289"/>
    </row>
    <row r="7" spans="1:16" ht="13.5">
      <c r="A7" s="291" t="s">
        <v>249</v>
      </c>
      <c r="B7" s="347" t="s">
        <v>250</v>
      </c>
      <c r="C7" s="347"/>
      <c r="D7" s="347"/>
      <c r="E7" s="347"/>
      <c r="F7" s="347"/>
      <c r="G7" s="347"/>
      <c r="H7" s="347"/>
      <c r="I7" s="347"/>
      <c r="J7" s="347"/>
      <c r="K7" s="347"/>
      <c r="L7" s="347"/>
      <c r="M7" s="347"/>
      <c r="N7" s="347"/>
      <c r="O7" s="347"/>
      <c r="P7" s="347"/>
    </row>
    <row r="8" spans="1:20" ht="13.5">
      <c r="A8" s="291" t="s">
        <v>251</v>
      </c>
      <c r="B8" s="347" t="s">
        <v>252</v>
      </c>
      <c r="C8" s="347"/>
      <c r="D8" s="347"/>
      <c r="E8" s="347"/>
      <c r="F8" s="347"/>
      <c r="G8" s="347"/>
      <c r="H8" s="347"/>
      <c r="I8" s="347"/>
      <c r="J8" s="347"/>
      <c r="K8" s="347"/>
      <c r="L8" s="347"/>
      <c r="M8" s="347"/>
      <c r="N8" s="347"/>
      <c r="O8" s="347"/>
      <c r="P8" s="347"/>
      <c r="T8" s="245"/>
    </row>
    <row r="9" spans="1:16" ht="13.5">
      <c r="A9" s="291" t="s">
        <v>253</v>
      </c>
      <c r="B9" s="347" t="s">
        <v>254</v>
      </c>
      <c r="C9" s="347"/>
      <c r="D9" s="347"/>
      <c r="E9" s="347"/>
      <c r="F9" s="347"/>
      <c r="G9" s="347"/>
      <c r="H9" s="347"/>
      <c r="I9" s="347"/>
      <c r="J9" s="347"/>
      <c r="K9" s="347"/>
      <c r="L9" s="347"/>
      <c r="M9" s="347"/>
      <c r="N9" s="347"/>
      <c r="O9" s="347"/>
      <c r="P9" s="347"/>
    </row>
    <row r="10" spans="1:16" ht="13.5">
      <c r="A10" s="291" t="s">
        <v>255</v>
      </c>
      <c r="B10" s="347" t="s">
        <v>256</v>
      </c>
      <c r="C10" s="347"/>
      <c r="D10" s="347"/>
      <c r="E10" s="347"/>
      <c r="F10" s="347"/>
      <c r="G10" s="347"/>
      <c r="H10" s="347"/>
      <c r="I10" s="347"/>
      <c r="J10" s="347"/>
      <c r="K10" s="347"/>
      <c r="L10" s="347"/>
      <c r="M10" s="347"/>
      <c r="N10" s="347"/>
      <c r="O10" s="347"/>
      <c r="P10" s="347"/>
    </row>
    <row r="11" spans="1:16" ht="13.5">
      <c r="A11" s="291" t="s">
        <v>257</v>
      </c>
      <c r="B11" s="347" t="s">
        <v>258</v>
      </c>
      <c r="C11" s="347"/>
      <c r="D11" s="347"/>
      <c r="E11" s="347"/>
      <c r="F11" s="347"/>
      <c r="G11" s="347"/>
      <c r="H11" s="347"/>
      <c r="I11" s="347"/>
      <c r="J11" s="347"/>
      <c r="K11" s="347"/>
      <c r="L11" s="347"/>
      <c r="M11" s="347"/>
      <c r="N11" s="347"/>
      <c r="O11" s="347"/>
      <c r="P11" s="347"/>
    </row>
    <row r="12" spans="1:16" ht="13.5">
      <c r="A12" s="291" t="s">
        <v>259</v>
      </c>
      <c r="B12" s="347" t="s">
        <v>260</v>
      </c>
      <c r="C12" s="347"/>
      <c r="D12" s="347"/>
      <c r="E12" s="347"/>
      <c r="F12" s="347"/>
      <c r="G12" s="347"/>
      <c r="H12" s="347"/>
      <c r="I12" s="347"/>
      <c r="J12" s="347"/>
      <c r="K12" s="347"/>
      <c r="L12" s="347"/>
      <c r="M12" s="347"/>
      <c r="N12" s="347"/>
      <c r="O12" s="347"/>
      <c r="P12" s="347"/>
    </row>
    <row r="13" spans="1:16" ht="13.5">
      <c r="A13" s="291" t="s">
        <v>261</v>
      </c>
      <c r="B13" s="347" t="s">
        <v>262</v>
      </c>
      <c r="C13" s="347"/>
      <c r="D13" s="347"/>
      <c r="E13" s="347"/>
      <c r="F13" s="347"/>
      <c r="G13" s="347"/>
      <c r="H13" s="347"/>
      <c r="I13" s="347"/>
      <c r="J13" s="347"/>
      <c r="K13" s="347"/>
      <c r="L13" s="347"/>
      <c r="M13" s="347"/>
      <c r="N13" s="347"/>
      <c r="O13" s="347"/>
      <c r="P13" s="347"/>
    </row>
    <row r="14" spans="1:20" ht="28.5" customHeight="1">
      <c r="A14" s="291" t="s">
        <v>263</v>
      </c>
      <c r="B14" s="347" t="s">
        <v>271</v>
      </c>
      <c r="C14" s="350"/>
      <c r="D14" s="350"/>
      <c r="E14" s="350"/>
      <c r="F14" s="350"/>
      <c r="G14" s="350"/>
      <c r="H14" s="350"/>
      <c r="I14" s="350"/>
      <c r="J14" s="350"/>
      <c r="K14" s="350"/>
      <c r="L14" s="350"/>
      <c r="M14" s="350"/>
      <c r="N14" s="350"/>
      <c r="O14" s="350"/>
      <c r="P14" s="350"/>
      <c r="Q14" s="292"/>
      <c r="R14" s="292"/>
      <c r="S14" s="292"/>
      <c r="T14" s="292"/>
    </row>
    <row r="15" spans="1:16" ht="35.25" customHeight="1">
      <c r="A15" s="291" t="s">
        <v>264</v>
      </c>
      <c r="B15" s="351" t="s">
        <v>272</v>
      </c>
      <c r="C15" s="352"/>
      <c r="D15" s="352"/>
      <c r="E15" s="352"/>
      <c r="F15" s="352"/>
      <c r="G15" s="352"/>
      <c r="H15" s="352"/>
      <c r="I15" s="352"/>
      <c r="J15" s="352"/>
      <c r="K15" s="352"/>
      <c r="L15" s="352"/>
      <c r="M15" s="352"/>
      <c r="N15" s="352"/>
      <c r="O15" s="352"/>
      <c r="P15" s="352"/>
    </row>
    <row r="16" spans="1:16" ht="13.5">
      <c r="A16" s="289"/>
      <c r="B16" s="293"/>
      <c r="C16" s="293"/>
      <c r="D16" s="293"/>
      <c r="E16" s="293"/>
      <c r="F16" s="293"/>
      <c r="G16" s="293"/>
      <c r="H16" s="293"/>
      <c r="I16" s="293"/>
      <c r="J16" s="293"/>
      <c r="K16" s="293"/>
      <c r="L16" s="293"/>
      <c r="M16" s="293"/>
      <c r="N16" s="293"/>
      <c r="O16" s="293"/>
      <c r="P16" s="293"/>
    </row>
    <row r="17" spans="1:16" ht="13.5">
      <c r="A17" s="294" t="s">
        <v>265</v>
      </c>
      <c r="B17" s="295"/>
      <c r="C17" s="289"/>
      <c r="D17" s="289"/>
      <c r="E17" s="289"/>
      <c r="F17" s="289"/>
      <c r="G17" s="289"/>
      <c r="H17" s="289"/>
      <c r="I17" s="289"/>
      <c r="J17" s="289"/>
      <c r="K17" s="289"/>
      <c r="L17" s="289"/>
      <c r="M17" s="289"/>
      <c r="N17" s="289"/>
      <c r="O17" s="289"/>
      <c r="P17" s="289"/>
    </row>
    <row r="18" spans="1:16" ht="13.5">
      <c r="A18" s="294"/>
      <c r="B18" s="295"/>
      <c r="C18" s="289"/>
      <c r="D18" s="289"/>
      <c r="E18" s="289"/>
      <c r="F18" s="289"/>
      <c r="G18" s="289"/>
      <c r="H18" s="289"/>
      <c r="I18" s="289"/>
      <c r="J18" s="289"/>
      <c r="K18" s="289"/>
      <c r="L18" s="289"/>
      <c r="M18" s="289"/>
      <c r="N18" s="289"/>
      <c r="O18" s="289"/>
      <c r="P18" s="289"/>
    </row>
    <row r="19" spans="1:16" ht="13.5">
      <c r="A19" s="346" t="s">
        <v>266</v>
      </c>
      <c r="B19" s="347"/>
      <c r="C19" s="347"/>
      <c r="D19" s="347"/>
      <c r="E19" s="347"/>
      <c r="F19" s="347"/>
      <c r="G19" s="347"/>
      <c r="H19" s="347"/>
      <c r="I19" s="347"/>
      <c r="J19" s="347"/>
      <c r="K19" s="347"/>
      <c r="L19" s="347"/>
      <c r="M19" s="347"/>
      <c r="N19" s="347"/>
      <c r="O19" s="347"/>
      <c r="P19" s="347"/>
    </row>
    <row r="20" spans="1:16" ht="13.5">
      <c r="A20" s="348" t="s">
        <v>267</v>
      </c>
      <c r="B20" s="348"/>
      <c r="C20" s="347"/>
      <c r="D20" s="347"/>
      <c r="E20" s="347"/>
      <c r="F20" s="347"/>
      <c r="G20" s="347"/>
      <c r="H20" s="347"/>
      <c r="I20" s="347"/>
      <c r="J20" s="347"/>
      <c r="K20" s="347"/>
      <c r="L20" s="347"/>
      <c r="M20" s="347"/>
      <c r="N20" s="347"/>
      <c r="O20" s="347"/>
      <c r="P20" s="347"/>
    </row>
    <row r="21" spans="1:16" ht="13.5">
      <c r="A21" s="296"/>
      <c r="B21" s="296"/>
      <c r="C21" s="289"/>
      <c r="D21" s="289"/>
      <c r="E21" s="289"/>
      <c r="F21" s="289"/>
      <c r="G21" s="289"/>
      <c r="H21" s="289"/>
      <c r="I21" s="289"/>
      <c r="J21" s="289"/>
      <c r="K21" s="289"/>
      <c r="L21" s="289"/>
      <c r="M21" s="289"/>
      <c r="N21" s="289"/>
      <c r="O21" s="289"/>
      <c r="P21" s="289"/>
    </row>
    <row r="22" spans="1:16" ht="13.5">
      <c r="A22" s="294" t="s">
        <v>268</v>
      </c>
      <c r="B22" s="296"/>
      <c r="C22" s="289"/>
      <c r="D22" s="289"/>
      <c r="E22" s="289"/>
      <c r="F22" s="289"/>
      <c r="G22" s="289"/>
      <c r="H22" s="289"/>
      <c r="I22" s="289"/>
      <c r="J22" s="289"/>
      <c r="K22" s="289"/>
      <c r="L22" s="289"/>
      <c r="M22" s="289"/>
      <c r="N22" s="289"/>
      <c r="O22" s="289"/>
      <c r="P22" s="289"/>
    </row>
    <row r="23" spans="1:16" ht="13.5">
      <c r="A23" s="294"/>
      <c r="B23" s="296"/>
      <c r="C23" s="289"/>
      <c r="D23" s="289"/>
      <c r="E23" s="289"/>
      <c r="F23" s="289"/>
      <c r="G23" s="289"/>
      <c r="H23" s="289"/>
      <c r="I23" s="289"/>
      <c r="J23" s="289"/>
      <c r="K23" s="289"/>
      <c r="L23" s="289"/>
      <c r="M23" s="289"/>
      <c r="N23" s="289"/>
      <c r="O23" s="289"/>
      <c r="P23" s="289"/>
    </row>
    <row r="24" spans="1:16" ht="60.75" customHeight="1">
      <c r="A24" s="349" t="s">
        <v>269</v>
      </c>
      <c r="B24" s="347"/>
      <c r="C24" s="347"/>
      <c r="D24" s="347"/>
      <c r="E24" s="347"/>
      <c r="F24" s="347"/>
      <c r="G24" s="347"/>
      <c r="H24" s="347"/>
      <c r="I24" s="347"/>
      <c r="J24" s="347"/>
      <c r="K24" s="347"/>
      <c r="L24" s="347"/>
      <c r="M24" s="347"/>
      <c r="N24" s="347"/>
      <c r="O24" s="347"/>
      <c r="P24" s="347"/>
    </row>
    <row r="25" spans="1:16" ht="13.5">
      <c r="A25" s="297"/>
      <c r="B25" s="296"/>
      <c r="C25" s="289"/>
      <c r="D25" s="289"/>
      <c r="E25" s="289"/>
      <c r="F25" s="289"/>
      <c r="G25" s="289"/>
      <c r="H25" s="289"/>
      <c r="I25" s="289"/>
      <c r="J25" s="289"/>
      <c r="K25" s="289"/>
      <c r="L25" s="289"/>
      <c r="M25" s="289"/>
      <c r="N25" s="289"/>
      <c r="O25" s="289"/>
      <c r="P25" s="289"/>
    </row>
    <row r="26" spans="1:16" ht="28.5" customHeight="1">
      <c r="A26" s="346" t="s">
        <v>270</v>
      </c>
      <c r="B26" s="347"/>
      <c r="C26" s="347"/>
      <c r="D26" s="347"/>
      <c r="E26" s="347"/>
      <c r="F26" s="347"/>
      <c r="G26" s="347"/>
      <c r="H26" s="347"/>
      <c r="I26" s="347"/>
      <c r="J26" s="347"/>
      <c r="K26" s="347"/>
      <c r="L26" s="347"/>
      <c r="M26" s="347"/>
      <c r="N26" s="347"/>
      <c r="O26" s="347"/>
      <c r="P26" s="347"/>
    </row>
  </sheetData>
  <sheetProtection/>
  <mergeCells count="13">
    <mergeCell ref="B7:P7"/>
    <mergeCell ref="B8:P8"/>
    <mergeCell ref="B9:P9"/>
    <mergeCell ref="B10:P10"/>
    <mergeCell ref="B11:P11"/>
    <mergeCell ref="B12:P12"/>
    <mergeCell ref="A19:P19"/>
    <mergeCell ref="A20:P20"/>
    <mergeCell ref="A24:P24"/>
    <mergeCell ref="A26:P26"/>
    <mergeCell ref="B13:P13"/>
    <mergeCell ref="B14:P14"/>
    <mergeCell ref="B15:P15"/>
  </mergeCells>
  <hyperlinks>
    <hyperlink ref="A7" location="'Table 1'!Print_Area" display="Table 1"/>
    <hyperlink ref="A8" location="'Table 1a'!A1" display="Table 1a"/>
    <hyperlink ref="A9" location="' Table 2'!A1" display="Table 2"/>
    <hyperlink ref="A10" location="'Table 2a'!Print_Area" display="Table 2a"/>
    <hyperlink ref="A11" location="'Table 2b'!Print_Area" display="Table 2b"/>
    <hyperlink ref="A12" location="'Table 3'!Print_Area" display="Table 3"/>
    <hyperlink ref="A13" location="'Table 4'!Print_Area" display="Table 4"/>
    <hyperlink ref="A14" location="'Table 5'!A1" display="Table 5"/>
    <hyperlink ref="A15" location="'Table 6'!A1" display="Table 6"/>
  </hyperlinks>
  <printOptions/>
  <pageMargins left="0.75" right="0.75" top="1" bottom="1" header="0.3" footer="0.3"/>
  <pageSetup fitToHeight="1" fitToWidth="1" horizontalDpi="600" verticalDpi="600" orientation="landscape" paperSize="9" scale="72"/>
  <drawing r:id="rId1"/>
</worksheet>
</file>

<file path=xl/worksheets/sheet10.xml><?xml version="1.0" encoding="utf-8"?>
<worksheet xmlns="http://schemas.openxmlformats.org/spreadsheetml/2006/main" xmlns:r="http://schemas.openxmlformats.org/officeDocument/2006/relationships">
  <sheetPr>
    <tabColor theme="8"/>
  </sheetPr>
  <dimension ref="A1:J35"/>
  <sheetViews>
    <sheetView zoomScale="85" zoomScaleNormal="85" zoomScalePageLayoutView="0" workbookViewId="0" topLeftCell="A1">
      <selection activeCell="N27" sqref="N27"/>
    </sheetView>
  </sheetViews>
  <sheetFormatPr defaultColWidth="9.140625" defaultRowHeight="15"/>
  <cols>
    <col min="1" max="1" width="39.28125" style="65" customWidth="1"/>
    <col min="2" max="8" width="10.7109375" style="65" customWidth="1"/>
    <col min="9" max="238" width="9.140625" style="65" customWidth="1"/>
    <col min="239" max="239" width="30.140625" style="65" customWidth="1"/>
    <col min="240" max="16384" width="9.140625" style="65" customWidth="1"/>
  </cols>
  <sheetData>
    <row r="1" spans="1:8" ht="38.25" customHeight="1">
      <c r="A1" s="430" t="s">
        <v>135</v>
      </c>
      <c r="B1" s="430"/>
      <c r="C1" s="430"/>
      <c r="D1" s="430"/>
      <c r="E1" s="430"/>
      <c r="F1" s="430"/>
      <c r="G1" s="430"/>
      <c r="H1" s="431"/>
    </row>
    <row r="2" spans="1:8" ht="15" thickBot="1">
      <c r="A2" s="66"/>
      <c r="B2" s="66"/>
      <c r="C2" s="66"/>
      <c r="D2" s="66"/>
      <c r="E2" s="66"/>
      <c r="F2" s="66"/>
      <c r="G2" s="66"/>
      <c r="H2" s="67" t="s">
        <v>136</v>
      </c>
    </row>
    <row r="3" spans="1:8" ht="19.5" customHeight="1">
      <c r="A3" s="68" t="s">
        <v>137</v>
      </c>
      <c r="B3" s="69" t="s">
        <v>9</v>
      </c>
      <c r="C3" s="69" t="s">
        <v>8</v>
      </c>
      <c r="D3" s="69" t="s">
        <v>7</v>
      </c>
      <c r="E3" s="69" t="s">
        <v>6</v>
      </c>
      <c r="F3" s="69" t="s">
        <v>5</v>
      </c>
      <c r="G3" s="69" t="s">
        <v>4</v>
      </c>
      <c r="H3" s="69" t="s">
        <v>3</v>
      </c>
    </row>
    <row r="4" spans="1:8" ht="13.5">
      <c r="A4" s="70"/>
      <c r="B4" s="70"/>
      <c r="C4" s="70"/>
      <c r="D4" s="70"/>
      <c r="E4" s="70"/>
      <c r="F4" s="70"/>
      <c r="G4" s="70"/>
      <c r="H4" s="71"/>
    </row>
    <row r="5" spans="1:8" s="74" customFormat="1" ht="13.5">
      <c r="A5" s="70" t="s">
        <v>116</v>
      </c>
      <c r="B5" s="72">
        <v>7</v>
      </c>
      <c r="C5" s="73">
        <v>7.5</v>
      </c>
      <c r="D5" s="73">
        <v>7.2</v>
      </c>
      <c r="E5" s="73">
        <v>7</v>
      </c>
      <c r="F5" s="73">
        <v>7</v>
      </c>
      <c r="G5" s="73">
        <v>7.5</v>
      </c>
      <c r="H5" s="70">
        <v>7.6</v>
      </c>
    </row>
    <row r="6" spans="1:8" ht="13.5">
      <c r="A6" s="71" t="s">
        <v>138</v>
      </c>
      <c r="B6" s="75">
        <v>7.1</v>
      </c>
      <c r="C6" s="75">
        <v>7.6</v>
      </c>
      <c r="D6" s="75">
        <v>7.3</v>
      </c>
      <c r="E6" s="75">
        <v>7.1</v>
      </c>
      <c r="F6" s="75">
        <v>7.1</v>
      </c>
      <c r="G6" s="75">
        <v>7.6</v>
      </c>
      <c r="H6" s="75">
        <v>7.6</v>
      </c>
    </row>
    <row r="7" spans="1:8" ht="13.5">
      <c r="A7" s="71" t="s">
        <v>125</v>
      </c>
      <c r="B7" s="76">
        <v>6.1</v>
      </c>
      <c r="C7" s="77">
        <v>5.5</v>
      </c>
      <c r="D7" s="77">
        <v>5</v>
      </c>
      <c r="E7" s="77">
        <v>6.3</v>
      </c>
      <c r="F7" s="77">
        <v>6.3</v>
      </c>
      <c r="G7" s="77">
        <v>6.3</v>
      </c>
      <c r="H7" s="71">
        <v>6.8</v>
      </c>
    </row>
    <row r="8" spans="1:8" ht="15" thickBot="1">
      <c r="A8" s="78"/>
      <c r="B8" s="78"/>
      <c r="C8" s="78"/>
      <c r="D8" s="78"/>
      <c r="E8" s="78"/>
      <c r="F8" s="78"/>
      <c r="G8" s="78"/>
      <c r="H8" s="66"/>
    </row>
    <row r="9" spans="1:9" s="74" customFormat="1" ht="13.5">
      <c r="A9" s="59" t="s">
        <v>2</v>
      </c>
      <c r="B9" s="79"/>
      <c r="C9" s="79"/>
      <c r="D9" s="79"/>
      <c r="E9" s="79"/>
      <c r="F9" s="79"/>
      <c r="G9" s="79"/>
      <c r="H9" s="80"/>
      <c r="I9" s="80"/>
    </row>
    <row r="10" spans="1:9" ht="13.5">
      <c r="A10" s="79"/>
      <c r="B10" s="79"/>
      <c r="C10" s="79"/>
      <c r="D10" s="79"/>
      <c r="E10" s="79"/>
      <c r="F10" s="79"/>
      <c r="G10" s="79"/>
      <c r="H10" s="79"/>
      <c r="I10" s="79"/>
    </row>
    <row r="11" spans="1:9" ht="13.5">
      <c r="A11" s="79" t="s">
        <v>139</v>
      </c>
      <c r="B11" s="79"/>
      <c r="C11" s="79"/>
      <c r="D11" s="79"/>
      <c r="E11" s="79"/>
      <c r="F11" s="79"/>
      <c r="G11" s="79"/>
      <c r="H11" s="79"/>
      <c r="I11" s="79"/>
    </row>
    <row r="12" spans="1:9" ht="28.5" customHeight="1">
      <c r="A12" s="432" t="s">
        <v>140</v>
      </c>
      <c r="B12" s="433"/>
      <c r="C12" s="433"/>
      <c r="D12" s="433"/>
      <c r="E12" s="433"/>
      <c r="F12" s="433"/>
      <c r="G12" s="433"/>
      <c r="H12" s="433"/>
      <c r="I12" s="79"/>
    </row>
    <row r="13" spans="1:9" ht="13.5">
      <c r="A13" s="432" t="s">
        <v>141</v>
      </c>
      <c r="B13" s="434"/>
      <c r="C13" s="434"/>
      <c r="D13" s="434"/>
      <c r="E13" s="434"/>
      <c r="F13" s="434"/>
      <c r="G13" s="434"/>
      <c r="H13" s="434"/>
      <c r="I13" s="79"/>
    </row>
    <row r="14" spans="1:10" ht="15" customHeight="1">
      <c r="A14" s="302" t="s">
        <v>142</v>
      </c>
      <c r="B14" s="303"/>
      <c r="C14" s="303"/>
      <c r="D14" s="303"/>
      <c r="E14" s="303"/>
      <c r="F14" s="303"/>
      <c r="G14" s="303"/>
      <c r="H14" s="303"/>
      <c r="I14" s="303"/>
      <c r="J14" s="344"/>
    </row>
    <row r="15" spans="1:10" ht="17.25" customHeight="1">
      <c r="A15" s="435" t="s">
        <v>143</v>
      </c>
      <c r="B15" s="436"/>
      <c r="C15" s="436"/>
      <c r="D15" s="436"/>
      <c r="E15" s="436"/>
      <c r="F15" s="436"/>
      <c r="G15" s="303"/>
      <c r="H15" s="303"/>
      <c r="I15" s="303"/>
      <c r="J15" s="344"/>
    </row>
    <row r="17" spans="1:7" s="74" customFormat="1" ht="13.5">
      <c r="A17" s="65"/>
      <c r="B17" s="65"/>
      <c r="C17" s="65"/>
      <c r="D17" s="65"/>
      <c r="E17" s="65"/>
      <c r="F17" s="65"/>
      <c r="G17" s="65"/>
    </row>
    <row r="18" ht="13.5" customHeight="1"/>
    <row r="19" ht="13.5" customHeight="1"/>
    <row r="20" ht="13.5" customHeight="1"/>
    <row r="21" ht="13.5" customHeight="1"/>
    <row r="22" spans="1:7" ht="13.5" customHeight="1">
      <c r="A22" s="74"/>
      <c r="B22" s="74"/>
      <c r="C22" s="74"/>
      <c r="D22" s="74"/>
      <c r="E22" s="74"/>
      <c r="F22" s="74"/>
      <c r="G22" s="74"/>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1:7" s="74" customFormat="1" ht="13.5" customHeight="1">
      <c r="A35" s="65"/>
      <c r="B35" s="65"/>
      <c r="C35" s="65"/>
      <c r="D35" s="65"/>
      <c r="E35" s="65"/>
      <c r="F35" s="65"/>
      <c r="G35" s="65"/>
    </row>
  </sheetData>
  <sheetProtection/>
  <mergeCells count="4">
    <mergeCell ref="A1:H1"/>
    <mergeCell ref="A12:H12"/>
    <mergeCell ref="A13:H13"/>
    <mergeCell ref="A15:F15"/>
  </mergeCells>
  <printOptions/>
  <pageMargins left="0.75" right="0.75" top="1" bottom="1" header="0.3" footer="0.3"/>
  <pageSetup horizontalDpi="600" verticalDpi="600" orientation="portrait" paperSize="9" scale="38"/>
</worksheet>
</file>

<file path=xl/worksheets/sheet2.xml><?xml version="1.0" encoding="utf-8"?>
<worksheet xmlns="http://schemas.openxmlformats.org/spreadsheetml/2006/main" xmlns:r="http://schemas.openxmlformats.org/officeDocument/2006/relationships">
  <sheetPr>
    <tabColor theme="8"/>
    <pageSetUpPr fitToPage="1"/>
  </sheetPr>
  <dimension ref="A1:I67"/>
  <sheetViews>
    <sheetView showGridLines="0" zoomScale="85" zoomScaleNormal="85" zoomScalePageLayoutView="0" workbookViewId="0" topLeftCell="A1">
      <selection activeCell="U52" sqref="U52"/>
    </sheetView>
  </sheetViews>
  <sheetFormatPr defaultColWidth="9.140625" defaultRowHeight="15"/>
  <cols>
    <col min="1" max="1" width="18.140625" style="81" customWidth="1"/>
    <col min="2" max="9" width="11.7109375" style="81" customWidth="1"/>
    <col min="10" max="16384" width="9.140625" style="81" customWidth="1"/>
  </cols>
  <sheetData>
    <row r="1" spans="1:9" ht="34.5" customHeight="1">
      <c r="A1" s="353" t="s">
        <v>144</v>
      </c>
      <c r="B1" s="354"/>
      <c r="C1" s="354"/>
      <c r="D1" s="354"/>
      <c r="E1" s="354"/>
      <c r="F1" s="354"/>
      <c r="G1" s="354"/>
      <c r="H1" s="354"/>
      <c r="I1" s="354"/>
    </row>
    <row r="2" spans="1:9" ht="22.5" customHeight="1" thickBot="1">
      <c r="A2" s="82"/>
      <c r="B2" s="83"/>
      <c r="C2" s="83"/>
      <c r="D2" s="83"/>
      <c r="E2" s="83"/>
      <c r="F2" s="83"/>
      <c r="G2" s="83"/>
      <c r="H2" s="83"/>
      <c r="I2" s="84" t="s">
        <v>60</v>
      </c>
    </row>
    <row r="3" spans="1:9" s="86" customFormat="1" ht="19.5" customHeight="1">
      <c r="A3" s="85"/>
      <c r="B3" s="85"/>
      <c r="C3" s="355" t="s">
        <v>145</v>
      </c>
      <c r="D3" s="356"/>
      <c r="E3" s="356"/>
      <c r="F3" s="356"/>
      <c r="G3" s="356"/>
      <c r="H3" s="356"/>
      <c r="I3" s="356"/>
    </row>
    <row r="4" spans="1:9" s="90" customFormat="1" ht="39">
      <c r="A4" s="87"/>
      <c r="B4" s="88" t="s">
        <v>60</v>
      </c>
      <c r="C4" s="89" t="s">
        <v>146</v>
      </c>
      <c r="D4" s="89" t="s">
        <v>147</v>
      </c>
      <c r="E4" s="89" t="s">
        <v>120</v>
      </c>
      <c r="F4" s="89" t="s">
        <v>148</v>
      </c>
      <c r="G4" s="89" t="s">
        <v>149</v>
      </c>
      <c r="H4" s="89" t="s">
        <v>150</v>
      </c>
      <c r="I4" s="89" t="s">
        <v>151</v>
      </c>
    </row>
    <row r="5" spans="1:9" s="93" customFormat="1" ht="24.75" customHeight="1">
      <c r="A5" s="91" t="s">
        <v>46</v>
      </c>
      <c r="B5" s="92"/>
      <c r="C5" s="92"/>
      <c r="D5" s="92"/>
      <c r="E5" s="92"/>
      <c r="F5" s="92"/>
      <c r="G5" s="92"/>
      <c r="H5" s="92"/>
      <c r="I5" s="92"/>
    </row>
    <row r="6" spans="1:9" s="93" customFormat="1" ht="24.75" customHeight="1">
      <c r="A6" s="94">
        <v>2008</v>
      </c>
      <c r="B6" s="95">
        <v>28473</v>
      </c>
      <c r="C6" s="96">
        <v>9366</v>
      </c>
      <c r="D6" s="96">
        <v>1599</v>
      </c>
      <c r="E6" s="96">
        <v>1183</v>
      </c>
      <c r="F6" s="96">
        <v>7943</v>
      </c>
      <c r="G6" s="96">
        <v>2382</v>
      </c>
      <c r="H6" s="96">
        <v>5224</v>
      </c>
      <c r="I6" s="96">
        <v>776</v>
      </c>
    </row>
    <row r="7" spans="1:9" s="93" customFormat="1" ht="12.75" customHeight="1">
      <c r="A7" s="94">
        <v>2009</v>
      </c>
      <c r="B7" s="95">
        <v>26365</v>
      </c>
      <c r="C7" s="96">
        <v>6353</v>
      </c>
      <c r="D7" s="96">
        <v>997</v>
      </c>
      <c r="E7" s="96">
        <v>1027</v>
      </c>
      <c r="F7" s="96">
        <v>7871</v>
      </c>
      <c r="G7" s="96">
        <v>3274</v>
      </c>
      <c r="H7" s="96">
        <v>5938</v>
      </c>
      <c r="I7" s="96">
        <v>905</v>
      </c>
    </row>
    <row r="8" spans="1:9" ht="12.75">
      <c r="A8" s="97">
        <v>2010</v>
      </c>
      <c r="B8" s="95">
        <v>21851</v>
      </c>
      <c r="C8" s="96">
        <v>4677</v>
      </c>
      <c r="D8" s="96">
        <v>897</v>
      </c>
      <c r="E8" s="96">
        <v>876</v>
      </c>
      <c r="F8" s="96">
        <v>6690</v>
      </c>
      <c r="G8" s="96">
        <v>2801</v>
      </c>
      <c r="H8" s="96">
        <v>5074</v>
      </c>
      <c r="I8" s="96">
        <v>836</v>
      </c>
    </row>
    <row r="9" spans="1:9" ht="12.75">
      <c r="A9" s="97">
        <v>2011</v>
      </c>
      <c r="B9" s="95">
        <v>20938</v>
      </c>
      <c r="C9" s="96">
        <v>4332</v>
      </c>
      <c r="D9" s="96">
        <v>818</v>
      </c>
      <c r="E9" s="96">
        <v>926</v>
      </c>
      <c r="F9" s="96">
        <v>6415</v>
      </c>
      <c r="G9" s="96">
        <v>2463</v>
      </c>
      <c r="H9" s="96">
        <v>5155</v>
      </c>
      <c r="I9" s="96">
        <v>829</v>
      </c>
    </row>
    <row r="10" spans="1:9" ht="15">
      <c r="A10" s="97" t="s">
        <v>152</v>
      </c>
      <c r="B10" s="95">
        <v>18301</v>
      </c>
      <c r="C10" s="96">
        <v>3558</v>
      </c>
      <c r="D10" s="96">
        <v>638</v>
      </c>
      <c r="E10" s="96">
        <v>781</v>
      </c>
      <c r="F10" s="96">
        <v>5155</v>
      </c>
      <c r="G10" s="96">
        <v>2286</v>
      </c>
      <c r="H10" s="96">
        <v>5106</v>
      </c>
      <c r="I10" s="96">
        <v>776</v>
      </c>
    </row>
    <row r="11" spans="1:9" ht="15">
      <c r="A11" s="97" t="s">
        <v>45</v>
      </c>
      <c r="B11" s="95">
        <v>16233</v>
      </c>
      <c r="C11" s="96">
        <v>2930</v>
      </c>
      <c r="D11" s="96">
        <v>522</v>
      </c>
      <c r="E11" s="96">
        <v>707</v>
      </c>
      <c r="F11" s="96">
        <v>4409</v>
      </c>
      <c r="G11" s="96">
        <v>2403</v>
      </c>
      <c r="H11" s="96">
        <v>4586</v>
      </c>
      <c r="I11" s="96">
        <v>676</v>
      </c>
    </row>
    <row r="12" spans="1:9" ht="12.75">
      <c r="A12" s="97">
        <v>2014</v>
      </c>
      <c r="B12" s="95">
        <v>16216</v>
      </c>
      <c r="C12" s="96">
        <v>2410</v>
      </c>
      <c r="D12" s="96">
        <v>541</v>
      </c>
      <c r="E12" s="96">
        <v>757</v>
      </c>
      <c r="F12" s="96">
        <v>4421</v>
      </c>
      <c r="G12" s="96">
        <v>2587</v>
      </c>
      <c r="H12" s="96">
        <v>4787</v>
      </c>
      <c r="I12" s="96">
        <v>713</v>
      </c>
    </row>
    <row r="13" spans="1:9" ht="12.75">
      <c r="A13" s="97">
        <v>2015</v>
      </c>
      <c r="B13" s="95">
        <v>17086</v>
      </c>
      <c r="C13" s="96">
        <v>2408</v>
      </c>
      <c r="D13" s="96">
        <v>485</v>
      </c>
      <c r="E13" s="96">
        <v>748</v>
      </c>
      <c r="F13" s="96">
        <v>4454</v>
      </c>
      <c r="G13" s="96">
        <v>3107</v>
      </c>
      <c r="H13" s="96">
        <v>5085</v>
      </c>
      <c r="I13" s="96">
        <v>799</v>
      </c>
    </row>
    <row r="14" spans="1:9" s="99" customFormat="1" ht="12.75" customHeight="1">
      <c r="A14" s="98">
        <v>2016</v>
      </c>
      <c r="B14" s="95">
        <v>19056</v>
      </c>
      <c r="C14" s="96">
        <v>2476</v>
      </c>
      <c r="D14" s="96">
        <v>448</v>
      </c>
      <c r="E14" s="96">
        <v>667</v>
      </c>
      <c r="F14" s="96">
        <v>4546</v>
      </c>
      <c r="G14" s="96">
        <v>3661</v>
      </c>
      <c r="H14" s="96">
        <v>6439</v>
      </c>
      <c r="I14" s="96">
        <v>819</v>
      </c>
    </row>
    <row r="15" spans="1:9" s="99" customFormat="1" ht="24.75" customHeight="1">
      <c r="A15" s="98" t="s">
        <v>153</v>
      </c>
      <c r="B15" s="100">
        <v>20498</v>
      </c>
      <c r="C15" s="101">
        <v>2439</v>
      </c>
      <c r="D15" s="101">
        <v>357</v>
      </c>
      <c r="E15" s="101">
        <v>701</v>
      </c>
      <c r="F15" s="101">
        <v>4807</v>
      </c>
      <c r="G15" s="101">
        <v>3943</v>
      </c>
      <c r="H15" s="101">
        <v>7303</v>
      </c>
      <c r="I15" s="101">
        <v>948</v>
      </c>
    </row>
    <row r="16" spans="1:9" s="93" customFormat="1" ht="24.75" customHeight="1">
      <c r="A16" s="91" t="s">
        <v>44</v>
      </c>
      <c r="B16" s="91"/>
      <c r="C16" s="101"/>
      <c r="D16" s="101"/>
      <c r="E16" s="96"/>
      <c r="F16" s="96"/>
      <c r="G16" s="96"/>
      <c r="H16" s="96"/>
      <c r="I16" s="96"/>
    </row>
    <row r="17" spans="1:9" s="93" customFormat="1" ht="24.75" customHeight="1">
      <c r="A17" s="91" t="s">
        <v>43</v>
      </c>
      <c r="B17" s="95">
        <v>6978</v>
      </c>
      <c r="C17" s="96">
        <v>2550</v>
      </c>
      <c r="D17" s="96">
        <v>421</v>
      </c>
      <c r="E17" s="96">
        <v>321</v>
      </c>
      <c r="F17" s="96">
        <v>1864</v>
      </c>
      <c r="G17" s="96">
        <v>519</v>
      </c>
      <c r="H17" s="96">
        <v>1089</v>
      </c>
      <c r="I17" s="96">
        <v>214</v>
      </c>
    </row>
    <row r="18" spans="1:9" ht="12.75">
      <c r="A18" s="85" t="s">
        <v>42</v>
      </c>
      <c r="B18" s="95">
        <v>7106</v>
      </c>
      <c r="C18" s="96">
        <v>2456</v>
      </c>
      <c r="D18" s="96">
        <v>464</v>
      </c>
      <c r="E18" s="96">
        <v>328</v>
      </c>
      <c r="F18" s="96">
        <v>1987</v>
      </c>
      <c r="G18" s="96">
        <v>509</v>
      </c>
      <c r="H18" s="96">
        <v>1161</v>
      </c>
      <c r="I18" s="96">
        <v>201</v>
      </c>
    </row>
    <row r="19" spans="1:9" ht="12.75">
      <c r="A19" s="85" t="s">
        <v>41</v>
      </c>
      <c r="B19" s="95">
        <v>7105</v>
      </c>
      <c r="C19" s="96">
        <v>2413</v>
      </c>
      <c r="D19" s="96">
        <v>431</v>
      </c>
      <c r="E19" s="96">
        <v>270</v>
      </c>
      <c r="F19" s="96">
        <v>1976</v>
      </c>
      <c r="G19" s="96">
        <v>559</v>
      </c>
      <c r="H19" s="96">
        <v>1276</v>
      </c>
      <c r="I19" s="96">
        <v>180</v>
      </c>
    </row>
    <row r="20" spans="1:9" ht="12.75">
      <c r="A20" s="85" t="s">
        <v>40</v>
      </c>
      <c r="B20" s="95">
        <v>7284</v>
      </c>
      <c r="C20" s="96">
        <v>1947</v>
      </c>
      <c r="D20" s="96">
        <v>283</v>
      </c>
      <c r="E20" s="96">
        <v>264</v>
      </c>
      <c r="F20" s="96">
        <v>2116</v>
      </c>
      <c r="G20" s="96">
        <v>795</v>
      </c>
      <c r="H20" s="96">
        <v>1698</v>
      </c>
      <c r="I20" s="96">
        <v>181</v>
      </c>
    </row>
    <row r="21" spans="1:9" ht="12.75">
      <c r="A21" s="85" t="s">
        <v>39</v>
      </c>
      <c r="B21" s="95">
        <v>6900</v>
      </c>
      <c r="C21" s="96">
        <v>1702</v>
      </c>
      <c r="D21" s="96">
        <v>240</v>
      </c>
      <c r="E21" s="96">
        <v>298</v>
      </c>
      <c r="F21" s="96">
        <v>2030</v>
      </c>
      <c r="G21" s="96">
        <v>786</v>
      </c>
      <c r="H21" s="96">
        <v>1599</v>
      </c>
      <c r="I21" s="96">
        <v>245</v>
      </c>
    </row>
    <row r="22" spans="1:9" ht="12.75">
      <c r="A22" s="85" t="s">
        <v>38</v>
      </c>
      <c r="B22" s="95">
        <v>6727</v>
      </c>
      <c r="C22" s="96">
        <v>1599</v>
      </c>
      <c r="D22" s="96">
        <v>268</v>
      </c>
      <c r="E22" s="96">
        <v>269</v>
      </c>
      <c r="F22" s="96">
        <v>2034</v>
      </c>
      <c r="G22" s="96">
        <v>808</v>
      </c>
      <c r="H22" s="96">
        <v>1536</v>
      </c>
      <c r="I22" s="96">
        <v>213</v>
      </c>
    </row>
    <row r="23" spans="1:9" ht="12.75">
      <c r="A23" s="85" t="s">
        <v>37</v>
      </c>
      <c r="B23" s="95">
        <v>6313</v>
      </c>
      <c r="C23" s="96">
        <v>1530</v>
      </c>
      <c r="D23" s="96">
        <v>240</v>
      </c>
      <c r="E23" s="96">
        <v>230</v>
      </c>
      <c r="F23" s="96">
        <v>1908</v>
      </c>
      <c r="G23" s="96">
        <v>813</v>
      </c>
      <c r="H23" s="96">
        <v>1379</v>
      </c>
      <c r="I23" s="96">
        <v>213</v>
      </c>
    </row>
    <row r="24" spans="1:9" ht="12.75">
      <c r="A24" s="85" t="s">
        <v>36</v>
      </c>
      <c r="B24" s="95">
        <v>6425</v>
      </c>
      <c r="C24" s="96">
        <v>1522</v>
      </c>
      <c r="D24" s="96">
        <v>249</v>
      </c>
      <c r="E24" s="96">
        <v>230</v>
      </c>
      <c r="F24" s="96">
        <v>1899</v>
      </c>
      <c r="G24" s="96">
        <v>867</v>
      </c>
      <c r="H24" s="96">
        <v>1424</v>
      </c>
      <c r="I24" s="96">
        <v>234</v>
      </c>
    </row>
    <row r="25" spans="1:9" ht="12.75">
      <c r="A25" s="85" t="s">
        <v>35</v>
      </c>
      <c r="B25" s="95">
        <v>5635</v>
      </c>
      <c r="C25" s="96">
        <v>1165</v>
      </c>
      <c r="D25" s="96">
        <v>207</v>
      </c>
      <c r="E25" s="96">
        <v>222</v>
      </c>
      <c r="F25" s="96">
        <v>1616</v>
      </c>
      <c r="G25" s="96">
        <v>797</v>
      </c>
      <c r="H25" s="96">
        <v>1394</v>
      </c>
      <c r="I25" s="96">
        <v>234</v>
      </c>
    </row>
    <row r="26" spans="1:9" ht="12.75">
      <c r="A26" s="85" t="s">
        <v>34</v>
      </c>
      <c r="B26" s="95">
        <v>5292</v>
      </c>
      <c r="C26" s="96">
        <v>1097</v>
      </c>
      <c r="D26" s="96">
        <v>221</v>
      </c>
      <c r="E26" s="96">
        <v>222</v>
      </c>
      <c r="F26" s="96">
        <v>1641</v>
      </c>
      <c r="G26" s="96">
        <v>699</v>
      </c>
      <c r="H26" s="96">
        <v>1227</v>
      </c>
      <c r="I26" s="96">
        <v>185</v>
      </c>
    </row>
    <row r="27" spans="1:9" ht="12.75">
      <c r="A27" s="85" t="s">
        <v>33</v>
      </c>
      <c r="B27" s="95">
        <v>5335</v>
      </c>
      <c r="C27" s="96">
        <v>1211</v>
      </c>
      <c r="D27" s="96">
        <v>235</v>
      </c>
      <c r="E27" s="96">
        <v>206</v>
      </c>
      <c r="F27" s="96">
        <v>1644</v>
      </c>
      <c r="G27" s="96">
        <v>660</v>
      </c>
      <c r="H27" s="96">
        <v>1159</v>
      </c>
      <c r="I27" s="96">
        <v>220</v>
      </c>
    </row>
    <row r="28" spans="1:9" ht="12.75">
      <c r="A28" s="85" t="s">
        <v>32</v>
      </c>
      <c r="B28" s="95">
        <v>5589</v>
      </c>
      <c r="C28" s="96">
        <v>1204</v>
      </c>
      <c r="D28" s="96">
        <v>234</v>
      </c>
      <c r="E28" s="96">
        <v>226</v>
      </c>
      <c r="F28" s="96">
        <v>1789</v>
      </c>
      <c r="G28" s="96">
        <v>645</v>
      </c>
      <c r="H28" s="96">
        <v>1294</v>
      </c>
      <c r="I28" s="96">
        <v>197</v>
      </c>
    </row>
    <row r="29" spans="1:9" ht="12.75">
      <c r="A29" s="85" t="s">
        <v>31</v>
      </c>
      <c r="B29" s="95">
        <v>5113</v>
      </c>
      <c r="C29" s="96">
        <v>1036</v>
      </c>
      <c r="D29" s="96">
        <v>204</v>
      </c>
      <c r="E29" s="96">
        <v>241</v>
      </c>
      <c r="F29" s="96">
        <v>1578</v>
      </c>
      <c r="G29" s="96">
        <v>628</v>
      </c>
      <c r="H29" s="96">
        <v>1202</v>
      </c>
      <c r="I29" s="96">
        <v>224</v>
      </c>
    </row>
    <row r="30" spans="1:9" ht="12.75">
      <c r="A30" s="85" t="s">
        <v>30</v>
      </c>
      <c r="B30" s="95">
        <v>5239</v>
      </c>
      <c r="C30" s="96">
        <v>1092</v>
      </c>
      <c r="D30" s="96">
        <v>217</v>
      </c>
      <c r="E30" s="96">
        <v>213</v>
      </c>
      <c r="F30" s="96">
        <v>1635</v>
      </c>
      <c r="G30" s="96">
        <v>594</v>
      </c>
      <c r="H30" s="96">
        <v>1274</v>
      </c>
      <c r="I30" s="96">
        <v>214</v>
      </c>
    </row>
    <row r="31" spans="1:9" ht="12.75">
      <c r="A31" s="85" t="s">
        <v>29</v>
      </c>
      <c r="B31" s="95">
        <v>5148</v>
      </c>
      <c r="C31" s="96">
        <v>1156</v>
      </c>
      <c r="D31" s="96">
        <v>185</v>
      </c>
      <c r="E31" s="96">
        <v>227</v>
      </c>
      <c r="F31" s="96">
        <v>1550</v>
      </c>
      <c r="G31" s="96">
        <v>567</v>
      </c>
      <c r="H31" s="96">
        <v>1275</v>
      </c>
      <c r="I31" s="96">
        <v>188</v>
      </c>
    </row>
    <row r="32" spans="1:9" ht="12.75">
      <c r="A32" s="85" t="s">
        <v>28</v>
      </c>
      <c r="B32" s="95">
        <v>5438</v>
      </c>
      <c r="C32" s="96">
        <v>1048</v>
      </c>
      <c r="D32" s="96">
        <v>212</v>
      </c>
      <c r="E32" s="96">
        <v>245</v>
      </c>
      <c r="F32" s="96">
        <v>1652</v>
      </c>
      <c r="G32" s="96">
        <v>674</v>
      </c>
      <c r="H32" s="96">
        <v>1404</v>
      </c>
      <c r="I32" s="96">
        <v>203</v>
      </c>
    </row>
    <row r="33" spans="1:9" ht="12.75">
      <c r="A33" s="85" t="s">
        <v>27</v>
      </c>
      <c r="B33" s="95">
        <v>4769</v>
      </c>
      <c r="C33" s="96">
        <v>861</v>
      </c>
      <c r="D33" s="96">
        <v>158</v>
      </c>
      <c r="E33" s="96">
        <v>197</v>
      </c>
      <c r="F33" s="96">
        <v>1380</v>
      </c>
      <c r="G33" s="96">
        <v>576</v>
      </c>
      <c r="H33" s="96">
        <v>1391</v>
      </c>
      <c r="I33" s="96">
        <v>206</v>
      </c>
    </row>
    <row r="34" spans="1:9" ht="12.75">
      <c r="A34" s="85" t="s">
        <v>26</v>
      </c>
      <c r="B34" s="95">
        <v>4806</v>
      </c>
      <c r="C34" s="96">
        <v>919</v>
      </c>
      <c r="D34" s="96">
        <v>171</v>
      </c>
      <c r="E34" s="96">
        <v>205</v>
      </c>
      <c r="F34" s="96">
        <v>1404</v>
      </c>
      <c r="G34" s="96">
        <v>617</v>
      </c>
      <c r="H34" s="96">
        <v>1297</v>
      </c>
      <c r="I34" s="96">
        <v>193</v>
      </c>
    </row>
    <row r="35" spans="1:9" s="103" customFormat="1" ht="12.75">
      <c r="A35" s="102" t="s">
        <v>25</v>
      </c>
      <c r="B35" s="95">
        <v>4273</v>
      </c>
      <c r="C35" s="96">
        <v>914</v>
      </c>
      <c r="D35" s="96">
        <v>135</v>
      </c>
      <c r="E35" s="96">
        <v>189</v>
      </c>
      <c r="F35" s="96">
        <v>1164</v>
      </c>
      <c r="G35" s="96">
        <v>522</v>
      </c>
      <c r="H35" s="96">
        <v>1174</v>
      </c>
      <c r="I35" s="96">
        <v>175</v>
      </c>
    </row>
    <row r="36" spans="1:9" s="103" customFormat="1" ht="15">
      <c r="A36" s="102" t="s">
        <v>154</v>
      </c>
      <c r="B36" s="95">
        <v>4453</v>
      </c>
      <c r="C36" s="96">
        <v>864</v>
      </c>
      <c r="D36" s="96">
        <v>174</v>
      </c>
      <c r="E36" s="96">
        <v>190</v>
      </c>
      <c r="F36" s="96">
        <v>1207</v>
      </c>
      <c r="G36" s="96">
        <v>571</v>
      </c>
      <c r="H36" s="96">
        <v>1244</v>
      </c>
      <c r="I36" s="96">
        <v>202</v>
      </c>
    </row>
    <row r="37" spans="1:9" s="104" customFormat="1" ht="15">
      <c r="A37" s="85" t="s">
        <v>23</v>
      </c>
      <c r="B37" s="95">
        <v>3975</v>
      </c>
      <c r="C37" s="96">
        <v>770</v>
      </c>
      <c r="D37" s="96">
        <v>115</v>
      </c>
      <c r="E37" s="96">
        <v>151</v>
      </c>
      <c r="F37" s="96">
        <v>1112</v>
      </c>
      <c r="G37" s="96">
        <v>541</v>
      </c>
      <c r="H37" s="96">
        <v>1119</v>
      </c>
      <c r="I37" s="96">
        <v>167</v>
      </c>
    </row>
    <row r="38" spans="1:9" s="103" customFormat="1" ht="12.75">
      <c r="A38" s="85" t="s">
        <v>21</v>
      </c>
      <c r="B38" s="95">
        <v>3830</v>
      </c>
      <c r="C38" s="96">
        <v>688</v>
      </c>
      <c r="D38" s="96">
        <v>138</v>
      </c>
      <c r="E38" s="96">
        <v>177</v>
      </c>
      <c r="F38" s="96">
        <v>1029</v>
      </c>
      <c r="G38" s="96">
        <v>579</v>
      </c>
      <c r="H38" s="96">
        <v>1073</v>
      </c>
      <c r="I38" s="96">
        <v>146</v>
      </c>
    </row>
    <row r="39" spans="1:9" s="103" customFormat="1" ht="12.75">
      <c r="A39" s="102" t="s">
        <v>20</v>
      </c>
      <c r="B39" s="95">
        <v>4061</v>
      </c>
      <c r="C39" s="96">
        <v>700</v>
      </c>
      <c r="D39" s="96">
        <v>116</v>
      </c>
      <c r="E39" s="96">
        <v>189</v>
      </c>
      <c r="F39" s="96">
        <v>1122</v>
      </c>
      <c r="G39" s="96">
        <v>620</v>
      </c>
      <c r="H39" s="96">
        <v>1135</v>
      </c>
      <c r="I39" s="96">
        <v>179</v>
      </c>
    </row>
    <row r="40" spans="1:9" s="103" customFormat="1" ht="12.75">
      <c r="A40" s="102" t="s">
        <v>19</v>
      </c>
      <c r="B40" s="95">
        <v>4367</v>
      </c>
      <c r="C40" s="96">
        <v>772</v>
      </c>
      <c r="D40" s="96">
        <v>153</v>
      </c>
      <c r="E40" s="96">
        <v>190</v>
      </c>
      <c r="F40" s="96">
        <v>1146</v>
      </c>
      <c r="G40" s="96">
        <v>663</v>
      </c>
      <c r="H40" s="96">
        <v>1259</v>
      </c>
      <c r="I40" s="96">
        <v>184</v>
      </c>
    </row>
    <row r="41" spans="1:9" s="103" customFormat="1" ht="12.75">
      <c r="A41" s="102" t="s">
        <v>18</v>
      </c>
      <c r="B41" s="95">
        <v>4001</v>
      </c>
      <c r="C41" s="96">
        <v>591</v>
      </c>
      <c r="D41" s="96">
        <v>130</v>
      </c>
      <c r="E41" s="96">
        <v>201</v>
      </c>
      <c r="F41" s="96">
        <v>1105</v>
      </c>
      <c r="G41" s="96">
        <v>635</v>
      </c>
      <c r="H41" s="96">
        <v>1146</v>
      </c>
      <c r="I41" s="96">
        <v>193</v>
      </c>
    </row>
    <row r="42" spans="1:9" s="103" customFormat="1" ht="12.75">
      <c r="A42" s="102" t="s">
        <v>155</v>
      </c>
      <c r="B42" s="95">
        <v>3999</v>
      </c>
      <c r="C42" s="96">
        <v>559</v>
      </c>
      <c r="D42" s="96">
        <v>156</v>
      </c>
      <c r="E42" s="96">
        <v>163</v>
      </c>
      <c r="F42" s="96">
        <v>1152</v>
      </c>
      <c r="G42" s="96">
        <v>635</v>
      </c>
      <c r="H42" s="96">
        <v>1175</v>
      </c>
      <c r="I42" s="96">
        <v>159</v>
      </c>
    </row>
    <row r="43" spans="1:9" s="103" customFormat="1" ht="12.75">
      <c r="A43" s="102" t="s">
        <v>156</v>
      </c>
      <c r="B43" s="95">
        <v>3971</v>
      </c>
      <c r="C43" s="96">
        <v>626</v>
      </c>
      <c r="D43" s="96">
        <v>124</v>
      </c>
      <c r="E43" s="96">
        <v>202</v>
      </c>
      <c r="F43" s="96">
        <v>1042</v>
      </c>
      <c r="G43" s="96">
        <v>615</v>
      </c>
      <c r="H43" s="96">
        <v>1193</v>
      </c>
      <c r="I43" s="96">
        <v>169</v>
      </c>
    </row>
    <row r="44" spans="1:9" s="103" customFormat="1" ht="12.75">
      <c r="A44" s="102" t="s">
        <v>157</v>
      </c>
      <c r="B44" s="95">
        <v>4245</v>
      </c>
      <c r="C44" s="96">
        <v>634</v>
      </c>
      <c r="D44" s="96">
        <v>131</v>
      </c>
      <c r="E44" s="96">
        <v>191</v>
      </c>
      <c r="F44" s="96">
        <v>1122</v>
      </c>
      <c r="G44" s="96">
        <v>702</v>
      </c>
      <c r="H44" s="96">
        <v>1273</v>
      </c>
      <c r="I44" s="96">
        <v>192</v>
      </c>
    </row>
    <row r="45" spans="1:9" s="103" customFormat="1" ht="12.75">
      <c r="A45" s="102" t="s">
        <v>14</v>
      </c>
      <c r="B45" s="95">
        <v>4087</v>
      </c>
      <c r="C45" s="96">
        <v>621</v>
      </c>
      <c r="D45" s="96">
        <v>107</v>
      </c>
      <c r="E45" s="96">
        <v>194</v>
      </c>
      <c r="F45" s="96">
        <v>1085</v>
      </c>
      <c r="G45" s="96">
        <v>745</v>
      </c>
      <c r="H45" s="96">
        <v>1174</v>
      </c>
      <c r="I45" s="96">
        <v>161</v>
      </c>
    </row>
    <row r="46" spans="1:9" s="103" customFormat="1" ht="12.75">
      <c r="A46" s="102" t="s">
        <v>13</v>
      </c>
      <c r="B46" s="95">
        <v>4134</v>
      </c>
      <c r="C46" s="96">
        <v>533</v>
      </c>
      <c r="D46" s="96">
        <v>139</v>
      </c>
      <c r="E46" s="96">
        <v>182</v>
      </c>
      <c r="F46" s="96">
        <v>1060</v>
      </c>
      <c r="G46" s="96">
        <v>752</v>
      </c>
      <c r="H46" s="96">
        <v>1269</v>
      </c>
      <c r="I46" s="96">
        <v>199</v>
      </c>
    </row>
    <row r="47" spans="1:9" s="103" customFormat="1" ht="12.75">
      <c r="A47" s="105" t="s">
        <v>158</v>
      </c>
      <c r="B47" s="95">
        <v>4305</v>
      </c>
      <c r="C47" s="96">
        <v>631</v>
      </c>
      <c r="D47" s="96">
        <v>112</v>
      </c>
      <c r="E47" s="96">
        <v>191</v>
      </c>
      <c r="F47" s="96">
        <v>1085</v>
      </c>
      <c r="G47" s="96">
        <v>748</v>
      </c>
      <c r="H47" s="96">
        <v>1314</v>
      </c>
      <c r="I47" s="96">
        <v>224</v>
      </c>
    </row>
    <row r="48" spans="1:9" s="103" customFormat="1" ht="12.75">
      <c r="A48" s="106" t="s">
        <v>11</v>
      </c>
      <c r="B48" s="95">
        <v>4560</v>
      </c>
      <c r="C48" s="96">
        <v>623</v>
      </c>
      <c r="D48" s="96">
        <v>127</v>
      </c>
      <c r="E48" s="96">
        <v>181</v>
      </c>
      <c r="F48" s="96">
        <v>1224</v>
      </c>
      <c r="G48" s="96">
        <v>862</v>
      </c>
      <c r="H48" s="96">
        <v>1328</v>
      </c>
      <c r="I48" s="96">
        <v>215</v>
      </c>
    </row>
    <row r="49" spans="1:9" s="108" customFormat="1" ht="12.75">
      <c r="A49" s="107" t="s">
        <v>10</v>
      </c>
      <c r="B49" s="95">
        <v>4464</v>
      </c>
      <c r="C49" s="96">
        <v>602</v>
      </c>
      <c r="D49" s="96">
        <v>131</v>
      </c>
      <c r="E49" s="96">
        <v>162</v>
      </c>
      <c r="F49" s="96">
        <v>1041</v>
      </c>
      <c r="G49" s="96">
        <v>842</v>
      </c>
      <c r="H49" s="96">
        <v>1475</v>
      </c>
      <c r="I49" s="96">
        <v>211</v>
      </c>
    </row>
    <row r="50" spans="1:9" s="108" customFormat="1" ht="12.75">
      <c r="A50" s="107" t="s">
        <v>9</v>
      </c>
      <c r="B50" s="95">
        <v>4661</v>
      </c>
      <c r="C50" s="96">
        <v>600</v>
      </c>
      <c r="D50" s="96">
        <v>107</v>
      </c>
      <c r="E50" s="96">
        <v>150</v>
      </c>
      <c r="F50" s="96">
        <v>1178</v>
      </c>
      <c r="G50" s="96">
        <v>885</v>
      </c>
      <c r="H50" s="96">
        <v>1577</v>
      </c>
      <c r="I50" s="96">
        <v>164</v>
      </c>
    </row>
    <row r="51" spans="1:9" s="109" customFormat="1" ht="14.25" customHeight="1">
      <c r="A51" s="106" t="s">
        <v>159</v>
      </c>
      <c r="B51" s="95">
        <v>4959</v>
      </c>
      <c r="C51" s="96">
        <v>683</v>
      </c>
      <c r="D51" s="96">
        <v>111</v>
      </c>
      <c r="E51" s="96">
        <v>182</v>
      </c>
      <c r="F51" s="96">
        <v>1160</v>
      </c>
      <c r="G51" s="96">
        <v>915</v>
      </c>
      <c r="H51" s="96">
        <v>1667</v>
      </c>
      <c r="I51" s="96">
        <v>241</v>
      </c>
    </row>
    <row r="52" spans="1:9" ht="12.75">
      <c r="A52" s="107" t="s">
        <v>7</v>
      </c>
      <c r="B52" s="95">
        <v>4972</v>
      </c>
      <c r="C52" s="96">
        <v>591</v>
      </c>
      <c r="D52" s="96">
        <v>99</v>
      </c>
      <c r="E52" s="96">
        <v>173</v>
      </c>
      <c r="F52" s="96">
        <v>1167</v>
      </c>
      <c r="G52" s="96">
        <v>1019</v>
      </c>
      <c r="H52" s="96">
        <v>1720</v>
      </c>
      <c r="I52" s="96">
        <v>203</v>
      </c>
    </row>
    <row r="53" spans="1:9" ht="15">
      <c r="A53" s="107" t="s">
        <v>160</v>
      </c>
      <c r="B53" s="95">
        <v>4676</v>
      </c>
      <c r="C53" s="96">
        <v>651</v>
      </c>
      <c r="D53" s="96">
        <v>102</v>
      </c>
      <c r="E53" s="96">
        <v>173</v>
      </c>
      <c r="F53" s="96">
        <v>1065</v>
      </c>
      <c r="G53" s="96">
        <v>867</v>
      </c>
      <c r="H53" s="96">
        <v>1620</v>
      </c>
      <c r="I53" s="96">
        <v>198</v>
      </c>
    </row>
    <row r="54" spans="1:9" ht="15">
      <c r="A54" s="107" t="s">
        <v>161</v>
      </c>
      <c r="B54" s="95">
        <v>5241</v>
      </c>
      <c r="C54" s="96">
        <v>603</v>
      </c>
      <c r="D54" s="96">
        <v>107</v>
      </c>
      <c r="E54" s="96">
        <v>182</v>
      </c>
      <c r="F54" s="96">
        <v>1286</v>
      </c>
      <c r="G54" s="96">
        <v>1020</v>
      </c>
      <c r="H54" s="96">
        <v>1812</v>
      </c>
      <c r="I54" s="96">
        <v>231</v>
      </c>
    </row>
    <row r="55" spans="1:9" s="99" customFormat="1" ht="14.25" customHeight="1">
      <c r="A55" s="107" t="s">
        <v>162</v>
      </c>
      <c r="B55" s="95">
        <v>5257</v>
      </c>
      <c r="C55" s="96">
        <v>645</v>
      </c>
      <c r="D55" s="96">
        <v>63</v>
      </c>
      <c r="E55" s="96">
        <v>180</v>
      </c>
      <c r="F55" s="96">
        <v>1215</v>
      </c>
      <c r="G55" s="96">
        <v>995</v>
      </c>
      <c r="H55" s="96">
        <v>1894</v>
      </c>
      <c r="I55" s="96">
        <v>265</v>
      </c>
    </row>
    <row r="56" spans="1:9" s="99" customFormat="1" ht="24.75" customHeight="1" thickBot="1">
      <c r="A56" s="110" t="s">
        <v>163</v>
      </c>
      <c r="B56" s="111">
        <v>5324</v>
      </c>
      <c r="C56" s="112">
        <v>540</v>
      </c>
      <c r="D56" s="112">
        <v>85</v>
      </c>
      <c r="E56" s="112">
        <v>166</v>
      </c>
      <c r="F56" s="112">
        <v>1241</v>
      </c>
      <c r="G56" s="112">
        <v>1061</v>
      </c>
      <c r="H56" s="112">
        <v>1977</v>
      </c>
      <c r="I56" s="112">
        <v>254</v>
      </c>
    </row>
    <row r="57" spans="1:9" ht="12.75">
      <c r="A57" s="44" t="s">
        <v>2</v>
      </c>
      <c r="B57" s="113"/>
      <c r="C57" s="113"/>
      <c r="D57" s="113"/>
      <c r="E57" s="113"/>
      <c r="F57" s="113"/>
      <c r="G57" s="113"/>
      <c r="H57" s="113"/>
      <c r="I57" s="113"/>
    </row>
    <row r="58" spans="1:9" ht="24.75" customHeight="1">
      <c r="A58" s="44" t="s">
        <v>1</v>
      </c>
      <c r="B58" s="113"/>
      <c r="C58" s="113"/>
      <c r="D58" s="113"/>
      <c r="E58" s="113"/>
      <c r="F58" s="113"/>
      <c r="G58" s="113"/>
      <c r="H58" s="113"/>
      <c r="I58" s="113"/>
    </row>
    <row r="59" spans="1:9" ht="24.75" customHeight="1">
      <c r="A59" s="62" t="s">
        <v>127</v>
      </c>
      <c r="B59" s="113"/>
      <c r="C59" s="113"/>
      <c r="D59" s="113"/>
      <c r="E59" s="113"/>
      <c r="F59" s="113"/>
      <c r="G59" s="113"/>
      <c r="H59" s="113"/>
      <c r="I59" s="113"/>
    </row>
    <row r="60" spans="1:9" ht="21.75" customHeight="1">
      <c r="A60" s="357" t="s">
        <v>164</v>
      </c>
      <c r="B60" s="357"/>
      <c r="C60" s="357"/>
      <c r="D60" s="357"/>
      <c r="E60" s="357"/>
      <c r="F60" s="357"/>
      <c r="G60" s="357"/>
      <c r="H60" s="357"/>
      <c r="I60" s="357"/>
    </row>
    <row r="61" spans="1:9" ht="35.25" customHeight="1">
      <c r="A61" s="357" t="s">
        <v>165</v>
      </c>
      <c r="B61" s="357"/>
      <c r="C61" s="357"/>
      <c r="D61" s="357"/>
      <c r="E61" s="357"/>
      <c r="F61" s="357"/>
      <c r="G61" s="357"/>
      <c r="H61" s="357"/>
      <c r="I61" s="357"/>
    </row>
    <row r="62" spans="1:9" ht="12.75">
      <c r="A62" s="62" t="s">
        <v>166</v>
      </c>
      <c r="B62" s="113"/>
      <c r="C62" s="113"/>
      <c r="D62" s="113"/>
      <c r="E62" s="113"/>
      <c r="F62" s="113"/>
      <c r="G62" s="113"/>
      <c r="H62" s="113"/>
      <c r="I62" s="113"/>
    </row>
    <row r="63" spans="1:9" ht="12.75" customHeight="1">
      <c r="A63" s="62" t="s">
        <v>167</v>
      </c>
      <c r="B63" s="113"/>
      <c r="C63" s="113"/>
      <c r="D63" s="113"/>
      <c r="E63" s="113"/>
      <c r="F63" s="113"/>
      <c r="G63" s="113"/>
      <c r="H63" s="113"/>
      <c r="I63" s="113"/>
    </row>
    <row r="64" spans="1:9" ht="25.5" customHeight="1">
      <c r="A64" s="358" t="s">
        <v>168</v>
      </c>
      <c r="B64" s="358"/>
      <c r="C64" s="358"/>
      <c r="D64" s="358"/>
      <c r="E64" s="358"/>
      <c r="F64" s="358"/>
      <c r="G64" s="358"/>
      <c r="H64" s="358"/>
      <c r="I64" s="358"/>
    </row>
    <row r="65" spans="1:9" ht="12.75">
      <c r="A65" s="62"/>
      <c r="B65" s="113"/>
      <c r="C65" s="113"/>
      <c r="D65" s="113"/>
      <c r="E65" s="113"/>
      <c r="F65" s="113"/>
      <c r="G65" s="113"/>
      <c r="H65" s="113"/>
      <c r="I65" s="113"/>
    </row>
    <row r="66" spans="1:9" s="114" customFormat="1" ht="23.25" customHeight="1">
      <c r="A66" s="357" t="s">
        <v>169</v>
      </c>
      <c r="B66" s="359"/>
      <c r="C66" s="359"/>
      <c r="D66" s="359"/>
      <c r="E66" s="359"/>
      <c r="F66" s="359"/>
      <c r="G66" s="359"/>
      <c r="H66" s="359"/>
      <c r="I66" s="359"/>
    </row>
    <row r="67" spans="1:9" ht="12.75">
      <c r="A67" s="62"/>
      <c r="B67" s="113"/>
      <c r="C67" s="113"/>
      <c r="D67" s="113"/>
      <c r="E67" s="113"/>
      <c r="F67" s="113"/>
      <c r="G67" s="113"/>
      <c r="H67" s="113"/>
      <c r="I67" s="113"/>
    </row>
  </sheetData>
  <sheetProtection/>
  <mergeCells count="6">
    <mergeCell ref="A1:I1"/>
    <mergeCell ref="C3:I3"/>
    <mergeCell ref="A60:I60"/>
    <mergeCell ref="A61:I61"/>
    <mergeCell ref="A64:I64"/>
    <mergeCell ref="A66:I66"/>
  </mergeCells>
  <hyperlinks>
    <hyperlink ref="A66" r:id="rId1" display="E  Denotes where estimated figures have been used. The estimates are based on historical data changes. Please see technical document for further details."/>
  </hyperlinks>
  <printOptions/>
  <pageMargins left="0.7480314960629921" right="0.7480314960629921" top="0.984251968503937" bottom="0.984251968503937" header="0.5118110236220472" footer="0.5118110236220472"/>
  <pageSetup fitToHeight="1" fitToWidth="1" horizontalDpi="600" verticalDpi="600" orientation="portrait" paperSize="9" scale="64"/>
</worksheet>
</file>

<file path=xl/worksheets/sheet3.xml><?xml version="1.0" encoding="utf-8"?>
<worksheet xmlns="http://schemas.openxmlformats.org/spreadsheetml/2006/main" xmlns:r="http://schemas.openxmlformats.org/officeDocument/2006/relationships">
  <sheetPr>
    <tabColor theme="8"/>
    <pageSetUpPr fitToPage="1"/>
  </sheetPr>
  <dimension ref="A1:AA68"/>
  <sheetViews>
    <sheetView showGridLines="0" zoomScale="85" zoomScaleNormal="85" zoomScalePageLayoutView="0" workbookViewId="0" topLeftCell="A1">
      <pane ySplit="4" topLeftCell="A5" activePane="bottomLeft" state="frozen"/>
      <selection pane="topLeft" activeCell="A1" sqref="A1:I1"/>
      <selection pane="bottomLeft" activeCell="A1" sqref="A1:R1"/>
    </sheetView>
  </sheetViews>
  <sheetFormatPr defaultColWidth="9.140625" defaultRowHeight="15"/>
  <cols>
    <col min="1" max="1" width="19.7109375" style="118" customWidth="1"/>
    <col min="2" max="2" width="11.7109375" style="121" customWidth="1"/>
    <col min="3" max="9" width="11.7109375" style="118" customWidth="1"/>
    <col min="10" max="10" width="2.421875" style="118" customWidth="1"/>
    <col min="11" max="18" width="11.7109375" style="118" customWidth="1"/>
    <col min="19" max="19" width="2.421875" style="118" customWidth="1"/>
    <col min="20" max="20" width="11.7109375" style="121" customWidth="1"/>
    <col min="21" max="27" width="11.7109375" style="118" customWidth="1"/>
    <col min="28" max="16384" width="9.140625" style="118" customWidth="1"/>
  </cols>
  <sheetData>
    <row r="1" spans="1:27" ht="34.5" customHeight="1" thickBot="1">
      <c r="A1" s="362" t="s">
        <v>170</v>
      </c>
      <c r="B1" s="362"/>
      <c r="C1" s="362"/>
      <c r="D1" s="362"/>
      <c r="E1" s="362"/>
      <c r="F1" s="362"/>
      <c r="G1" s="362"/>
      <c r="H1" s="362"/>
      <c r="I1" s="362"/>
      <c r="J1" s="362"/>
      <c r="K1" s="362"/>
      <c r="L1" s="362"/>
      <c r="M1" s="362"/>
      <c r="N1" s="362"/>
      <c r="O1" s="362"/>
      <c r="P1" s="362"/>
      <c r="Q1" s="362"/>
      <c r="R1" s="362"/>
      <c r="S1" s="115"/>
      <c r="T1" s="116"/>
      <c r="U1" s="115"/>
      <c r="V1" s="115"/>
      <c r="W1" s="115"/>
      <c r="X1" s="115"/>
      <c r="Y1" s="115"/>
      <c r="Z1" s="115"/>
      <c r="AA1" s="117" t="s">
        <v>60</v>
      </c>
    </row>
    <row r="2" spans="1:27" ht="22.5" customHeight="1">
      <c r="A2" s="119"/>
      <c r="B2" s="363" t="s">
        <v>49</v>
      </c>
      <c r="C2" s="363"/>
      <c r="D2" s="363"/>
      <c r="E2" s="363"/>
      <c r="F2" s="363"/>
      <c r="G2" s="363"/>
      <c r="H2" s="363"/>
      <c r="I2" s="363"/>
      <c r="J2" s="119"/>
      <c r="K2" s="364" t="s">
        <v>48</v>
      </c>
      <c r="L2" s="365"/>
      <c r="M2" s="365"/>
      <c r="N2" s="365"/>
      <c r="O2" s="365"/>
      <c r="P2" s="365"/>
      <c r="Q2" s="365"/>
      <c r="R2" s="366"/>
      <c r="S2" s="119"/>
      <c r="T2" s="364" t="s">
        <v>47</v>
      </c>
      <c r="U2" s="365"/>
      <c r="V2" s="365"/>
      <c r="W2" s="365"/>
      <c r="X2" s="365"/>
      <c r="Y2" s="365"/>
      <c r="Z2" s="365"/>
      <c r="AA2" s="366"/>
    </row>
    <row r="3" spans="1:27" s="121" customFormat="1" ht="19.5" customHeight="1">
      <c r="A3" s="120"/>
      <c r="B3" s="367" t="s">
        <v>171</v>
      </c>
      <c r="C3" s="368"/>
      <c r="D3" s="368"/>
      <c r="E3" s="368"/>
      <c r="F3" s="368"/>
      <c r="G3" s="368"/>
      <c r="H3" s="368"/>
      <c r="I3" s="368"/>
      <c r="J3" s="120"/>
      <c r="K3" s="367" t="s">
        <v>171</v>
      </c>
      <c r="L3" s="368"/>
      <c r="M3" s="368"/>
      <c r="N3" s="368"/>
      <c r="O3" s="368"/>
      <c r="P3" s="368"/>
      <c r="Q3" s="368"/>
      <c r="R3" s="368"/>
      <c r="S3" s="120"/>
      <c r="T3" s="367" t="s">
        <v>171</v>
      </c>
      <c r="U3" s="368"/>
      <c r="V3" s="368"/>
      <c r="W3" s="368"/>
      <c r="X3" s="368"/>
      <c r="Y3" s="368"/>
      <c r="Z3" s="368"/>
      <c r="AA3" s="368"/>
    </row>
    <row r="4" spans="1:27" s="124" customFormat="1" ht="39">
      <c r="A4" s="122"/>
      <c r="B4" s="122" t="s">
        <v>60</v>
      </c>
      <c r="C4" s="123" t="s">
        <v>146</v>
      </c>
      <c r="D4" s="123" t="s">
        <v>147</v>
      </c>
      <c r="E4" s="123" t="s">
        <v>120</v>
      </c>
      <c r="F4" s="123" t="s">
        <v>148</v>
      </c>
      <c r="G4" s="123" t="s">
        <v>149</v>
      </c>
      <c r="H4" s="123" t="s">
        <v>150</v>
      </c>
      <c r="I4" s="123" t="s">
        <v>151</v>
      </c>
      <c r="J4" s="123"/>
      <c r="K4" s="122" t="s">
        <v>60</v>
      </c>
      <c r="L4" s="123" t="s">
        <v>146</v>
      </c>
      <c r="M4" s="123" t="s">
        <v>147</v>
      </c>
      <c r="N4" s="123" t="s">
        <v>120</v>
      </c>
      <c r="O4" s="123" t="s">
        <v>148</v>
      </c>
      <c r="P4" s="123" t="s">
        <v>149</v>
      </c>
      <c r="Q4" s="123" t="s">
        <v>150</v>
      </c>
      <c r="R4" s="123" t="s">
        <v>151</v>
      </c>
      <c r="S4" s="123"/>
      <c r="T4" s="122" t="s">
        <v>60</v>
      </c>
      <c r="U4" s="123" t="s">
        <v>146</v>
      </c>
      <c r="V4" s="123" t="s">
        <v>147</v>
      </c>
      <c r="W4" s="123" t="s">
        <v>120</v>
      </c>
      <c r="X4" s="123" t="s">
        <v>148</v>
      </c>
      <c r="Y4" s="123" t="s">
        <v>149</v>
      </c>
      <c r="Z4" s="123" t="s">
        <v>150</v>
      </c>
      <c r="AA4" s="123" t="s">
        <v>151</v>
      </c>
    </row>
    <row r="5" spans="1:18" ht="27.75" customHeight="1">
      <c r="A5" s="125" t="s">
        <v>46</v>
      </c>
      <c r="B5" s="126"/>
      <c r="C5" s="127"/>
      <c r="D5" s="127"/>
      <c r="E5" s="127"/>
      <c r="F5" s="127"/>
      <c r="G5" s="127"/>
      <c r="H5" s="127"/>
      <c r="I5" s="128"/>
      <c r="J5" s="128"/>
      <c r="K5" s="129"/>
      <c r="L5" s="127"/>
      <c r="M5" s="127"/>
      <c r="N5" s="127"/>
      <c r="O5" s="127"/>
      <c r="P5" s="127"/>
      <c r="Q5" s="127"/>
      <c r="R5" s="130"/>
    </row>
    <row r="6" spans="1:27" ht="27.75" customHeight="1">
      <c r="A6" s="131">
        <v>2008</v>
      </c>
      <c r="B6" s="132">
        <v>13865</v>
      </c>
      <c r="C6" s="129">
        <v>3360</v>
      </c>
      <c r="D6" s="129">
        <v>945</v>
      </c>
      <c r="E6" s="129">
        <v>639</v>
      </c>
      <c r="F6" s="129">
        <v>4210</v>
      </c>
      <c r="G6" s="129">
        <v>1305</v>
      </c>
      <c r="H6" s="129">
        <v>2996</v>
      </c>
      <c r="I6" s="129">
        <v>410</v>
      </c>
      <c r="J6" s="128"/>
      <c r="K6" s="132">
        <v>14608</v>
      </c>
      <c r="L6" s="129">
        <v>6006</v>
      </c>
      <c r="M6" s="129">
        <v>654</v>
      </c>
      <c r="N6" s="129">
        <v>544</v>
      </c>
      <c r="O6" s="129">
        <v>3733</v>
      </c>
      <c r="P6" s="129">
        <v>1077</v>
      </c>
      <c r="Q6" s="129">
        <v>2228</v>
      </c>
      <c r="R6" s="129">
        <v>366</v>
      </c>
      <c r="T6" s="133" t="s">
        <v>22</v>
      </c>
      <c r="U6" s="134" t="s">
        <v>22</v>
      </c>
      <c r="V6" s="134" t="s">
        <v>22</v>
      </c>
      <c r="W6" s="134" t="s">
        <v>22</v>
      </c>
      <c r="X6" s="134" t="s">
        <v>22</v>
      </c>
      <c r="Y6" s="134" t="s">
        <v>22</v>
      </c>
      <c r="Z6" s="134" t="s">
        <v>22</v>
      </c>
      <c r="AA6" s="134" t="s">
        <v>22</v>
      </c>
    </row>
    <row r="7" spans="1:27" ht="12.75" customHeight="1">
      <c r="A7" s="135">
        <v>2009</v>
      </c>
      <c r="B7" s="132">
        <v>13550</v>
      </c>
      <c r="C7" s="129">
        <v>2029</v>
      </c>
      <c r="D7" s="129">
        <v>613</v>
      </c>
      <c r="E7" s="129">
        <v>529</v>
      </c>
      <c r="F7" s="129">
        <v>4449</v>
      </c>
      <c r="G7" s="129">
        <v>1939</v>
      </c>
      <c r="H7" s="129">
        <v>3475</v>
      </c>
      <c r="I7" s="129">
        <v>516</v>
      </c>
      <c r="J7" s="128"/>
      <c r="K7" s="132">
        <v>12815</v>
      </c>
      <c r="L7" s="129">
        <v>4324</v>
      </c>
      <c r="M7" s="129">
        <v>384</v>
      </c>
      <c r="N7" s="129">
        <v>498</v>
      </c>
      <c r="O7" s="129">
        <v>3422</v>
      </c>
      <c r="P7" s="129">
        <v>1335</v>
      </c>
      <c r="Q7" s="129">
        <v>2463</v>
      </c>
      <c r="R7" s="129">
        <v>389</v>
      </c>
      <c r="T7" s="133" t="s">
        <v>22</v>
      </c>
      <c r="U7" s="134" t="s">
        <v>22</v>
      </c>
      <c r="V7" s="134" t="s">
        <v>22</v>
      </c>
      <c r="W7" s="134" t="s">
        <v>22</v>
      </c>
      <c r="X7" s="134" t="s">
        <v>22</v>
      </c>
      <c r="Y7" s="134" t="s">
        <v>22</v>
      </c>
      <c r="Z7" s="134" t="s">
        <v>22</v>
      </c>
      <c r="AA7" s="134" t="s">
        <v>22</v>
      </c>
    </row>
    <row r="8" spans="1:27" ht="12.75">
      <c r="A8" s="131">
        <v>2010</v>
      </c>
      <c r="B8" s="132">
        <v>11459</v>
      </c>
      <c r="C8" s="129">
        <v>1723</v>
      </c>
      <c r="D8" s="129">
        <v>565</v>
      </c>
      <c r="E8" s="129">
        <v>484</v>
      </c>
      <c r="F8" s="129">
        <v>3752</v>
      </c>
      <c r="G8" s="129">
        <v>1582</v>
      </c>
      <c r="H8" s="129">
        <v>2909</v>
      </c>
      <c r="I8" s="129">
        <v>444</v>
      </c>
      <c r="J8" s="128"/>
      <c r="K8" s="132">
        <v>10392</v>
      </c>
      <c r="L8" s="129">
        <v>2954</v>
      </c>
      <c r="M8" s="129">
        <v>332</v>
      </c>
      <c r="N8" s="129">
        <v>392</v>
      </c>
      <c r="O8" s="129">
        <v>2938</v>
      </c>
      <c r="P8" s="129">
        <v>1219</v>
      </c>
      <c r="Q8" s="129">
        <v>2165</v>
      </c>
      <c r="R8" s="129">
        <v>392</v>
      </c>
      <c r="T8" s="133" t="s">
        <v>22</v>
      </c>
      <c r="U8" s="134" t="s">
        <v>22</v>
      </c>
      <c r="V8" s="134" t="s">
        <v>22</v>
      </c>
      <c r="W8" s="134" t="s">
        <v>22</v>
      </c>
      <c r="X8" s="134" t="s">
        <v>22</v>
      </c>
      <c r="Y8" s="134" t="s">
        <v>22</v>
      </c>
      <c r="Z8" s="134" t="s">
        <v>22</v>
      </c>
      <c r="AA8" s="134" t="s">
        <v>22</v>
      </c>
    </row>
    <row r="9" spans="1:27" ht="12.75">
      <c r="A9" s="135">
        <v>2011</v>
      </c>
      <c r="B9" s="132">
        <v>11487</v>
      </c>
      <c r="C9" s="129">
        <v>1733</v>
      </c>
      <c r="D9" s="129">
        <v>519</v>
      </c>
      <c r="E9" s="129">
        <v>514</v>
      </c>
      <c r="F9" s="129">
        <v>3720</v>
      </c>
      <c r="G9" s="129">
        <v>1457</v>
      </c>
      <c r="H9" s="129">
        <v>3060</v>
      </c>
      <c r="I9" s="129">
        <v>484</v>
      </c>
      <c r="J9" s="128"/>
      <c r="K9" s="132">
        <v>9451</v>
      </c>
      <c r="L9" s="129">
        <v>2599</v>
      </c>
      <c r="M9" s="129">
        <v>299</v>
      </c>
      <c r="N9" s="129">
        <v>412</v>
      </c>
      <c r="O9" s="129">
        <v>2695</v>
      </c>
      <c r="P9" s="129">
        <v>1006</v>
      </c>
      <c r="Q9" s="129">
        <v>2095</v>
      </c>
      <c r="R9" s="129">
        <v>345</v>
      </c>
      <c r="T9" s="133" t="s">
        <v>22</v>
      </c>
      <c r="U9" s="134" t="s">
        <v>22</v>
      </c>
      <c r="V9" s="134" t="s">
        <v>22</v>
      </c>
      <c r="W9" s="134" t="s">
        <v>22</v>
      </c>
      <c r="X9" s="134" t="s">
        <v>22</v>
      </c>
      <c r="Y9" s="134" t="s">
        <v>22</v>
      </c>
      <c r="Z9" s="134" t="s">
        <v>22</v>
      </c>
      <c r="AA9" s="134" t="s">
        <v>22</v>
      </c>
    </row>
    <row r="10" spans="1:27" ht="15">
      <c r="A10" s="135" t="s">
        <v>152</v>
      </c>
      <c r="B10" s="132">
        <v>10273</v>
      </c>
      <c r="C10" s="129">
        <v>1519</v>
      </c>
      <c r="D10" s="129">
        <v>393</v>
      </c>
      <c r="E10" s="129">
        <v>477</v>
      </c>
      <c r="F10" s="129">
        <v>3095</v>
      </c>
      <c r="G10" s="129">
        <v>1359</v>
      </c>
      <c r="H10" s="129">
        <v>3003</v>
      </c>
      <c r="I10" s="129">
        <v>427</v>
      </c>
      <c r="J10" s="128"/>
      <c r="K10" s="132">
        <v>8028</v>
      </c>
      <c r="L10" s="129">
        <v>2039</v>
      </c>
      <c r="M10" s="129">
        <v>245</v>
      </c>
      <c r="N10" s="129">
        <v>304</v>
      </c>
      <c r="O10" s="129">
        <v>2060</v>
      </c>
      <c r="P10" s="129">
        <v>927</v>
      </c>
      <c r="Q10" s="129">
        <v>2103</v>
      </c>
      <c r="R10" s="129">
        <v>349</v>
      </c>
      <c r="T10" s="133" t="s">
        <v>22</v>
      </c>
      <c r="U10" s="134" t="s">
        <v>22</v>
      </c>
      <c r="V10" s="134" t="s">
        <v>22</v>
      </c>
      <c r="W10" s="134" t="s">
        <v>22</v>
      </c>
      <c r="X10" s="134" t="s">
        <v>22</v>
      </c>
      <c r="Y10" s="134" t="s">
        <v>22</v>
      </c>
      <c r="Z10" s="134" t="s">
        <v>22</v>
      </c>
      <c r="AA10" s="134" t="s">
        <v>22</v>
      </c>
    </row>
    <row r="11" spans="1:27" ht="12.75">
      <c r="A11" s="135">
        <v>2013</v>
      </c>
      <c r="B11" s="132">
        <v>9437</v>
      </c>
      <c r="C11" s="129">
        <v>1316</v>
      </c>
      <c r="D11" s="129">
        <v>347</v>
      </c>
      <c r="E11" s="129">
        <v>437</v>
      </c>
      <c r="F11" s="129">
        <v>2679</v>
      </c>
      <c r="G11" s="129">
        <v>1444</v>
      </c>
      <c r="H11" s="129">
        <v>2832</v>
      </c>
      <c r="I11" s="129">
        <v>382</v>
      </c>
      <c r="J11" s="128"/>
      <c r="K11" s="132">
        <v>6676</v>
      </c>
      <c r="L11" s="129">
        <v>1609</v>
      </c>
      <c r="M11" s="129">
        <v>175</v>
      </c>
      <c r="N11" s="129">
        <v>270</v>
      </c>
      <c r="O11" s="129">
        <v>1702</v>
      </c>
      <c r="P11" s="129">
        <v>942</v>
      </c>
      <c r="Q11" s="129">
        <v>1689</v>
      </c>
      <c r="R11" s="129">
        <v>289</v>
      </c>
      <c r="T11" s="133">
        <v>120</v>
      </c>
      <c r="U11" s="134">
        <v>5</v>
      </c>
      <c r="V11" s="134">
        <v>0</v>
      </c>
      <c r="W11" s="134">
        <v>0</v>
      </c>
      <c r="X11" s="134">
        <v>28</v>
      </c>
      <c r="Y11" s="134">
        <v>17</v>
      </c>
      <c r="Z11" s="134">
        <v>65</v>
      </c>
      <c r="AA11" s="134">
        <v>5</v>
      </c>
    </row>
    <row r="12" spans="1:27" s="136" customFormat="1" ht="12.75">
      <c r="A12" s="135">
        <v>2014</v>
      </c>
      <c r="B12" s="132">
        <v>9575</v>
      </c>
      <c r="C12" s="129">
        <v>1140</v>
      </c>
      <c r="D12" s="129">
        <v>362</v>
      </c>
      <c r="E12" s="129">
        <v>453</v>
      </c>
      <c r="F12" s="129">
        <v>2744</v>
      </c>
      <c r="G12" s="129">
        <v>1618</v>
      </c>
      <c r="H12" s="129">
        <v>2868</v>
      </c>
      <c r="I12" s="129">
        <v>390</v>
      </c>
      <c r="K12" s="132">
        <v>6269</v>
      </c>
      <c r="L12" s="129">
        <v>1260</v>
      </c>
      <c r="M12" s="129">
        <v>177</v>
      </c>
      <c r="N12" s="129">
        <v>304</v>
      </c>
      <c r="O12" s="129">
        <v>1613</v>
      </c>
      <c r="P12" s="129">
        <v>915</v>
      </c>
      <c r="Q12" s="129">
        <v>1700</v>
      </c>
      <c r="R12" s="129">
        <v>300</v>
      </c>
      <c r="T12" s="133">
        <v>372</v>
      </c>
      <c r="U12" s="134">
        <v>10</v>
      </c>
      <c r="V12" s="134">
        <v>2</v>
      </c>
      <c r="W12" s="134">
        <v>0</v>
      </c>
      <c r="X12" s="134">
        <v>64</v>
      </c>
      <c r="Y12" s="134">
        <v>54</v>
      </c>
      <c r="Z12" s="134">
        <v>219</v>
      </c>
      <c r="AA12" s="134">
        <v>23</v>
      </c>
    </row>
    <row r="13" spans="1:27" ht="12.75">
      <c r="A13" s="137">
        <v>2015</v>
      </c>
      <c r="B13" s="132">
        <v>10229</v>
      </c>
      <c r="C13" s="129">
        <v>1137</v>
      </c>
      <c r="D13" s="129">
        <v>329</v>
      </c>
      <c r="E13" s="129">
        <v>461</v>
      </c>
      <c r="F13" s="129">
        <v>2809</v>
      </c>
      <c r="G13" s="129">
        <v>1983</v>
      </c>
      <c r="H13" s="129">
        <v>3043</v>
      </c>
      <c r="I13" s="129">
        <v>467</v>
      </c>
      <c r="J13" s="128"/>
      <c r="K13" s="132">
        <v>6319</v>
      </c>
      <c r="L13" s="129">
        <v>1252</v>
      </c>
      <c r="M13" s="129">
        <v>151</v>
      </c>
      <c r="N13" s="129">
        <v>284</v>
      </c>
      <c r="O13" s="129">
        <v>1560</v>
      </c>
      <c r="P13" s="129">
        <v>1037</v>
      </c>
      <c r="Q13" s="129">
        <v>1734</v>
      </c>
      <c r="R13" s="129">
        <v>301</v>
      </c>
      <c r="T13" s="133">
        <v>538</v>
      </c>
      <c r="U13" s="134">
        <v>19</v>
      </c>
      <c r="V13" s="134">
        <v>5</v>
      </c>
      <c r="W13" s="134">
        <v>3</v>
      </c>
      <c r="X13" s="134">
        <v>85</v>
      </c>
      <c r="Y13" s="134">
        <v>87</v>
      </c>
      <c r="Z13" s="134">
        <v>308</v>
      </c>
      <c r="AA13" s="134">
        <v>31</v>
      </c>
    </row>
    <row r="14" spans="1:27" ht="12.75">
      <c r="A14" s="135">
        <v>2016</v>
      </c>
      <c r="B14" s="132">
        <v>11351</v>
      </c>
      <c r="C14" s="129">
        <v>1220</v>
      </c>
      <c r="D14" s="129">
        <v>310</v>
      </c>
      <c r="E14" s="129">
        <v>426</v>
      </c>
      <c r="F14" s="129">
        <v>2840</v>
      </c>
      <c r="G14" s="129">
        <v>2261</v>
      </c>
      <c r="H14" s="129">
        <v>3858</v>
      </c>
      <c r="I14" s="129">
        <v>436</v>
      </c>
      <c r="J14" s="128"/>
      <c r="K14" s="132">
        <v>6887</v>
      </c>
      <c r="L14" s="129">
        <v>1223</v>
      </c>
      <c r="M14" s="129">
        <v>129</v>
      </c>
      <c r="N14" s="129">
        <v>239</v>
      </c>
      <c r="O14" s="129">
        <v>1585</v>
      </c>
      <c r="P14" s="129">
        <v>1277</v>
      </c>
      <c r="Q14" s="129">
        <v>2107</v>
      </c>
      <c r="R14" s="129">
        <v>327</v>
      </c>
      <c r="T14" s="133">
        <v>818</v>
      </c>
      <c r="U14" s="134">
        <v>33</v>
      </c>
      <c r="V14" s="134">
        <v>9</v>
      </c>
      <c r="W14" s="134">
        <v>2</v>
      </c>
      <c r="X14" s="134">
        <v>121</v>
      </c>
      <c r="Y14" s="134">
        <v>123</v>
      </c>
      <c r="Z14" s="134">
        <v>474</v>
      </c>
      <c r="AA14" s="134">
        <v>56</v>
      </c>
    </row>
    <row r="15" spans="1:27" ht="15">
      <c r="A15" s="135" t="s">
        <v>153</v>
      </c>
      <c r="B15" s="132">
        <v>12687</v>
      </c>
      <c r="C15" s="129">
        <v>1264</v>
      </c>
      <c r="D15" s="129">
        <v>234</v>
      </c>
      <c r="E15" s="129">
        <v>431</v>
      </c>
      <c r="F15" s="129">
        <v>3162</v>
      </c>
      <c r="G15" s="129">
        <v>2490</v>
      </c>
      <c r="H15" s="129">
        <v>4570</v>
      </c>
      <c r="I15" s="129">
        <v>536</v>
      </c>
      <c r="J15" s="128"/>
      <c r="K15" s="132">
        <v>6900</v>
      </c>
      <c r="L15" s="129">
        <v>1150</v>
      </c>
      <c r="M15" s="129">
        <v>119</v>
      </c>
      <c r="N15" s="129">
        <v>268</v>
      </c>
      <c r="O15" s="129">
        <v>1540</v>
      </c>
      <c r="P15" s="129">
        <v>1289</v>
      </c>
      <c r="Q15" s="129">
        <v>2176</v>
      </c>
      <c r="R15" s="129">
        <v>358</v>
      </c>
      <c r="T15" s="133">
        <v>911</v>
      </c>
      <c r="U15" s="134">
        <v>25</v>
      </c>
      <c r="V15" s="134">
        <v>4</v>
      </c>
      <c r="W15" s="134">
        <v>2</v>
      </c>
      <c r="X15" s="134">
        <v>105</v>
      </c>
      <c r="Y15" s="134">
        <v>164</v>
      </c>
      <c r="Z15" s="134">
        <v>557</v>
      </c>
      <c r="AA15" s="134">
        <v>54</v>
      </c>
    </row>
    <row r="16" spans="1:27" ht="27" customHeight="1">
      <c r="A16" s="138" t="s">
        <v>44</v>
      </c>
      <c r="B16" s="139"/>
      <c r="C16" s="139"/>
      <c r="D16" s="139"/>
      <c r="E16" s="139"/>
      <c r="F16" s="139"/>
      <c r="G16" s="139"/>
      <c r="H16" s="139"/>
      <c r="I16" s="140"/>
      <c r="J16" s="140"/>
      <c r="K16" s="141"/>
      <c r="L16" s="139"/>
      <c r="M16" s="139"/>
      <c r="N16" s="139"/>
      <c r="O16" s="139"/>
      <c r="P16" s="139"/>
      <c r="Q16" s="139"/>
      <c r="R16" s="139"/>
      <c r="T16" s="142"/>
      <c r="U16" s="143"/>
      <c r="V16" s="143"/>
      <c r="W16" s="143"/>
      <c r="X16" s="143"/>
      <c r="Y16" s="143"/>
      <c r="Z16" s="143"/>
      <c r="AA16" s="143"/>
    </row>
    <row r="17" spans="1:27" ht="12.75" customHeight="1">
      <c r="A17" s="138" t="s">
        <v>43</v>
      </c>
      <c r="B17" s="132">
        <v>3239</v>
      </c>
      <c r="C17" s="129">
        <v>918</v>
      </c>
      <c r="D17" s="129">
        <v>246</v>
      </c>
      <c r="E17" s="129">
        <v>172</v>
      </c>
      <c r="F17" s="129">
        <v>924</v>
      </c>
      <c r="G17" s="129">
        <v>276</v>
      </c>
      <c r="H17" s="129">
        <v>597</v>
      </c>
      <c r="I17" s="129">
        <v>106</v>
      </c>
      <c r="J17" s="128"/>
      <c r="K17" s="132">
        <v>3739</v>
      </c>
      <c r="L17" s="129">
        <v>1632</v>
      </c>
      <c r="M17" s="129">
        <v>175</v>
      </c>
      <c r="N17" s="129">
        <v>149</v>
      </c>
      <c r="O17" s="129">
        <v>940</v>
      </c>
      <c r="P17" s="129">
        <v>243</v>
      </c>
      <c r="Q17" s="129">
        <v>492</v>
      </c>
      <c r="R17" s="129">
        <v>108</v>
      </c>
      <c r="S17" s="132"/>
      <c r="T17" s="144" t="s">
        <v>22</v>
      </c>
      <c r="U17" s="145" t="s">
        <v>22</v>
      </c>
      <c r="V17" s="145" t="s">
        <v>22</v>
      </c>
      <c r="W17" s="145" t="s">
        <v>22</v>
      </c>
      <c r="X17" s="145" t="s">
        <v>22</v>
      </c>
      <c r="Y17" s="145" t="s">
        <v>22</v>
      </c>
      <c r="Z17" s="145" t="s">
        <v>22</v>
      </c>
      <c r="AA17" s="145" t="s">
        <v>22</v>
      </c>
    </row>
    <row r="18" spans="1:27" ht="12.75" customHeight="1">
      <c r="A18" s="138" t="s">
        <v>42</v>
      </c>
      <c r="B18" s="132">
        <v>3415</v>
      </c>
      <c r="C18" s="129">
        <v>938</v>
      </c>
      <c r="D18" s="129">
        <v>260</v>
      </c>
      <c r="E18" s="129">
        <v>163</v>
      </c>
      <c r="F18" s="129">
        <v>1023</v>
      </c>
      <c r="G18" s="129">
        <v>261</v>
      </c>
      <c r="H18" s="129">
        <v>654</v>
      </c>
      <c r="I18" s="129">
        <v>116</v>
      </c>
      <c r="J18" s="128"/>
      <c r="K18" s="132">
        <v>3691</v>
      </c>
      <c r="L18" s="129">
        <v>1518</v>
      </c>
      <c r="M18" s="129">
        <v>204</v>
      </c>
      <c r="N18" s="129">
        <v>165</v>
      </c>
      <c r="O18" s="129">
        <v>964</v>
      </c>
      <c r="P18" s="129">
        <v>248</v>
      </c>
      <c r="Q18" s="129">
        <v>507</v>
      </c>
      <c r="R18" s="129">
        <v>85</v>
      </c>
      <c r="T18" s="144" t="s">
        <v>22</v>
      </c>
      <c r="U18" s="145" t="s">
        <v>22</v>
      </c>
      <c r="V18" s="145" t="s">
        <v>22</v>
      </c>
      <c r="W18" s="145" t="s">
        <v>22</v>
      </c>
      <c r="X18" s="145" t="s">
        <v>22</v>
      </c>
      <c r="Y18" s="145" t="s">
        <v>22</v>
      </c>
      <c r="Z18" s="145" t="s">
        <v>22</v>
      </c>
      <c r="AA18" s="145" t="s">
        <v>22</v>
      </c>
    </row>
    <row r="19" spans="1:27" ht="12.75" customHeight="1">
      <c r="A19" s="138" t="s">
        <v>41</v>
      </c>
      <c r="B19" s="132">
        <v>3533</v>
      </c>
      <c r="C19" s="129">
        <v>878</v>
      </c>
      <c r="D19" s="129">
        <v>261</v>
      </c>
      <c r="E19" s="129">
        <v>157</v>
      </c>
      <c r="F19" s="129">
        <v>1099</v>
      </c>
      <c r="G19" s="129">
        <v>297</v>
      </c>
      <c r="H19" s="129">
        <v>748</v>
      </c>
      <c r="I19" s="129">
        <v>93</v>
      </c>
      <c r="J19" s="128"/>
      <c r="K19" s="132">
        <v>3572</v>
      </c>
      <c r="L19" s="129">
        <v>1535</v>
      </c>
      <c r="M19" s="129">
        <v>170</v>
      </c>
      <c r="N19" s="129">
        <v>113</v>
      </c>
      <c r="O19" s="129">
        <v>877</v>
      </c>
      <c r="P19" s="129">
        <v>262</v>
      </c>
      <c r="Q19" s="129">
        <v>528</v>
      </c>
      <c r="R19" s="129">
        <v>87</v>
      </c>
      <c r="T19" s="144" t="s">
        <v>22</v>
      </c>
      <c r="U19" s="145" t="s">
        <v>22</v>
      </c>
      <c r="V19" s="145" t="s">
        <v>22</v>
      </c>
      <c r="W19" s="145" t="s">
        <v>22</v>
      </c>
      <c r="X19" s="145" t="s">
        <v>22</v>
      </c>
      <c r="Y19" s="145" t="s">
        <v>22</v>
      </c>
      <c r="Z19" s="145" t="s">
        <v>22</v>
      </c>
      <c r="AA19" s="145" t="s">
        <v>22</v>
      </c>
    </row>
    <row r="20" spans="1:27" ht="12.75" customHeight="1">
      <c r="A20" s="138" t="s">
        <v>40</v>
      </c>
      <c r="B20" s="132">
        <v>3678</v>
      </c>
      <c r="C20" s="129">
        <v>626</v>
      </c>
      <c r="D20" s="129">
        <v>178</v>
      </c>
      <c r="E20" s="129">
        <v>147</v>
      </c>
      <c r="F20" s="129">
        <v>1164</v>
      </c>
      <c r="G20" s="129">
        <v>471</v>
      </c>
      <c r="H20" s="129">
        <v>997</v>
      </c>
      <c r="I20" s="129">
        <v>95</v>
      </c>
      <c r="J20" s="128"/>
      <c r="K20" s="132">
        <v>3606</v>
      </c>
      <c r="L20" s="129">
        <v>1321</v>
      </c>
      <c r="M20" s="129">
        <v>105</v>
      </c>
      <c r="N20" s="129">
        <v>117</v>
      </c>
      <c r="O20" s="129">
        <v>952</v>
      </c>
      <c r="P20" s="129">
        <v>324</v>
      </c>
      <c r="Q20" s="129">
        <v>701</v>
      </c>
      <c r="R20" s="129">
        <v>86</v>
      </c>
      <c r="T20" s="144" t="s">
        <v>22</v>
      </c>
      <c r="U20" s="145" t="s">
        <v>22</v>
      </c>
      <c r="V20" s="145" t="s">
        <v>22</v>
      </c>
      <c r="W20" s="145" t="s">
        <v>22</v>
      </c>
      <c r="X20" s="145" t="s">
        <v>22</v>
      </c>
      <c r="Y20" s="145" t="s">
        <v>22</v>
      </c>
      <c r="Z20" s="145" t="s">
        <v>22</v>
      </c>
      <c r="AA20" s="145" t="s">
        <v>22</v>
      </c>
    </row>
    <row r="21" spans="1:27" ht="12.75" customHeight="1">
      <c r="A21" s="138" t="s">
        <v>39</v>
      </c>
      <c r="B21" s="132">
        <v>3478</v>
      </c>
      <c r="C21" s="129">
        <v>543</v>
      </c>
      <c r="D21" s="129">
        <v>154</v>
      </c>
      <c r="E21" s="129">
        <v>161</v>
      </c>
      <c r="F21" s="129">
        <v>1086</v>
      </c>
      <c r="G21" s="129">
        <v>457</v>
      </c>
      <c r="H21" s="129">
        <v>954</v>
      </c>
      <c r="I21" s="129">
        <v>123</v>
      </c>
      <c r="J21" s="128"/>
      <c r="K21" s="132">
        <v>3422</v>
      </c>
      <c r="L21" s="129">
        <v>1159</v>
      </c>
      <c r="M21" s="129">
        <v>86</v>
      </c>
      <c r="N21" s="129">
        <v>137</v>
      </c>
      <c r="O21" s="129">
        <v>944</v>
      </c>
      <c r="P21" s="129">
        <v>329</v>
      </c>
      <c r="Q21" s="129">
        <v>645</v>
      </c>
      <c r="R21" s="129">
        <v>122</v>
      </c>
      <c r="T21" s="144" t="s">
        <v>22</v>
      </c>
      <c r="U21" s="145" t="s">
        <v>22</v>
      </c>
      <c r="V21" s="145" t="s">
        <v>22</v>
      </c>
      <c r="W21" s="145" t="s">
        <v>22</v>
      </c>
      <c r="X21" s="145" t="s">
        <v>22</v>
      </c>
      <c r="Y21" s="145" t="s">
        <v>22</v>
      </c>
      <c r="Z21" s="145" t="s">
        <v>22</v>
      </c>
      <c r="AA21" s="145" t="s">
        <v>22</v>
      </c>
    </row>
    <row r="22" spans="1:27" ht="12.75" customHeight="1">
      <c r="A22" s="138" t="s">
        <v>38</v>
      </c>
      <c r="B22" s="132">
        <v>3549</v>
      </c>
      <c r="C22" s="129">
        <v>527</v>
      </c>
      <c r="D22" s="129">
        <v>166</v>
      </c>
      <c r="E22" s="129">
        <v>142</v>
      </c>
      <c r="F22" s="129">
        <v>1203</v>
      </c>
      <c r="G22" s="129">
        <v>498</v>
      </c>
      <c r="H22" s="129">
        <v>896</v>
      </c>
      <c r="I22" s="129">
        <v>117</v>
      </c>
      <c r="J22" s="128"/>
      <c r="K22" s="132">
        <v>3178</v>
      </c>
      <c r="L22" s="129">
        <v>1072</v>
      </c>
      <c r="M22" s="129">
        <v>102</v>
      </c>
      <c r="N22" s="129">
        <v>127</v>
      </c>
      <c r="O22" s="129">
        <v>831</v>
      </c>
      <c r="P22" s="129">
        <v>310</v>
      </c>
      <c r="Q22" s="129">
        <v>640</v>
      </c>
      <c r="R22" s="129">
        <v>96</v>
      </c>
      <c r="T22" s="144" t="s">
        <v>22</v>
      </c>
      <c r="U22" s="145" t="s">
        <v>22</v>
      </c>
      <c r="V22" s="145" t="s">
        <v>22</v>
      </c>
      <c r="W22" s="145" t="s">
        <v>22</v>
      </c>
      <c r="X22" s="145" t="s">
        <v>22</v>
      </c>
      <c r="Y22" s="145" t="s">
        <v>22</v>
      </c>
      <c r="Z22" s="145" t="s">
        <v>22</v>
      </c>
      <c r="AA22" s="145" t="s">
        <v>22</v>
      </c>
    </row>
    <row r="23" spans="1:27" ht="12.75" customHeight="1">
      <c r="A23" s="138" t="s">
        <v>37</v>
      </c>
      <c r="B23" s="132">
        <v>3173</v>
      </c>
      <c r="C23" s="129">
        <v>484</v>
      </c>
      <c r="D23" s="129">
        <v>145</v>
      </c>
      <c r="E23" s="129">
        <v>114</v>
      </c>
      <c r="F23" s="129">
        <v>1052</v>
      </c>
      <c r="G23" s="129">
        <v>461</v>
      </c>
      <c r="H23" s="129">
        <v>785</v>
      </c>
      <c r="I23" s="129">
        <v>132</v>
      </c>
      <c r="J23" s="128"/>
      <c r="K23" s="132">
        <v>3140</v>
      </c>
      <c r="L23" s="129">
        <v>1046</v>
      </c>
      <c r="M23" s="129">
        <v>95</v>
      </c>
      <c r="N23" s="129">
        <v>116</v>
      </c>
      <c r="O23" s="129">
        <v>856</v>
      </c>
      <c r="P23" s="129">
        <v>352</v>
      </c>
      <c r="Q23" s="129">
        <v>594</v>
      </c>
      <c r="R23" s="129">
        <v>81</v>
      </c>
      <c r="T23" s="144" t="s">
        <v>22</v>
      </c>
      <c r="U23" s="145" t="s">
        <v>22</v>
      </c>
      <c r="V23" s="145" t="s">
        <v>22</v>
      </c>
      <c r="W23" s="145" t="s">
        <v>22</v>
      </c>
      <c r="X23" s="145" t="s">
        <v>22</v>
      </c>
      <c r="Y23" s="145" t="s">
        <v>22</v>
      </c>
      <c r="Z23" s="145" t="s">
        <v>22</v>
      </c>
      <c r="AA23" s="145" t="s">
        <v>22</v>
      </c>
    </row>
    <row r="24" spans="1:27" ht="12.75" customHeight="1">
      <c r="A24" s="138" t="s">
        <v>36</v>
      </c>
      <c r="B24" s="132">
        <v>3350</v>
      </c>
      <c r="C24" s="129">
        <v>475</v>
      </c>
      <c r="D24" s="129">
        <v>148</v>
      </c>
      <c r="E24" s="129">
        <v>112</v>
      </c>
      <c r="F24" s="129">
        <v>1108</v>
      </c>
      <c r="G24" s="129">
        <v>523</v>
      </c>
      <c r="H24" s="129">
        <v>840</v>
      </c>
      <c r="I24" s="129">
        <v>144</v>
      </c>
      <c r="J24" s="128"/>
      <c r="K24" s="132">
        <v>3075</v>
      </c>
      <c r="L24" s="129">
        <v>1047</v>
      </c>
      <c r="M24" s="129">
        <v>101</v>
      </c>
      <c r="N24" s="129">
        <v>118</v>
      </c>
      <c r="O24" s="129">
        <v>791</v>
      </c>
      <c r="P24" s="129">
        <v>344</v>
      </c>
      <c r="Q24" s="129">
        <v>584</v>
      </c>
      <c r="R24" s="129">
        <v>90</v>
      </c>
      <c r="T24" s="144" t="s">
        <v>22</v>
      </c>
      <c r="U24" s="145" t="s">
        <v>22</v>
      </c>
      <c r="V24" s="145" t="s">
        <v>22</v>
      </c>
      <c r="W24" s="145" t="s">
        <v>22</v>
      </c>
      <c r="X24" s="145" t="s">
        <v>22</v>
      </c>
      <c r="Y24" s="145" t="s">
        <v>22</v>
      </c>
      <c r="Z24" s="145" t="s">
        <v>22</v>
      </c>
      <c r="AA24" s="145" t="s">
        <v>22</v>
      </c>
    </row>
    <row r="25" spans="1:27" ht="12.75" customHeight="1">
      <c r="A25" s="138" t="s">
        <v>35</v>
      </c>
      <c r="B25" s="132">
        <v>2900</v>
      </c>
      <c r="C25" s="129">
        <v>407</v>
      </c>
      <c r="D25" s="129">
        <v>130</v>
      </c>
      <c r="E25" s="129">
        <v>105</v>
      </c>
      <c r="F25" s="129">
        <v>896</v>
      </c>
      <c r="G25" s="129">
        <v>448</v>
      </c>
      <c r="H25" s="129">
        <v>798</v>
      </c>
      <c r="I25" s="129">
        <v>116</v>
      </c>
      <c r="J25" s="128"/>
      <c r="K25" s="132">
        <v>2735</v>
      </c>
      <c r="L25" s="129">
        <v>758</v>
      </c>
      <c r="M25" s="129">
        <v>77</v>
      </c>
      <c r="N25" s="129">
        <v>117</v>
      </c>
      <c r="O25" s="129">
        <v>720</v>
      </c>
      <c r="P25" s="129">
        <v>349</v>
      </c>
      <c r="Q25" s="129">
        <v>596</v>
      </c>
      <c r="R25" s="129">
        <v>118</v>
      </c>
      <c r="T25" s="144" t="s">
        <v>22</v>
      </c>
      <c r="U25" s="145" t="s">
        <v>22</v>
      </c>
      <c r="V25" s="145" t="s">
        <v>22</v>
      </c>
      <c r="W25" s="145" t="s">
        <v>22</v>
      </c>
      <c r="X25" s="145" t="s">
        <v>22</v>
      </c>
      <c r="Y25" s="145" t="s">
        <v>22</v>
      </c>
      <c r="Z25" s="145" t="s">
        <v>22</v>
      </c>
      <c r="AA25" s="145" t="s">
        <v>22</v>
      </c>
    </row>
    <row r="26" spans="1:27" ht="12.75" customHeight="1">
      <c r="A26" s="138" t="s">
        <v>34</v>
      </c>
      <c r="B26" s="132">
        <v>2732</v>
      </c>
      <c r="C26" s="129">
        <v>410</v>
      </c>
      <c r="D26" s="129">
        <v>147</v>
      </c>
      <c r="E26" s="129">
        <v>121</v>
      </c>
      <c r="F26" s="129">
        <v>924</v>
      </c>
      <c r="G26" s="129">
        <v>371</v>
      </c>
      <c r="H26" s="129">
        <v>670</v>
      </c>
      <c r="I26" s="129">
        <v>89</v>
      </c>
      <c r="J26" s="128"/>
      <c r="K26" s="132">
        <v>2560</v>
      </c>
      <c r="L26" s="129">
        <v>687</v>
      </c>
      <c r="M26" s="129">
        <v>74</v>
      </c>
      <c r="N26" s="129">
        <v>101</v>
      </c>
      <c r="O26" s="129">
        <v>717</v>
      </c>
      <c r="P26" s="129">
        <v>328</v>
      </c>
      <c r="Q26" s="129">
        <v>557</v>
      </c>
      <c r="R26" s="129">
        <v>96</v>
      </c>
      <c r="T26" s="144" t="s">
        <v>22</v>
      </c>
      <c r="U26" s="145" t="s">
        <v>22</v>
      </c>
      <c r="V26" s="145" t="s">
        <v>22</v>
      </c>
      <c r="W26" s="145" t="s">
        <v>22</v>
      </c>
      <c r="X26" s="145" t="s">
        <v>22</v>
      </c>
      <c r="Y26" s="145" t="s">
        <v>22</v>
      </c>
      <c r="Z26" s="145" t="s">
        <v>22</v>
      </c>
      <c r="AA26" s="145" t="s">
        <v>22</v>
      </c>
    </row>
    <row r="27" spans="1:27" ht="12.75" customHeight="1">
      <c r="A27" s="138" t="s">
        <v>33</v>
      </c>
      <c r="B27" s="132">
        <v>2904</v>
      </c>
      <c r="C27" s="129">
        <v>475</v>
      </c>
      <c r="D27" s="129">
        <v>145</v>
      </c>
      <c r="E27" s="129">
        <v>131</v>
      </c>
      <c r="F27" s="129">
        <v>931</v>
      </c>
      <c r="G27" s="129">
        <v>391</v>
      </c>
      <c r="H27" s="129">
        <v>699</v>
      </c>
      <c r="I27" s="129">
        <v>132</v>
      </c>
      <c r="J27" s="128"/>
      <c r="K27" s="132">
        <v>2431</v>
      </c>
      <c r="L27" s="129">
        <v>736</v>
      </c>
      <c r="M27" s="129">
        <v>90</v>
      </c>
      <c r="N27" s="129">
        <v>75</v>
      </c>
      <c r="O27" s="129">
        <v>713</v>
      </c>
      <c r="P27" s="129">
        <v>269</v>
      </c>
      <c r="Q27" s="129">
        <v>460</v>
      </c>
      <c r="R27" s="129">
        <v>88</v>
      </c>
      <c r="T27" s="144" t="s">
        <v>22</v>
      </c>
      <c r="U27" s="145" t="s">
        <v>22</v>
      </c>
      <c r="V27" s="145" t="s">
        <v>22</v>
      </c>
      <c r="W27" s="145" t="s">
        <v>22</v>
      </c>
      <c r="X27" s="145" t="s">
        <v>22</v>
      </c>
      <c r="Y27" s="145" t="s">
        <v>22</v>
      </c>
      <c r="Z27" s="145" t="s">
        <v>22</v>
      </c>
      <c r="AA27" s="145" t="s">
        <v>22</v>
      </c>
    </row>
    <row r="28" spans="1:27" ht="12.75" customHeight="1">
      <c r="A28" s="138" t="s">
        <v>32</v>
      </c>
      <c r="B28" s="132">
        <v>2923</v>
      </c>
      <c r="C28" s="129">
        <v>431</v>
      </c>
      <c r="D28" s="129">
        <v>143</v>
      </c>
      <c r="E28" s="129">
        <v>127</v>
      </c>
      <c r="F28" s="129">
        <v>1001</v>
      </c>
      <c r="G28" s="129">
        <v>372</v>
      </c>
      <c r="H28" s="129">
        <v>742</v>
      </c>
      <c r="I28" s="129">
        <v>107</v>
      </c>
      <c r="J28" s="128"/>
      <c r="K28" s="132">
        <v>2666</v>
      </c>
      <c r="L28" s="129">
        <v>773</v>
      </c>
      <c r="M28" s="129">
        <v>91</v>
      </c>
      <c r="N28" s="129">
        <v>99</v>
      </c>
      <c r="O28" s="129">
        <v>788</v>
      </c>
      <c r="P28" s="129">
        <v>273</v>
      </c>
      <c r="Q28" s="129">
        <v>552</v>
      </c>
      <c r="R28" s="129">
        <v>90</v>
      </c>
      <c r="T28" s="144" t="s">
        <v>22</v>
      </c>
      <c r="U28" s="145" t="s">
        <v>22</v>
      </c>
      <c r="V28" s="145" t="s">
        <v>22</v>
      </c>
      <c r="W28" s="145" t="s">
        <v>22</v>
      </c>
      <c r="X28" s="145" t="s">
        <v>22</v>
      </c>
      <c r="Y28" s="145" t="s">
        <v>22</v>
      </c>
      <c r="Z28" s="145" t="s">
        <v>22</v>
      </c>
      <c r="AA28" s="145" t="s">
        <v>22</v>
      </c>
    </row>
    <row r="29" spans="1:27" ht="12.75" customHeight="1">
      <c r="A29" s="138" t="s">
        <v>31</v>
      </c>
      <c r="B29" s="132">
        <v>2763</v>
      </c>
      <c r="C29" s="129">
        <v>399</v>
      </c>
      <c r="D29" s="129">
        <v>130</v>
      </c>
      <c r="E29" s="129">
        <v>132</v>
      </c>
      <c r="F29" s="129">
        <v>894</v>
      </c>
      <c r="G29" s="129">
        <v>374</v>
      </c>
      <c r="H29" s="129">
        <v>702</v>
      </c>
      <c r="I29" s="129">
        <v>132</v>
      </c>
      <c r="J29" s="128"/>
      <c r="K29" s="132">
        <v>2350</v>
      </c>
      <c r="L29" s="129">
        <v>637</v>
      </c>
      <c r="M29" s="129">
        <v>74</v>
      </c>
      <c r="N29" s="129">
        <v>109</v>
      </c>
      <c r="O29" s="129">
        <v>684</v>
      </c>
      <c r="P29" s="129">
        <v>254</v>
      </c>
      <c r="Q29" s="129">
        <v>500</v>
      </c>
      <c r="R29" s="129">
        <v>92</v>
      </c>
      <c r="T29" s="144" t="s">
        <v>22</v>
      </c>
      <c r="U29" s="145" t="s">
        <v>22</v>
      </c>
      <c r="V29" s="145" t="s">
        <v>22</v>
      </c>
      <c r="W29" s="145" t="s">
        <v>22</v>
      </c>
      <c r="X29" s="145" t="s">
        <v>22</v>
      </c>
      <c r="Y29" s="145" t="s">
        <v>22</v>
      </c>
      <c r="Z29" s="145" t="s">
        <v>22</v>
      </c>
      <c r="AA29" s="145" t="s">
        <v>22</v>
      </c>
    </row>
    <row r="30" spans="1:27" ht="12.75" customHeight="1">
      <c r="A30" s="138" t="s">
        <v>30</v>
      </c>
      <c r="B30" s="132">
        <v>2839</v>
      </c>
      <c r="C30" s="129">
        <v>442</v>
      </c>
      <c r="D30" s="129">
        <v>139</v>
      </c>
      <c r="E30" s="129">
        <v>107</v>
      </c>
      <c r="F30" s="129">
        <v>930</v>
      </c>
      <c r="G30" s="129">
        <v>356</v>
      </c>
      <c r="H30" s="129">
        <v>741</v>
      </c>
      <c r="I30" s="129">
        <v>124</v>
      </c>
      <c r="J30" s="128"/>
      <c r="K30" s="132">
        <v>2400</v>
      </c>
      <c r="L30" s="129">
        <v>650</v>
      </c>
      <c r="M30" s="129">
        <v>78</v>
      </c>
      <c r="N30" s="129">
        <v>106</v>
      </c>
      <c r="O30" s="129">
        <v>705</v>
      </c>
      <c r="P30" s="129">
        <v>238</v>
      </c>
      <c r="Q30" s="129">
        <v>533</v>
      </c>
      <c r="R30" s="129">
        <v>90</v>
      </c>
      <c r="T30" s="144" t="s">
        <v>22</v>
      </c>
      <c r="U30" s="145" t="s">
        <v>22</v>
      </c>
      <c r="V30" s="145" t="s">
        <v>22</v>
      </c>
      <c r="W30" s="145" t="s">
        <v>22</v>
      </c>
      <c r="X30" s="145" t="s">
        <v>22</v>
      </c>
      <c r="Y30" s="145" t="s">
        <v>22</v>
      </c>
      <c r="Z30" s="145" t="s">
        <v>22</v>
      </c>
      <c r="AA30" s="145" t="s">
        <v>22</v>
      </c>
    </row>
    <row r="31" spans="1:27" ht="12.75" customHeight="1">
      <c r="A31" s="138" t="s">
        <v>29</v>
      </c>
      <c r="B31" s="132">
        <v>2856</v>
      </c>
      <c r="C31" s="129">
        <v>483</v>
      </c>
      <c r="D31" s="129">
        <v>117</v>
      </c>
      <c r="E31" s="129">
        <v>141</v>
      </c>
      <c r="F31" s="129">
        <v>919</v>
      </c>
      <c r="G31" s="129">
        <v>336</v>
      </c>
      <c r="H31" s="129">
        <v>749</v>
      </c>
      <c r="I31" s="129">
        <v>111</v>
      </c>
      <c r="J31" s="128"/>
      <c r="K31" s="132">
        <v>2292</v>
      </c>
      <c r="L31" s="129">
        <v>673</v>
      </c>
      <c r="M31" s="129">
        <v>68</v>
      </c>
      <c r="N31" s="129">
        <v>86</v>
      </c>
      <c r="O31" s="129">
        <v>631</v>
      </c>
      <c r="P31" s="129">
        <v>231</v>
      </c>
      <c r="Q31" s="129">
        <v>526</v>
      </c>
      <c r="R31" s="129">
        <v>77</v>
      </c>
      <c r="T31" s="144" t="s">
        <v>22</v>
      </c>
      <c r="U31" s="145" t="s">
        <v>22</v>
      </c>
      <c r="V31" s="145" t="s">
        <v>22</v>
      </c>
      <c r="W31" s="145" t="s">
        <v>22</v>
      </c>
      <c r="X31" s="145" t="s">
        <v>22</v>
      </c>
      <c r="Y31" s="145" t="s">
        <v>22</v>
      </c>
      <c r="Z31" s="145" t="s">
        <v>22</v>
      </c>
      <c r="AA31" s="145" t="s">
        <v>22</v>
      </c>
    </row>
    <row r="32" spans="1:27" ht="12.75" customHeight="1">
      <c r="A32" s="138" t="s">
        <v>28</v>
      </c>
      <c r="B32" s="132">
        <v>3029</v>
      </c>
      <c r="C32" s="129">
        <v>409</v>
      </c>
      <c r="D32" s="129">
        <v>133</v>
      </c>
      <c r="E32" s="129">
        <v>134</v>
      </c>
      <c r="F32" s="129">
        <v>977</v>
      </c>
      <c r="G32" s="129">
        <v>391</v>
      </c>
      <c r="H32" s="129">
        <v>868</v>
      </c>
      <c r="I32" s="129">
        <v>117</v>
      </c>
      <c r="J32" s="128"/>
      <c r="K32" s="132">
        <v>2409</v>
      </c>
      <c r="L32" s="129">
        <v>639</v>
      </c>
      <c r="M32" s="129">
        <v>79</v>
      </c>
      <c r="N32" s="129">
        <v>111</v>
      </c>
      <c r="O32" s="129">
        <v>675</v>
      </c>
      <c r="P32" s="129">
        <v>283</v>
      </c>
      <c r="Q32" s="129">
        <v>536</v>
      </c>
      <c r="R32" s="129">
        <v>86</v>
      </c>
      <c r="T32" s="144" t="s">
        <v>22</v>
      </c>
      <c r="U32" s="145" t="s">
        <v>22</v>
      </c>
      <c r="V32" s="145" t="s">
        <v>22</v>
      </c>
      <c r="W32" s="145" t="s">
        <v>22</v>
      </c>
      <c r="X32" s="145" t="s">
        <v>22</v>
      </c>
      <c r="Y32" s="145" t="s">
        <v>22</v>
      </c>
      <c r="Z32" s="145" t="s">
        <v>22</v>
      </c>
      <c r="AA32" s="145" t="s">
        <v>22</v>
      </c>
    </row>
    <row r="33" spans="1:27" ht="12.75" customHeight="1">
      <c r="A33" s="138" t="s">
        <v>27</v>
      </c>
      <c r="B33" s="132">
        <v>2620</v>
      </c>
      <c r="C33" s="129">
        <v>335</v>
      </c>
      <c r="D33" s="129">
        <v>103</v>
      </c>
      <c r="E33" s="129">
        <v>118</v>
      </c>
      <c r="F33" s="129">
        <v>834</v>
      </c>
      <c r="G33" s="129">
        <v>329</v>
      </c>
      <c r="H33" s="129">
        <v>780</v>
      </c>
      <c r="I33" s="129">
        <v>121</v>
      </c>
      <c r="J33" s="128"/>
      <c r="K33" s="132">
        <v>2149</v>
      </c>
      <c r="L33" s="129">
        <v>526</v>
      </c>
      <c r="M33" s="129">
        <v>55</v>
      </c>
      <c r="N33" s="129">
        <v>79</v>
      </c>
      <c r="O33" s="129">
        <v>546</v>
      </c>
      <c r="P33" s="129">
        <v>247</v>
      </c>
      <c r="Q33" s="129">
        <v>611</v>
      </c>
      <c r="R33" s="129">
        <v>85</v>
      </c>
      <c r="T33" s="144" t="s">
        <v>22</v>
      </c>
      <c r="U33" s="145" t="s">
        <v>22</v>
      </c>
      <c r="V33" s="145" t="s">
        <v>22</v>
      </c>
      <c r="W33" s="145" t="s">
        <v>22</v>
      </c>
      <c r="X33" s="145" t="s">
        <v>22</v>
      </c>
      <c r="Y33" s="145" t="s">
        <v>22</v>
      </c>
      <c r="Z33" s="145" t="s">
        <v>22</v>
      </c>
      <c r="AA33" s="145" t="s">
        <v>22</v>
      </c>
    </row>
    <row r="34" spans="1:27" ht="12.75" customHeight="1">
      <c r="A34" s="138" t="s">
        <v>26</v>
      </c>
      <c r="B34" s="132">
        <v>2715</v>
      </c>
      <c r="C34" s="129">
        <v>403</v>
      </c>
      <c r="D34" s="129">
        <v>111</v>
      </c>
      <c r="E34" s="129">
        <v>126</v>
      </c>
      <c r="F34" s="129">
        <v>821</v>
      </c>
      <c r="G34" s="129">
        <v>376</v>
      </c>
      <c r="H34" s="129">
        <v>766</v>
      </c>
      <c r="I34" s="129">
        <v>112</v>
      </c>
      <c r="J34" s="128"/>
      <c r="K34" s="132">
        <v>2091</v>
      </c>
      <c r="L34" s="129">
        <v>516</v>
      </c>
      <c r="M34" s="129">
        <v>60</v>
      </c>
      <c r="N34" s="129">
        <v>79</v>
      </c>
      <c r="O34" s="129">
        <v>583</v>
      </c>
      <c r="P34" s="129">
        <v>241</v>
      </c>
      <c r="Q34" s="129">
        <v>531</v>
      </c>
      <c r="R34" s="129">
        <v>81</v>
      </c>
      <c r="T34" s="144" t="s">
        <v>22</v>
      </c>
      <c r="U34" s="145" t="s">
        <v>22</v>
      </c>
      <c r="V34" s="145" t="s">
        <v>22</v>
      </c>
      <c r="W34" s="145" t="s">
        <v>22</v>
      </c>
      <c r="X34" s="145" t="s">
        <v>22</v>
      </c>
      <c r="Y34" s="145" t="s">
        <v>22</v>
      </c>
      <c r="Z34" s="145" t="s">
        <v>22</v>
      </c>
      <c r="AA34" s="145" t="s">
        <v>22</v>
      </c>
    </row>
    <row r="35" spans="1:27" s="136" customFormat="1" ht="12.75" customHeight="1">
      <c r="A35" s="138" t="s">
        <v>25</v>
      </c>
      <c r="B35" s="132">
        <v>2417</v>
      </c>
      <c r="C35" s="129">
        <v>404</v>
      </c>
      <c r="D35" s="129">
        <v>85</v>
      </c>
      <c r="E35" s="129">
        <v>110</v>
      </c>
      <c r="F35" s="129">
        <v>703</v>
      </c>
      <c r="G35" s="129">
        <v>322</v>
      </c>
      <c r="H35" s="129">
        <v>709</v>
      </c>
      <c r="I35" s="129">
        <v>84</v>
      </c>
      <c r="J35" s="128"/>
      <c r="K35" s="132">
        <v>1856</v>
      </c>
      <c r="L35" s="129">
        <v>510</v>
      </c>
      <c r="M35" s="129">
        <v>50</v>
      </c>
      <c r="N35" s="129">
        <v>79</v>
      </c>
      <c r="O35" s="129">
        <v>461</v>
      </c>
      <c r="P35" s="129">
        <v>200</v>
      </c>
      <c r="Q35" s="129">
        <v>465</v>
      </c>
      <c r="R35" s="129">
        <v>91</v>
      </c>
      <c r="T35" s="144" t="s">
        <v>22</v>
      </c>
      <c r="U35" s="145" t="s">
        <v>22</v>
      </c>
      <c r="V35" s="145" t="s">
        <v>22</v>
      </c>
      <c r="W35" s="145" t="s">
        <v>22</v>
      </c>
      <c r="X35" s="145" t="s">
        <v>22</v>
      </c>
      <c r="Y35" s="145" t="s">
        <v>22</v>
      </c>
      <c r="Z35" s="145" t="s">
        <v>22</v>
      </c>
      <c r="AA35" s="145" t="s">
        <v>22</v>
      </c>
    </row>
    <row r="36" spans="1:27" s="136" customFormat="1" ht="15" customHeight="1">
      <c r="A36" s="138" t="s">
        <v>172</v>
      </c>
      <c r="B36" s="132">
        <v>2521</v>
      </c>
      <c r="C36" s="129">
        <v>377</v>
      </c>
      <c r="D36" s="129">
        <v>94</v>
      </c>
      <c r="E36" s="129">
        <v>123</v>
      </c>
      <c r="F36" s="129">
        <v>737</v>
      </c>
      <c r="G36" s="129">
        <v>332</v>
      </c>
      <c r="H36" s="129">
        <v>748</v>
      </c>
      <c r="I36" s="129">
        <v>110</v>
      </c>
      <c r="J36" s="128"/>
      <c r="K36" s="132">
        <v>1932</v>
      </c>
      <c r="L36" s="129">
        <v>487</v>
      </c>
      <c r="M36" s="129">
        <v>80</v>
      </c>
      <c r="N36" s="129">
        <v>67</v>
      </c>
      <c r="O36" s="129">
        <v>470</v>
      </c>
      <c r="P36" s="129">
        <v>239</v>
      </c>
      <c r="Q36" s="129">
        <v>496</v>
      </c>
      <c r="R36" s="129">
        <v>92</v>
      </c>
      <c r="T36" s="144" t="s">
        <v>22</v>
      </c>
      <c r="U36" s="145" t="s">
        <v>22</v>
      </c>
      <c r="V36" s="145" t="s">
        <v>22</v>
      </c>
      <c r="W36" s="145" t="s">
        <v>22</v>
      </c>
      <c r="X36" s="145" t="s">
        <v>22</v>
      </c>
      <c r="Y36" s="145" t="s">
        <v>22</v>
      </c>
      <c r="Z36" s="145" t="s">
        <v>22</v>
      </c>
      <c r="AA36" s="145" t="s">
        <v>22</v>
      </c>
    </row>
    <row r="37" spans="1:27" s="136" customFormat="1" ht="12.75" customHeight="1">
      <c r="A37" s="138" t="s">
        <v>173</v>
      </c>
      <c r="B37" s="132">
        <v>2304</v>
      </c>
      <c r="C37" s="129">
        <v>353</v>
      </c>
      <c r="D37" s="129">
        <v>76</v>
      </c>
      <c r="E37" s="129">
        <v>92</v>
      </c>
      <c r="F37" s="129">
        <v>681</v>
      </c>
      <c r="G37" s="129">
        <v>320</v>
      </c>
      <c r="H37" s="129">
        <v>684</v>
      </c>
      <c r="I37" s="129">
        <v>98</v>
      </c>
      <c r="J37" s="128"/>
      <c r="K37" s="132">
        <v>1671</v>
      </c>
      <c r="L37" s="129">
        <v>417</v>
      </c>
      <c r="M37" s="129">
        <v>39</v>
      </c>
      <c r="N37" s="129">
        <v>59</v>
      </c>
      <c r="O37" s="129">
        <v>431</v>
      </c>
      <c r="P37" s="129">
        <v>221</v>
      </c>
      <c r="Q37" s="129">
        <v>435</v>
      </c>
      <c r="R37" s="129">
        <v>69</v>
      </c>
      <c r="T37" s="133">
        <v>0</v>
      </c>
      <c r="U37" s="134">
        <v>0</v>
      </c>
      <c r="V37" s="134">
        <v>0</v>
      </c>
      <c r="W37" s="134">
        <v>0</v>
      </c>
      <c r="X37" s="134">
        <v>0</v>
      </c>
      <c r="Y37" s="134">
        <v>0</v>
      </c>
      <c r="Z37" s="134">
        <v>0</v>
      </c>
      <c r="AA37" s="134">
        <v>0</v>
      </c>
    </row>
    <row r="38" spans="1:27" s="136" customFormat="1" ht="12.75" customHeight="1">
      <c r="A38" s="146" t="s">
        <v>174</v>
      </c>
      <c r="B38" s="132">
        <v>2156</v>
      </c>
      <c r="C38" s="129">
        <v>287</v>
      </c>
      <c r="D38" s="129">
        <v>88</v>
      </c>
      <c r="E38" s="129">
        <v>108</v>
      </c>
      <c r="F38" s="129">
        <v>612</v>
      </c>
      <c r="G38" s="129">
        <v>343</v>
      </c>
      <c r="H38" s="129">
        <v>642</v>
      </c>
      <c r="I38" s="129">
        <v>76</v>
      </c>
      <c r="K38" s="132">
        <v>1658</v>
      </c>
      <c r="L38" s="129">
        <v>399</v>
      </c>
      <c r="M38" s="129">
        <v>50</v>
      </c>
      <c r="N38" s="129">
        <v>69</v>
      </c>
      <c r="O38" s="129">
        <v>414</v>
      </c>
      <c r="P38" s="129">
        <v>234</v>
      </c>
      <c r="Q38" s="129">
        <v>422</v>
      </c>
      <c r="R38" s="129">
        <v>70</v>
      </c>
      <c r="T38" s="147">
        <v>16</v>
      </c>
      <c r="U38" s="148">
        <v>2</v>
      </c>
      <c r="V38" s="148">
        <v>0</v>
      </c>
      <c r="W38" s="148">
        <v>0</v>
      </c>
      <c r="X38" s="148">
        <v>3</v>
      </c>
      <c r="Y38" s="148">
        <v>2</v>
      </c>
      <c r="Z38" s="148">
        <v>9</v>
      </c>
      <c r="AA38" s="148">
        <v>0</v>
      </c>
    </row>
    <row r="39" spans="1:27" s="136" customFormat="1" ht="12.75" customHeight="1">
      <c r="A39" s="146" t="s">
        <v>20</v>
      </c>
      <c r="B39" s="132">
        <v>2417</v>
      </c>
      <c r="C39" s="129">
        <v>328</v>
      </c>
      <c r="D39" s="129">
        <v>82</v>
      </c>
      <c r="E39" s="129">
        <v>124</v>
      </c>
      <c r="F39" s="129">
        <v>685</v>
      </c>
      <c r="G39" s="129">
        <v>378</v>
      </c>
      <c r="H39" s="129">
        <v>711</v>
      </c>
      <c r="I39" s="129">
        <v>109</v>
      </c>
      <c r="K39" s="132">
        <v>1599</v>
      </c>
      <c r="L39" s="129">
        <v>370</v>
      </c>
      <c r="M39" s="129">
        <v>34</v>
      </c>
      <c r="N39" s="129">
        <v>65</v>
      </c>
      <c r="O39" s="129">
        <v>423</v>
      </c>
      <c r="P39" s="129">
        <v>236</v>
      </c>
      <c r="Q39" s="129">
        <v>403</v>
      </c>
      <c r="R39" s="129">
        <v>68</v>
      </c>
      <c r="T39" s="147">
        <v>45</v>
      </c>
      <c r="U39" s="148">
        <v>2</v>
      </c>
      <c r="V39" s="148">
        <v>0</v>
      </c>
      <c r="W39" s="148">
        <v>0</v>
      </c>
      <c r="X39" s="148">
        <v>14</v>
      </c>
      <c r="Y39" s="148">
        <v>6</v>
      </c>
      <c r="Z39" s="148">
        <v>21</v>
      </c>
      <c r="AA39" s="148">
        <v>2</v>
      </c>
    </row>
    <row r="40" spans="1:27" s="136" customFormat="1" ht="12.75" customHeight="1">
      <c r="A40" s="146" t="s">
        <v>19</v>
      </c>
      <c r="B40" s="132">
        <v>2560</v>
      </c>
      <c r="C40" s="129">
        <v>348</v>
      </c>
      <c r="D40" s="129">
        <v>101</v>
      </c>
      <c r="E40" s="129">
        <v>113</v>
      </c>
      <c r="F40" s="129">
        <v>701</v>
      </c>
      <c r="G40" s="129">
        <v>403</v>
      </c>
      <c r="H40" s="129">
        <v>795</v>
      </c>
      <c r="I40" s="129">
        <v>99</v>
      </c>
      <c r="K40" s="132">
        <v>1748</v>
      </c>
      <c r="L40" s="129">
        <v>423</v>
      </c>
      <c r="M40" s="129">
        <v>52</v>
      </c>
      <c r="N40" s="129">
        <v>77</v>
      </c>
      <c r="O40" s="129">
        <v>434</v>
      </c>
      <c r="P40" s="129">
        <v>251</v>
      </c>
      <c r="Q40" s="129">
        <v>429</v>
      </c>
      <c r="R40" s="129">
        <v>82</v>
      </c>
      <c r="T40" s="147">
        <v>59</v>
      </c>
      <c r="U40" s="148">
        <v>1</v>
      </c>
      <c r="V40" s="148">
        <v>0</v>
      </c>
      <c r="W40" s="148">
        <v>0</v>
      </c>
      <c r="X40" s="148">
        <v>11</v>
      </c>
      <c r="Y40" s="148">
        <v>9</v>
      </c>
      <c r="Z40" s="148">
        <v>35</v>
      </c>
      <c r="AA40" s="148">
        <v>3</v>
      </c>
    </row>
    <row r="41" spans="1:27" s="136" customFormat="1" ht="12.75" customHeight="1">
      <c r="A41" s="146" t="s">
        <v>18</v>
      </c>
      <c r="B41" s="132">
        <v>2315</v>
      </c>
      <c r="C41" s="129">
        <v>265</v>
      </c>
      <c r="D41" s="129">
        <v>89</v>
      </c>
      <c r="E41" s="129">
        <v>124</v>
      </c>
      <c r="F41" s="129">
        <v>659</v>
      </c>
      <c r="G41" s="129">
        <v>385</v>
      </c>
      <c r="H41" s="129">
        <v>682</v>
      </c>
      <c r="I41" s="129">
        <v>111</v>
      </c>
      <c r="K41" s="132">
        <v>1618</v>
      </c>
      <c r="L41" s="129">
        <v>324</v>
      </c>
      <c r="M41" s="129">
        <v>41</v>
      </c>
      <c r="N41" s="129">
        <v>77</v>
      </c>
      <c r="O41" s="129">
        <v>434</v>
      </c>
      <c r="P41" s="129">
        <v>240</v>
      </c>
      <c r="Q41" s="129">
        <v>421</v>
      </c>
      <c r="R41" s="129">
        <v>81</v>
      </c>
      <c r="T41" s="147">
        <v>68</v>
      </c>
      <c r="U41" s="148">
        <v>2</v>
      </c>
      <c r="V41" s="148">
        <v>0</v>
      </c>
      <c r="W41" s="148">
        <v>0</v>
      </c>
      <c r="X41" s="148">
        <v>12</v>
      </c>
      <c r="Y41" s="148">
        <v>10</v>
      </c>
      <c r="Z41" s="148">
        <v>43</v>
      </c>
      <c r="AA41" s="148">
        <v>1</v>
      </c>
    </row>
    <row r="42" spans="1:27" s="136" customFormat="1" ht="12.75" customHeight="1">
      <c r="A42" s="138" t="s">
        <v>155</v>
      </c>
      <c r="B42" s="132">
        <v>2343</v>
      </c>
      <c r="C42" s="129">
        <v>244</v>
      </c>
      <c r="D42" s="129">
        <v>100</v>
      </c>
      <c r="E42" s="129">
        <v>103</v>
      </c>
      <c r="F42" s="129">
        <v>711</v>
      </c>
      <c r="G42" s="129">
        <v>388</v>
      </c>
      <c r="H42" s="129">
        <v>714</v>
      </c>
      <c r="I42" s="129">
        <v>83</v>
      </c>
      <c r="J42" s="128"/>
      <c r="K42" s="132">
        <v>1573</v>
      </c>
      <c r="L42" s="129">
        <v>312</v>
      </c>
      <c r="M42" s="129">
        <v>56</v>
      </c>
      <c r="N42" s="129">
        <v>60</v>
      </c>
      <c r="O42" s="129">
        <v>425</v>
      </c>
      <c r="P42" s="129">
        <v>228</v>
      </c>
      <c r="Q42" s="129">
        <v>421</v>
      </c>
      <c r="R42" s="129">
        <v>71</v>
      </c>
      <c r="T42" s="147">
        <v>83</v>
      </c>
      <c r="U42" s="148">
        <v>3</v>
      </c>
      <c r="V42" s="148">
        <v>0</v>
      </c>
      <c r="W42" s="148">
        <v>0</v>
      </c>
      <c r="X42" s="148">
        <v>16</v>
      </c>
      <c r="Y42" s="148">
        <v>19</v>
      </c>
      <c r="Z42" s="148">
        <v>40</v>
      </c>
      <c r="AA42" s="148">
        <v>5</v>
      </c>
    </row>
    <row r="43" spans="1:27" s="136" customFormat="1" ht="12.75" customHeight="1">
      <c r="A43" s="138" t="s">
        <v>156</v>
      </c>
      <c r="B43" s="132">
        <v>2401</v>
      </c>
      <c r="C43" s="129">
        <v>323</v>
      </c>
      <c r="D43" s="129">
        <v>88</v>
      </c>
      <c r="E43" s="129">
        <v>116</v>
      </c>
      <c r="F43" s="129">
        <v>654</v>
      </c>
      <c r="G43" s="129">
        <v>400</v>
      </c>
      <c r="H43" s="129">
        <v>729</v>
      </c>
      <c r="I43" s="129">
        <v>91</v>
      </c>
      <c r="J43" s="128"/>
      <c r="K43" s="132">
        <v>1463</v>
      </c>
      <c r="L43" s="129">
        <v>301</v>
      </c>
      <c r="M43" s="129">
        <v>36</v>
      </c>
      <c r="N43" s="129">
        <v>86</v>
      </c>
      <c r="O43" s="129">
        <v>369</v>
      </c>
      <c r="P43" s="129">
        <v>206</v>
      </c>
      <c r="Q43" s="129">
        <v>396</v>
      </c>
      <c r="R43" s="129">
        <v>69</v>
      </c>
      <c r="T43" s="147">
        <v>107</v>
      </c>
      <c r="U43" s="148">
        <v>2</v>
      </c>
      <c r="V43" s="148">
        <v>0</v>
      </c>
      <c r="W43" s="148">
        <v>0</v>
      </c>
      <c r="X43" s="148">
        <v>19</v>
      </c>
      <c r="Y43" s="148">
        <v>9</v>
      </c>
      <c r="Z43" s="148">
        <v>68</v>
      </c>
      <c r="AA43" s="148">
        <v>9</v>
      </c>
    </row>
    <row r="44" spans="1:27" s="136" customFormat="1" ht="12.75" customHeight="1">
      <c r="A44" s="138" t="s">
        <v>157</v>
      </c>
      <c r="B44" s="132">
        <v>2516</v>
      </c>
      <c r="C44" s="129">
        <v>308</v>
      </c>
      <c r="D44" s="129">
        <v>85</v>
      </c>
      <c r="E44" s="129">
        <v>110</v>
      </c>
      <c r="F44" s="129">
        <v>720</v>
      </c>
      <c r="G44" s="129">
        <v>445</v>
      </c>
      <c r="H44" s="129">
        <v>743</v>
      </c>
      <c r="I44" s="129">
        <v>105</v>
      </c>
      <c r="J44" s="128"/>
      <c r="K44" s="132">
        <v>1615</v>
      </c>
      <c r="L44" s="129">
        <v>323</v>
      </c>
      <c r="M44" s="129">
        <v>44</v>
      </c>
      <c r="N44" s="129">
        <v>81</v>
      </c>
      <c r="O44" s="129">
        <v>385</v>
      </c>
      <c r="P44" s="129">
        <v>241</v>
      </c>
      <c r="Q44" s="129">
        <v>462</v>
      </c>
      <c r="R44" s="129">
        <v>79</v>
      </c>
      <c r="T44" s="147">
        <v>114</v>
      </c>
      <c r="U44" s="148">
        <v>3</v>
      </c>
      <c r="V44" s="148">
        <v>2</v>
      </c>
      <c r="W44" s="148">
        <v>0</v>
      </c>
      <c r="X44" s="148">
        <v>17</v>
      </c>
      <c r="Y44" s="148">
        <v>16</v>
      </c>
      <c r="Z44" s="148">
        <v>68</v>
      </c>
      <c r="AA44" s="148">
        <v>8</v>
      </c>
    </row>
    <row r="45" spans="1:27" s="136" customFormat="1" ht="12.75" customHeight="1">
      <c r="A45" s="138" t="s">
        <v>175</v>
      </c>
      <c r="B45" s="132">
        <v>2427</v>
      </c>
      <c r="C45" s="129">
        <v>274</v>
      </c>
      <c r="D45" s="129">
        <v>73</v>
      </c>
      <c r="E45" s="129">
        <v>122</v>
      </c>
      <c r="F45" s="129">
        <v>666</v>
      </c>
      <c r="G45" s="129">
        <v>488</v>
      </c>
      <c r="H45" s="129">
        <v>703</v>
      </c>
      <c r="I45" s="129">
        <v>101</v>
      </c>
      <c r="J45" s="128"/>
      <c r="K45" s="132">
        <v>1533</v>
      </c>
      <c r="L45" s="129">
        <v>342</v>
      </c>
      <c r="M45" s="129">
        <v>34</v>
      </c>
      <c r="N45" s="129">
        <v>70</v>
      </c>
      <c r="O45" s="129">
        <v>393</v>
      </c>
      <c r="P45" s="129">
        <v>233</v>
      </c>
      <c r="Q45" s="129">
        <v>402</v>
      </c>
      <c r="R45" s="129">
        <v>59</v>
      </c>
      <c r="T45" s="147">
        <v>127</v>
      </c>
      <c r="U45" s="148">
        <v>5</v>
      </c>
      <c r="V45" s="148">
        <v>0</v>
      </c>
      <c r="W45" s="148">
        <v>2</v>
      </c>
      <c r="X45" s="148">
        <v>26</v>
      </c>
      <c r="Y45" s="148">
        <v>24</v>
      </c>
      <c r="Z45" s="148">
        <v>69</v>
      </c>
      <c r="AA45" s="148">
        <v>1</v>
      </c>
    </row>
    <row r="46" spans="1:27" s="136" customFormat="1" ht="12.75" customHeight="1">
      <c r="A46" s="138" t="s">
        <v>13</v>
      </c>
      <c r="B46" s="132">
        <v>2473</v>
      </c>
      <c r="C46" s="129">
        <v>261</v>
      </c>
      <c r="D46" s="129">
        <v>93</v>
      </c>
      <c r="E46" s="129">
        <v>115</v>
      </c>
      <c r="F46" s="129">
        <v>692</v>
      </c>
      <c r="G46" s="129">
        <v>465</v>
      </c>
      <c r="H46" s="129">
        <v>738</v>
      </c>
      <c r="I46" s="129">
        <v>109</v>
      </c>
      <c r="J46" s="128"/>
      <c r="K46" s="132">
        <v>1532</v>
      </c>
      <c r="L46" s="129">
        <v>265</v>
      </c>
      <c r="M46" s="129">
        <v>44</v>
      </c>
      <c r="N46" s="129">
        <v>67</v>
      </c>
      <c r="O46" s="129">
        <v>352</v>
      </c>
      <c r="P46" s="129">
        <v>268</v>
      </c>
      <c r="Q46" s="129">
        <v>455</v>
      </c>
      <c r="R46" s="129">
        <v>81</v>
      </c>
      <c r="T46" s="147">
        <v>129</v>
      </c>
      <c r="U46" s="148">
        <v>7</v>
      </c>
      <c r="V46" s="148">
        <v>2</v>
      </c>
      <c r="W46" s="148">
        <v>0</v>
      </c>
      <c r="X46" s="148">
        <v>16</v>
      </c>
      <c r="Y46" s="148">
        <v>19</v>
      </c>
      <c r="Z46" s="148">
        <v>76</v>
      </c>
      <c r="AA46" s="148">
        <v>9</v>
      </c>
    </row>
    <row r="47" spans="1:27" s="136" customFormat="1" ht="12.75" customHeight="1">
      <c r="A47" s="138" t="s">
        <v>12</v>
      </c>
      <c r="B47" s="132">
        <v>2588</v>
      </c>
      <c r="C47" s="129">
        <v>314</v>
      </c>
      <c r="D47" s="129">
        <v>82</v>
      </c>
      <c r="E47" s="129">
        <v>115</v>
      </c>
      <c r="F47" s="129">
        <v>664</v>
      </c>
      <c r="G47" s="129">
        <v>482</v>
      </c>
      <c r="H47" s="129">
        <v>803</v>
      </c>
      <c r="I47" s="129">
        <v>128</v>
      </c>
      <c r="J47" s="128"/>
      <c r="K47" s="132">
        <v>1589</v>
      </c>
      <c r="L47" s="129">
        <v>313</v>
      </c>
      <c r="M47" s="129">
        <v>28</v>
      </c>
      <c r="N47" s="129">
        <v>75</v>
      </c>
      <c r="O47" s="129">
        <v>398</v>
      </c>
      <c r="P47" s="129">
        <v>252</v>
      </c>
      <c r="Q47" s="129">
        <v>437</v>
      </c>
      <c r="R47" s="129">
        <v>86</v>
      </c>
      <c r="S47" s="149"/>
      <c r="T47" s="147">
        <v>128</v>
      </c>
      <c r="U47" s="148">
        <v>4</v>
      </c>
      <c r="V47" s="148">
        <v>2</v>
      </c>
      <c r="W47" s="148">
        <v>1</v>
      </c>
      <c r="X47" s="148">
        <v>23</v>
      </c>
      <c r="Y47" s="148">
        <v>14</v>
      </c>
      <c r="Z47" s="148">
        <v>74</v>
      </c>
      <c r="AA47" s="148">
        <v>10</v>
      </c>
    </row>
    <row r="48" spans="1:27" s="136" customFormat="1" ht="12.75" customHeight="1">
      <c r="A48" s="138" t="s">
        <v>11</v>
      </c>
      <c r="B48" s="132">
        <v>2741</v>
      </c>
      <c r="C48" s="129">
        <v>288</v>
      </c>
      <c r="D48" s="129">
        <v>81</v>
      </c>
      <c r="E48" s="129">
        <v>109</v>
      </c>
      <c r="F48" s="129">
        <v>787</v>
      </c>
      <c r="G48" s="129">
        <v>548</v>
      </c>
      <c r="H48" s="129">
        <v>799</v>
      </c>
      <c r="I48" s="129">
        <v>129</v>
      </c>
      <c r="J48" s="128"/>
      <c r="K48" s="132">
        <v>1665</v>
      </c>
      <c r="L48" s="129">
        <v>332</v>
      </c>
      <c r="M48" s="129">
        <v>45</v>
      </c>
      <c r="N48" s="129">
        <v>72</v>
      </c>
      <c r="O48" s="129">
        <v>417</v>
      </c>
      <c r="P48" s="129">
        <v>284</v>
      </c>
      <c r="Q48" s="129">
        <v>440</v>
      </c>
      <c r="R48" s="129">
        <v>75</v>
      </c>
      <c r="S48" s="149"/>
      <c r="T48" s="147">
        <v>154</v>
      </c>
      <c r="U48" s="148">
        <v>3</v>
      </c>
      <c r="V48" s="148">
        <v>1</v>
      </c>
      <c r="W48" s="148">
        <v>0</v>
      </c>
      <c r="X48" s="148">
        <v>20</v>
      </c>
      <c r="Y48" s="148">
        <v>30</v>
      </c>
      <c r="Z48" s="148">
        <v>89</v>
      </c>
      <c r="AA48" s="148">
        <v>11</v>
      </c>
    </row>
    <row r="49" spans="1:27" s="136" customFormat="1" ht="12.75" customHeight="1">
      <c r="A49" s="138" t="s">
        <v>10</v>
      </c>
      <c r="B49" s="132">
        <v>2589</v>
      </c>
      <c r="C49" s="129">
        <v>287</v>
      </c>
      <c r="D49" s="129">
        <v>92</v>
      </c>
      <c r="E49" s="129">
        <v>100</v>
      </c>
      <c r="F49" s="129">
        <v>635</v>
      </c>
      <c r="G49" s="129">
        <v>496</v>
      </c>
      <c r="H49" s="129">
        <v>871</v>
      </c>
      <c r="I49" s="129">
        <v>108</v>
      </c>
      <c r="J49" s="128"/>
      <c r="K49" s="132">
        <v>1674</v>
      </c>
      <c r="L49" s="129">
        <v>309</v>
      </c>
      <c r="M49" s="129">
        <v>36</v>
      </c>
      <c r="N49" s="129">
        <v>62</v>
      </c>
      <c r="O49" s="129">
        <v>371</v>
      </c>
      <c r="P49" s="129">
        <v>319</v>
      </c>
      <c r="Q49" s="129">
        <v>487</v>
      </c>
      <c r="R49" s="129">
        <v>90</v>
      </c>
      <c r="S49" s="149"/>
      <c r="T49" s="147">
        <v>201</v>
      </c>
      <c r="U49" s="148">
        <v>6</v>
      </c>
      <c r="V49" s="148">
        <v>3</v>
      </c>
      <c r="W49" s="148">
        <v>0</v>
      </c>
      <c r="X49" s="148">
        <v>35</v>
      </c>
      <c r="Y49" s="148">
        <v>27</v>
      </c>
      <c r="Z49" s="148">
        <v>117</v>
      </c>
      <c r="AA49" s="148">
        <v>13</v>
      </c>
    </row>
    <row r="50" spans="1:27" s="136" customFormat="1" ht="12.75" customHeight="1">
      <c r="A50" s="141" t="s">
        <v>9</v>
      </c>
      <c r="B50" s="132">
        <v>2780</v>
      </c>
      <c r="C50" s="129">
        <v>294</v>
      </c>
      <c r="D50" s="129">
        <v>73</v>
      </c>
      <c r="E50" s="129">
        <v>97</v>
      </c>
      <c r="F50" s="129">
        <v>736</v>
      </c>
      <c r="G50" s="129">
        <v>532</v>
      </c>
      <c r="H50" s="129">
        <v>954</v>
      </c>
      <c r="I50" s="129">
        <v>94</v>
      </c>
      <c r="J50" s="128"/>
      <c r="K50" s="132">
        <v>1676</v>
      </c>
      <c r="L50" s="129">
        <v>295</v>
      </c>
      <c r="M50" s="129">
        <v>33</v>
      </c>
      <c r="N50" s="129">
        <v>53</v>
      </c>
      <c r="O50" s="129">
        <v>402</v>
      </c>
      <c r="P50" s="129">
        <v>321</v>
      </c>
      <c r="Q50" s="129">
        <v>507</v>
      </c>
      <c r="R50" s="129">
        <v>65</v>
      </c>
      <c r="S50" s="149"/>
      <c r="T50" s="147">
        <v>205</v>
      </c>
      <c r="U50" s="148">
        <v>11</v>
      </c>
      <c r="V50" s="148">
        <v>1</v>
      </c>
      <c r="W50" s="148">
        <v>0</v>
      </c>
      <c r="X50" s="148">
        <v>40</v>
      </c>
      <c r="Y50" s="148">
        <v>32</v>
      </c>
      <c r="Z50" s="148">
        <v>116</v>
      </c>
      <c r="AA50" s="148">
        <v>5</v>
      </c>
    </row>
    <row r="51" spans="1:27" s="136" customFormat="1" ht="12.75" customHeight="1">
      <c r="A51" s="141" t="s">
        <v>8</v>
      </c>
      <c r="B51" s="132">
        <v>2960</v>
      </c>
      <c r="C51" s="129">
        <v>329</v>
      </c>
      <c r="D51" s="129">
        <v>74</v>
      </c>
      <c r="E51" s="129">
        <v>113</v>
      </c>
      <c r="F51" s="129">
        <v>721</v>
      </c>
      <c r="G51" s="129">
        <v>581</v>
      </c>
      <c r="H51" s="129">
        <v>1008</v>
      </c>
      <c r="I51" s="129">
        <v>134</v>
      </c>
      <c r="J51" s="150"/>
      <c r="K51" s="132">
        <v>1801</v>
      </c>
      <c r="L51" s="129">
        <v>344</v>
      </c>
      <c r="M51" s="129">
        <v>34</v>
      </c>
      <c r="N51" s="129">
        <v>69</v>
      </c>
      <c r="O51" s="129">
        <v>415</v>
      </c>
      <c r="P51" s="129">
        <v>303</v>
      </c>
      <c r="Q51" s="129">
        <v>546</v>
      </c>
      <c r="R51" s="129">
        <v>90</v>
      </c>
      <c r="S51" s="151"/>
      <c r="T51" s="147">
        <v>198</v>
      </c>
      <c r="U51" s="148">
        <v>10</v>
      </c>
      <c r="V51" s="148">
        <v>3</v>
      </c>
      <c r="W51" s="148">
        <v>0</v>
      </c>
      <c r="X51" s="148">
        <v>24</v>
      </c>
      <c r="Y51" s="148">
        <v>31</v>
      </c>
      <c r="Z51" s="148">
        <v>113</v>
      </c>
      <c r="AA51" s="148">
        <v>17</v>
      </c>
    </row>
    <row r="52" spans="1:27" s="151" customFormat="1" ht="12.75" customHeight="1">
      <c r="A52" s="141" t="s">
        <v>7</v>
      </c>
      <c r="B52" s="132">
        <v>3022</v>
      </c>
      <c r="C52" s="129">
        <v>310</v>
      </c>
      <c r="D52" s="129">
        <v>71</v>
      </c>
      <c r="E52" s="129">
        <v>116</v>
      </c>
      <c r="F52" s="129">
        <v>748</v>
      </c>
      <c r="G52" s="129">
        <v>652</v>
      </c>
      <c r="H52" s="129">
        <v>1025</v>
      </c>
      <c r="I52" s="129">
        <v>100</v>
      </c>
      <c r="J52" s="150"/>
      <c r="K52" s="132">
        <v>1736</v>
      </c>
      <c r="L52" s="129">
        <v>275</v>
      </c>
      <c r="M52" s="129">
        <v>26</v>
      </c>
      <c r="N52" s="129">
        <v>55</v>
      </c>
      <c r="O52" s="129">
        <v>397</v>
      </c>
      <c r="P52" s="129">
        <v>334</v>
      </c>
      <c r="Q52" s="129">
        <v>567</v>
      </c>
      <c r="R52" s="129">
        <v>82</v>
      </c>
      <c r="T52" s="147">
        <v>214</v>
      </c>
      <c r="U52" s="148">
        <v>6</v>
      </c>
      <c r="V52" s="148">
        <v>2</v>
      </c>
      <c r="W52" s="148">
        <v>2</v>
      </c>
      <c r="X52" s="148">
        <v>22</v>
      </c>
      <c r="Y52" s="148">
        <v>33</v>
      </c>
      <c r="Z52" s="148">
        <v>128</v>
      </c>
      <c r="AA52" s="148">
        <v>21</v>
      </c>
    </row>
    <row r="53" spans="1:27" s="151" customFormat="1" ht="12.75" customHeight="1">
      <c r="A53" s="141" t="s">
        <v>176</v>
      </c>
      <c r="B53" s="132">
        <v>2816</v>
      </c>
      <c r="C53" s="129">
        <v>327</v>
      </c>
      <c r="D53" s="129">
        <v>60</v>
      </c>
      <c r="E53" s="129">
        <v>108</v>
      </c>
      <c r="F53" s="129">
        <v>677</v>
      </c>
      <c r="G53" s="129">
        <v>524</v>
      </c>
      <c r="H53" s="129">
        <v>1000</v>
      </c>
      <c r="I53" s="129">
        <v>120</v>
      </c>
      <c r="J53" s="150"/>
      <c r="K53" s="132">
        <v>1665</v>
      </c>
      <c r="L53" s="129">
        <v>316</v>
      </c>
      <c r="M53" s="129">
        <v>42</v>
      </c>
      <c r="N53" s="129">
        <v>65</v>
      </c>
      <c r="O53" s="129">
        <v>365</v>
      </c>
      <c r="P53" s="129">
        <v>301</v>
      </c>
      <c r="Q53" s="129">
        <v>508</v>
      </c>
      <c r="R53" s="129">
        <v>68</v>
      </c>
      <c r="T53" s="147">
        <v>195</v>
      </c>
      <c r="U53" s="148">
        <v>8</v>
      </c>
      <c r="V53" s="148">
        <v>0</v>
      </c>
      <c r="W53" s="148">
        <v>0</v>
      </c>
      <c r="X53" s="148">
        <v>23</v>
      </c>
      <c r="Y53" s="148">
        <v>42</v>
      </c>
      <c r="Z53" s="148">
        <v>112</v>
      </c>
      <c r="AA53" s="148">
        <v>10</v>
      </c>
    </row>
    <row r="54" spans="1:27" s="151" customFormat="1" ht="12.75" customHeight="1">
      <c r="A54" s="152" t="s">
        <v>177</v>
      </c>
      <c r="B54" s="132">
        <v>3252</v>
      </c>
      <c r="C54" s="153">
        <v>304</v>
      </c>
      <c r="D54" s="153">
        <v>75</v>
      </c>
      <c r="E54" s="153">
        <v>113</v>
      </c>
      <c r="F54" s="153">
        <v>861</v>
      </c>
      <c r="G54" s="153">
        <v>661</v>
      </c>
      <c r="H54" s="153">
        <v>1112</v>
      </c>
      <c r="I54" s="153">
        <v>126</v>
      </c>
      <c r="J54" s="150"/>
      <c r="K54" s="154">
        <v>1779</v>
      </c>
      <c r="L54" s="153">
        <v>292</v>
      </c>
      <c r="M54" s="153">
        <v>32</v>
      </c>
      <c r="N54" s="153">
        <v>69</v>
      </c>
      <c r="O54" s="153">
        <v>400</v>
      </c>
      <c r="P54" s="153">
        <v>326</v>
      </c>
      <c r="Q54" s="153">
        <v>568</v>
      </c>
      <c r="R54" s="153">
        <v>92</v>
      </c>
      <c r="T54" s="155">
        <v>210</v>
      </c>
      <c r="U54" s="156">
        <v>7</v>
      </c>
      <c r="V54" s="156">
        <v>0</v>
      </c>
      <c r="W54" s="156">
        <v>0</v>
      </c>
      <c r="X54" s="156">
        <v>25</v>
      </c>
      <c r="Y54" s="156">
        <v>33</v>
      </c>
      <c r="Z54" s="156">
        <v>132</v>
      </c>
      <c r="AA54" s="156">
        <v>13</v>
      </c>
    </row>
    <row r="55" spans="1:27" s="151" customFormat="1" ht="12.75" customHeight="1">
      <c r="A55" s="152" t="s">
        <v>178</v>
      </c>
      <c r="B55" s="132">
        <v>3260</v>
      </c>
      <c r="C55" s="153">
        <v>334</v>
      </c>
      <c r="D55" s="153">
        <v>39</v>
      </c>
      <c r="E55" s="153">
        <v>113</v>
      </c>
      <c r="F55" s="153">
        <v>818</v>
      </c>
      <c r="G55" s="153">
        <v>619</v>
      </c>
      <c r="H55" s="153">
        <v>1180</v>
      </c>
      <c r="I55" s="153">
        <v>157</v>
      </c>
      <c r="J55" s="150"/>
      <c r="K55" s="154">
        <v>1748</v>
      </c>
      <c r="L55" s="153">
        <v>302</v>
      </c>
      <c r="M55" s="153">
        <v>22</v>
      </c>
      <c r="N55" s="153">
        <v>66</v>
      </c>
      <c r="O55" s="153">
        <v>372</v>
      </c>
      <c r="P55" s="153">
        <v>333</v>
      </c>
      <c r="Q55" s="153">
        <v>552</v>
      </c>
      <c r="R55" s="153">
        <v>101</v>
      </c>
      <c r="T55" s="155">
        <v>249</v>
      </c>
      <c r="U55" s="156">
        <v>9</v>
      </c>
      <c r="V55" s="156">
        <v>2</v>
      </c>
      <c r="W55" s="156">
        <v>1</v>
      </c>
      <c r="X55" s="156">
        <v>25</v>
      </c>
      <c r="Y55" s="156">
        <v>43</v>
      </c>
      <c r="Z55" s="156">
        <v>162</v>
      </c>
      <c r="AA55" s="156">
        <v>7</v>
      </c>
    </row>
    <row r="56" spans="1:27" s="164" customFormat="1" ht="24.75" customHeight="1" thickBot="1">
      <c r="A56" s="157" t="s">
        <v>179</v>
      </c>
      <c r="B56" s="158">
        <v>3359</v>
      </c>
      <c r="C56" s="159">
        <v>299</v>
      </c>
      <c r="D56" s="159">
        <v>60</v>
      </c>
      <c r="E56" s="159">
        <v>97</v>
      </c>
      <c r="F56" s="159">
        <v>806</v>
      </c>
      <c r="G56" s="159">
        <v>686</v>
      </c>
      <c r="H56" s="159">
        <v>1278</v>
      </c>
      <c r="I56" s="159">
        <v>133</v>
      </c>
      <c r="J56" s="160"/>
      <c r="K56" s="158">
        <v>1708</v>
      </c>
      <c r="L56" s="159">
        <v>240</v>
      </c>
      <c r="M56" s="159">
        <v>23</v>
      </c>
      <c r="N56" s="159">
        <v>68</v>
      </c>
      <c r="O56" s="159">
        <v>403</v>
      </c>
      <c r="P56" s="159">
        <v>329</v>
      </c>
      <c r="Q56" s="159">
        <v>548</v>
      </c>
      <c r="R56" s="159">
        <v>97</v>
      </c>
      <c r="S56" s="161"/>
      <c r="T56" s="162">
        <v>257</v>
      </c>
      <c r="U56" s="163">
        <v>1</v>
      </c>
      <c r="V56" s="163">
        <v>2</v>
      </c>
      <c r="W56" s="163">
        <v>1</v>
      </c>
      <c r="X56" s="163">
        <v>32</v>
      </c>
      <c r="Y56" s="163">
        <v>46</v>
      </c>
      <c r="Z56" s="163">
        <v>151</v>
      </c>
      <c r="AA56" s="163">
        <v>24</v>
      </c>
    </row>
    <row r="57" spans="1:18" ht="12.75" customHeight="1">
      <c r="A57" s="360" t="s">
        <v>2</v>
      </c>
      <c r="B57" s="360"/>
      <c r="C57" s="361"/>
      <c r="D57" s="361"/>
      <c r="E57" s="361"/>
      <c r="F57" s="361"/>
      <c r="G57" s="165"/>
      <c r="H57" s="165"/>
      <c r="I57" s="165"/>
      <c r="J57" s="165"/>
      <c r="K57" s="166"/>
      <c r="L57" s="166"/>
      <c r="M57" s="129"/>
      <c r="N57" s="166"/>
      <c r="O57" s="129"/>
      <c r="P57" s="129"/>
      <c r="Q57" s="166"/>
      <c r="R57" s="167"/>
    </row>
    <row r="58" spans="1:18" ht="12.75">
      <c r="A58" s="168"/>
      <c r="B58" s="169"/>
      <c r="C58" s="168"/>
      <c r="D58" s="170"/>
      <c r="E58" s="170"/>
      <c r="F58" s="170"/>
      <c r="G58" s="170"/>
      <c r="H58" s="170"/>
      <c r="I58" s="170"/>
      <c r="J58" s="170"/>
      <c r="K58" s="128"/>
      <c r="L58" s="128"/>
      <c r="M58" s="128"/>
      <c r="N58" s="128"/>
      <c r="O58" s="128"/>
      <c r="P58" s="128"/>
      <c r="Q58" s="128"/>
      <c r="R58" s="171"/>
    </row>
    <row r="59" spans="1:18" ht="12.75">
      <c r="A59" s="44" t="s">
        <v>1</v>
      </c>
      <c r="B59" s="169"/>
      <c r="C59" s="168"/>
      <c r="D59" s="170"/>
      <c r="E59" s="170"/>
      <c r="F59" s="170"/>
      <c r="G59" s="170"/>
      <c r="H59" s="170"/>
      <c r="I59" s="170"/>
      <c r="J59" s="170"/>
      <c r="K59" s="128"/>
      <c r="L59" s="128"/>
      <c r="M59" s="128"/>
      <c r="N59" s="128"/>
      <c r="O59" s="128"/>
      <c r="P59" s="128"/>
      <c r="Q59" s="128"/>
      <c r="R59" s="171"/>
    </row>
    <row r="60" spans="1:18" ht="12.75">
      <c r="A60" s="172" t="s">
        <v>180</v>
      </c>
      <c r="B60" s="173"/>
      <c r="C60" s="174"/>
      <c r="D60" s="174"/>
      <c r="E60" s="174"/>
      <c r="F60" s="174"/>
      <c r="G60" s="174"/>
      <c r="H60" s="174"/>
      <c r="I60" s="166"/>
      <c r="J60" s="166"/>
      <c r="K60" s="166"/>
      <c r="L60" s="166"/>
      <c r="M60" s="166"/>
      <c r="N60" s="166"/>
      <c r="O60" s="166"/>
      <c r="P60" s="166"/>
      <c r="Q60" s="166"/>
      <c r="R60" s="171"/>
    </row>
    <row r="61" spans="1:18" ht="12.75">
      <c r="A61" s="172" t="s">
        <v>164</v>
      </c>
      <c r="B61" s="173"/>
      <c r="C61" s="174"/>
      <c r="D61" s="174"/>
      <c r="E61" s="174"/>
      <c r="F61" s="174"/>
      <c r="G61" s="174"/>
      <c r="H61" s="174"/>
      <c r="I61" s="166"/>
      <c r="J61" s="166"/>
      <c r="K61" s="166"/>
      <c r="L61" s="166"/>
      <c r="M61" s="166"/>
      <c r="N61" s="166"/>
      <c r="O61" s="166"/>
      <c r="P61" s="166"/>
      <c r="Q61" s="166"/>
      <c r="R61" s="171"/>
    </row>
    <row r="62" spans="1:18" ht="12.75">
      <c r="A62" s="175" t="s">
        <v>181</v>
      </c>
      <c r="B62" s="176"/>
      <c r="C62" s="177"/>
      <c r="D62" s="177"/>
      <c r="E62" s="177"/>
      <c r="F62" s="177"/>
      <c r="G62" s="177"/>
      <c r="H62" s="166"/>
      <c r="I62" s="166"/>
      <c r="J62" s="166"/>
      <c r="K62" s="166"/>
      <c r="L62" s="166"/>
      <c r="M62" s="166"/>
      <c r="N62" s="166"/>
      <c r="O62" s="166"/>
      <c r="P62" s="166"/>
      <c r="Q62" s="166"/>
      <c r="R62" s="171"/>
    </row>
    <row r="63" spans="1:18" ht="12.75">
      <c r="A63" s="62" t="s">
        <v>182</v>
      </c>
      <c r="B63" s="176"/>
      <c r="C63" s="177"/>
      <c r="D63" s="177"/>
      <c r="E63" s="177"/>
      <c r="F63" s="177"/>
      <c r="G63" s="177"/>
      <c r="H63" s="177"/>
      <c r="I63" s="178"/>
      <c r="J63" s="178"/>
      <c r="K63" s="166"/>
      <c r="L63" s="166"/>
      <c r="M63" s="166"/>
      <c r="N63" s="166"/>
      <c r="O63" s="166"/>
      <c r="P63" s="166"/>
      <c r="Q63" s="166"/>
      <c r="R63" s="171"/>
    </row>
    <row r="64" spans="1:10" ht="12.75">
      <c r="A64" s="62" t="s">
        <v>167</v>
      </c>
      <c r="B64" s="128"/>
      <c r="C64" s="128"/>
      <c r="D64" s="128"/>
      <c r="E64" s="128"/>
      <c r="F64" s="128"/>
      <c r="G64" s="128"/>
      <c r="H64" s="128"/>
      <c r="I64" s="128"/>
      <c r="J64" s="128"/>
    </row>
    <row r="65" spans="1:18" ht="12.75" customHeight="1">
      <c r="A65" s="62"/>
      <c r="B65" s="176"/>
      <c r="C65" s="177"/>
      <c r="D65" s="177"/>
      <c r="E65" s="177"/>
      <c r="F65" s="177"/>
      <c r="G65" s="177"/>
      <c r="H65" s="177"/>
      <c r="I65" s="178"/>
      <c r="J65" s="178"/>
      <c r="K65" s="166"/>
      <c r="L65" s="166"/>
      <c r="M65" s="166"/>
      <c r="N65" s="166"/>
      <c r="O65" s="166"/>
      <c r="P65" s="166"/>
      <c r="Q65" s="166"/>
      <c r="R65" s="171"/>
    </row>
    <row r="66" spans="1:20" s="183" customFormat="1" ht="12.75">
      <c r="A66" s="62" t="s">
        <v>169</v>
      </c>
      <c r="B66" s="179"/>
      <c r="C66" s="180"/>
      <c r="D66" s="180"/>
      <c r="E66" s="180"/>
      <c r="F66" s="180"/>
      <c r="G66" s="180"/>
      <c r="H66" s="180"/>
      <c r="I66" s="180"/>
      <c r="J66" s="180"/>
      <c r="K66" s="181"/>
      <c r="L66" s="181"/>
      <c r="M66" s="181"/>
      <c r="N66" s="181"/>
      <c r="O66" s="181"/>
      <c r="P66" s="181"/>
      <c r="Q66" s="181"/>
      <c r="R66" s="182"/>
      <c r="T66" s="184"/>
    </row>
    <row r="67" spans="1:18" ht="12.75">
      <c r="A67" s="62"/>
      <c r="B67" s="173"/>
      <c r="C67" s="174"/>
      <c r="D67" s="174"/>
      <c r="E67" s="174"/>
      <c r="F67" s="174"/>
      <c r="G67" s="174"/>
      <c r="H67" s="174"/>
      <c r="I67" s="174"/>
      <c r="J67" s="174"/>
      <c r="K67" s="166"/>
      <c r="L67" s="166"/>
      <c r="M67" s="166"/>
      <c r="N67" s="166"/>
      <c r="O67" s="166"/>
      <c r="P67" s="166"/>
      <c r="Q67" s="166"/>
      <c r="R67" s="171"/>
    </row>
    <row r="68" spans="1:11" ht="12.75">
      <c r="A68" s="185" t="s">
        <v>0</v>
      </c>
      <c r="B68" s="138"/>
      <c r="C68" s="128"/>
      <c r="D68" s="128"/>
      <c r="E68" s="128"/>
      <c r="F68" s="128"/>
      <c r="G68" s="128"/>
      <c r="H68" s="128"/>
      <c r="I68" s="128"/>
      <c r="J68" s="128"/>
      <c r="K68" s="128"/>
    </row>
  </sheetData>
  <sheetProtection/>
  <mergeCells count="8">
    <mergeCell ref="A57:F57"/>
    <mergeCell ref="A1:R1"/>
    <mergeCell ref="B2:I2"/>
    <mergeCell ref="K2:R2"/>
    <mergeCell ref="T2:AA2"/>
    <mergeCell ref="B3:I3"/>
    <mergeCell ref="K3:R3"/>
    <mergeCell ref="T3:AA3"/>
  </mergeCells>
  <hyperlinks>
    <hyperlink ref="A66" r:id="rId1" display="E  Denotes where estimated figures have been used. The estimates are based on historical data changes. Please see technical document for further details."/>
  </hyperlinks>
  <printOptions/>
  <pageMargins left="0.75" right="0.75" top="1" bottom="1" header="0.5" footer="0.5"/>
  <pageSetup fitToHeight="1" fitToWidth="1" horizontalDpi="600" verticalDpi="600" orientation="landscape" paperSize="9" scale="42"/>
</worksheet>
</file>

<file path=xl/worksheets/sheet4.xml><?xml version="1.0" encoding="utf-8"?>
<worksheet xmlns="http://schemas.openxmlformats.org/spreadsheetml/2006/main" xmlns:r="http://schemas.openxmlformats.org/officeDocument/2006/relationships">
  <sheetPr>
    <tabColor theme="8"/>
    <pageSetUpPr fitToPage="1"/>
  </sheetPr>
  <dimension ref="A1:R70"/>
  <sheetViews>
    <sheetView showGridLines="0" zoomScale="85" zoomScaleNormal="85" zoomScalePageLayoutView="0" workbookViewId="0" topLeftCell="A1">
      <pane ySplit="6" topLeftCell="A7" activePane="bottomLeft" state="frozen"/>
      <selection pane="topLeft" activeCell="A74" sqref="A74"/>
      <selection pane="bottomLeft" activeCell="A1" sqref="A1:R1"/>
    </sheetView>
  </sheetViews>
  <sheetFormatPr defaultColWidth="8.8515625" defaultRowHeight="15"/>
  <cols>
    <col min="1" max="1" width="22.28125" style="81" customWidth="1"/>
    <col min="2" max="9" width="11.7109375" style="81" customWidth="1"/>
    <col min="10" max="10" width="2.7109375" style="81" customWidth="1"/>
    <col min="11" max="11" width="11.7109375" style="81" customWidth="1"/>
    <col min="12" max="12" width="12.7109375" style="81" customWidth="1"/>
    <col min="13" max="18" width="11.7109375" style="81" customWidth="1"/>
    <col min="19" max="16384" width="8.8515625" style="81" customWidth="1"/>
  </cols>
  <sheetData>
    <row r="1" spans="1:18" s="187" customFormat="1" ht="18.75" customHeight="1">
      <c r="A1" s="377" t="s">
        <v>183</v>
      </c>
      <c r="B1" s="377"/>
      <c r="C1" s="377"/>
      <c r="D1" s="377"/>
      <c r="E1" s="377"/>
      <c r="F1" s="377"/>
      <c r="G1" s="377"/>
      <c r="H1" s="377"/>
      <c r="I1" s="377"/>
      <c r="J1" s="377"/>
      <c r="K1" s="377"/>
      <c r="L1" s="377"/>
      <c r="M1" s="377"/>
      <c r="N1" s="377"/>
      <c r="O1" s="377"/>
      <c r="P1" s="377"/>
      <c r="Q1" s="372"/>
      <c r="R1" s="372"/>
    </row>
    <row r="2" spans="1:18" ht="23.25" customHeight="1" thickBot="1">
      <c r="A2" s="188"/>
      <c r="B2" s="188"/>
      <c r="C2" s="188"/>
      <c r="D2" s="188"/>
      <c r="E2" s="188"/>
      <c r="F2" s="188"/>
      <c r="G2" s="188"/>
      <c r="H2" s="188"/>
      <c r="I2" s="188"/>
      <c r="J2" s="188"/>
      <c r="K2" s="188"/>
      <c r="L2" s="188"/>
      <c r="M2" s="188"/>
      <c r="N2" s="188"/>
      <c r="O2" s="188"/>
      <c r="P2" s="188"/>
      <c r="Q2" s="188"/>
      <c r="R2" s="189" t="s">
        <v>60</v>
      </c>
    </row>
    <row r="3" spans="1:18" s="191" customFormat="1" ht="19.5" customHeight="1">
      <c r="A3" s="190"/>
      <c r="B3" s="378" t="s">
        <v>184</v>
      </c>
      <c r="C3" s="379"/>
      <c r="D3" s="379"/>
      <c r="E3" s="379"/>
      <c r="F3" s="379"/>
      <c r="G3" s="379"/>
      <c r="H3" s="379"/>
      <c r="I3" s="379"/>
      <c r="J3" s="190"/>
      <c r="K3" s="380" t="s">
        <v>185</v>
      </c>
      <c r="L3" s="381"/>
      <c r="M3" s="381"/>
      <c r="N3" s="381"/>
      <c r="O3" s="381"/>
      <c r="P3" s="381"/>
      <c r="Q3" s="381"/>
      <c r="R3" s="381"/>
    </row>
    <row r="4" spans="1:18" s="194" customFormat="1" ht="19.5" customHeight="1">
      <c r="A4" s="192"/>
      <c r="B4" s="192"/>
      <c r="C4" s="382" t="s">
        <v>145</v>
      </c>
      <c r="D4" s="382"/>
      <c r="E4" s="382"/>
      <c r="F4" s="382"/>
      <c r="G4" s="382"/>
      <c r="H4" s="382"/>
      <c r="I4" s="382"/>
      <c r="J4" s="192"/>
      <c r="K4" s="193"/>
      <c r="L4" s="382" t="s">
        <v>171</v>
      </c>
      <c r="M4" s="382"/>
      <c r="N4" s="382"/>
      <c r="O4" s="382"/>
      <c r="P4" s="382"/>
      <c r="Q4" s="382"/>
      <c r="R4" s="382"/>
    </row>
    <row r="5" spans="1:18" s="90" customFormat="1" ht="54">
      <c r="A5" s="195"/>
      <c r="B5" s="195" t="s">
        <v>186</v>
      </c>
      <c r="C5" s="196" t="s">
        <v>118</v>
      </c>
      <c r="D5" s="196" t="s">
        <v>147</v>
      </c>
      <c r="E5" s="196" t="s">
        <v>120</v>
      </c>
      <c r="F5" s="196" t="s">
        <v>148</v>
      </c>
      <c r="G5" s="196" t="s">
        <v>149</v>
      </c>
      <c r="H5" s="196" t="s">
        <v>150</v>
      </c>
      <c r="I5" s="196" t="s">
        <v>151</v>
      </c>
      <c r="J5" s="195"/>
      <c r="K5" s="195" t="s">
        <v>186</v>
      </c>
      <c r="L5" s="196" t="s">
        <v>187</v>
      </c>
      <c r="M5" s="196" t="s">
        <v>188</v>
      </c>
      <c r="N5" s="196" t="s">
        <v>120</v>
      </c>
      <c r="O5" s="196" t="s">
        <v>148</v>
      </c>
      <c r="P5" s="196" t="s">
        <v>122</v>
      </c>
      <c r="Q5" s="196" t="s">
        <v>150</v>
      </c>
      <c r="R5" s="196" t="s">
        <v>151</v>
      </c>
    </row>
    <row r="6" spans="1:18" ht="27" customHeight="1">
      <c r="A6" s="197" t="s">
        <v>46</v>
      </c>
      <c r="B6" s="198"/>
      <c r="C6" s="199"/>
      <c r="D6" s="199"/>
      <c r="E6" s="199"/>
      <c r="F6" s="199"/>
      <c r="G6" s="199"/>
      <c r="H6" s="199"/>
      <c r="I6" s="199"/>
      <c r="J6" s="103"/>
      <c r="K6" s="198"/>
      <c r="L6" s="199"/>
      <c r="M6" s="199"/>
      <c r="N6" s="199"/>
      <c r="O6" s="199"/>
      <c r="P6" s="199"/>
      <c r="Q6" s="199"/>
      <c r="R6" s="199"/>
    </row>
    <row r="7" spans="1:18" ht="23.25" customHeight="1">
      <c r="A7" s="200">
        <v>2008</v>
      </c>
      <c r="B7" s="201">
        <v>21729</v>
      </c>
      <c r="C7" s="198">
        <v>6415</v>
      </c>
      <c r="D7" s="198">
        <v>1438</v>
      </c>
      <c r="E7" s="198">
        <v>1125</v>
      </c>
      <c r="F7" s="198">
        <v>4956</v>
      </c>
      <c r="G7" s="198">
        <v>2382</v>
      </c>
      <c r="H7" s="198">
        <v>4771</v>
      </c>
      <c r="I7" s="198">
        <v>642</v>
      </c>
      <c r="J7" s="103"/>
      <c r="K7" s="201">
        <v>6743</v>
      </c>
      <c r="L7" s="198">
        <v>2950</v>
      </c>
      <c r="M7" s="198">
        <v>161</v>
      </c>
      <c r="N7" s="198">
        <v>58</v>
      </c>
      <c r="O7" s="198">
        <v>2987</v>
      </c>
      <c r="P7" s="202" t="s">
        <v>22</v>
      </c>
      <c r="Q7" s="198">
        <v>453</v>
      </c>
      <c r="R7" s="198">
        <v>134</v>
      </c>
    </row>
    <row r="8" spans="1:18" ht="12.75" customHeight="1">
      <c r="A8" s="200">
        <v>2009</v>
      </c>
      <c r="B8" s="201">
        <v>20799</v>
      </c>
      <c r="C8" s="198">
        <v>4421</v>
      </c>
      <c r="D8" s="198">
        <v>876</v>
      </c>
      <c r="E8" s="198">
        <v>996</v>
      </c>
      <c r="F8" s="198">
        <v>5075</v>
      </c>
      <c r="G8" s="198">
        <v>3271</v>
      </c>
      <c r="H8" s="198">
        <v>5424</v>
      </c>
      <c r="I8" s="198">
        <v>736</v>
      </c>
      <c r="J8" s="103"/>
      <c r="K8" s="201">
        <v>5554</v>
      </c>
      <c r="L8" s="198">
        <v>1927</v>
      </c>
      <c r="M8" s="198">
        <v>120</v>
      </c>
      <c r="N8" s="198">
        <v>31</v>
      </c>
      <c r="O8" s="198">
        <v>2796</v>
      </c>
      <c r="P8" s="202" t="s">
        <v>22</v>
      </c>
      <c r="Q8" s="198">
        <v>511</v>
      </c>
      <c r="R8" s="198">
        <v>169</v>
      </c>
    </row>
    <row r="9" spans="1:18" ht="12.75">
      <c r="A9" s="200">
        <v>2010</v>
      </c>
      <c r="B9" s="201">
        <v>17633</v>
      </c>
      <c r="C9" s="198">
        <v>3393</v>
      </c>
      <c r="D9" s="198">
        <v>795</v>
      </c>
      <c r="E9" s="198">
        <v>862</v>
      </c>
      <c r="F9" s="198">
        <v>4420</v>
      </c>
      <c r="G9" s="198">
        <v>2801</v>
      </c>
      <c r="H9" s="198">
        <v>4682</v>
      </c>
      <c r="I9" s="198">
        <v>680</v>
      </c>
      <c r="J9" s="201"/>
      <c r="K9" s="201">
        <v>4218</v>
      </c>
      <c r="L9" s="198">
        <v>1284</v>
      </c>
      <c r="M9" s="198">
        <v>102</v>
      </c>
      <c r="N9" s="198">
        <v>14</v>
      </c>
      <c r="O9" s="198">
        <v>2270</v>
      </c>
      <c r="P9" s="202" t="s">
        <v>22</v>
      </c>
      <c r="Q9" s="198">
        <v>392</v>
      </c>
      <c r="R9" s="198">
        <v>156</v>
      </c>
    </row>
    <row r="10" spans="1:18" ht="12.75">
      <c r="A10" s="200">
        <v>2011</v>
      </c>
      <c r="B10" s="201">
        <v>17129</v>
      </c>
      <c r="C10" s="198">
        <v>3243</v>
      </c>
      <c r="D10" s="198">
        <v>730</v>
      </c>
      <c r="E10" s="198">
        <v>915</v>
      </c>
      <c r="F10" s="198">
        <v>4351</v>
      </c>
      <c r="G10" s="198">
        <v>2462</v>
      </c>
      <c r="H10" s="198">
        <v>4750</v>
      </c>
      <c r="I10" s="198">
        <v>678</v>
      </c>
      <c r="J10" s="201"/>
      <c r="K10" s="201">
        <v>3800</v>
      </c>
      <c r="L10" s="198">
        <v>1087</v>
      </c>
      <c r="M10" s="198">
        <v>87</v>
      </c>
      <c r="N10" s="198">
        <v>11</v>
      </c>
      <c r="O10" s="198">
        <v>2062</v>
      </c>
      <c r="P10" s="202" t="s">
        <v>22</v>
      </c>
      <c r="Q10" s="198">
        <v>402</v>
      </c>
      <c r="R10" s="198">
        <v>151</v>
      </c>
    </row>
    <row r="11" spans="1:18" ht="15">
      <c r="A11" s="200" t="s">
        <v>189</v>
      </c>
      <c r="B11" s="201">
        <v>15175</v>
      </c>
      <c r="C11" s="198">
        <v>2717</v>
      </c>
      <c r="D11" s="198">
        <v>581</v>
      </c>
      <c r="E11" s="198">
        <v>775</v>
      </c>
      <c r="F11" s="198">
        <v>3429</v>
      </c>
      <c r="G11" s="198">
        <v>2286</v>
      </c>
      <c r="H11" s="198">
        <v>4736</v>
      </c>
      <c r="I11" s="198">
        <v>650</v>
      </c>
      <c r="J11" s="201"/>
      <c r="K11" s="201">
        <v>3122</v>
      </c>
      <c r="L11" s="198">
        <v>840</v>
      </c>
      <c r="M11" s="198">
        <v>57</v>
      </c>
      <c r="N11" s="198">
        <v>6</v>
      </c>
      <c r="O11" s="198">
        <v>1725</v>
      </c>
      <c r="P11" s="202" t="s">
        <v>22</v>
      </c>
      <c r="Q11" s="198">
        <v>369</v>
      </c>
      <c r="R11" s="198">
        <v>125</v>
      </c>
    </row>
    <row r="12" spans="1:18" s="103" customFormat="1" ht="15">
      <c r="A12" s="200" t="s">
        <v>190</v>
      </c>
      <c r="B12" s="201">
        <v>13591</v>
      </c>
      <c r="C12" s="198">
        <v>2173</v>
      </c>
      <c r="D12" s="198">
        <v>452</v>
      </c>
      <c r="E12" s="198">
        <v>700</v>
      </c>
      <c r="F12" s="198">
        <v>3051</v>
      </c>
      <c r="G12" s="198">
        <v>2403</v>
      </c>
      <c r="H12" s="198">
        <v>4286</v>
      </c>
      <c r="I12" s="198">
        <v>526</v>
      </c>
      <c r="J12" s="201"/>
      <c r="K12" s="201">
        <v>2638</v>
      </c>
      <c r="L12" s="198">
        <v>757</v>
      </c>
      <c r="M12" s="198">
        <v>70</v>
      </c>
      <c r="N12" s="198">
        <v>7</v>
      </c>
      <c r="O12" s="198">
        <v>1356</v>
      </c>
      <c r="P12" s="202" t="s">
        <v>22</v>
      </c>
      <c r="Q12" s="198">
        <v>298</v>
      </c>
      <c r="R12" s="198">
        <v>150</v>
      </c>
    </row>
    <row r="13" spans="1:18" ht="12.75">
      <c r="A13" s="203" t="s">
        <v>191</v>
      </c>
      <c r="B13" s="201">
        <v>13390</v>
      </c>
      <c r="C13" s="198">
        <v>1604</v>
      </c>
      <c r="D13" s="198">
        <v>480</v>
      </c>
      <c r="E13" s="198">
        <v>749</v>
      </c>
      <c r="F13" s="198">
        <v>2932</v>
      </c>
      <c r="G13" s="198">
        <v>2587</v>
      </c>
      <c r="H13" s="198">
        <v>4460</v>
      </c>
      <c r="I13" s="198">
        <v>578</v>
      </c>
      <c r="J13" s="201"/>
      <c r="K13" s="201">
        <v>2823</v>
      </c>
      <c r="L13" s="198">
        <v>805</v>
      </c>
      <c r="M13" s="198">
        <v>61</v>
      </c>
      <c r="N13" s="198">
        <v>8</v>
      </c>
      <c r="O13" s="198">
        <v>1487</v>
      </c>
      <c r="P13" s="202" t="s">
        <v>22</v>
      </c>
      <c r="Q13" s="198">
        <v>327</v>
      </c>
      <c r="R13" s="198">
        <v>135</v>
      </c>
    </row>
    <row r="14" spans="1:18" ht="12.75">
      <c r="A14" s="200">
        <v>2015</v>
      </c>
      <c r="B14" s="201">
        <v>13752</v>
      </c>
      <c r="C14" s="198">
        <v>1460</v>
      </c>
      <c r="D14" s="198">
        <v>412</v>
      </c>
      <c r="E14" s="198">
        <v>738</v>
      </c>
      <c r="F14" s="198">
        <v>2704</v>
      </c>
      <c r="G14" s="198">
        <v>3106</v>
      </c>
      <c r="H14" s="198">
        <v>4694</v>
      </c>
      <c r="I14" s="198">
        <v>638</v>
      </c>
      <c r="J14" s="201"/>
      <c r="K14" s="201">
        <v>3329</v>
      </c>
      <c r="L14" s="198">
        <v>947</v>
      </c>
      <c r="M14" s="198">
        <v>73</v>
      </c>
      <c r="N14" s="198">
        <v>10</v>
      </c>
      <c r="O14" s="198">
        <v>1749</v>
      </c>
      <c r="P14" s="202" t="s">
        <v>22</v>
      </c>
      <c r="Q14" s="198">
        <v>389</v>
      </c>
      <c r="R14" s="198">
        <v>161</v>
      </c>
    </row>
    <row r="15" spans="1:18" ht="12.75">
      <c r="A15" s="200">
        <v>2016</v>
      </c>
      <c r="B15" s="201">
        <v>15239</v>
      </c>
      <c r="C15" s="198">
        <v>1351</v>
      </c>
      <c r="D15" s="198">
        <v>373</v>
      </c>
      <c r="E15" s="198">
        <v>657</v>
      </c>
      <c r="F15" s="198">
        <v>2606</v>
      </c>
      <c r="G15" s="198">
        <v>3659</v>
      </c>
      <c r="H15" s="198">
        <v>5953</v>
      </c>
      <c r="I15" s="198">
        <v>640</v>
      </c>
      <c r="J15" s="201"/>
      <c r="K15" s="201">
        <v>3811</v>
      </c>
      <c r="L15" s="198">
        <v>1123</v>
      </c>
      <c r="M15" s="198">
        <v>75</v>
      </c>
      <c r="N15" s="198">
        <v>10</v>
      </c>
      <c r="O15" s="198">
        <v>1939</v>
      </c>
      <c r="P15" s="202" t="s">
        <v>22</v>
      </c>
      <c r="Q15" s="198">
        <v>485</v>
      </c>
      <c r="R15" s="198">
        <v>179</v>
      </c>
    </row>
    <row r="16" spans="1:18" ht="15">
      <c r="A16" s="200" t="s">
        <v>153</v>
      </c>
      <c r="B16" s="201">
        <v>16059</v>
      </c>
      <c r="C16" s="198">
        <v>1159</v>
      </c>
      <c r="D16" s="198">
        <v>299</v>
      </c>
      <c r="E16" s="198">
        <v>690</v>
      </c>
      <c r="F16" s="198">
        <v>2502</v>
      </c>
      <c r="G16" s="198">
        <v>3943</v>
      </c>
      <c r="H16" s="198">
        <v>6721</v>
      </c>
      <c r="I16" s="198">
        <v>745</v>
      </c>
      <c r="J16" s="201"/>
      <c r="K16" s="201">
        <v>4439</v>
      </c>
      <c r="L16" s="198">
        <v>1280</v>
      </c>
      <c r="M16" s="198">
        <v>58</v>
      </c>
      <c r="N16" s="198">
        <v>11</v>
      </c>
      <c r="O16" s="198">
        <v>2305</v>
      </c>
      <c r="P16" s="202" t="s">
        <v>22</v>
      </c>
      <c r="Q16" s="198">
        <v>582</v>
      </c>
      <c r="R16" s="198">
        <v>203</v>
      </c>
    </row>
    <row r="17" spans="1:18" s="90" customFormat="1" ht="27" customHeight="1">
      <c r="A17" s="204" t="s">
        <v>44</v>
      </c>
      <c r="B17" s="205"/>
      <c r="C17" s="206"/>
      <c r="D17" s="206"/>
      <c r="E17" s="206"/>
      <c r="F17" s="206"/>
      <c r="G17" s="206"/>
      <c r="H17" s="206"/>
      <c r="I17" s="206"/>
      <c r="J17" s="205"/>
      <c r="K17" s="205"/>
      <c r="L17" s="206"/>
      <c r="M17" s="206"/>
      <c r="N17" s="206"/>
      <c r="O17" s="206"/>
      <c r="P17" s="206"/>
      <c r="Q17" s="206"/>
      <c r="R17" s="206"/>
    </row>
    <row r="18" spans="1:18" s="103" customFormat="1" ht="12.75">
      <c r="A18" s="204" t="s">
        <v>192</v>
      </c>
      <c r="B18" s="205">
        <v>5360</v>
      </c>
      <c r="C18" s="206">
        <v>1791</v>
      </c>
      <c r="D18" s="206">
        <v>377</v>
      </c>
      <c r="E18" s="206">
        <v>303</v>
      </c>
      <c r="F18" s="206">
        <v>1197</v>
      </c>
      <c r="G18" s="206">
        <v>519</v>
      </c>
      <c r="H18" s="206">
        <v>1000</v>
      </c>
      <c r="I18" s="206">
        <v>173</v>
      </c>
      <c r="J18" s="206"/>
      <c r="K18" s="205">
        <v>1618</v>
      </c>
      <c r="L18" s="206">
        <v>759</v>
      </c>
      <c r="M18" s="206">
        <v>44</v>
      </c>
      <c r="N18" s="206">
        <v>18</v>
      </c>
      <c r="O18" s="206">
        <v>667</v>
      </c>
      <c r="P18" s="207" t="s">
        <v>22</v>
      </c>
      <c r="Q18" s="206">
        <v>89</v>
      </c>
      <c r="R18" s="206">
        <v>41</v>
      </c>
    </row>
    <row r="19" spans="1:18" s="103" customFormat="1" ht="12.75">
      <c r="A19" s="204" t="s">
        <v>193</v>
      </c>
      <c r="B19" s="205">
        <v>5473</v>
      </c>
      <c r="C19" s="206">
        <v>1696</v>
      </c>
      <c r="D19" s="206">
        <v>424</v>
      </c>
      <c r="E19" s="206">
        <v>313</v>
      </c>
      <c r="F19" s="206">
        <v>1295</v>
      </c>
      <c r="G19" s="206">
        <v>509</v>
      </c>
      <c r="H19" s="206">
        <v>1065</v>
      </c>
      <c r="I19" s="206">
        <v>171</v>
      </c>
      <c r="J19" s="206"/>
      <c r="K19" s="205">
        <v>1633</v>
      </c>
      <c r="L19" s="206">
        <v>760</v>
      </c>
      <c r="M19" s="206">
        <v>40</v>
      </c>
      <c r="N19" s="206">
        <v>15</v>
      </c>
      <c r="O19" s="206">
        <v>692</v>
      </c>
      <c r="P19" s="207" t="s">
        <v>22</v>
      </c>
      <c r="Q19" s="206">
        <v>96</v>
      </c>
      <c r="R19" s="206">
        <v>30</v>
      </c>
    </row>
    <row r="20" spans="1:18" s="103" customFormat="1" ht="12.75">
      <c r="A20" s="204" t="s">
        <v>194</v>
      </c>
      <c r="B20" s="205">
        <v>5365</v>
      </c>
      <c r="C20" s="206">
        <v>1628</v>
      </c>
      <c r="D20" s="206">
        <v>382</v>
      </c>
      <c r="E20" s="206">
        <v>255</v>
      </c>
      <c r="F20" s="206">
        <v>1231</v>
      </c>
      <c r="G20" s="206">
        <v>559</v>
      </c>
      <c r="H20" s="206">
        <v>1156</v>
      </c>
      <c r="I20" s="206">
        <v>154</v>
      </c>
      <c r="J20" s="206"/>
      <c r="K20" s="205">
        <v>1739</v>
      </c>
      <c r="L20" s="206">
        <v>784</v>
      </c>
      <c r="M20" s="206">
        <v>49</v>
      </c>
      <c r="N20" s="206">
        <v>15</v>
      </c>
      <c r="O20" s="206">
        <v>745</v>
      </c>
      <c r="P20" s="207" t="s">
        <v>22</v>
      </c>
      <c r="Q20" s="206">
        <v>120</v>
      </c>
      <c r="R20" s="206">
        <v>26</v>
      </c>
    </row>
    <row r="21" spans="1:18" s="103" customFormat="1" ht="12.75">
      <c r="A21" s="204" t="s">
        <v>195</v>
      </c>
      <c r="B21" s="205">
        <v>5531</v>
      </c>
      <c r="C21" s="206">
        <v>1300</v>
      </c>
      <c r="D21" s="206">
        <v>255</v>
      </c>
      <c r="E21" s="206">
        <v>254</v>
      </c>
      <c r="F21" s="206">
        <v>1233</v>
      </c>
      <c r="G21" s="206">
        <v>795</v>
      </c>
      <c r="H21" s="206">
        <v>1550</v>
      </c>
      <c r="I21" s="206">
        <v>144</v>
      </c>
      <c r="J21" s="206"/>
      <c r="K21" s="205">
        <v>1753</v>
      </c>
      <c r="L21" s="206">
        <v>647</v>
      </c>
      <c r="M21" s="206">
        <v>28</v>
      </c>
      <c r="N21" s="206">
        <v>10</v>
      </c>
      <c r="O21" s="206">
        <v>883</v>
      </c>
      <c r="P21" s="207" t="s">
        <v>22</v>
      </c>
      <c r="Q21" s="206">
        <v>148</v>
      </c>
      <c r="R21" s="206">
        <v>37</v>
      </c>
    </row>
    <row r="22" spans="1:18" s="103" customFormat="1" ht="12.75">
      <c r="A22" s="204" t="s">
        <v>196</v>
      </c>
      <c r="B22" s="205">
        <v>5365</v>
      </c>
      <c r="C22" s="206">
        <v>1181</v>
      </c>
      <c r="D22" s="206">
        <v>208</v>
      </c>
      <c r="E22" s="206">
        <v>286</v>
      </c>
      <c r="F22" s="206">
        <v>1244</v>
      </c>
      <c r="G22" s="206">
        <v>784</v>
      </c>
      <c r="H22" s="206">
        <v>1451</v>
      </c>
      <c r="I22" s="206">
        <v>211</v>
      </c>
      <c r="J22" s="206"/>
      <c r="K22" s="205">
        <v>1531</v>
      </c>
      <c r="L22" s="206">
        <v>519</v>
      </c>
      <c r="M22" s="206">
        <v>32</v>
      </c>
      <c r="N22" s="206">
        <v>12</v>
      </c>
      <c r="O22" s="206">
        <v>786</v>
      </c>
      <c r="P22" s="207" t="s">
        <v>22</v>
      </c>
      <c r="Q22" s="206">
        <v>148</v>
      </c>
      <c r="R22" s="206">
        <v>34</v>
      </c>
    </row>
    <row r="23" spans="1:18" s="103" customFormat="1" ht="12.75">
      <c r="A23" s="204" t="s">
        <v>197</v>
      </c>
      <c r="B23" s="205">
        <v>5304</v>
      </c>
      <c r="C23" s="206">
        <v>1074</v>
      </c>
      <c r="D23" s="206">
        <v>241</v>
      </c>
      <c r="E23" s="206">
        <v>260</v>
      </c>
      <c r="F23" s="206">
        <v>1332</v>
      </c>
      <c r="G23" s="206">
        <v>807</v>
      </c>
      <c r="H23" s="206">
        <v>1412</v>
      </c>
      <c r="I23" s="206">
        <v>178</v>
      </c>
      <c r="J23" s="206"/>
      <c r="K23" s="205">
        <v>1421</v>
      </c>
      <c r="L23" s="206">
        <v>524</v>
      </c>
      <c r="M23" s="206">
        <v>27</v>
      </c>
      <c r="N23" s="206">
        <v>9</v>
      </c>
      <c r="O23" s="206">
        <v>702</v>
      </c>
      <c r="P23" s="207" t="s">
        <v>22</v>
      </c>
      <c r="Q23" s="206">
        <v>124</v>
      </c>
      <c r="R23" s="206">
        <v>35</v>
      </c>
    </row>
    <row r="24" spans="1:18" s="103" customFormat="1" ht="12.75">
      <c r="A24" s="204" t="s">
        <v>198</v>
      </c>
      <c r="B24" s="205">
        <v>4954</v>
      </c>
      <c r="C24" s="206">
        <v>1040</v>
      </c>
      <c r="D24" s="206">
        <v>209</v>
      </c>
      <c r="E24" s="206">
        <v>226</v>
      </c>
      <c r="F24" s="206">
        <v>1235</v>
      </c>
      <c r="G24" s="206">
        <v>813</v>
      </c>
      <c r="H24" s="206">
        <v>1260</v>
      </c>
      <c r="I24" s="206">
        <v>171</v>
      </c>
      <c r="J24" s="206"/>
      <c r="K24" s="205">
        <v>1353</v>
      </c>
      <c r="L24" s="206">
        <v>488</v>
      </c>
      <c r="M24" s="206">
        <v>30</v>
      </c>
      <c r="N24" s="206">
        <v>4</v>
      </c>
      <c r="O24" s="206">
        <v>673</v>
      </c>
      <c r="P24" s="207" t="s">
        <v>22</v>
      </c>
      <c r="Q24" s="206">
        <v>116</v>
      </c>
      <c r="R24" s="206">
        <v>42</v>
      </c>
    </row>
    <row r="25" spans="1:18" s="103" customFormat="1" ht="12.75">
      <c r="A25" s="204" t="s">
        <v>199</v>
      </c>
      <c r="B25" s="205">
        <v>5176</v>
      </c>
      <c r="C25" s="206">
        <v>1126</v>
      </c>
      <c r="D25" s="206">
        <v>218</v>
      </c>
      <c r="E25" s="206">
        <v>224</v>
      </c>
      <c r="F25" s="206">
        <v>1264</v>
      </c>
      <c r="G25" s="206">
        <v>867</v>
      </c>
      <c r="H25" s="206">
        <v>1301</v>
      </c>
      <c r="I25" s="206">
        <v>176</v>
      </c>
      <c r="J25" s="206"/>
      <c r="K25" s="205">
        <v>1249</v>
      </c>
      <c r="L25" s="206">
        <v>396</v>
      </c>
      <c r="M25" s="206">
        <v>31</v>
      </c>
      <c r="N25" s="206">
        <v>6</v>
      </c>
      <c r="O25" s="206">
        <v>635</v>
      </c>
      <c r="P25" s="207" t="s">
        <v>22</v>
      </c>
      <c r="Q25" s="206">
        <v>123</v>
      </c>
      <c r="R25" s="206">
        <v>58</v>
      </c>
    </row>
    <row r="26" spans="1:18" s="103" customFormat="1" ht="12.75">
      <c r="A26" s="204" t="s">
        <v>200</v>
      </c>
      <c r="B26" s="205">
        <v>4612</v>
      </c>
      <c r="C26" s="206">
        <v>848</v>
      </c>
      <c r="D26" s="206">
        <v>180</v>
      </c>
      <c r="E26" s="206">
        <v>217</v>
      </c>
      <c r="F26" s="206">
        <v>1080</v>
      </c>
      <c r="G26" s="206">
        <v>797</v>
      </c>
      <c r="H26" s="206">
        <v>1305</v>
      </c>
      <c r="I26" s="206">
        <v>185</v>
      </c>
      <c r="J26" s="206"/>
      <c r="K26" s="205">
        <v>1023</v>
      </c>
      <c r="L26" s="206">
        <v>317</v>
      </c>
      <c r="M26" s="206">
        <v>27</v>
      </c>
      <c r="N26" s="206">
        <v>5</v>
      </c>
      <c r="O26" s="206">
        <v>536</v>
      </c>
      <c r="P26" s="207" t="s">
        <v>22</v>
      </c>
      <c r="Q26" s="206">
        <v>89</v>
      </c>
      <c r="R26" s="206">
        <v>49</v>
      </c>
    </row>
    <row r="27" spans="1:18" s="103" customFormat="1" ht="12.75">
      <c r="A27" s="204" t="s">
        <v>201</v>
      </c>
      <c r="B27" s="205">
        <v>4291</v>
      </c>
      <c r="C27" s="206">
        <v>788</v>
      </c>
      <c r="D27" s="206">
        <v>199</v>
      </c>
      <c r="E27" s="206">
        <v>219</v>
      </c>
      <c r="F27" s="206">
        <v>1094</v>
      </c>
      <c r="G27" s="206">
        <v>699</v>
      </c>
      <c r="H27" s="206">
        <v>1135</v>
      </c>
      <c r="I27" s="206">
        <v>157</v>
      </c>
      <c r="J27" s="206"/>
      <c r="K27" s="205">
        <v>1001</v>
      </c>
      <c r="L27" s="206">
        <v>309</v>
      </c>
      <c r="M27" s="206">
        <v>22</v>
      </c>
      <c r="N27" s="206">
        <v>3</v>
      </c>
      <c r="O27" s="206">
        <v>547</v>
      </c>
      <c r="P27" s="207" t="s">
        <v>22</v>
      </c>
      <c r="Q27" s="206">
        <v>92</v>
      </c>
      <c r="R27" s="206">
        <v>28</v>
      </c>
    </row>
    <row r="28" spans="1:18" s="103" customFormat="1" ht="12.75">
      <c r="A28" s="204" t="s">
        <v>202</v>
      </c>
      <c r="B28" s="205">
        <v>4204</v>
      </c>
      <c r="C28" s="206">
        <v>847</v>
      </c>
      <c r="D28" s="206">
        <v>212</v>
      </c>
      <c r="E28" s="206">
        <v>202</v>
      </c>
      <c r="F28" s="206">
        <v>1049</v>
      </c>
      <c r="G28" s="206">
        <v>660</v>
      </c>
      <c r="H28" s="206">
        <v>1060</v>
      </c>
      <c r="I28" s="206">
        <v>174</v>
      </c>
      <c r="J28" s="206"/>
      <c r="K28" s="205">
        <v>1131</v>
      </c>
      <c r="L28" s="206">
        <v>364</v>
      </c>
      <c r="M28" s="206">
        <v>23</v>
      </c>
      <c r="N28" s="206">
        <v>4</v>
      </c>
      <c r="O28" s="206">
        <v>595</v>
      </c>
      <c r="P28" s="207" t="s">
        <v>22</v>
      </c>
      <c r="Q28" s="206">
        <v>99</v>
      </c>
      <c r="R28" s="206">
        <v>46</v>
      </c>
    </row>
    <row r="29" spans="1:18" s="103" customFormat="1" ht="12.75">
      <c r="A29" s="204" t="s">
        <v>203</v>
      </c>
      <c r="B29" s="205">
        <v>4526</v>
      </c>
      <c r="C29" s="206">
        <v>910</v>
      </c>
      <c r="D29" s="206">
        <v>204</v>
      </c>
      <c r="E29" s="206">
        <v>224</v>
      </c>
      <c r="F29" s="206">
        <v>1197</v>
      </c>
      <c r="G29" s="206">
        <v>645</v>
      </c>
      <c r="H29" s="206">
        <v>1182</v>
      </c>
      <c r="I29" s="206">
        <v>164</v>
      </c>
      <c r="J29" s="206"/>
      <c r="K29" s="205">
        <v>1063</v>
      </c>
      <c r="L29" s="206">
        <v>294</v>
      </c>
      <c r="M29" s="206">
        <v>30</v>
      </c>
      <c r="N29" s="206">
        <v>2</v>
      </c>
      <c r="O29" s="206">
        <v>592</v>
      </c>
      <c r="P29" s="207" t="s">
        <v>22</v>
      </c>
      <c r="Q29" s="206">
        <v>112</v>
      </c>
      <c r="R29" s="206">
        <v>33</v>
      </c>
    </row>
    <row r="30" spans="1:18" s="103" customFormat="1" ht="12.75">
      <c r="A30" s="204" t="s">
        <v>204</v>
      </c>
      <c r="B30" s="205">
        <v>4199</v>
      </c>
      <c r="C30" s="206">
        <v>763</v>
      </c>
      <c r="D30" s="206">
        <v>190</v>
      </c>
      <c r="E30" s="206">
        <v>238</v>
      </c>
      <c r="F30" s="206">
        <v>1083</v>
      </c>
      <c r="G30" s="206">
        <v>628</v>
      </c>
      <c r="H30" s="206">
        <v>1120</v>
      </c>
      <c r="I30" s="206">
        <v>177</v>
      </c>
      <c r="J30" s="206"/>
      <c r="K30" s="205">
        <v>913</v>
      </c>
      <c r="L30" s="206">
        <v>273</v>
      </c>
      <c r="M30" s="206">
        <v>14</v>
      </c>
      <c r="N30" s="206">
        <v>3</v>
      </c>
      <c r="O30" s="206">
        <v>495</v>
      </c>
      <c r="P30" s="207" t="s">
        <v>22</v>
      </c>
      <c r="Q30" s="206">
        <v>81</v>
      </c>
      <c r="R30" s="206">
        <v>47</v>
      </c>
    </row>
    <row r="31" spans="1:18" s="103" customFormat="1" ht="12.75">
      <c r="A31" s="204" t="s">
        <v>205</v>
      </c>
      <c r="B31" s="205">
        <v>4242</v>
      </c>
      <c r="C31" s="206">
        <v>801</v>
      </c>
      <c r="D31" s="206">
        <v>192</v>
      </c>
      <c r="E31" s="206">
        <v>209</v>
      </c>
      <c r="F31" s="206">
        <v>1090</v>
      </c>
      <c r="G31" s="206">
        <v>594</v>
      </c>
      <c r="H31" s="206">
        <v>1180</v>
      </c>
      <c r="I31" s="206">
        <v>176</v>
      </c>
      <c r="J31" s="206"/>
      <c r="K31" s="205">
        <v>992</v>
      </c>
      <c r="L31" s="206">
        <v>289</v>
      </c>
      <c r="M31" s="206">
        <v>24</v>
      </c>
      <c r="N31" s="206">
        <v>4</v>
      </c>
      <c r="O31" s="206">
        <v>544</v>
      </c>
      <c r="P31" s="207" t="s">
        <v>22</v>
      </c>
      <c r="Q31" s="206">
        <v>93</v>
      </c>
      <c r="R31" s="206">
        <v>38</v>
      </c>
    </row>
    <row r="32" spans="1:18" s="103" customFormat="1" ht="12.75">
      <c r="A32" s="204" t="s">
        <v>206</v>
      </c>
      <c r="B32" s="205">
        <v>4167</v>
      </c>
      <c r="C32" s="206">
        <v>864</v>
      </c>
      <c r="D32" s="206">
        <v>160</v>
      </c>
      <c r="E32" s="206">
        <v>224</v>
      </c>
      <c r="F32" s="206">
        <v>1027</v>
      </c>
      <c r="G32" s="206">
        <v>566</v>
      </c>
      <c r="H32" s="206">
        <v>1162</v>
      </c>
      <c r="I32" s="206">
        <v>164</v>
      </c>
      <c r="J32" s="206"/>
      <c r="K32" s="205">
        <v>979</v>
      </c>
      <c r="L32" s="206">
        <v>292</v>
      </c>
      <c r="M32" s="206">
        <v>25</v>
      </c>
      <c r="N32" s="206">
        <v>3</v>
      </c>
      <c r="O32" s="206">
        <v>522</v>
      </c>
      <c r="P32" s="207" t="s">
        <v>22</v>
      </c>
      <c r="Q32" s="206">
        <v>113</v>
      </c>
      <c r="R32" s="206">
        <v>24</v>
      </c>
    </row>
    <row r="33" spans="1:18" s="103" customFormat="1" ht="12.75">
      <c r="A33" s="204" t="s">
        <v>207</v>
      </c>
      <c r="B33" s="205">
        <v>4521</v>
      </c>
      <c r="C33" s="206">
        <v>815</v>
      </c>
      <c r="D33" s="206">
        <v>188</v>
      </c>
      <c r="E33" s="206">
        <v>244</v>
      </c>
      <c r="F33" s="206">
        <v>1151</v>
      </c>
      <c r="G33" s="206">
        <v>674</v>
      </c>
      <c r="H33" s="206">
        <v>1288</v>
      </c>
      <c r="I33" s="206">
        <v>161</v>
      </c>
      <c r="J33" s="206"/>
      <c r="K33" s="205">
        <v>916</v>
      </c>
      <c r="L33" s="206">
        <v>233</v>
      </c>
      <c r="M33" s="206">
        <v>24</v>
      </c>
      <c r="N33" s="206">
        <v>1</v>
      </c>
      <c r="O33" s="206">
        <v>501</v>
      </c>
      <c r="P33" s="207" t="s">
        <v>22</v>
      </c>
      <c r="Q33" s="206">
        <v>115</v>
      </c>
      <c r="R33" s="206">
        <v>42</v>
      </c>
    </row>
    <row r="34" spans="1:18" s="103" customFormat="1" ht="12.75">
      <c r="A34" s="204" t="s">
        <v>27</v>
      </c>
      <c r="B34" s="205">
        <v>3922</v>
      </c>
      <c r="C34" s="206">
        <v>655</v>
      </c>
      <c r="D34" s="206">
        <v>143</v>
      </c>
      <c r="E34" s="206">
        <v>195</v>
      </c>
      <c r="F34" s="206">
        <v>889</v>
      </c>
      <c r="G34" s="206">
        <v>576</v>
      </c>
      <c r="H34" s="206">
        <v>1291</v>
      </c>
      <c r="I34" s="206">
        <v>173</v>
      </c>
      <c r="J34" s="206"/>
      <c r="K34" s="205">
        <v>845</v>
      </c>
      <c r="L34" s="206">
        <v>205</v>
      </c>
      <c r="M34" s="206">
        <v>15</v>
      </c>
      <c r="N34" s="206">
        <v>2</v>
      </c>
      <c r="O34" s="206">
        <v>491</v>
      </c>
      <c r="P34" s="207" t="s">
        <v>22</v>
      </c>
      <c r="Q34" s="206">
        <v>100</v>
      </c>
      <c r="R34" s="206">
        <v>32</v>
      </c>
    </row>
    <row r="35" spans="1:18" s="103" customFormat="1" ht="12.75">
      <c r="A35" s="204" t="s">
        <v>208</v>
      </c>
      <c r="B35" s="205">
        <v>3963</v>
      </c>
      <c r="C35" s="206">
        <v>711</v>
      </c>
      <c r="D35" s="206">
        <v>152</v>
      </c>
      <c r="E35" s="206">
        <v>203</v>
      </c>
      <c r="F35" s="206">
        <v>924</v>
      </c>
      <c r="G35" s="206">
        <v>617</v>
      </c>
      <c r="H35" s="206">
        <v>1192</v>
      </c>
      <c r="I35" s="206">
        <v>164</v>
      </c>
      <c r="J35" s="206"/>
      <c r="K35" s="205">
        <v>843</v>
      </c>
      <c r="L35" s="206">
        <v>208</v>
      </c>
      <c r="M35" s="206">
        <v>19</v>
      </c>
      <c r="N35" s="206">
        <v>2</v>
      </c>
      <c r="O35" s="206">
        <v>480</v>
      </c>
      <c r="P35" s="207" t="s">
        <v>22</v>
      </c>
      <c r="Q35" s="206">
        <v>105</v>
      </c>
      <c r="R35" s="206">
        <v>29</v>
      </c>
    </row>
    <row r="36" spans="1:18" s="103" customFormat="1" ht="12.75">
      <c r="A36" s="204" t="s">
        <v>209</v>
      </c>
      <c r="B36" s="205">
        <v>3538</v>
      </c>
      <c r="C36" s="206">
        <v>684</v>
      </c>
      <c r="D36" s="206">
        <v>126</v>
      </c>
      <c r="E36" s="206">
        <v>187</v>
      </c>
      <c r="F36" s="206">
        <v>784</v>
      </c>
      <c r="G36" s="206">
        <v>522</v>
      </c>
      <c r="H36" s="206">
        <v>1091</v>
      </c>
      <c r="I36" s="206">
        <v>144</v>
      </c>
      <c r="J36" s="206"/>
      <c r="K36" s="205">
        <v>734</v>
      </c>
      <c r="L36" s="206">
        <v>230</v>
      </c>
      <c r="M36" s="206">
        <v>9</v>
      </c>
      <c r="N36" s="206">
        <v>2</v>
      </c>
      <c r="O36" s="206">
        <v>379</v>
      </c>
      <c r="P36" s="207" t="s">
        <v>22</v>
      </c>
      <c r="Q36" s="206">
        <v>83</v>
      </c>
      <c r="R36" s="206">
        <v>31</v>
      </c>
    </row>
    <row r="37" spans="1:18" s="103" customFormat="1" ht="15">
      <c r="A37" s="204" t="s">
        <v>210</v>
      </c>
      <c r="B37" s="205">
        <v>3752</v>
      </c>
      <c r="C37" s="206">
        <v>667</v>
      </c>
      <c r="D37" s="206">
        <v>160</v>
      </c>
      <c r="E37" s="206">
        <v>190</v>
      </c>
      <c r="F37" s="206">
        <v>832</v>
      </c>
      <c r="G37" s="206">
        <v>571</v>
      </c>
      <c r="H37" s="206">
        <v>1162</v>
      </c>
      <c r="I37" s="206">
        <v>169</v>
      </c>
      <c r="J37" s="206"/>
      <c r="K37" s="205">
        <v>700</v>
      </c>
      <c r="L37" s="206">
        <v>197</v>
      </c>
      <c r="M37" s="206">
        <v>14</v>
      </c>
      <c r="N37" s="206">
        <v>0</v>
      </c>
      <c r="O37" s="206">
        <v>375</v>
      </c>
      <c r="P37" s="207" t="s">
        <v>22</v>
      </c>
      <c r="Q37" s="206">
        <v>81</v>
      </c>
      <c r="R37" s="206">
        <v>33</v>
      </c>
    </row>
    <row r="38" spans="1:18" s="103" customFormat="1" ht="15">
      <c r="A38" s="204" t="s">
        <v>211</v>
      </c>
      <c r="B38" s="205">
        <v>3309</v>
      </c>
      <c r="C38" s="206">
        <v>590</v>
      </c>
      <c r="D38" s="206">
        <v>101</v>
      </c>
      <c r="E38" s="206">
        <v>150</v>
      </c>
      <c r="F38" s="206">
        <v>763</v>
      </c>
      <c r="G38" s="206">
        <v>541</v>
      </c>
      <c r="H38" s="206">
        <v>1042</v>
      </c>
      <c r="I38" s="206">
        <v>122</v>
      </c>
      <c r="J38" s="206"/>
      <c r="K38" s="205">
        <v>665</v>
      </c>
      <c r="L38" s="206">
        <v>180</v>
      </c>
      <c r="M38" s="206">
        <v>14</v>
      </c>
      <c r="N38" s="206">
        <v>1</v>
      </c>
      <c r="O38" s="206">
        <v>348</v>
      </c>
      <c r="P38" s="207" t="s">
        <v>22</v>
      </c>
      <c r="Q38" s="206">
        <v>77</v>
      </c>
      <c r="R38" s="206">
        <v>45</v>
      </c>
    </row>
    <row r="39" spans="1:18" s="103" customFormat="1" ht="15">
      <c r="A39" s="204" t="s">
        <v>212</v>
      </c>
      <c r="B39" s="205">
        <v>3192</v>
      </c>
      <c r="C39" s="206">
        <v>485</v>
      </c>
      <c r="D39" s="206">
        <v>115</v>
      </c>
      <c r="E39" s="206">
        <v>175</v>
      </c>
      <c r="F39" s="206">
        <v>709</v>
      </c>
      <c r="G39" s="206">
        <v>579</v>
      </c>
      <c r="H39" s="206">
        <v>1009</v>
      </c>
      <c r="I39" s="206">
        <v>120</v>
      </c>
      <c r="J39" s="205"/>
      <c r="K39" s="205">
        <v>635</v>
      </c>
      <c r="L39" s="206">
        <v>203</v>
      </c>
      <c r="M39" s="206">
        <v>23</v>
      </c>
      <c r="N39" s="206">
        <v>2</v>
      </c>
      <c r="O39" s="206">
        <v>319</v>
      </c>
      <c r="P39" s="207" t="s">
        <v>22</v>
      </c>
      <c r="Q39" s="206">
        <v>62</v>
      </c>
      <c r="R39" s="206">
        <v>26</v>
      </c>
    </row>
    <row r="40" spans="1:18" s="103" customFormat="1" ht="12.75">
      <c r="A40" s="204" t="s">
        <v>20</v>
      </c>
      <c r="B40" s="205">
        <v>3397</v>
      </c>
      <c r="C40" s="206">
        <v>519</v>
      </c>
      <c r="D40" s="206">
        <v>100</v>
      </c>
      <c r="E40" s="206">
        <v>186</v>
      </c>
      <c r="F40" s="206">
        <v>779</v>
      </c>
      <c r="G40" s="206">
        <v>620</v>
      </c>
      <c r="H40" s="206">
        <v>1049</v>
      </c>
      <c r="I40" s="206">
        <v>144</v>
      </c>
      <c r="J40" s="205"/>
      <c r="K40" s="205">
        <v>664</v>
      </c>
      <c r="L40" s="206">
        <v>181</v>
      </c>
      <c r="M40" s="206">
        <v>16</v>
      </c>
      <c r="N40" s="206">
        <v>3</v>
      </c>
      <c r="O40" s="206">
        <v>343</v>
      </c>
      <c r="P40" s="207" t="s">
        <v>22</v>
      </c>
      <c r="Q40" s="206">
        <v>86</v>
      </c>
      <c r="R40" s="206">
        <v>35</v>
      </c>
    </row>
    <row r="41" spans="1:18" s="103" customFormat="1" ht="12.75">
      <c r="A41" s="204" t="s">
        <v>213</v>
      </c>
      <c r="B41" s="205">
        <v>3693</v>
      </c>
      <c r="C41" s="206">
        <v>579</v>
      </c>
      <c r="D41" s="206">
        <v>136</v>
      </c>
      <c r="E41" s="206">
        <v>189</v>
      </c>
      <c r="F41" s="206">
        <v>800</v>
      </c>
      <c r="G41" s="206">
        <v>663</v>
      </c>
      <c r="H41" s="206">
        <v>1186</v>
      </c>
      <c r="I41" s="206">
        <v>140</v>
      </c>
      <c r="J41" s="205"/>
      <c r="K41" s="205">
        <v>674</v>
      </c>
      <c r="L41" s="206">
        <v>193</v>
      </c>
      <c r="M41" s="206">
        <v>17</v>
      </c>
      <c r="N41" s="206">
        <v>1</v>
      </c>
      <c r="O41" s="206">
        <v>346</v>
      </c>
      <c r="P41" s="207" t="s">
        <v>22</v>
      </c>
      <c r="Q41" s="206">
        <v>73</v>
      </c>
      <c r="R41" s="206">
        <v>44</v>
      </c>
    </row>
    <row r="42" spans="1:18" s="103" customFormat="1" ht="12.75">
      <c r="A42" s="102" t="s">
        <v>18</v>
      </c>
      <c r="B42" s="205">
        <v>3344</v>
      </c>
      <c r="C42" s="206">
        <v>405</v>
      </c>
      <c r="D42" s="206">
        <v>106</v>
      </c>
      <c r="E42" s="206">
        <v>199</v>
      </c>
      <c r="F42" s="206">
        <v>781</v>
      </c>
      <c r="G42" s="206">
        <v>635</v>
      </c>
      <c r="H42" s="206">
        <v>1059</v>
      </c>
      <c r="I42" s="206">
        <v>159</v>
      </c>
      <c r="J42" s="205"/>
      <c r="K42" s="205">
        <v>655</v>
      </c>
      <c r="L42" s="206">
        <v>185</v>
      </c>
      <c r="M42" s="206">
        <v>24</v>
      </c>
      <c r="N42" s="206">
        <v>2</v>
      </c>
      <c r="O42" s="206">
        <v>323</v>
      </c>
      <c r="P42" s="207" t="s">
        <v>22</v>
      </c>
      <c r="Q42" s="206">
        <v>87</v>
      </c>
      <c r="R42" s="206">
        <v>34</v>
      </c>
    </row>
    <row r="43" spans="1:18" s="103" customFormat="1" ht="15">
      <c r="A43" s="102" t="s">
        <v>214</v>
      </c>
      <c r="B43" s="205">
        <v>3323</v>
      </c>
      <c r="C43" s="206">
        <v>377</v>
      </c>
      <c r="D43" s="206">
        <v>142</v>
      </c>
      <c r="E43" s="206">
        <v>162</v>
      </c>
      <c r="F43" s="206">
        <v>785</v>
      </c>
      <c r="G43" s="206">
        <v>635</v>
      </c>
      <c r="H43" s="206">
        <v>1088</v>
      </c>
      <c r="I43" s="206">
        <v>134</v>
      </c>
      <c r="J43" s="205"/>
      <c r="K43" s="205">
        <v>676</v>
      </c>
      <c r="L43" s="206">
        <v>182</v>
      </c>
      <c r="M43" s="206">
        <v>14</v>
      </c>
      <c r="N43" s="206">
        <v>1</v>
      </c>
      <c r="O43" s="206">
        <v>367</v>
      </c>
      <c r="P43" s="207" t="s">
        <v>22</v>
      </c>
      <c r="Q43" s="206">
        <v>87</v>
      </c>
      <c r="R43" s="206">
        <v>25</v>
      </c>
    </row>
    <row r="44" spans="1:18" s="103" customFormat="1" ht="12.75">
      <c r="A44" s="102" t="s">
        <v>156</v>
      </c>
      <c r="B44" s="205">
        <v>3251</v>
      </c>
      <c r="C44" s="206">
        <v>402</v>
      </c>
      <c r="D44" s="206">
        <v>114</v>
      </c>
      <c r="E44" s="206">
        <v>198</v>
      </c>
      <c r="F44" s="206">
        <v>663</v>
      </c>
      <c r="G44" s="206">
        <v>615</v>
      </c>
      <c r="H44" s="206">
        <v>1126</v>
      </c>
      <c r="I44" s="206">
        <v>133</v>
      </c>
      <c r="J44" s="205"/>
      <c r="K44" s="205">
        <v>719</v>
      </c>
      <c r="L44" s="206">
        <v>224</v>
      </c>
      <c r="M44" s="206">
        <v>10</v>
      </c>
      <c r="N44" s="206">
        <v>4</v>
      </c>
      <c r="O44" s="206">
        <v>378</v>
      </c>
      <c r="P44" s="207" t="s">
        <v>22</v>
      </c>
      <c r="Q44" s="206">
        <v>67</v>
      </c>
      <c r="R44" s="206">
        <v>36</v>
      </c>
    </row>
    <row r="45" spans="1:18" s="103" customFormat="1" ht="12.75">
      <c r="A45" s="102" t="s">
        <v>157</v>
      </c>
      <c r="B45" s="205">
        <v>3472</v>
      </c>
      <c r="C45" s="206">
        <v>420</v>
      </c>
      <c r="D45" s="206">
        <v>118</v>
      </c>
      <c r="E45" s="206">
        <v>190</v>
      </c>
      <c r="F45" s="206">
        <v>703</v>
      </c>
      <c r="G45" s="206">
        <v>702</v>
      </c>
      <c r="H45" s="206">
        <v>1187</v>
      </c>
      <c r="I45" s="206">
        <v>152</v>
      </c>
      <c r="J45" s="205"/>
      <c r="K45" s="205">
        <v>773</v>
      </c>
      <c r="L45" s="206">
        <v>214</v>
      </c>
      <c r="M45" s="206">
        <v>13</v>
      </c>
      <c r="N45" s="206">
        <v>1</v>
      </c>
      <c r="O45" s="206">
        <v>419</v>
      </c>
      <c r="P45" s="207" t="s">
        <v>22</v>
      </c>
      <c r="Q45" s="206">
        <v>86</v>
      </c>
      <c r="R45" s="206">
        <v>40</v>
      </c>
    </row>
    <row r="46" spans="1:18" s="103" customFormat="1" ht="12.75">
      <c r="A46" s="106" t="s">
        <v>215</v>
      </c>
      <c r="B46" s="205">
        <v>3322</v>
      </c>
      <c r="C46" s="206">
        <v>405</v>
      </c>
      <c r="D46" s="206">
        <v>89</v>
      </c>
      <c r="E46" s="206">
        <v>193</v>
      </c>
      <c r="F46" s="206">
        <v>669</v>
      </c>
      <c r="G46" s="206">
        <v>745</v>
      </c>
      <c r="H46" s="206">
        <v>1086</v>
      </c>
      <c r="I46" s="206">
        <v>135</v>
      </c>
      <c r="J46" s="205"/>
      <c r="K46" s="205">
        <v>765</v>
      </c>
      <c r="L46" s="206">
        <v>216</v>
      </c>
      <c r="M46" s="206">
        <v>18</v>
      </c>
      <c r="N46" s="206">
        <v>1</v>
      </c>
      <c r="O46" s="206">
        <v>416</v>
      </c>
      <c r="P46" s="207" t="s">
        <v>22</v>
      </c>
      <c r="Q46" s="206">
        <v>88</v>
      </c>
      <c r="R46" s="206">
        <v>26</v>
      </c>
    </row>
    <row r="47" spans="1:18" s="103" customFormat="1" ht="12.75">
      <c r="A47" s="106" t="s">
        <v>216</v>
      </c>
      <c r="B47" s="205">
        <v>3376</v>
      </c>
      <c r="C47" s="206">
        <v>326</v>
      </c>
      <c r="D47" s="206">
        <v>123</v>
      </c>
      <c r="E47" s="206">
        <v>181</v>
      </c>
      <c r="F47" s="206">
        <v>668</v>
      </c>
      <c r="G47" s="206">
        <v>752</v>
      </c>
      <c r="H47" s="206">
        <v>1169</v>
      </c>
      <c r="I47" s="206">
        <v>157</v>
      </c>
      <c r="J47" s="205"/>
      <c r="K47" s="205">
        <v>757</v>
      </c>
      <c r="L47" s="206">
        <v>207</v>
      </c>
      <c r="M47" s="206">
        <v>16</v>
      </c>
      <c r="N47" s="206">
        <v>1</v>
      </c>
      <c r="O47" s="206">
        <v>392</v>
      </c>
      <c r="P47" s="207" t="s">
        <v>22</v>
      </c>
      <c r="Q47" s="206">
        <v>99</v>
      </c>
      <c r="R47" s="206">
        <v>42</v>
      </c>
    </row>
    <row r="48" spans="1:18" s="103" customFormat="1" ht="12.75">
      <c r="A48" s="106" t="s">
        <v>12</v>
      </c>
      <c r="B48" s="205">
        <v>3442</v>
      </c>
      <c r="C48" s="206">
        <v>362</v>
      </c>
      <c r="D48" s="206">
        <v>96</v>
      </c>
      <c r="E48" s="206">
        <v>186</v>
      </c>
      <c r="F48" s="206">
        <v>675</v>
      </c>
      <c r="G48" s="206">
        <v>747</v>
      </c>
      <c r="H48" s="206">
        <v>1199</v>
      </c>
      <c r="I48" s="206">
        <v>177</v>
      </c>
      <c r="J48" s="205"/>
      <c r="K48" s="205">
        <v>860</v>
      </c>
      <c r="L48" s="206">
        <v>269</v>
      </c>
      <c r="M48" s="206">
        <v>16</v>
      </c>
      <c r="N48" s="206">
        <v>5</v>
      </c>
      <c r="O48" s="206">
        <v>409</v>
      </c>
      <c r="P48" s="207" t="s">
        <v>22</v>
      </c>
      <c r="Q48" s="206">
        <v>114</v>
      </c>
      <c r="R48" s="206">
        <v>47</v>
      </c>
    </row>
    <row r="49" spans="1:18" s="103" customFormat="1" ht="12.75">
      <c r="A49" s="106" t="s">
        <v>217</v>
      </c>
      <c r="B49" s="205">
        <v>3612</v>
      </c>
      <c r="C49" s="206">
        <v>367</v>
      </c>
      <c r="D49" s="206">
        <v>104</v>
      </c>
      <c r="E49" s="206">
        <v>178</v>
      </c>
      <c r="F49" s="206">
        <v>692</v>
      </c>
      <c r="G49" s="206">
        <v>862</v>
      </c>
      <c r="H49" s="206">
        <v>1240</v>
      </c>
      <c r="I49" s="206">
        <v>169</v>
      </c>
      <c r="J49" s="208"/>
      <c r="K49" s="205">
        <v>947</v>
      </c>
      <c r="L49" s="206">
        <v>255</v>
      </c>
      <c r="M49" s="206">
        <v>23</v>
      </c>
      <c r="N49" s="206">
        <v>3</v>
      </c>
      <c r="O49" s="206">
        <v>532</v>
      </c>
      <c r="P49" s="207" t="s">
        <v>22</v>
      </c>
      <c r="Q49" s="206">
        <v>88</v>
      </c>
      <c r="R49" s="206">
        <v>46</v>
      </c>
    </row>
    <row r="50" spans="1:18" s="103" customFormat="1" ht="12.75" customHeight="1">
      <c r="A50" s="106" t="s">
        <v>10</v>
      </c>
      <c r="B50" s="208">
        <v>3628</v>
      </c>
      <c r="C50" s="209">
        <v>352</v>
      </c>
      <c r="D50" s="209">
        <v>110</v>
      </c>
      <c r="E50" s="209">
        <v>160</v>
      </c>
      <c r="F50" s="209">
        <v>612</v>
      </c>
      <c r="G50" s="209">
        <v>842</v>
      </c>
      <c r="H50" s="209">
        <v>1384</v>
      </c>
      <c r="I50" s="209">
        <v>168</v>
      </c>
      <c r="J50" s="208"/>
      <c r="K50" s="208">
        <v>836</v>
      </c>
      <c r="L50" s="209">
        <v>250</v>
      </c>
      <c r="M50" s="209">
        <v>21</v>
      </c>
      <c r="N50" s="209">
        <v>2</v>
      </c>
      <c r="O50" s="209">
        <v>429</v>
      </c>
      <c r="P50" s="210" t="s">
        <v>22</v>
      </c>
      <c r="Q50" s="209">
        <v>91</v>
      </c>
      <c r="R50" s="209">
        <v>43</v>
      </c>
    </row>
    <row r="51" spans="1:18" s="103" customFormat="1" ht="12.75" customHeight="1">
      <c r="A51" s="106" t="s">
        <v>218</v>
      </c>
      <c r="B51" s="208">
        <v>3678</v>
      </c>
      <c r="C51" s="209">
        <v>316</v>
      </c>
      <c r="D51" s="209">
        <v>88</v>
      </c>
      <c r="E51" s="209">
        <v>146</v>
      </c>
      <c r="F51" s="209">
        <v>674</v>
      </c>
      <c r="G51" s="209">
        <v>884</v>
      </c>
      <c r="H51" s="209">
        <v>1445</v>
      </c>
      <c r="I51" s="209">
        <v>125</v>
      </c>
      <c r="J51" s="208"/>
      <c r="K51" s="208">
        <v>980</v>
      </c>
      <c r="L51" s="209">
        <v>283</v>
      </c>
      <c r="M51" s="209">
        <v>19</v>
      </c>
      <c r="N51" s="209">
        <v>4</v>
      </c>
      <c r="O51" s="209">
        <v>503</v>
      </c>
      <c r="P51" s="210" t="s">
        <v>22</v>
      </c>
      <c r="Q51" s="209">
        <v>132</v>
      </c>
      <c r="R51" s="209">
        <v>39</v>
      </c>
    </row>
    <row r="52" spans="1:18" s="103" customFormat="1" ht="12.75" customHeight="1">
      <c r="A52" s="106" t="s">
        <v>159</v>
      </c>
      <c r="B52" s="208">
        <v>3895</v>
      </c>
      <c r="C52" s="209">
        <v>346</v>
      </c>
      <c r="D52" s="209">
        <v>85</v>
      </c>
      <c r="E52" s="209">
        <v>181</v>
      </c>
      <c r="F52" s="209">
        <v>645</v>
      </c>
      <c r="G52" s="209">
        <v>914</v>
      </c>
      <c r="H52" s="209">
        <v>1535</v>
      </c>
      <c r="I52" s="209">
        <v>189</v>
      </c>
      <c r="J52" s="208"/>
      <c r="K52" s="208">
        <v>1061</v>
      </c>
      <c r="L52" s="209">
        <v>336</v>
      </c>
      <c r="M52" s="209">
        <v>26</v>
      </c>
      <c r="N52" s="209">
        <v>1</v>
      </c>
      <c r="O52" s="209">
        <v>515</v>
      </c>
      <c r="P52" s="210" t="s">
        <v>22</v>
      </c>
      <c r="Q52" s="209">
        <v>131</v>
      </c>
      <c r="R52" s="209">
        <v>52</v>
      </c>
    </row>
    <row r="53" spans="1:18" s="103" customFormat="1" ht="12.75" customHeight="1">
      <c r="A53" s="106" t="s">
        <v>7</v>
      </c>
      <c r="B53" s="208">
        <v>4038</v>
      </c>
      <c r="C53" s="209">
        <v>337</v>
      </c>
      <c r="D53" s="209">
        <v>90</v>
      </c>
      <c r="E53" s="209">
        <v>170</v>
      </c>
      <c r="F53" s="209">
        <v>675</v>
      </c>
      <c r="G53" s="209">
        <v>1019</v>
      </c>
      <c r="H53" s="209">
        <v>1589</v>
      </c>
      <c r="I53" s="209">
        <v>158</v>
      </c>
      <c r="J53" s="208"/>
      <c r="K53" s="208">
        <v>934</v>
      </c>
      <c r="L53" s="209">
        <v>254</v>
      </c>
      <c r="M53" s="209">
        <v>9</v>
      </c>
      <c r="N53" s="209">
        <v>3</v>
      </c>
      <c r="O53" s="209">
        <v>492</v>
      </c>
      <c r="P53" s="210" t="s">
        <v>22</v>
      </c>
      <c r="Q53" s="209">
        <v>131</v>
      </c>
      <c r="R53" s="209">
        <v>45</v>
      </c>
    </row>
    <row r="54" spans="1:18" s="103" customFormat="1" ht="12.75" customHeight="1">
      <c r="A54" s="106" t="s">
        <v>219</v>
      </c>
      <c r="B54" s="208">
        <v>3660</v>
      </c>
      <c r="C54" s="209">
        <v>329</v>
      </c>
      <c r="D54" s="209">
        <v>83</v>
      </c>
      <c r="E54" s="209">
        <v>170</v>
      </c>
      <c r="F54" s="209">
        <v>548</v>
      </c>
      <c r="G54" s="209">
        <v>867</v>
      </c>
      <c r="H54" s="209">
        <v>1505</v>
      </c>
      <c r="I54" s="209">
        <v>158</v>
      </c>
      <c r="J54" s="208"/>
      <c r="K54" s="208">
        <v>1016</v>
      </c>
      <c r="L54" s="209">
        <v>322</v>
      </c>
      <c r="M54" s="209">
        <v>19</v>
      </c>
      <c r="N54" s="209">
        <v>3</v>
      </c>
      <c r="O54" s="209">
        <v>517</v>
      </c>
      <c r="P54" s="210" t="s">
        <v>22</v>
      </c>
      <c r="Q54" s="209">
        <v>115</v>
      </c>
      <c r="R54" s="209">
        <v>40</v>
      </c>
    </row>
    <row r="55" spans="1:18" s="103" customFormat="1" ht="12.75" customHeight="1">
      <c r="A55" s="106" t="s">
        <v>220</v>
      </c>
      <c r="B55" s="208">
        <v>4074</v>
      </c>
      <c r="C55" s="209">
        <v>270</v>
      </c>
      <c r="D55" s="209">
        <v>93</v>
      </c>
      <c r="E55" s="209">
        <v>179</v>
      </c>
      <c r="F55" s="209">
        <v>690</v>
      </c>
      <c r="G55" s="209">
        <v>1020</v>
      </c>
      <c r="H55" s="209">
        <v>1638</v>
      </c>
      <c r="I55" s="209">
        <v>184</v>
      </c>
      <c r="J55" s="208"/>
      <c r="K55" s="208">
        <v>1167</v>
      </c>
      <c r="L55" s="209">
        <v>333</v>
      </c>
      <c r="M55" s="209">
        <v>14</v>
      </c>
      <c r="N55" s="209">
        <v>3</v>
      </c>
      <c r="O55" s="209">
        <v>596</v>
      </c>
      <c r="P55" s="210" t="s">
        <v>22</v>
      </c>
      <c r="Q55" s="209">
        <v>174</v>
      </c>
      <c r="R55" s="209">
        <v>47</v>
      </c>
    </row>
    <row r="56" spans="1:18" s="211" customFormat="1" ht="12.75" customHeight="1">
      <c r="A56" s="107" t="s">
        <v>221</v>
      </c>
      <c r="B56" s="208">
        <v>4078</v>
      </c>
      <c r="C56" s="209">
        <v>300</v>
      </c>
      <c r="D56" s="209">
        <v>55</v>
      </c>
      <c r="E56" s="209">
        <v>178</v>
      </c>
      <c r="F56" s="209">
        <v>614</v>
      </c>
      <c r="G56" s="209">
        <v>995</v>
      </c>
      <c r="H56" s="209">
        <v>1732</v>
      </c>
      <c r="I56" s="209">
        <v>204</v>
      </c>
      <c r="J56" s="208"/>
      <c r="K56" s="208">
        <v>1179</v>
      </c>
      <c r="L56" s="209">
        <v>345</v>
      </c>
      <c r="M56" s="209">
        <v>8</v>
      </c>
      <c r="N56" s="209">
        <v>2</v>
      </c>
      <c r="O56" s="209">
        <v>601</v>
      </c>
      <c r="P56" s="210" t="s">
        <v>22</v>
      </c>
      <c r="Q56" s="209">
        <v>162</v>
      </c>
      <c r="R56" s="209">
        <v>61</v>
      </c>
    </row>
    <row r="57" spans="1:18" s="215" customFormat="1" ht="24.75" customHeight="1" thickBot="1">
      <c r="A57" s="110" t="s">
        <v>222</v>
      </c>
      <c r="B57" s="212">
        <v>4247</v>
      </c>
      <c r="C57" s="213">
        <v>260</v>
      </c>
      <c r="D57" s="213">
        <v>68</v>
      </c>
      <c r="E57" s="213">
        <v>163</v>
      </c>
      <c r="F57" s="213">
        <v>650</v>
      </c>
      <c r="G57" s="213">
        <v>1061</v>
      </c>
      <c r="H57" s="213">
        <v>1846</v>
      </c>
      <c r="I57" s="213">
        <v>199</v>
      </c>
      <c r="J57" s="212"/>
      <c r="K57" s="212">
        <v>1077</v>
      </c>
      <c r="L57" s="213">
        <v>280</v>
      </c>
      <c r="M57" s="213">
        <v>17</v>
      </c>
      <c r="N57" s="213">
        <v>3</v>
      </c>
      <c r="O57" s="213">
        <v>591</v>
      </c>
      <c r="P57" s="214" t="s">
        <v>22</v>
      </c>
      <c r="Q57" s="213">
        <v>131</v>
      </c>
      <c r="R57" s="213">
        <v>55</v>
      </c>
    </row>
    <row r="58" spans="1:18" s="93" customFormat="1" ht="12.75">
      <c r="A58" s="216" t="s">
        <v>109</v>
      </c>
      <c r="B58" s="217"/>
      <c r="C58" s="217"/>
      <c r="D58" s="217"/>
      <c r="E58" s="218"/>
      <c r="F58" s="218"/>
      <c r="G58" s="218"/>
      <c r="H58" s="218"/>
      <c r="I58" s="209"/>
      <c r="J58" s="218"/>
      <c r="K58" s="219"/>
      <c r="L58" s="219"/>
      <c r="M58" s="220"/>
      <c r="N58" s="220"/>
      <c r="O58" s="220"/>
      <c r="P58" s="210"/>
      <c r="Q58" s="220"/>
      <c r="R58" s="220"/>
    </row>
    <row r="59" spans="1:18" ht="12.75">
      <c r="A59" s="221"/>
      <c r="B59" s="222"/>
      <c r="C59" s="222"/>
      <c r="D59" s="223"/>
      <c r="E59" s="223"/>
      <c r="F59" s="223"/>
      <c r="G59" s="223"/>
      <c r="H59" s="224"/>
      <c r="I59" s="223"/>
      <c r="J59" s="223"/>
      <c r="K59" s="222"/>
      <c r="L59" s="223"/>
      <c r="M59" s="220"/>
      <c r="N59" s="220"/>
      <c r="O59" s="220"/>
      <c r="P59" s="220"/>
      <c r="Q59" s="220"/>
      <c r="R59" s="220"/>
    </row>
    <row r="60" spans="1:18" ht="12.75">
      <c r="A60" s="225" t="s">
        <v>1</v>
      </c>
      <c r="B60" s="221"/>
      <c r="C60" s="221"/>
      <c r="D60" s="221"/>
      <c r="E60" s="226"/>
      <c r="F60" s="226"/>
      <c r="G60" s="226"/>
      <c r="H60" s="224"/>
      <c r="I60" s="226"/>
      <c r="J60" s="226"/>
      <c r="K60" s="227"/>
      <c r="L60" s="227"/>
      <c r="M60" s="227"/>
      <c r="N60" s="227"/>
      <c r="O60" s="227"/>
      <c r="P60" s="227"/>
      <c r="Q60" s="227"/>
      <c r="R60" s="227"/>
    </row>
    <row r="61" spans="1:18" ht="12.75">
      <c r="A61" s="371" t="s">
        <v>180</v>
      </c>
      <c r="B61" s="371"/>
      <c r="C61" s="371"/>
      <c r="D61" s="371"/>
      <c r="E61" s="371"/>
      <c r="F61" s="371"/>
      <c r="G61" s="371"/>
      <c r="H61" s="371"/>
      <c r="I61" s="371"/>
      <c r="J61" s="383"/>
      <c r="K61" s="383"/>
      <c r="L61" s="383"/>
      <c r="M61" s="383"/>
      <c r="N61" s="383"/>
      <c r="O61" s="383"/>
      <c r="P61" s="383"/>
      <c r="Q61" s="383"/>
      <c r="R61" s="383"/>
    </row>
    <row r="62" spans="1:18" ht="12.75">
      <c r="A62" s="371" t="s">
        <v>164</v>
      </c>
      <c r="B62" s="371"/>
      <c r="C62" s="371"/>
      <c r="D62" s="371"/>
      <c r="E62" s="371"/>
      <c r="F62" s="371"/>
      <c r="G62" s="371"/>
      <c r="H62" s="371"/>
      <c r="I62" s="371"/>
      <c r="J62" s="372"/>
      <c r="K62" s="372"/>
      <c r="L62" s="372"/>
      <c r="M62" s="372"/>
      <c r="N62" s="372"/>
      <c r="O62" s="372"/>
      <c r="P62" s="372"/>
      <c r="Q62" s="372"/>
      <c r="R62" s="372"/>
    </row>
    <row r="63" spans="1:18" ht="12.75">
      <c r="A63" s="371" t="s">
        <v>223</v>
      </c>
      <c r="B63" s="373"/>
      <c r="C63" s="373"/>
      <c r="D63" s="373"/>
      <c r="E63" s="373"/>
      <c r="F63" s="373"/>
      <c r="G63" s="373"/>
      <c r="H63" s="373"/>
      <c r="I63" s="373"/>
      <c r="J63" s="221"/>
      <c r="K63" s="103"/>
      <c r="L63" s="103"/>
      <c r="M63" s="103"/>
      <c r="N63" s="103"/>
      <c r="O63" s="103"/>
      <c r="P63" s="103"/>
      <c r="Q63" s="103"/>
      <c r="R63" s="103"/>
    </row>
    <row r="64" spans="1:18" ht="12.75">
      <c r="A64" s="373" t="s">
        <v>224</v>
      </c>
      <c r="B64" s="373"/>
      <c r="C64" s="373"/>
      <c r="D64" s="373"/>
      <c r="E64" s="373"/>
      <c r="F64" s="373"/>
      <c r="G64" s="373"/>
      <c r="H64" s="373"/>
      <c r="I64" s="373"/>
      <c r="J64" s="186"/>
      <c r="K64" s="186"/>
      <c r="L64" s="186"/>
      <c r="M64" s="186"/>
      <c r="N64" s="186"/>
      <c r="O64" s="186"/>
      <c r="P64" s="186"/>
      <c r="Q64" s="186"/>
      <c r="R64" s="186"/>
    </row>
    <row r="65" spans="1:18" ht="12.75">
      <c r="A65" s="371" t="s">
        <v>225</v>
      </c>
      <c r="B65" s="373"/>
      <c r="C65" s="373"/>
      <c r="D65" s="373"/>
      <c r="E65" s="373"/>
      <c r="F65" s="373"/>
      <c r="G65" s="373"/>
      <c r="H65" s="373"/>
      <c r="I65" s="374"/>
      <c r="J65" s="374"/>
      <c r="K65" s="374"/>
      <c r="L65" s="374"/>
      <c r="M65" s="374"/>
      <c r="N65" s="374"/>
      <c r="O65" s="374"/>
      <c r="P65" s="374"/>
      <c r="Q65" s="374"/>
      <c r="R65" s="374"/>
    </row>
    <row r="66" spans="1:18" ht="12.75">
      <c r="A66" s="175" t="s">
        <v>226</v>
      </c>
      <c r="B66" s="103"/>
      <c r="C66" s="103"/>
      <c r="D66" s="103"/>
      <c r="E66" s="103"/>
      <c r="F66" s="103"/>
      <c r="G66" s="103"/>
      <c r="H66" s="103"/>
      <c r="I66" s="103"/>
      <c r="J66" s="103"/>
      <c r="K66" s="103"/>
      <c r="L66" s="103"/>
      <c r="M66" s="103"/>
      <c r="N66" s="103"/>
      <c r="O66" s="103"/>
      <c r="P66" s="103"/>
      <c r="Q66" s="103"/>
      <c r="R66" s="103"/>
    </row>
    <row r="67" spans="1:18" ht="12.75" customHeight="1">
      <c r="A67" s="375" t="s">
        <v>227</v>
      </c>
      <c r="B67" s="375"/>
      <c r="C67" s="375"/>
      <c r="D67" s="375"/>
      <c r="E67" s="375"/>
      <c r="F67" s="375"/>
      <c r="G67" s="375"/>
      <c r="H67" s="375"/>
      <c r="I67" s="375"/>
      <c r="J67" s="375"/>
      <c r="K67" s="375"/>
      <c r="L67" s="375"/>
      <c r="M67" s="375"/>
      <c r="N67" s="375"/>
      <c r="O67" s="375"/>
      <c r="P67" s="375"/>
      <c r="Q67" s="375"/>
      <c r="R67" s="375"/>
    </row>
    <row r="68" spans="1:18" ht="12.75" customHeight="1">
      <c r="A68" s="228"/>
      <c r="B68" s="229"/>
      <c r="C68" s="229"/>
      <c r="D68" s="229"/>
      <c r="E68" s="229"/>
      <c r="F68" s="229"/>
      <c r="G68" s="229"/>
      <c r="H68" s="229"/>
      <c r="I68" s="229"/>
      <c r="J68" s="221"/>
      <c r="K68" s="103"/>
      <c r="L68" s="103"/>
      <c r="M68" s="103"/>
      <c r="N68" s="103"/>
      <c r="O68" s="103"/>
      <c r="P68" s="103"/>
      <c r="Q68" s="103"/>
      <c r="R68" s="103"/>
    </row>
    <row r="69" spans="1:18" ht="12.75">
      <c r="A69" s="373" t="s">
        <v>228</v>
      </c>
      <c r="B69" s="373"/>
      <c r="C69" s="373"/>
      <c r="D69" s="373"/>
      <c r="E69" s="373"/>
      <c r="F69" s="373"/>
      <c r="G69" s="373"/>
      <c r="H69" s="373"/>
      <c r="I69" s="373"/>
      <c r="J69" s="376"/>
      <c r="K69" s="376"/>
      <c r="L69" s="376"/>
      <c r="M69" s="376"/>
      <c r="N69" s="376"/>
      <c r="O69" s="376"/>
      <c r="P69" s="376"/>
      <c r="Q69" s="376"/>
      <c r="R69" s="103"/>
    </row>
    <row r="70" spans="1:18" ht="12.75">
      <c r="A70" s="369" t="s">
        <v>229</v>
      </c>
      <c r="B70" s="369"/>
      <c r="C70" s="369"/>
      <c r="D70" s="369"/>
      <c r="E70" s="369"/>
      <c r="F70" s="369"/>
      <c r="G70" s="369"/>
      <c r="H70" s="369"/>
      <c r="I70" s="369"/>
      <c r="J70" s="370"/>
      <c r="K70" s="370"/>
      <c r="L70" s="370"/>
      <c r="M70" s="370"/>
      <c r="N70" s="370"/>
      <c r="O70" s="370"/>
      <c r="P70" s="370"/>
      <c r="Q70" s="223"/>
      <c r="R70" s="223"/>
    </row>
  </sheetData>
  <sheetProtection/>
  <mergeCells count="13">
    <mergeCell ref="A1:R1"/>
    <mergeCell ref="B3:I3"/>
    <mergeCell ref="K3:R3"/>
    <mergeCell ref="C4:I4"/>
    <mergeCell ref="L4:R4"/>
    <mergeCell ref="A61:R61"/>
    <mergeCell ref="A70:P70"/>
    <mergeCell ref="A62:R62"/>
    <mergeCell ref="A63:I63"/>
    <mergeCell ref="A64:I64"/>
    <mergeCell ref="A65:R65"/>
    <mergeCell ref="A67:R67"/>
    <mergeCell ref="A69:Q69"/>
  </mergeCells>
  <printOptions/>
  <pageMargins left="0.75" right="0.75" top="1" bottom="1" header="0.3" footer="0.3"/>
  <pageSetup fitToHeight="1" fitToWidth="1" horizontalDpi="600" verticalDpi="600" orientation="landscape" paperSize="9" scale="46"/>
</worksheet>
</file>

<file path=xl/worksheets/sheet5.xml><?xml version="1.0" encoding="utf-8"?>
<worksheet xmlns="http://schemas.openxmlformats.org/spreadsheetml/2006/main" xmlns:r="http://schemas.openxmlformats.org/officeDocument/2006/relationships">
  <sheetPr>
    <tabColor theme="8"/>
    <pageSetUpPr fitToPage="1"/>
  </sheetPr>
  <dimension ref="A1:R70"/>
  <sheetViews>
    <sheetView showGridLines="0" zoomScale="85" zoomScaleNormal="85" zoomScalePageLayoutView="0" workbookViewId="0" topLeftCell="A1">
      <selection activeCell="A1" sqref="A1:R1"/>
    </sheetView>
  </sheetViews>
  <sheetFormatPr defaultColWidth="8.8515625" defaultRowHeight="15"/>
  <cols>
    <col min="1" max="1" width="22.28125" style="103" customWidth="1"/>
    <col min="2" max="9" width="11.7109375" style="103" customWidth="1"/>
    <col min="10" max="10" width="2.7109375" style="103" customWidth="1"/>
    <col min="11" max="11" width="11.7109375" style="103" customWidth="1"/>
    <col min="12" max="12" width="12.7109375" style="103" customWidth="1"/>
    <col min="13" max="18" width="11.7109375" style="103" customWidth="1"/>
    <col min="19" max="16384" width="8.8515625" style="103" customWidth="1"/>
  </cols>
  <sheetData>
    <row r="1" spans="1:18" s="231" customFormat="1" ht="13.5">
      <c r="A1" s="377" t="s">
        <v>230</v>
      </c>
      <c r="B1" s="377"/>
      <c r="C1" s="377"/>
      <c r="D1" s="377"/>
      <c r="E1" s="377"/>
      <c r="F1" s="377"/>
      <c r="G1" s="377"/>
      <c r="H1" s="377"/>
      <c r="I1" s="377"/>
      <c r="J1" s="377"/>
      <c r="K1" s="377"/>
      <c r="L1" s="377"/>
      <c r="M1" s="377"/>
      <c r="N1" s="377"/>
      <c r="O1" s="377"/>
      <c r="P1" s="372"/>
      <c r="Q1" s="372"/>
      <c r="R1" s="387"/>
    </row>
    <row r="2" spans="1:18" ht="23.25" customHeight="1" thickBot="1">
      <c r="A2" s="188"/>
      <c r="B2" s="188"/>
      <c r="C2" s="188"/>
      <c r="D2" s="188"/>
      <c r="E2" s="188"/>
      <c r="F2" s="188"/>
      <c r="G2" s="188"/>
      <c r="H2" s="188"/>
      <c r="I2" s="188"/>
      <c r="J2" s="188"/>
      <c r="K2" s="188"/>
      <c r="L2" s="188"/>
      <c r="M2" s="188"/>
      <c r="N2" s="188"/>
      <c r="O2" s="188"/>
      <c r="P2" s="188"/>
      <c r="Q2" s="188"/>
      <c r="R2" s="189" t="s">
        <v>60</v>
      </c>
    </row>
    <row r="3" spans="2:18" s="190" customFormat="1" ht="19.5" customHeight="1">
      <c r="B3" s="378" t="s">
        <v>184</v>
      </c>
      <c r="C3" s="379"/>
      <c r="D3" s="379"/>
      <c r="E3" s="379"/>
      <c r="F3" s="379"/>
      <c r="G3" s="379"/>
      <c r="H3" s="379"/>
      <c r="I3" s="379"/>
      <c r="K3" s="380" t="s">
        <v>185</v>
      </c>
      <c r="L3" s="381"/>
      <c r="M3" s="381"/>
      <c r="N3" s="381"/>
      <c r="O3" s="381"/>
      <c r="P3" s="381"/>
      <c r="Q3" s="381"/>
      <c r="R3" s="388"/>
    </row>
    <row r="4" spans="3:18" s="192" customFormat="1" ht="19.5" customHeight="1">
      <c r="C4" s="382" t="s">
        <v>145</v>
      </c>
      <c r="D4" s="382"/>
      <c r="E4" s="382"/>
      <c r="F4" s="382"/>
      <c r="G4" s="382"/>
      <c r="H4" s="382"/>
      <c r="I4" s="382"/>
      <c r="K4" s="193"/>
      <c r="L4" s="389" t="s">
        <v>171</v>
      </c>
      <c r="M4" s="389"/>
      <c r="N4" s="389"/>
      <c r="O4" s="389"/>
      <c r="P4" s="389"/>
      <c r="Q4" s="389"/>
      <c r="R4" s="390"/>
    </row>
    <row r="5" spans="1:18" s="232" customFormat="1" ht="54">
      <c r="A5" s="195"/>
      <c r="B5" s="195" t="s">
        <v>186</v>
      </c>
      <c r="C5" s="196" t="s">
        <v>118</v>
      </c>
      <c r="D5" s="196" t="s">
        <v>147</v>
      </c>
      <c r="E5" s="196" t="s">
        <v>120</v>
      </c>
      <c r="F5" s="196" t="s">
        <v>148</v>
      </c>
      <c r="G5" s="196" t="s">
        <v>149</v>
      </c>
      <c r="H5" s="196" t="s">
        <v>150</v>
      </c>
      <c r="I5" s="196" t="s">
        <v>231</v>
      </c>
      <c r="J5" s="195"/>
      <c r="K5" s="195" t="s">
        <v>186</v>
      </c>
      <c r="L5" s="196" t="s">
        <v>187</v>
      </c>
      <c r="M5" s="196" t="s">
        <v>188</v>
      </c>
      <c r="N5" s="196" t="s">
        <v>120</v>
      </c>
      <c r="O5" s="196" t="s">
        <v>148</v>
      </c>
      <c r="P5" s="196" t="s">
        <v>149</v>
      </c>
      <c r="Q5" s="196" t="s">
        <v>150</v>
      </c>
      <c r="R5" s="196" t="s">
        <v>231</v>
      </c>
    </row>
    <row r="6" spans="1:18" ht="27" customHeight="1">
      <c r="A6" s="197" t="s">
        <v>46</v>
      </c>
      <c r="B6" s="198"/>
      <c r="C6" s="199"/>
      <c r="D6" s="199"/>
      <c r="E6" s="199"/>
      <c r="F6" s="199"/>
      <c r="G6" s="199"/>
      <c r="H6" s="199"/>
      <c r="I6" s="199"/>
      <c r="K6" s="198"/>
      <c r="L6" s="199"/>
      <c r="M6" s="199"/>
      <c r="N6" s="199"/>
      <c r="O6" s="199"/>
      <c r="Q6" s="199"/>
      <c r="R6" s="199"/>
    </row>
    <row r="7" spans="1:18" ht="27" customHeight="1">
      <c r="A7" s="200">
        <v>2008</v>
      </c>
      <c r="B7" s="201">
        <v>21729</v>
      </c>
      <c r="C7" s="198">
        <v>6415</v>
      </c>
      <c r="D7" s="198">
        <v>1438</v>
      </c>
      <c r="E7" s="198">
        <v>1125</v>
      </c>
      <c r="F7" s="198">
        <v>4956</v>
      </c>
      <c r="G7" s="198">
        <v>2382</v>
      </c>
      <c r="H7" s="198">
        <v>4771</v>
      </c>
      <c r="I7" s="198">
        <v>642</v>
      </c>
      <c r="J7" s="201"/>
      <c r="K7" s="201">
        <v>6743</v>
      </c>
      <c r="L7" s="198">
        <v>2950</v>
      </c>
      <c r="M7" s="198">
        <v>161</v>
      </c>
      <c r="N7" s="198">
        <v>58</v>
      </c>
      <c r="O7" s="198">
        <v>2987</v>
      </c>
      <c r="P7" s="202" t="s">
        <v>22</v>
      </c>
      <c r="Q7" s="198">
        <v>453</v>
      </c>
      <c r="R7" s="198">
        <v>134</v>
      </c>
    </row>
    <row r="8" spans="1:18" ht="12.75" customHeight="1">
      <c r="A8" s="200">
        <v>2009</v>
      </c>
      <c r="B8" s="201">
        <v>20799</v>
      </c>
      <c r="C8" s="198">
        <v>4421</v>
      </c>
      <c r="D8" s="198">
        <v>876</v>
      </c>
      <c r="E8" s="198">
        <v>996</v>
      </c>
      <c r="F8" s="198">
        <v>5075</v>
      </c>
      <c r="G8" s="198">
        <v>3271</v>
      </c>
      <c r="H8" s="198">
        <v>5424</v>
      </c>
      <c r="I8" s="198">
        <v>736</v>
      </c>
      <c r="J8" s="201"/>
      <c r="K8" s="201">
        <v>5554</v>
      </c>
      <c r="L8" s="198">
        <v>1927</v>
      </c>
      <c r="M8" s="198">
        <v>120</v>
      </c>
      <c r="N8" s="198">
        <v>31</v>
      </c>
      <c r="O8" s="198">
        <v>2796</v>
      </c>
      <c r="P8" s="202" t="s">
        <v>22</v>
      </c>
      <c r="Q8" s="198">
        <v>511</v>
      </c>
      <c r="R8" s="198">
        <v>169</v>
      </c>
    </row>
    <row r="9" spans="1:18" ht="13.5" customHeight="1">
      <c r="A9" s="200">
        <v>2010</v>
      </c>
      <c r="B9" s="201">
        <v>17633</v>
      </c>
      <c r="C9" s="198">
        <v>3393</v>
      </c>
      <c r="D9" s="198">
        <v>795</v>
      </c>
      <c r="E9" s="198">
        <v>862</v>
      </c>
      <c r="F9" s="198">
        <v>4420</v>
      </c>
      <c r="G9" s="198">
        <v>2801</v>
      </c>
      <c r="H9" s="198">
        <v>4682</v>
      </c>
      <c r="I9" s="198">
        <v>680</v>
      </c>
      <c r="J9" s="201"/>
      <c r="K9" s="201">
        <v>4218</v>
      </c>
      <c r="L9" s="198">
        <v>1284</v>
      </c>
      <c r="M9" s="198">
        <v>102</v>
      </c>
      <c r="N9" s="198">
        <v>14</v>
      </c>
      <c r="O9" s="198">
        <v>2270</v>
      </c>
      <c r="P9" s="202" t="s">
        <v>22</v>
      </c>
      <c r="Q9" s="198">
        <v>392</v>
      </c>
      <c r="R9" s="198">
        <v>156</v>
      </c>
    </row>
    <row r="10" spans="1:18" ht="13.5" customHeight="1">
      <c r="A10" s="200">
        <v>2011</v>
      </c>
      <c r="B10" s="201">
        <v>17129</v>
      </c>
      <c r="C10" s="198">
        <v>3243</v>
      </c>
      <c r="D10" s="198">
        <v>730</v>
      </c>
      <c r="E10" s="198">
        <v>915</v>
      </c>
      <c r="F10" s="198">
        <v>4351</v>
      </c>
      <c r="G10" s="198">
        <v>2462</v>
      </c>
      <c r="H10" s="198">
        <v>4750</v>
      </c>
      <c r="I10" s="198">
        <v>678</v>
      </c>
      <c r="J10" s="201"/>
      <c r="K10" s="201">
        <v>3800</v>
      </c>
      <c r="L10" s="198">
        <v>1087</v>
      </c>
      <c r="M10" s="198">
        <v>87</v>
      </c>
      <c r="N10" s="198">
        <v>11</v>
      </c>
      <c r="O10" s="198">
        <v>2062</v>
      </c>
      <c r="P10" s="202" t="s">
        <v>22</v>
      </c>
      <c r="Q10" s="198">
        <v>402</v>
      </c>
      <c r="R10" s="198">
        <v>151</v>
      </c>
    </row>
    <row r="11" spans="1:18" ht="13.5" customHeight="1">
      <c r="A11" s="200" t="s">
        <v>189</v>
      </c>
      <c r="B11" s="201">
        <v>15175</v>
      </c>
      <c r="C11" s="198">
        <v>2717</v>
      </c>
      <c r="D11" s="198">
        <v>581</v>
      </c>
      <c r="E11" s="198">
        <v>775</v>
      </c>
      <c r="F11" s="198">
        <v>3429</v>
      </c>
      <c r="G11" s="198">
        <v>2286</v>
      </c>
      <c r="H11" s="198">
        <v>4736</v>
      </c>
      <c r="I11" s="198">
        <v>650</v>
      </c>
      <c r="J11" s="201"/>
      <c r="K11" s="201">
        <v>3122</v>
      </c>
      <c r="L11" s="198">
        <v>840</v>
      </c>
      <c r="M11" s="198">
        <v>57</v>
      </c>
      <c r="N11" s="198">
        <v>6</v>
      </c>
      <c r="O11" s="198">
        <v>1725</v>
      </c>
      <c r="P11" s="202" t="s">
        <v>22</v>
      </c>
      <c r="Q11" s="198">
        <v>369</v>
      </c>
      <c r="R11" s="198">
        <v>125</v>
      </c>
    </row>
    <row r="12" spans="1:18" ht="13.5" customHeight="1">
      <c r="A12" s="200">
        <v>2013</v>
      </c>
      <c r="B12" s="201">
        <v>13507</v>
      </c>
      <c r="C12" s="198">
        <v>2170</v>
      </c>
      <c r="D12" s="198">
        <v>452</v>
      </c>
      <c r="E12" s="198">
        <v>700</v>
      </c>
      <c r="F12" s="198">
        <v>3043</v>
      </c>
      <c r="G12" s="198">
        <v>2386</v>
      </c>
      <c r="H12" s="198">
        <v>4233</v>
      </c>
      <c r="I12" s="198">
        <v>523</v>
      </c>
      <c r="J12" s="201"/>
      <c r="K12" s="201">
        <v>2602</v>
      </c>
      <c r="L12" s="198">
        <v>755</v>
      </c>
      <c r="M12" s="198">
        <v>70</v>
      </c>
      <c r="N12" s="198">
        <v>7</v>
      </c>
      <c r="O12" s="198">
        <v>1336</v>
      </c>
      <c r="P12" s="202" t="s">
        <v>22</v>
      </c>
      <c r="Q12" s="198">
        <v>286</v>
      </c>
      <c r="R12" s="198">
        <v>148</v>
      </c>
    </row>
    <row r="13" spans="1:18" ht="13.5" customHeight="1">
      <c r="A13" s="200">
        <v>2014</v>
      </c>
      <c r="B13" s="201">
        <v>13099</v>
      </c>
      <c r="C13" s="198">
        <v>1601</v>
      </c>
      <c r="D13" s="198">
        <v>478</v>
      </c>
      <c r="E13" s="198">
        <v>749</v>
      </c>
      <c r="F13" s="198">
        <v>2906</v>
      </c>
      <c r="G13" s="198">
        <v>2533</v>
      </c>
      <c r="H13" s="198">
        <v>4267</v>
      </c>
      <c r="I13" s="198">
        <v>565</v>
      </c>
      <c r="J13" s="201"/>
      <c r="K13" s="201">
        <v>2742</v>
      </c>
      <c r="L13" s="198">
        <v>798</v>
      </c>
      <c r="M13" s="198">
        <v>61</v>
      </c>
      <c r="N13" s="198">
        <v>8</v>
      </c>
      <c r="O13" s="198">
        <v>1449</v>
      </c>
      <c r="P13" s="202" t="s">
        <v>22</v>
      </c>
      <c r="Q13" s="198">
        <v>301</v>
      </c>
      <c r="R13" s="198">
        <v>125</v>
      </c>
    </row>
    <row r="14" spans="1:18" ht="13.5" customHeight="1">
      <c r="A14" s="200">
        <v>2015</v>
      </c>
      <c r="B14" s="201">
        <v>13320</v>
      </c>
      <c r="C14" s="198">
        <v>1451</v>
      </c>
      <c r="D14" s="198">
        <v>409</v>
      </c>
      <c r="E14" s="198">
        <v>735</v>
      </c>
      <c r="F14" s="198">
        <v>2674</v>
      </c>
      <c r="G14" s="198">
        <v>3019</v>
      </c>
      <c r="H14" s="198">
        <v>4413</v>
      </c>
      <c r="I14" s="198">
        <v>619</v>
      </c>
      <c r="J14" s="201"/>
      <c r="K14" s="201">
        <v>3223</v>
      </c>
      <c r="L14" s="198">
        <v>937</v>
      </c>
      <c r="M14" s="198">
        <v>71</v>
      </c>
      <c r="N14" s="198">
        <v>10</v>
      </c>
      <c r="O14" s="198">
        <v>1694</v>
      </c>
      <c r="P14" s="202" t="s">
        <v>22</v>
      </c>
      <c r="Q14" s="198">
        <v>362</v>
      </c>
      <c r="R14" s="198">
        <v>149</v>
      </c>
    </row>
    <row r="15" spans="1:18" ht="13.5" customHeight="1">
      <c r="A15" s="200">
        <v>2016</v>
      </c>
      <c r="B15" s="201">
        <v>14604</v>
      </c>
      <c r="C15" s="198">
        <v>1344</v>
      </c>
      <c r="D15" s="198">
        <v>367</v>
      </c>
      <c r="E15" s="198">
        <v>655</v>
      </c>
      <c r="F15" s="198">
        <v>2568</v>
      </c>
      <c r="G15" s="198">
        <v>3536</v>
      </c>
      <c r="H15" s="198">
        <v>5531</v>
      </c>
      <c r="I15" s="198">
        <v>603</v>
      </c>
      <c r="J15" s="201"/>
      <c r="K15" s="201">
        <v>3629</v>
      </c>
      <c r="L15" s="198">
        <v>1097</v>
      </c>
      <c r="M15" s="198">
        <v>72</v>
      </c>
      <c r="N15" s="198">
        <v>10</v>
      </c>
      <c r="O15" s="198">
        <v>1856</v>
      </c>
      <c r="P15" s="202" t="s">
        <v>22</v>
      </c>
      <c r="Q15" s="198">
        <v>434</v>
      </c>
      <c r="R15" s="198">
        <v>160</v>
      </c>
    </row>
    <row r="16" spans="1:18" ht="13.5" customHeight="1">
      <c r="A16" s="200" t="s">
        <v>153</v>
      </c>
      <c r="B16" s="201">
        <v>15292</v>
      </c>
      <c r="C16" s="198">
        <v>1151</v>
      </c>
      <c r="D16" s="198">
        <v>296</v>
      </c>
      <c r="E16" s="198">
        <v>688</v>
      </c>
      <c r="F16" s="198">
        <v>2479</v>
      </c>
      <c r="G16" s="198">
        <v>3779</v>
      </c>
      <c r="H16" s="198">
        <v>6198</v>
      </c>
      <c r="I16" s="198">
        <v>701</v>
      </c>
      <c r="J16" s="201"/>
      <c r="K16" s="201">
        <v>4295</v>
      </c>
      <c r="L16" s="198">
        <v>1263</v>
      </c>
      <c r="M16" s="198">
        <v>57</v>
      </c>
      <c r="N16" s="198">
        <v>11</v>
      </c>
      <c r="O16" s="198">
        <v>2223</v>
      </c>
      <c r="P16" s="202" t="s">
        <v>22</v>
      </c>
      <c r="Q16" s="198">
        <v>548</v>
      </c>
      <c r="R16" s="198">
        <v>193</v>
      </c>
    </row>
    <row r="17" spans="1:18" s="232" customFormat="1" ht="27" customHeight="1">
      <c r="A17" s="102" t="s">
        <v>44</v>
      </c>
      <c r="B17" s="201"/>
      <c r="C17" s="198"/>
      <c r="D17" s="198"/>
      <c r="E17" s="198"/>
      <c r="F17" s="198"/>
      <c r="G17" s="198"/>
      <c r="H17" s="198"/>
      <c r="I17" s="198"/>
      <c r="J17" s="201"/>
      <c r="K17" s="201"/>
      <c r="L17" s="198"/>
      <c r="M17" s="198"/>
      <c r="N17" s="198"/>
      <c r="O17" s="198"/>
      <c r="Q17" s="198"/>
      <c r="R17" s="198"/>
    </row>
    <row r="18" spans="1:18" ht="27" customHeight="1">
      <c r="A18" s="102" t="s">
        <v>43</v>
      </c>
      <c r="B18" s="201">
        <v>5360</v>
      </c>
      <c r="C18" s="198">
        <v>1791</v>
      </c>
      <c r="D18" s="198">
        <v>377</v>
      </c>
      <c r="E18" s="198">
        <v>303</v>
      </c>
      <c r="F18" s="198">
        <v>1197</v>
      </c>
      <c r="G18" s="198">
        <v>519</v>
      </c>
      <c r="H18" s="198">
        <v>1000</v>
      </c>
      <c r="I18" s="198">
        <v>173</v>
      </c>
      <c r="J18" s="201"/>
      <c r="K18" s="201">
        <v>1618</v>
      </c>
      <c r="L18" s="198">
        <v>759</v>
      </c>
      <c r="M18" s="198">
        <v>44</v>
      </c>
      <c r="N18" s="198">
        <v>18</v>
      </c>
      <c r="O18" s="198">
        <v>667</v>
      </c>
      <c r="P18" s="202" t="s">
        <v>22</v>
      </c>
      <c r="Q18" s="198">
        <v>89</v>
      </c>
      <c r="R18" s="198">
        <v>41</v>
      </c>
    </row>
    <row r="19" spans="1:18" ht="12.75">
      <c r="A19" s="102" t="s">
        <v>42</v>
      </c>
      <c r="B19" s="201">
        <v>5473</v>
      </c>
      <c r="C19" s="198">
        <v>1696</v>
      </c>
      <c r="D19" s="198">
        <v>424</v>
      </c>
      <c r="E19" s="198">
        <v>313</v>
      </c>
      <c r="F19" s="198">
        <v>1295</v>
      </c>
      <c r="G19" s="198">
        <v>509</v>
      </c>
      <c r="H19" s="198">
        <v>1065</v>
      </c>
      <c r="I19" s="198">
        <v>171</v>
      </c>
      <c r="J19" s="201"/>
      <c r="K19" s="201">
        <v>1633</v>
      </c>
      <c r="L19" s="198">
        <v>760</v>
      </c>
      <c r="M19" s="198">
        <v>40</v>
      </c>
      <c r="N19" s="198">
        <v>15</v>
      </c>
      <c r="O19" s="198">
        <v>692</v>
      </c>
      <c r="P19" s="202" t="s">
        <v>22</v>
      </c>
      <c r="Q19" s="198">
        <v>96</v>
      </c>
      <c r="R19" s="198">
        <v>30</v>
      </c>
    </row>
    <row r="20" spans="1:18" ht="12.75">
      <c r="A20" s="102" t="s">
        <v>41</v>
      </c>
      <c r="B20" s="201">
        <v>5365</v>
      </c>
      <c r="C20" s="198">
        <v>1628</v>
      </c>
      <c r="D20" s="198">
        <v>382</v>
      </c>
      <c r="E20" s="198">
        <v>255</v>
      </c>
      <c r="F20" s="198">
        <v>1231</v>
      </c>
      <c r="G20" s="198">
        <v>559</v>
      </c>
      <c r="H20" s="198">
        <v>1156</v>
      </c>
      <c r="I20" s="198">
        <v>154</v>
      </c>
      <c r="J20" s="201"/>
      <c r="K20" s="201">
        <v>1739</v>
      </c>
      <c r="L20" s="198">
        <v>784</v>
      </c>
      <c r="M20" s="198">
        <v>49</v>
      </c>
      <c r="N20" s="198">
        <v>15</v>
      </c>
      <c r="O20" s="198">
        <v>745</v>
      </c>
      <c r="P20" s="202" t="s">
        <v>22</v>
      </c>
      <c r="Q20" s="198">
        <v>120</v>
      </c>
      <c r="R20" s="198">
        <v>26</v>
      </c>
    </row>
    <row r="21" spans="1:18" ht="12.75">
      <c r="A21" s="102" t="s">
        <v>40</v>
      </c>
      <c r="B21" s="201">
        <v>5531</v>
      </c>
      <c r="C21" s="198">
        <v>1300</v>
      </c>
      <c r="D21" s="198">
        <v>255</v>
      </c>
      <c r="E21" s="198">
        <v>254</v>
      </c>
      <c r="F21" s="198">
        <v>1233</v>
      </c>
      <c r="G21" s="198">
        <v>795</v>
      </c>
      <c r="H21" s="198">
        <v>1550</v>
      </c>
      <c r="I21" s="198">
        <v>144</v>
      </c>
      <c r="J21" s="201"/>
      <c r="K21" s="201">
        <v>1753</v>
      </c>
      <c r="L21" s="198">
        <v>647</v>
      </c>
      <c r="M21" s="198">
        <v>28</v>
      </c>
      <c r="N21" s="198">
        <v>10</v>
      </c>
      <c r="O21" s="198">
        <v>883</v>
      </c>
      <c r="P21" s="202" t="s">
        <v>22</v>
      </c>
      <c r="Q21" s="198">
        <v>148</v>
      </c>
      <c r="R21" s="198">
        <v>37</v>
      </c>
    </row>
    <row r="22" spans="1:18" ht="12.75">
      <c r="A22" s="102" t="s">
        <v>39</v>
      </c>
      <c r="B22" s="201">
        <v>5365</v>
      </c>
      <c r="C22" s="198">
        <v>1181</v>
      </c>
      <c r="D22" s="198">
        <v>208</v>
      </c>
      <c r="E22" s="198">
        <v>286</v>
      </c>
      <c r="F22" s="198">
        <v>1244</v>
      </c>
      <c r="G22" s="198">
        <v>784</v>
      </c>
      <c r="H22" s="198">
        <v>1451</v>
      </c>
      <c r="I22" s="198">
        <v>211</v>
      </c>
      <c r="J22" s="201"/>
      <c r="K22" s="201">
        <v>1531</v>
      </c>
      <c r="L22" s="198">
        <v>519</v>
      </c>
      <c r="M22" s="198">
        <v>32</v>
      </c>
      <c r="N22" s="198">
        <v>12</v>
      </c>
      <c r="O22" s="198">
        <v>786</v>
      </c>
      <c r="P22" s="202" t="s">
        <v>22</v>
      </c>
      <c r="Q22" s="198">
        <v>148</v>
      </c>
      <c r="R22" s="198">
        <v>34</v>
      </c>
    </row>
    <row r="23" spans="1:18" ht="12.75">
      <c r="A23" s="102" t="s">
        <v>38</v>
      </c>
      <c r="B23" s="201">
        <v>5304</v>
      </c>
      <c r="C23" s="198">
        <v>1074</v>
      </c>
      <c r="D23" s="198">
        <v>241</v>
      </c>
      <c r="E23" s="198">
        <v>260</v>
      </c>
      <c r="F23" s="198">
        <v>1332</v>
      </c>
      <c r="G23" s="198">
        <v>807</v>
      </c>
      <c r="H23" s="198">
        <v>1412</v>
      </c>
      <c r="I23" s="198">
        <v>178</v>
      </c>
      <c r="J23" s="201"/>
      <c r="K23" s="201">
        <v>1421</v>
      </c>
      <c r="L23" s="198">
        <v>524</v>
      </c>
      <c r="M23" s="198">
        <v>27</v>
      </c>
      <c r="N23" s="198">
        <v>9</v>
      </c>
      <c r="O23" s="198">
        <v>702</v>
      </c>
      <c r="P23" s="202" t="s">
        <v>22</v>
      </c>
      <c r="Q23" s="198">
        <v>124</v>
      </c>
      <c r="R23" s="198">
        <v>35</v>
      </c>
    </row>
    <row r="24" spans="1:18" ht="12.75">
      <c r="A24" s="102" t="s">
        <v>37</v>
      </c>
      <c r="B24" s="201">
        <v>4954</v>
      </c>
      <c r="C24" s="198">
        <v>1040</v>
      </c>
      <c r="D24" s="198">
        <v>209</v>
      </c>
      <c r="E24" s="198">
        <v>226</v>
      </c>
      <c r="F24" s="198">
        <v>1235</v>
      </c>
      <c r="G24" s="198">
        <v>813</v>
      </c>
      <c r="H24" s="198">
        <v>1260</v>
      </c>
      <c r="I24" s="198">
        <v>171</v>
      </c>
      <c r="J24" s="201"/>
      <c r="K24" s="201">
        <v>1353</v>
      </c>
      <c r="L24" s="198">
        <v>488</v>
      </c>
      <c r="M24" s="198">
        <v>30</v>
      </c>
      <c r="N24" s="198">
        <v>4</v>
      </c>
      <c r="O24" s="198">
        <v>673</v>
      </c>
      <c r="P24" s="202" t="s">
        <v>22</v>
      </c>
      <c r="Q24" s="198">
        <v>116</v>
      </c>
      <c r="R24" s="198">
        <v>42</v>
      </c>
    </row>
    <row r="25" spans="1:18" ht="12.75">
      <c r="A25" s="102" t="s">
        <v>36</v>
      </c>
      <c r="B25" s="201">
        <v>5176</v>
      </c>
      <c r="C25" s="198">
        <v>1126</v>
      </c>
      <c r="D25" s="198">
        <v>218</v>
      </c>
      <c r="E25" s="198">
        <v>224</v>
      </c>
      <c r="F25" s="198">
        <v>1264</v>
      </c>
      <c r="G25" s="198">
        <v>867</v>
      </c>
      <c r="H25" s="198">
        <v>1301</v>
      </c>
      <c r="I25" s="198">
        <v>176</v>
      </c>
      <c r="J25" s="201"/>
      <c r="K25" s="201">
        <v>1249</v>
      </c>
      <c r="L25" s="198">
        <v>396</v>
      </c>
      <c r="M25" s="198">
        <v>31</v>
      </c>
      <c r="N25" s="198">
        <v>6</v>
      </c>
      <c r="O25" s="198">
        <v>635</v>
      </c>
      <c r="P25" s="202" t="s">
        <v>22</v>
      </c>
      <c r="Q25" s="198">
        <v>123</v>
      </c>
      <c r="R25" s="198">
        <v>58</v>
      </c>
    </row>
    <row r="26" spans="1:18" ht="12.75">
      <c r="A26" s="102" t="s">
        <v>35</v>
      </c>
      <c r="B26" s="201">
        <v>4612</v>
      </c>
      <c r="C26" s="198">
        <v>848</v>
      </c>
      <c r="D26" s="198">
        <v>180</v>
      </c>
      <c r="E26" s="198">
        <v>217</v>
      </c>
      <c r="F26" s="198">
        <v>1080</v>
      </c>
      <c r="G26" s="198">
        <v>797</v>
      </c>
      <c r="H26" s="198">
        <v>1305</v>
      </c>
      <c r="I26" s="198">
        <v>185</v>
      </c>
      <c r="J26" s="201"/>
      <c r="K26" s="201">
        <v>1023</v>
      </c>
      <c r="L26" s="198">
        <v>317</v>
      </c>
      <c r="M26" s="198">
        <v>27</v>
      </c>
      <c r="N26" s="198">
        <v>5</v>
      </c>
      <c r="O26" s="198">
        <v>536</v>
      </c>
      <c r="P26" s="202" t="s">
        <v>22</v>
      </c>
      <c r="Q26" s="198">
        <v>89</v>
      </c>
      <c r="R26" s="198">
        <v>49</v>
      </c>
    </row>
    <row r="27" spans="1:18" ht="12.75">
      <c r="A27" s="102" t="s">
        <v>34</v>
      </c>
      <c r="B27" s="201">
        <v>4291</v>
      </c>
      <c r="C27" s="198">
        <v>788</v>
      </c>
      <c r="D27" s="198">
        <v>199</v>
      </c>
      <c r="E27" s="198">
        <v>219</v>
      </c>
      <c r="F27" s="198">
        <v>1094</v>
      </c>
      <c r="G27" s="198">
        <v>699</v>
      </c>
      <c r="H27" s="198">
        <v>1135</v>
      </c>
      <c r="I27" s="198">
        <v>157</v>
      </c>
      <c r="J27" s="201"/>
      <c r="K27" s="201">
        <v>1001</v>
      </c>
      <c r="L27" s="198">
        <v>309</v>
      </c>
      <c r="M27" s="198">
        <v>22</v>
      </c>
      <c r="N27" s="198">
        <v>3</v>
      </c>
      <c r="O27" s="198">
        <v>547</v>
      </c>
      <c r="P27" s="202" t="s">
        <v>22</v>
      </c>
      <c r="Q27" s="198">
        <v>92</v>
      </c>
      <c r="R27" s="198">
        <v>28</v>
      </c>
    </row>
    <row r="28" spans="1:18" ht="12.75">
      <c r="A28" s="102" t="s">
        <v>33</v>
      </c>
      <c r="B28" s="201">
        <v>4204</v>
      </c>
      <c r="C28" s="198">
        <v>847</v>
      </c>
      <c r="D28" s="198">
        <v>212</v>
      </c>
      <c r="E28" s="198">
        <v>202</v>
      </c>
      <c r="F28" s="198">
        <v>1049</v>
      </c>
      <c r="G28" s="198">
        <v>660</v>
      </c>
      <c r="H28" s="198">
        <v>1060</v>
      </c>
      <c r="I28" s="198">
        <v>174</v>
      </c>
      <c r="J28" s="201"/>
      <c r="K28" s="201">
        <v>1131</v>
      </c>
      <c r="L28" s="198">
        <v>364</v>
      </c>
      <c r="M28" s="198">
        <v>23</v>
      </c>
      <c r="N28" s="198">
        <v>4</v>
      </c>
      <c r="O28" s="198">
        <v>595</v>
      </c>
      <c r="P28" s="202" t="s">
        <v>22</v>
      </c>
      <c r="Q28" s="198">
        <v>99</v>
      </c>
      <c r="R28" s="198">
        <v>46</v>
      </c>
    </row>
    <row r="29" spans="1:18" ht="12.75">
      <c r="A29" s="102" t="s">
        <v>32</v>
      </c>
      <c r="B29" s="201">
        <v>4526</v>
      </c>
      <c r="C29" s="198">
        <v>910</v>
      </c>
      <c r="D29" s="198">
        <v>204</v>
      </c>
      <c r="E29" s="198">
        <v>224</v>
      </c>
      <c r="F29" s="198">
        <v>1197</v>
      </c>
      <c r="G29" s="198">
        <v>645</v>
      </c>
      <c r="H29" s="198">
        <v>1182</v>
      </c>
      <c r="I29" s="198">
        <v>164</v>
      </c>
      <c r="J29" s="201"/>
      <c r="K29" s="201">
        <v>1063</v>
      </c>
      <c r="L29" s="198">
        <v>294</v>
      </c>
      <c r="M29" s="198">
        <v>30</v>
      </c>
      <c r="N29" s="198">
        <v>2</v>
      </c>
      <c r="O29" s="198">
        <v>592</v>
      </c>
      <c r="P29" s="202" t="s">
        <v>22</v>
      </c>
      <c r="Q29" s="198">
        <v>112</v>
      </c>
      <c r="R29" s="198">
        <v>33</v>
      </c>
    </row>
    <row r="30" spans="1:18" ht="12.75">
      <c r="A30" s="102" t="s">
        <v>31</v>
      </c>
      <c r="B30" s="201">
        <v>4199</v>
      </c>
      <c r="C30" s="198">
        <v>763</v>
      </c>
      <c r="D30" s="198">
        <v>190</v>
      </c>
      <c r="E30" s="198">
        <v>238</v>
      </c>
      <c r="F30" s="198">
        <v>1083</v>
      </c>
      <c r="G30" s="198">
        <v>628</v>
      </c>
      <c r="H30" s="198">
        <v>1120</v>
      </c>
      <c r="I30" s="198">
        <v>177</v>
      </c>
      <c r="J30" s="201"/>
      <c r="K30" s="201">
        <v>913</v>
      </c>
      <c r="L30" s="198">
        <v>273</v>
      </c>
      <c r="M30" s="198">
        <v>14</v>
      </c>
      <c r="N30" s="198">
        <v>3</v>
      </c>
      <c r="O30" s="198">
        <v>495</v>
      </c>
      <c r="P30" s="202" t="s">
        <v>22</v>
      </c>
      <c r="Q30" s="198">
        <v>81</v>
      </c>
      <c r="R30" s="198">
        <v>47</v>
      </c>
    </row>
    <row r="31" spans="1:18" ht="12.75">
      <c r="A31" s="102" t="s">
        <v>30</v>
      </c>
      <c r="B31" s="201">
        <v>4242</v>
      </c>
      <c r="C31" s="198">
        <v>801</v>
      </c>
      <c r="D31" s="198">
        <v>192</v>
      </c>
      <c r="E31" s="198">
        <v>209</v>
      </c>
      <c r="F31" s="198">
        <v>1090</v>
      </c>
      <c r="G31" s="198">
        <v>594</v>
      </c>
      <c r="H31" s="198">
        <v>1180</v>
      </c>
      <c r="I31" s="198">
        <v>176</v>
      </c>
      <c r="J31" s="201"/>
      <c r="K31" s="201">
        <v>992</v>
      </c>
      <c r="L31" s="198">
        <v>289</v>
      </c>
      <c r="M31" s="198">
        <v>24</v>
      </c>
      <c r="N31" s="198">
        <v>4</v>
      </c>
      <c r="O31" s="198">
        <v>544</v>
      </c>
      <c r="P31" s="202" t="s">
        <v>22</v>
      </c>
      <c r="Q31" s="198">
        <v>93</v>
      </c>
      <c r="R31" s="198">
        <v>38</v>
      </c>
    </row>
    <row r="32" spans="1:18" ht="12.75">
      <c r="A32" s="102" t="s">
        <v>29</v>
      </c>
      <c r="B32" s="201">
        <v>4167</v>
      </c>
      <c r="C32" s="198">
        <v>864</v>
      </c>
      <c r="D32" s="198">
        <v>160</v>
      </c>
      <c r="E32" s="198">
        <v>224</v>
      </c>
      <c r="F32" s="198">
        <v>1027</v>
      </c>
      <c r="G32" s="198">
        <v>566</v>
      </c>
      <c r="H32" s="198">
        <v>1162</v>
      </c>
      <c r="I32" s="198">
        <v>164</v>
      </c>
      <c r="J32" s="201"/>
      <c r="K32" s="201">
        <v>979</v>
      </c>
      <c r="L32" s="198">
        <v>292</v>
      </c>
      <c r="M32" s="198">
        <v>25</v>
      </c>
      <c r="N32" s="198">
        <v>3</v>
      </c>
      <c r="O32" s="198">
        <v>522</v>
      </c>
      <c r="P32" s="202" t="s">
        <v>22</v>
      </c>
      <c r="Q32" s="198">
        <v>113</v>
      </c>
      <c r="R32" s="198">
        <v>24</v>
      </c>
    </row>
    <row r="33" spans="1:18" ht="12.75">
      <c r="A33" s="102" t="s">
        <v>28</v>
      </c>
      <c r="B33" s="201">
        <v>4521</v>
      </c>
      <c r="C33" s="198">
        <v>815</v>
      </c>
      <c r="D33" s="198">
        <v>188</v>
      </c>
      <c r="E33" s="198">
        <v>244</v>
      </c>
      <c r="F33" s="198">
        <v>1151</v>
      </c>
      <c r="G33" s="198">
        <v>674</v>
      </c>
      <c r="H33" s="198">
        <v>1288</v>
      </c>
      <c r="I33" s="198">
        <v>161</v>
      </c>
      <c r="J33" s="201"/>
      <c r="K33" s="201">
        <v>916</v>
      </c>
      <c r="L33" s="198">
        <v>233</v>
      </c>
      <c r="M33" s="198">
        <v>24</v>
      </c>
      <c r="N33" s="198">
        <v>1</v>
      </c>
      <c r="O33" s="198">
        <v>501</v>
      </c>
      <c r="P33" s="202" t="s">
        <v>22</v>
      </c>
      <c r="Q33" s="198">
        <v>115</v>
      </c>
      <c r="R33" s="198">
        <v>42</v>
      </c>
    </row>
    <row r="34" spans="1:18" ht="12.75">
      <c r="A34" s="102" t="s">
        <v>27</v>
      </c>
      <c r="B34" s="201">
        <v>3922</v>
      </c>
      <c r="C34" s="198">
        <v>655</v>
      </c>
      <c r="D34" s="198">
        <v>143</v>
      </c>
      <c r="E34" s="198">
        <v>195</v>
      </c>
      <c r="F34" s="198">
        <v>889</v>
      </c>
      <c r="G34" s="198">
        <v>576</v>
      </c>
      <c r="H34" s="198">
        <v>1291</v>
      </c>
      <c r="I34" s="198">
        <v>173</v>
      </c>
      <c r="J34" s="201"/>
      <c r="K34" s="201">
        <v>845</v>
      </c>
      <c r="L34" s="198">
        <v>205</v>
      </c>
      <c r="M34" s="198">
        <v>15</v>
      </c>
      <c r="N34" s="198">
        <v>2</v>
      </c>
      <c r="O34" s="198">
        <v>491</v>
      </c>
      <c r="P34" s="202" t="s">
        <v>22</v>
      </c>
      <c r="Q34" s="198">
        <v>100</v>
      </c>
      <c r="R34" s="198">
        <v>32</v>
      </c>
    </row>
    <row r="35" spans="1:18" ht="12.75">
      <c r="A35" s="102" t="s">
        <v>26</v>
      </c>
      <c r="B35" s="201">
        <v>3963</v>
      </c>
      <c r="C35" s="198">
        <v>711</v>
      </c>
      <c r="D35" s="198">
        <v>152</v>
      </c>
      <c r="E35" s="198">
        <v>203</v>
      </c>
      <c r="F35" s="198">
        <v>924</v>
      </c>
      <c r="G35" s="198">
        <v>617</v>
      </c>
      <c r="H35" s="198">
        <v>1192</v>
      </c>
      <c r="I35" s="198">
        <v>164</v>
      </c>
      <c r="J35" s="201"/>
      <c r="K35" s="201">
        <v>843</v>
      </c>
      <c r="L35" s="198">
        <v>208</v>
      </c>
      <c r="M35" s="198">
        <v>19</v>
      </c>
      <c r="N35" s="198">
        <v>2</v>
      </c>
      <c r="O35" s="198">
        <v>480</v>
      </c>
      <c r="P35" s="202" t="s">
        <v>22</v>
      </c>
      <c r="Q35" s="198">
        <v>105</v>
      </c>
      <c r="R35" s="198">
        <v>29</v>
      </c>
    </row>
    <row r="36" spans="1:18" ht="12.75">
      <c r="A36" s="102" t="s">
        <v>25</v>
      </c>
      <c r="B36" s="201">
        <v>3538</v>
      </c>
      <c r="C36" s="198">
        <v>684</v>
      </c>
      <c r="D36" s="198">
        <v>126</v>
      </c>
      <c r="E36" s="198">
        <v>187</v>
      </c>
      <c r="F36" s="198">
        <v>784</v>
      </c>
      <c r="G36" s="198">
        <v>522</v>
      </c>
      <c r="H36" s="198">
        <v>1091</v>
      </c>
      <c r="I36" s="198">
        <v>144</v>
      </c>
      <c r="J36" s="201"/>
      <c r="K36" s="201">
        <v>734</v>
      </c>
      <c r="L36" s="198">
        <v>230</v>
      </c>
      <c r="M36" s="198">
        <v>9</v>
      </c>
      <c r="N36" s="198">
        <v>2</v>
      </c>
      <c r="O36" s="198">
        <v>379</v>
      </c>
      <c r="P36" s="202" t="s">
        <v>22</v>
      </c>
      <c r="Q36" s="198">
        <v>83</v>
      </c>
      <c r="R36" s="198">
        <v>31</v>
      </c>
    </row>
    <row r="37" spans="1:18" ht="15">
      <c r="A37" s="102" t="s">
        <v>210</v>
      </c>
      <c r="B37" s="201">
        <v>3752</v>
      </c>
      <c r="C37" s="198">
        <v>667</v>
      </c>
      <c r="D37" s="198">
        <v>160</v>
      </c>
      <c r="E37" s="198">
        <v>190</v>
      </c>
      <c r="F37" s="198">
        <v>832</v>
      </c>
      <c r="G37" s="198">
        <v>571</v>
      </c>
      <c r="H37" s="198">
        <v>1162</v>
      </c>
      <c r="I37" s="198">
        <v>169</v>
      </c>
      <c r="J37" s="201"/>
      <c r="K37" s="201">
        <v>700</v>
      </c>
      <c r="L37" s="198">
        <v>197</v>
      </c>
      <c r="M37" s="198">
        <v>14</v>
      </c>
      <c r="N37" s="198">
        <v>0</v>
      </c>
      <c r="O37" s="198">
        <v>375</v>
      </c>
      <c r="P37" s="202" t="s">
        <v>22</v>
      </c>
      <c r="Q37" s="198">
        <v>81</v>
      </c>
      <c r="R37" s="198">
        <v>33</v>
      </c>
    </row>
    <row r="38" spans="1:18" ht="12.75">
      <c r="A38" s="102" t="s">
        <v>232</v>
      </c>
      <c r="B38" s="201">
        <v>3309</v>
      </c>
      <c r="C38" s="198">
        <v>590</v>
      </c>
      <c r="D38" s="198">
        <v>101</v>
      </c>
      <c r="E38" s="198">
        <v>150</v>
      </c>
      <c r="F38" s="198">
        <v>763</v>
      </c>
      <c r="G38" s="198">
        <v>541</v>
      </c>
      <c r="H38" s="198">
        <v>1042</v>
      </c>
      <c r="I38" s="198">
        <v>122</v>
      </c>
      <c r="J38" s="201"/>
      <c r="K38" s="201">
        <v>665</v>
      </c>
      <c r="L38" s="198">
        <v>180</v>
      </c>
      <c r="M38" s="198">
        <v>14</v>
      </c>
      <c r="N38" s="198">
        <v>1</v>
      </c>
      <c r="O38" s="198">
        <v>348</v>
      </c>
      <c r="P38" s="202" t="s">
        <v>22</v>
      </c>
      <c r="Q38" s="198">
        <v>77</v>
      </c>
      <c r="R38" s="198">
        <v>45</v>
      </c>
    </row>
    <row r="39" spans="1:18" ht="12.75">
      <c r="A39" s="102" t="s">
        <v>21</v>
      </c>
      <c r="B39" s="201">
        <v>3183</v>
      </c>
      <c r="C39" s="198">
        <v>485</v>
      </c>
      <c r="D39" s="198">
        <v>115</v>
      </c>
      <c r="E39" s="198">
        <v>175</v>
      </c>
      <c r="F39" s="198">
        <v>709</v>
      </c>
      <c r="G39" s="198">
        <v>577</v>
      </c>
      <c r="H39" s="198">
        <v>1002</v>
      </c>
      <c r="I39" s="198">
        <v>120</v>
      </c>
      <c r="J39" s="201"/>
      <c r="K39" s="201">
        <v>628</v>
      </c>
      <c r="L39" s="198">
        <v>201</v>
      </c>
      <c r="M39" s="198">
        <v>23</v>
      </c>
      <c r="N39" s="198">
        <v>2</v>
      </c>
      <c r="O39" s="198">
        <v>316</v>
      </c>
      <c r="P39" s="202" t="s">
        <v>22</v>
      </c>
      <c r="Q39" s="198">
        <v>60</v>
      </c>
      <c r="R39" s="198">
        <v>26</v>
      </c>
    </row>
    <row r="40" spans="1:18" ht="12.75">
      <c r="A40" s="102" t="s">
        <v>20</v>
      </c>
      <c r="B40" s="201">
        <v>3369</v>
      </c>
      <c r="C40" s="198">
        <v>517</v>
      </c>
      <c r="D40" s="198">
        <v>100</v>
      </c>
      <c r="E40" s="198">
        <v>186</v>
      </c>
      <c r="F40" s="198">
        <v>776</v>
      </c>
      <c r="G40" s="198">
        <v>614</v>
      </c>
      <c r="H40" s="198">
        <v>1034</v>
      </c>
      <c r="I40" s="198">
        <v>142</v>
      </c>
      <c r="J40" s="201"/>
      <c r="K40" s="201">
        <v>647</v>
      </c>
      <c r="L40" s="198">
        <v>181</v>
      </c>
      <c r="M40" s="198">
        <v>16</v>
      </c>
      <c r="N40" s="198">
        <v>3</v>
      </c>
      <c r="O40" s="198">
        <v>332</v>
      </c>
      <c r="P40" s="202" t="s">
        <v>22</v>
      </c>
      <c r="Q40" s="198">
        <v>80</v>
      </c>
      <c r="R40" s="198">
        <v>35</v>
      </c>
    </row>
    <row r="41" spans="1:18" ht="12.75">
      <c r="A41" s="102" t="s">
        <v>19</v>
      </c>
      <c r="B41" s="201">
        <v>3646</v>
      </c>
      <c r="C41" s="198">
        <v>578</v>
      </c>
      <c r="D41" s="198">
        <v>136</v>
      </c>
      <c r="E41" s="198">
        <v>189</v>
      </c>
      <c r="F41" s="198">
        <v>795</v>
      </c>
      <c r="G41" s="198">
        <v>654</v>
      </c>
      <c r="H41" s="198">
        <v>1155</v>
      </c>
      <c r="I41" s="198">
        <v>139</v>
      </c>
      <c r="J41" s="201"/>
      <c r="K41" s="201">
        <v>662</v>
      </c>
      <c r="L41" s="198">
        <v>193</v>
      </c>
      <c r="M41" s="198">
        <v>17</v>
      </c>
      <c r="N41" s="198">
        <v>1</v>
      </c>
      <c r="O41" s="198">
        <v>340</v>
      </c>
      <c r="P41" s="202" t="s">
        <v>22</v>
      </c>
      <c r="Q41" s="198">
        <v>69</v>
      </c>
      <c r="R41" s="198">
        <v>42</v>
      </c>
    </row>
    <row r="42" spans="1:18" ht="12.75">
      <c r="A42" s="102" t="s">
        <v>18</v>
      </c>
      <c r="B42" s="201">
        <v>3287</v>
      </c>
      <c r="C42" s="198">
        <v>404</v>
      </c>
      <c r="D42" s="198">
        <v>106</v>
      </c>
      <c r="E42" s="198">
        <v>199</v>
      </c>
      <c r="F42" s="198">
        <v>775</v>
      </c>
      <c r="G42" s="198">
        <v>625</v>
      </c>
      <c r="H42" s="198">
        <v>1020</v>
      </c>
      <c r="I42" s="198">
        <v>158</v>
      </c>
      <c r="J42" s="201"/>
      <c r="K42" s="201">
        <v>644</v>
      </c>
      <c r="L42" s="198">
        <v>184</v>
      </c>
      <c r="M42" s="198">
        <v>24</v>
      </c>
      <c r="N42" s="198">
        <v>2</v>
      </c>
      <c r="O42" s="198">
        <v>317</v>
      </c>
      <c r="P42" s="202" t="s">
        <v>22</v>
      </c>
      <c r="Q42" s="198">
        <v>83</v>
      </c>
      <c r="R42" s="198">
        <v>34</v>
      </c>
    </row>
    <row r="43" spans="1:18" ht="12.75">
      <c r="A43" s="102" t="s">
        <v>155</v>
      </c>
      <c r="B43" s="201">
        <v>3266</v>
      </c>
      <c r="C43" s="198">
        <v>376</v>
      </c>
      <c r="D43" s="198">
        <v>142</v>
      </c>
      <c r="E43" s="198">
        <v>162</v>
      </c>
      <c r="F43" s="198">
        <v>780</v>
      </c>
      <c r="G43" s="198">
        <v>616</v>
      </c>
      <c r="H43" s="198">
        <v>1059</v>
      </c>
      <c r="I43" s="198">
        <v>131</v>
      </c>
      <c r="J43" s="201"/>
      <c r="K43" s="201">
        <v>650</v>
      </c>
      <c r="L43" s="198">
        <v>180</v>
      </c>
      <c r="M43" s="198">
        <v>14</v>
      </c>
      <c r="N43" s="198">
        <v>1</v>
      </c>
      <c r="O43" s="198">
        <v>356</v>
      </c>
      <c r="P43" s="202" t="s">
        <v>22</v>
      </c>
      <c r="Q43" s="198">
        <v>76</v>
      </c>
      <c r="R43" s="198">
        <v>23</v>
      </c>
    </row>
    <row r="44" spans="1:18" ht="12.75">
      <c r="A44" s="102" t="s">
        <v>156</v>
      </c>
      <c r="B44" s="201">
        <v>3164</v>
      </c>
      <c r="C44" s="198">
        <v>401</v>
      </c>
      <c r="D44" s="198">
        <v>114</v>
      </c>
      <c r="E44" s="198">
        <v>198</v>
      </c>
      <c r="F44" s="198">
        <v>654</v>
      </c>
      <c r="G44" s="198">
        <v>606</v>
      </c>
      <c r="H44" s="198">
        <v>1063</v>
      </c>
      <c r="I44" s="198">
        <v>128</v>
      </c>
      <c r="J44" s="201"/>
      <c r="K44" s="201">
        <v>699</v>
      </c>
      <c r="L44" s="198">
        <v>223</v>
      </c>
      <c r="M44" s="198">
        <v>10</v>
      </c>
      <c r="N44" s="198">
        <v>4</v>
      </c>
      <c r="O44" s="198">
        <v>368</v>
      </c>
      <c r="P44" s="202" t="s">
        <v>22</v>
      </c>
      <c r="Q44" s="198">
        <v>62</v>
      </c>
      <c r="R44" s="198">
        <v>32</v>
      </c>
    </row>
    <row r="45" spans="1:18" ht="12.75">
      <c r="A45" s="102" t="s">
        <v>157</v>
      </c>
      <c r="B45" s="201">
        <v>3382</v>
      </c>
      <c r="C45" s="198">
        <v>420</v>
      </c>
      <c r="D45" s="198">
        <v>116</v>
      </c>
      <c r="E45" s="198">
        <v>190</v>
      </c>
      <c r="F45" s="198">
        <v>697</v>
      </c>
      <c r="G45" s="198">
        <v>686</v>
      </c>
      <c r="H45" s="198">
        <v>1125</v>
      </c>
      <c r="I45" s="198">
        <v>148</v>
      </c>
      <c r="J45" s="201"/>
      <c r="K45" s="201">
        <v>749</v>
      </c>
      <c r="L45" s="198">
        <v>211</v>
      </c>
      <c r="M45" s="198">
        <v>13</v>
      </c>
      <c r="N45" s="198">
        <v>1</v>
      </c>
      <c r="O45" s="198">
        <v>408</v>
      </c>
      <c r="P45" s="202" t="s">
        <v>22</v>
      </c>
      <c r="Q45" s="198">
        <v>80</v>
      </c>
      <c r="R45" s="198">
        <v>36</v>
      </c>
    </row>
    <row r="46" spans="1:18" ht="12.75">
      <c r="A46" s="102" t="s">
        <v>14</v>
      </c>
      <c r="B46" s="201">
        <v>3221</v>
      </c>
      <c r="C46" s="198">
        <v>402</v>
      </c>
      <c r="D46" s="198">
        <v>89</v>
      </c>
      <c r="E46" s="198">
        <v>191</v>
      </c>
      <c r="F46" s="198">
        <v>659</v>
      </c>
      <c r="G46" s="198">
        <v>721</v>
      </c>
      <c r="H46" s="198">
        <v>1025</v>
      </c>
      <c r="I46" s="198">
        <v>134</v>
      </c>
      <c r="J46" s="201"/>
      <c r="K46" s="201">
        <v>739</v>
      </c>
      <c r="L46" s="198">
        <v>214</v>
      </c>
      <c r="M46" s="198">
        <v>18</v>
      </c>
      <c r="N46" s="198">
        <v>1</v>
      </c>
      <c r="O46" s="198">
        <v>400</v>
      </c>
      <c r="P46" s="202" t="s">
        <v>22</v>
      </c>
      <c r="Q46" s="198">
        <v>80</v>
      </c>
      <c r="R46" s="198">
        <v>26</v>
      </c>
    </row>
    <row r="47" spans="1:18" ht="12.75">
      <c r="A47" s="102" t="s">
        <v>233</v>
      </c>
      <c r="B47" s="201">
        <v>3270</v>
      </c>
      <c r="C47" s="198">
        <v>324</v>
      </c>
      <c r="D47" s="198">
        <v>121</v>
      </c>
      <c r="E47" s="198">
        <v>181</v>
      </c>
      <c r="F47" s="198">
        <v>662</v>
      </c>
      <c r="G47" s="198">
        <v>733</v>
      </c>
      <c r="H47" s="198">
        <v>1098</v>
      </c>
      <c r="I47" s="198">
        <v>151</v>
      </c>
      <c r="J47" s="201"/>
      <c r="K47" s="201">
        <v>734</v>
      </c>
      <c r="L47" s="198">
        <v>202</v>
      </c>
      <c r="M47" s="198">
        <v>16</v>
      </c>
      <c r="N47" s="198">
        <v>1</v>
      </c>
      <c r="O47" s="198">
        <v>382</v>
      </c>
      <c r="P47" s="202" t="s">
        <v>22</v>
      </c>
      <c r="Q47" s="198">
        <v>94</v>
      </c>
      <c r="R47" s="198">
        <v>39</v>
      </c>
    </row>
    <row r="48" spans="1:18" ht="12.75">
      <c r="A48" s="105" t="s">
        <v>12</v>
      </c>
      <c r="B48" s="201">
        <v>3340</v>
      </c>
      <c r="C48" s="198">
        <v>360</v>
      </c>
      <c r="D48" s="198">
        <v>95</v>
      </c>
      <c r="E48" s="198">
        <v>185</v>
      </c>
      <c r="F48" s="198">
        <v>665</v>
      </c>
      <c r="G48" s="198">
        <v>733</v>
      </c>
      <c r="H48" s="198">
        <v>1131</v>
      </c>
      <c r="I48" s="198">
        <v>171</v>
      </c>
      <c r="J48" s="201"/>
      <c r="K48" s="201">
        <v>834</v>
      </c>
      <c r="L48" s="198">
        <v>267</v>
      </c>
      <c r="M48" s="198">
        <v>15</v>
      </c>
      <c r="N48" s="198">
        <v>5</v>
      </c>
      <c r="O48" s="198">
        <v>396</v>
      </c>
      <c r="P48" s="202" t="s">
        <v>22</v>
      </c>
      <c r="Q48" s="198">
        <v>108</v>
      </c>
      <c r="R48" s="198">
        <v>43</v>
      </c>
    </row>
    <row r="49" spans="1:18" ht="12.75" customHeight="1">
      <c r="A49" s="106" t="s">
        <v>11</v>
      </c>
      <c r="B49" s="201">
        <v>3489</v>
      </c>
      <c r="C49" s="198">
        <v>365</v>
      </c>
      <c r="D49" s="198">
        <v>104</v>
      </c>
      <c r="E49" s="198">
        <v>178</v>
      </c>
      <c r="F49" s="198">
        <v>688</v>
      </c>
      <c r="G49" s="198">
        <v>832</v>
      </c>
      <c r="H49" s="198">
        <v>1159</v>
      </c>
      <c r="I49" s="198">
        <v>163</v>
      </c>
      <c r="J49" s="201"/>
      <c r="K49" s="201">
        <v>916</v>
      </c>
      <c r="L49" s="198">
        <v>254</v>
      </c>
      <c r="M49" s="198">
        <v>22</v>
      </c>
      <c r="N49" s="198">
        <v>3</v>
      </c>
      <c r="O49" s="198">
        <v>516</v>
      </c>
      <c r="P49" s="202" t="s">
        <v>22</v>
      </c>
      <c r="Q49" s="198">
        <v>80</v>
      </c>
      <c r="R49" s="198">
        <v>41</v>
      </c>
    </row>
    <row r="50" spans="1:18" ht="12.75" customHeight="1">
      <c r="A50" s="106" t="s">
        <v>10</v>
      </c>
      <c r="B50" s="201">
        <v>3468</v>
      </c>
      <c r="C50" s="198">
        <v>350</v>
      </c>
      <c r="D50" s="198">
        <v>108</v>
      </c>
      <c r="E50" s="198">
        <v>160</v>
      </c>
      <c r="F50" s="198">
        <v>600</v>
      </c>
      <c r="G50" s="198">
        <v>815</v>
      </c>
      <c r="H50" s="198">
        <v>1276</v>
      </c>
      <c r="I50" s="198">
        <v>159</v>
      </c>
      <c r="J50" s="201"/>
      <c r="K50" s="201">
        <v>795</v>
      </c>
      <c r="L50" s="198">
        <v>246</v>
      </c>
      <c r="M50" s="198">
        <v>20</v>
      </c>
      <c r="N50" s="198">
        <v>2</v>
      </c>
      <c r="O50" s="198">
        <v>406</v>
      </c>
      <c r="P50" s="202" t="s">
        <v>22</v>
      </c>
      <c r="Q50" s="198">
        <v>82</v>
      </c>
      <c r="R50" s="198">
        <v>39</v>
      </c>
    </row>
    <row r="51" spans="1:18" ht="12.75" customHeight="1">
      <c r="A51" s="106" t="s">
        <v>218</v>
      </c>
      <c r="B51" s="201">
        <v>3529</v>
      </c>
      <c r="C51" s="198">
        <v>315</v>
      </c>
      <c r="D51" s="198">
        <v>87</v>
      </c>
      <c r="E51" s="198">
        <v>146</v>
      </c>
      <c r="F51" s="198">
        <v>662</v>
      </c>
      <c r="G51" s="198">
        <v>852</v>
      </c>
      <c r="H51" s="198">
        <v>1344</v>
      </c>
      <c r="I51" s="198">
        <v>123</v>
      </c>
      <c r="J51" s="201"/>
      <c r="K51" s="201">
        <v>924</v>
      </c>
      <c r="L51" s="198">
        <v>273</v>
      </c>
      <c r="M51" s="198">
        <v>19</v>
      </c>
      <c r="N51" s="198">
        <v>4</v>
      </c>
      <c r="O51" s="198">
        <v>475</v>
      </c>
      <c r="P51" s="202" t="s">
        <v>22</v>
      </c>
      <c r="Q51" s="198">
        <v>117</v>
      </c>
      <c r="R51" s="198">
        <v>36</v>
      </c>
    </row>
    <row r="52" spans="1:18" ht="12.75" customHeight="1">
      <c r="A52" s="106" t="s">
        <v>159</v>
      </c>
      <c r="B52" s="233">
        <v>3744</v>
      </c>
      <c r="C52" s="220">
        <v>343</v>
      </c>
      <c r="D52" s="220">
        <v>84</v>
      </c>
      <c r="E52" s="220">
        <v>181</v>
      </c>
      <c r="F52" s="220">
        <v>635</v>
      </c>
      <c r="G52" s="220">
        <v>883</v>
      </c>
      <c r="H52" s="220">
        <v>1440</v>
      </c>
      <c r="I52" s="220">
        <v>178</v>
      </c>
      <c r="J52" s="233"/>
      <c r="K52" s="201">
        <v>1015</v>
      </c>
      <c r="L52" s="198">
        <v>329</v>
      </c>
      <c r="M52" s="198">
        <v>24</v>
      </c>
      <c r="N52" s="198">
        <v>1</v>
      </c>
      <c r="O52" s="198">
        <v>501</v>
      </c>
      <c r="P52" s="202" t="s">
        <v>22</v>
      </c>
      <c r="Q52" s="198">
        <v>114</v>
      </c>
      <c r="R52" s="198">
        <v>46</v>
      </c>
    </row>
    <row r="53" spans="1:18" ht="12.75" customHeight="1">
      <c r="A53" s="106" t="s">
        <v>7</v>
      </c>
      <c r="B53" s="233">
        <v>3863</v>
      </c>
      <c r="C53" s="220">
        <v>336</v>
      </c>
      <c r="D53" s="220">
        <v>88</v>
      </c>
      <c r="E53" s="220">
        <v>168</v>
      </c>
      <c r="F53" s="220">
        <v>671</v>
      </c>
      <c r="G53" s="220">
        <v>986</v>
      </c>
      <c r="H53" s="220">
        <v>1471</v>
      </c>
      <c r="I53" s="220">
        <v>143</v>
      </c>
      <c r="J53" s="233"/>
      <c r="K53" s="201">
        <v>895</v>
      </c>
      <c r="L53" s="198">
        <v>249</v>
      </c>
      <c r="M53" s="198">
        <v>9</v>
      </c>
      <c r="N53" s="198">
        <v>3</v>
      </c>
      <c r="O53" s="198">
        <v>474</v>
      </c>
      <c r="P53" s="202" t="s">
        <v>22</v>
      </c>
      <c r="Q53" s="198">
        <v>121</v>
      </c>
      <c r="R53" s="198">
        <v>39</v>
      </c>
    </row>
    <row r="54" spans="1:18" ht="12.75" customHeight="1">
      <c r="A54" s="106" t="s">
        <v>234</v>
      </c>
      <c r="B54" s="233">
        <v>3496</v>
      </c>
      <c r="C54" s="220">
        <v>327</v>
      </c>
      <c r="D54" s="220">
        <v>83</v>
      </c>
      <c r="E54" s="220">
        <v>170</v>
      </c>
      <c r="F54" s="220">
        <v>541</v>
      </c>
      <c r="G54" s="220">
        <v>825</v>
      </c>
      <c r="H54" s="220">
        <v>1400</v>
      </c>
      <c r="I54" s="220">
        <v>150</v>
      </c>
      <c r="J54" s="233"/>
      <c r="K54" s="201">
        <v>985</v>
      </c>
      <c r="L54" s="198">
        <v>316</v>
      </c>
      <c r="M54" s="198">
        <v>19</v>
      </c>
      <c r="N54" s="198">
        <v>3</v>
      </c>
      <c r="O54" s="198">
        <v>501</v>
      </c>
      <c r="P54" s="202" t="s">
        <v>22</v>
      </c>
      <c r="Q54" s="198">
        <v>108</v>
      </c>
      <c r="R54" s="198">
        <v>38</v>
      </c>
    </row>
    <row r="55" spans="1:18" ht="12.75" customHeight="1">
      <c r="A55" s="106" t="s">
        <v>235</v>
      </c>
      <c r="B55" s="233">
        <v>3905</v>
      </c>
      <c r="C55" s="220">
        <v>269</v>
      </c>
      <c r="D55" s="220">
        <v>93</v>
      </c>
      <c r="E55" s="220">
        <v>179</v>
      </c>
      <c r="F55" s="220">
        <v>684</v>
      </c>
      <c r="G55" s="220">
        <v>987</v>
      </c>
      <c r="H55" s="220">
        <v>1519</v>
      </c>
      <c r="I55" s="220">
        <v>174</v>
      </c>
      <c r="J55" s="233"/>
      <c r="K55" s="201">
        <v>1126</v>
      </c>
      <c r="L55" s="198">
        <v>327</v>
      </c>
      <c r="M55" s="198">
        <v>14</v>
      </c>
      <c r="N55" s="198">
        <v>3</v>
      </c>
      <c r="O55" s="198">
        <v>577</v>
      </c>
      <c r="P55" s="202" t="s">
        <v>22</v>
      </c>
      <c r="Q55" s="198">
        <v>161</v>
      </c>
      <c r="R55" s="198">
        <v>44</v>
      </c>
    </row>
    <row r="56" spans="1:18" ht="12.75" customHeight="1">
      <c r="A56" s="107" t="s">
        <v>236</v>
      </c>
      <c r="B56" s="233">
        <v>3860</v>
      </c>
      <c r="C56" s="220">
        <v>295</v>
      </c>
      <c r="D56" s="220">
        <v>53</v>
      </c>
      <c r="E56" s="220">
        <v>177</v>
      </c>
      <c r="F56" s="220">
        <v>609</v>
      </c>
      <c r="G56" s="220">
        <v>952</v>
      </c>
      <c r="H56" s="220">
        <v>1576</v>
      </c>
      <c r="I56" s="220">
        <v>198</v>
      </c>
      <c r="J56" s="233"/>
      <c r="K56" s="201">
        <v>1148</v>
      </c>
      <c r="L56" s="198">
        <v>341</v>
      </c>
      <c r="M56" s="198">
        <v>8</v>
      </c>
      <c r="N56" s="198">
        <v>2</v>
      </c>
      <c r="O56" s="198">
        <v>581</v>
      </c>
      <c r="P56" s="202" t="s">
        <v>22</v>
      </c>
      <c r="Q56" s="198">
        <v>156</v>
      </c>
      <c r="R56" s="198">
        <v>60</v>
      </c>
    </row>
    <row r="57" spans="1:18" s="215" customFormat="1" ht="24.75" customHeight="1" thickBot="1">
      <c r="A57" s="110" t="s">
        <v>237</v>
      </c>
      <c r="B57" s="234">
        <v>4031</v>
      </c>
      <c r="C57" s="235">
        <v>260</v>
      </c>
      <c r="D57" s="235">
        <v>67</v>
      </c>
      <c r="E57" s="235">
        <v>162</v>
      </c>
      <c r="F57" s="235">
        <v>645</v>
      </c>
      <c r="G57" s="235">
        <v>1015</v>
      </c>
      <c r="H57" s="235">
        <v>1703</v>
      </c>
      <c r="I57" s="235">
        <v>179</v>
      </c>
      <c r="J57" s="234"/>
      <c r="K57" s="234">
        <v>1036</v>
      </c>
      <c r="L57" s="235">
        <v>279</v>
      </c>
      <c r="M57" s="235">
        <v>16</v>
      </c>
      <c r="N57" s="235">
        <v>3</v>
      </c>
      <c r="O57" s="235">
        <v>564</v>
      </c>
      <c r="P57" s="236" t="s">
        <v>22</v>
      </c>
      <c r="Q57" s="235">
        <v>123</v>
      </c>
      <c r="R57" s="235">
        <v>51</v>
      </c>
    </row>
    <row r="58" spans="1:16" s="237" customFormat="1" ht="12.75">
      <c r="A58" s="391" t="s">
        <v>2</v>
      </c>
      <c r="B58" s="391"/>
      <c r="C58" s="392"/>
      <c r="D58" s="392"/>
      <c r="E58" s="392"/>
      <c r="F58" s="392"/>
      <c r="G58" s="218"/>
      <c r="H58" s="218"/>
      <c r="I58" s="218"/>
      <c r="J58" s="218"/>
      <c r="K58" s="186"/>
      <c r="L58" s="186"/>
      <c r="M58" s="186"/>
      <c r="N58" s="186"/>
      <c r="O58" s="186"/>
      <c r="P58" s="186"/>
    </row>
    <row r="59" spans="1:16" s="237" customFormat="1" ht="12.75">
      <c r="A59" s="221"/>
      <c r="B59" s="221"/>
      <c r="C59" s="221"/>
      <c r="D59" s="221"/>
      <c r="E59" s="226"/>
      <c r="F59" s="226"/>
      <c r="G59" s="226"/>
      <c r="H59" s="226"/>
      <c r="I59" s="226"/>
      <c r="J59" s="226"/>
      <c r="K59" s="103"/>
      <c r="L59" s="103"/>
      <c r="M59" s="103"/>
      <c r="N59" s="103"/>
      <c r="O59" s="103"/>
      <c r="P59" s="103"/>
    </row>
    <row r="60" spans="1:16" s="237" customFormat="1" ht="12.75" customHeight="1">
      <c r="A60" s="225" t="s">
        <v>1</v>
      </c>
      <c r="B60" s="221"/>
      <c r="C60" s="221"/>
      <c r="D60" s="221"/>
      <c r="E60" s="226"/>
      <c r="F60" s="226"/>
      <c r="G60" s="226"/>
      <c r="H60" s="226"/>
      <c r="I60" s="226"/>
      <c r="J60" s="226"/>
      <c r="K60" s="103"/>
      <c r="L60" s="103"/>
      <c r="M60" s="103"/>
      <c r="N60" s="103"/>
      <c r="O60" s="103"/>
      <c r="P60" s="103"/>
    </row>
    <row r="61" spans="1:16" s="240" customFormat="1" ht="12.75" customHeight="1">
      <c r="A61" s="384" t="s">
        <v>180</v>
      </c>
      <c r="B61" s="384"/>
      <c r="C61" s="384"/>
      <c r="D61" s="384"/>
      <c r="E61" s="384"/>
      <c r="F61" s="384"/>
      <c r="G61" s="384"/>
      <c r="H61" s="384"/>
      <c r="I61" s="384"/>
      <c r="J61" s="385"/>
      <c r="K61" s="385"/>
      <c r="L61" s="385"/>
      <c r="M61" s="385"/>
      <c r="N61" s="385"/>
      <c r="O61" s="385"/>
      <c r="P61" s="385"/>
    </row>
    <row r="62" spans="1:16" s="240" customFormat="1" ht="12.75" customHeight="1">
      <c r="A62" s="384" t="s">
        <v>164</v>
      </c>
      <c r="B62" s="384"/>
      <c r="C62" s="384"/>
      <c r="D62" s="384"/>
      <c r="E62" s="384"/>
      <c r="F62" s="384"/>
      <c r="G62" s="384"/>
      <c r="H62" s="384"/>
      <c r="I62" s="384"/>
      <c r="J62" s="385"/>
      <c r="K62" s="385"/>
      <c r="L62" s="385"/>
      <c r="M62" s="385"/>
      <c r="N62" s="385"/>
      <c r="O62" s="385"/>
      <c r="P62" s="385"/>
    </row>
    <row r="63" spans="1:16" s="240" customFormat="1" ht="12.75" customHeight="1">
      <c r="A63" s="384" t="s">
        <v>238</v>
      </c>
      <c r="B63" s="384"/>
      <c r="C63" s="384"/>
      <c r="D63" s="384"/>
      <c r="E63" s="384"/>
      <c r="F63" s="384"/>
      <c r="G63" s="384"/>
      <c r="H63" s="384"/>
      <c r="I63" s="384"/>
      <c r="J63" s="385"/>
      <c r="K63" s="385"/>
      <c r="L63" s="385"/>
      <c r="M63" s="385"/>
      <c r="N63" s="385"/>
      <c r="O63" s="385"/>
      <c r="P63" s="385"/>
    </row>
    <row r="64" spans="1:16" s="240" customFormat="1" ht="12.75" customHeight="1">
      <c r="A64" s="384" t="s">
        <v>182</v>
      </c>
      <c r="B64" s="384"/>
      <c r="C64" s="384"/>
      <c r="D64" s="384"/>
      <c r="E64" s="384"/>
      <c r="F64" s="384"/>
      <c r="G64" s="384"/>
      <c r="H64" s="384"/>
      <c r="I64" s="384"/>
      <c r="J64" s="385"/>
      <c r="K64" s="385"/>
      <c r="L64" s="385"/>
      <c r="M64" s="385"/>
      <c r="N64" s="385"/>
      <c r="O64" s="385"/>
      <c r="P64" s="385"/>
    </row>
    <row r="65" spans="1:16" s="240" customFormat="1" ht="12.75" customHeight="1">
      <c r="A65" s="386" t="s">
        <v>239</v>
      </c>
      <c r="B65" s="384"/>
      <c r="C65" s="384"/>
      <c r="D65" s="384"/>
      <c r="E65" s="384"/>
      <c r="F65" s="384"/>
      <c r="G65" s="384"/>
      <c r="H65" s="384"/>
      <c r="I65" s="384"/>
      <c r="J65" s="385"/>
      <c r="K65" s="385"/>
      <c r="L65" s="385"/>
      <c r="M65" s="385"/>
      <c r="N65" s="385"/>
      <c r="O65" s="385"/>
      <c r="P65" s="385"/>
    </row>
    <row r="66" spans="1:16" s="241" customFormat="1" ht="12.75">
      <c r="A66" s="384" t="s">
        <v>226</v>
      </c>
      <c r="B66" s="384"/>
      <c r="C66" s="384"/>
      <c r="D66" s="384"/>
      <c r="E66" s="384"/>
      <c r="F66" s="384"/>
      <c r="G66" s="384"/>
      <c r="H66" s="384"/>
      <c r="I66" s="384"/>
      <c r="J66" s="385"/>
      <c r="K66" s="385"/>
      <c r="L66" s="385"/>
      <c r="M66" s="385"/>
      <c r="N66" s="385"/>
      <c r="O66" s="385"/>
      <c r="P66" s="385"/>
    </row>
    <row r="67" spans="1:16" s="240" customFormat="1" ht="12.75" customHeight="1">
      <c r="A67" s="238"/>
      <c r="B67" s="238"/>
      <c r="C67" s="238"/>
      <c r="D67" s="238"/>
      <c r="E67" s="238"/>
      <c r="F67" s="238"/>
      <c r="G67" s="238"/>
      <c r="H67" s="238"/>
      <c r="I67" s="238"/>
      <c r="J67" s="239"/>
      <c r="K67" s="239"/>
      <c r="L67" s="239"/>
      <c r="M67" s="239"/>
      <c r="N67" s="239"/>
      <c r="O67" s="239"/>
      <c r="P67" s="239"/>
    </row>
    <row r="68" spans="1:16" s="242" customFormat="1" ht="12.75" customHeight="1">
      <c r="A68" s="384" t="s">
        <v>169</v>
      </c>
      <c r="B68" s="384"/>
      <c r="C68" s="384"/>
      <c r="D68" s="384"/>
      <c r="E68" s="384"/>
      <c r="F68" s="384"/>
      <c r="G68" s="384"/>
      <c r="H68" s="384"/>
      <c r="I68" s="384"/>
      <c r="J68" s="385"/>
      <c r="K68" s="385"/>
      <c r="L68" s="385"/>
      <c r="M68" s="385"/>
      <c r="N68" s="385"/>
      <c r="O68" s="385"/>
      <c r="P68" s="385"/>
    </row>
    <row r="69" spans="1:16" s="237" customFormat="1" ht="12.75" customHeight="1">
      <c r="A69" s="373" t="s">
        <v>229</v>
      </c>
      <c r="B69" s="373"/>
      <c r="C69" s="373"/>
      <c r="D69" s="373"/>
      <c r="E69" s="373"/>
      <c r="F69" s="373"/>
      <c r="G69" s="373"/>
      <c r="H69" s="373"/>
      <c r="I69" s="373"/>
      <c r="J69" s="372"/>
      <c r="K69" s="372"/>
      <c r="L69" s="372"/>
      <c r="M69" s="372"/>
      <c r="N69" s="372"/>
      <c r="O69" s="372"/>
      <c r="P69" s="372"/>
    </row>
    <row r="70" spans="1:16" s="237" customFormat="1" ht="12.75">
      <c r="A70" s="229"/>
      <c r="B70" s="229"/>
      <c r="C70" s="229"/>
      <c r="D70" s="229"/>
      <c r="E70" s="229"/>
      <c r="F70" s="229"/>
      <c r="G70" s="229"/>
      <c r="H70" s="229"/>
      <c r="I70" s="229"/>
      <c r="J70" s="228"/>
      <c r="K70" s="103"/>
      <c r="L70" s="103"/>
      <c r="M70" s="103"/>
      <c r="N70" s="103"/>
      <c r="O70" s="103"/>
      <c r="P70" s="103"/>
    </row>
  </sheetData>
  <sheetProtection/>
  <mergeCells count="14">
    <mergeCell ref="A1:R1"/>
    <mergeCell ref="B3:I3"/>
    <mergeCell ref="K3:R3"/>
    <mergeCell ref="C4:I4"/>
    <mergeCell ref="L4:R4"/>
    <mergeCell ref="A58:F58"/>
    <mergeCell ref="A68:P68"/>
    <mergeCell ref="A69:P69"/>
    <mergeCell ref="A61:P61"/>
    <mergeCell ref="A62:P62"/>
    <mergeCell ref="A63:P63"/>
    <mergeCell ref="A64:P64"/>
    <mergeCell ref="A65:P65"/>
    <mergeCell ref="A66:P66"/>
  </mergeCells>
  <printOptions/>
  <pageMargins left="0.75" right="0.75" top="1" bottom="1" header="0.3" footer="0.3"/>
  <pageSetup fitToHeight="1" fitToWidth="1" horizontalDpi="600" verticalDpi="600" orientation="landscape" paperSize="9" scale="46"/>
</worksheet>
</file>

<file path=xl/worksheets/sheet6.xml><?xml version="1.0" encoding="utf-8"?>
<worksheet xmlns="http://schemas.openxmlformats.org/spreadsheetml/2006/main" xmlns:r="http://schemas.openxmlformats.org/officeDocument/2006/relationships">
  <sheetPr>
    <tabColor theme="8"/>
    <pageSetUpPr fitToPage="1"/>
  </sheetPr>
  <dimension ref="A1:S45"/>
  <sheetViews>
    <sheetView showGridLines="0" zoomScale="85" zoomScaleNormal="85" zoomScalePageLayoutView="0" workbookViewId="0" topLeftCell="A1">
      <selection activeCell="F18" sqref="F18"/>
    </sheetView>
  </sheetViews>
  <sheetFormatPr defaultColWidth="9.140625" defaultRowHeight="15"/>
  <cols>
    <col min="1" max="1" width="17.8515625" style="245" customWidth="1"/>
    <col min="2" max="9" width="11.7109375" style="245" customWidth="1"/>
    <col min="10" max="10" width="2.7109375" style="245" customWidth="1"/>
    <col min="11" max="11" width="11.7109375" style="245" customWidth="1"/>
    <col min="12" max="12" width="12.7109375" style="245" customWidth="1"/>
    <col min="13" max="18" width="11.7109375" style="245" customWidth="1"/>
    <col min="19" max="16384" width="9.140625" style="245" customWidth="1"/>
  </cols>
  <sheetData>
    <row r="1" spans="1:18" s="187" customFormat="1" ht="28.5" customHeight="1">
      <c r="A1" s="395" t="s">
        <v>240</v>
      </c>
      <c r="B1" s="395"/>
      <c r="C1" s="395"/>
      <c r="D1" s="395"/>
      <c r="E1" s="395"/>
      <c r="F1" s="395"/>
      <c r="G1" s="395"/>
      <c r="H1" s="395"/>
      <c r="I1" s="395"/>
      <c r="J1" s="395"/>
      <c r="K1" s="395"/>
      <c r="L1" s="395"/>
      <c r="M1" s="395"/>
      <c r="N1" s="395"/>
      <c r="O1" s="395"/>
      <c r="P1" s="395"/>
      <c r="Q1" s="376"/>
      <c r="R1" s="376"/>
    </row>
    <row r="2" spans="1:18" ht="23.25" customHeight="1" thickBot="1">
      <c r="A2" s="82"/>
      <c r="B2" s="82"/>
      <c r="C2" s="82"/>
      <c r="D2" s="82"/>
      <c r="E2" s="82"/>
      <c r="F2" s="82"/>
      <c r="G2" s="82"/>
      <c r="H2" s="243"/>
      <c r="I2" s="243"/>
      <c r="J2" s="243"/>
      <c r="K2" s="243"/>
      <c r="L2" s="243"/>
      <c r="M2" s="243"/>
      <c r="N2" s="243"/>
      <c r="O2" s="243"/>
      <c r="P2" s="82"/>
      <c r="Q2" s="243"/>
      <c r="R2" s="244" t="s">
        <v>60</v>
      </c>
    </row>
    <row r="3" spans="1:18" s="247" customFormat="1" ht="19.5" customHeight="1">
      <c r="A3" s="246"/>
      <c r="B3" s="396" t="s">
        <v>184</v>
      </c>
      <c r="C3" s="397"/>
      <c r="D3" s="397"/>
      <c r="E3" s="397"/>
      <c r="F3" s="397"/>
      <c r="G3" s="397"/>
      <c r="H3" s="397"/>
      <c r="I3" s="397"/>
      <c r="J3" s="246"/>
      <c r="K3" s="398" t="s">
        <v>185</v>
      </c>
      <c r="L3" s="399"/>
      <c r="M3" s="399"/>
      <c r="N3" s="399"/>
      <c r="O3" s="399"/>
      <c r="P3" s="399"/>
      <c r="Q3" s="399"/>
      <c r="R3" s="399"/>
    </row>
    <row r="4" spans="1:18" s="194" customFormat="1" ht="19.5" customHeight="1">
      <c r="A4" s="248"/>
      <c r="B4" s="248"/>
      <c r="C4" s="400" t="s">
        <v>145</v>
      </c>
      <c r="D4" s="400"/>
      <c r="E4" s="400"/>
      <c r="F4" s="400"/>
      <c r="G4" s="400"/>
      <c r="H4" s="400"/>
      <c r="I4" s="400"/>
      <c r="J4" s="248"/>
      <c r="K4" s="249"/>
      <c r="L4" s="400" t="s">
        <v>171</v>
      </c>
      <c r="M4" s="400"/>
      <c r="N4" s="400"/>
      <c r="O4" s="400"/>
      <c r="P4" s="400"/>
      <c r="Q4" s="400"/>
      <c r="R4" s="400"/>
    </row>
    <row r="5" spans="1:18" s="90" customFormat="1" ht="54">
      <c r="A5" s="87"/>
      <c r="B5" s="87" t="s">
        <v>186</v>
      </c>
      <c r="C5" s="89" t="s">
        <v>118</v>
      </c>
      <c r="D5" s="89" t="s">
        <v>147</v>
      </c>
      <c r="E5" s="89" t="s">
        <v>120</v>
      </c>
      <c r="F5" s="89" t="s">
        <v>148</v>
      </c>
      <c r="G5" s="89" t="s">
        <v>149</v>
      </c>
      <c r="H5" s="89" t="s">
        <v>150</v>
      </c>
      <c r="I5" s="89" t="s">
        <v>231</v>
      </c>
      <c r="J5" s="87"/>
      <c r="K5" s="87" t="s">
        <v>241</v>
      </c>
      <c r="L5" s="89" t="s">
        <v>187</v>
      </c>
      <c r="M5" s="89" t="s">
        <v>188</v>
      </c>
      <c r="N5" s="89" t="s">
        <v>120</v>
      </c>
      <c r="O5" s="89" t="s">
        <v>148</v>
      </c>
      <c r="P5" s="89" t="s">
        <v>149</v>
      </c>
      <c r="Q5" s="89" t="s">
        <v>150</v>
      </c>
      <c r="R5" s="89" t="s">
        <v>231</v>
      </c>
    </row>
    <row r="6" spans="1:19" s="230" customFormat="1" ht="27" customHeight="1">
      <c r="A6" s="91" t="s">
        <v>46</v>
      </c>
      <c r="B6" s="250"/>
      <c r="C6" s="251"/>
      <c r="D6" s="251"/>
      <c r="E6" s="251"/>
      <c r="F6" s="251"/>
      <c r="G6" s="251"/>
      <c r="H6" s="251"/>
      <c r="I6" s="251"/>
      <c r="J6" s="252"/>
      <c r="K6" s="250"/>
      <c r="L6" s="253"/>
      <c r="M6" s="253"/>
      <c r="N6" s="253"/>
      <c r="O6" s="253"/>
      <c r="P6" s="251"/>
      <c r="Q6" s="253"/>
      <c r="R6" s="253"/>
      <c r="S6" s="253"/>
    </row>
    <row r="7" spans="1:19" s="230" customFormat="1" ht="27" customHeight="1">
      <c r="A7" s="254" t="s">
        <v>242</v>
      </c>
      <c r="B7" s="255">
        <v>84</v>
      </c>
      <c r="C7" s="256">
        <v>3</v>
      </c>
      <c r="D7" s="256">
        <v>0</v>
      </c>
      <c r="E7" s="256">
        <v>0</v>
      </c>
      <c r="F7" s="256">
        <v>8</v>
      </c>
      <c r="G7" s="256">
        <v>17</v>
      </c>
      <c r="H7" s="256">
        <v>53</v>
      </c>
      <c r="I7" s="256">
        <v>3</v>
      </c>
      <c r="J7" s="257"/>
      <c r="K7" s="255">
        <v>36</v>
      </c>
      <c r="L7" s="258">
        <v>2</v>
      </c>
      <c r="M7" s="258">
        <v>0</v>
      </c>
      <c r="N7" s="258">
        <v>0</v>
      </c>
      <c r="O7" s="258">
        <v>20</v>
      </c>
      <c r="P7" s="258" t="s">
        <v>22</v>
      </c>
      <c r="Q7" s="258">
        <v>12</v>
      </c>
      <c r="R7" s="258">
        <v>2</v>
      </c>
      <c r="S7" s="253"/>
    </row>
    <row r="8" spans="1:19" ht="16.5" customHeight="1">
      <c r="A8" s="97">
        <v>2014</v>
      </c>
      <c r="B8" s="255">
        <v>291</v>
      </c>
      <c r="C8" s="256">
        <v>3</v>
      </c>
      <c r="D8" s="256">
        <v>2</v>
      </c>
      <c r="E8" s="256">
        <v>0</v>
      </c>
      <c r="F8" s="256">
        <v>26</v>
      </c>
      <c r="G8" s="256">
        <v>54</v>
      </c>
      <c r="H8" s="256">
        <v>193</v>
      </c>
      <c r="I8" s="256">
        <v>13</v>
      </c>
      <c r="J8" s="259"/>
      <c r="K8" s="255">
        <v>81</v>
      </c>
      <c r="L8" s="258">
        <v>7</v>
      </c>
      <c r="M8" s="258">
        <v>0</v>
      </c>
      <c r="N8" s="258">
        <v>0</v>
      </c>
      <c r="O8" s="258">
        <v>38</v>
      </c>
      <c r="P8" s="258" t="s">
        <v>22</v>
      </c>
      <c r="Q8" s="258">
        <v>26</v>
      </c>
      <c r="R8" s="258">
        <v>10</v>
      </c>
      <c r="S8" s="253"/>
    </row>
    <row r="9" spans="1:19" ht="16.5" customHeight="1">
      <c r="A9" s="97">
        <v>2015</v>
      </c>
      <c r="B9" s="255">
        <v>432</v>
      </c>
      <c r="C9" s="256">
        <v>9</v>
      </c>
      <c r="D9" s="256">
        <v>3</v>
      </c>
      <c r="E9" s="256">
        <v>3</v>
      </c>
      <c r="F9" s="256">
        <v>30</v>
      </c>
      <c r="G9" s="256">
        <v>87</v>
      </c>
      <c r="H9" s="256">
        <v>281</v>
      </c>
      <c r="I9" s="256">
        <v>19</v>
      </c>
      <c r="J9" s="259"/>
      <c r="K9" s="255">
        <v>106</v>
      </c>
      <c r="L9" s="258">
        <v>10</v>
      </c>
      <c r="M9" s="258">
        <v>2</v>
      </c>
      <c r="N9" s="258">
        <v>0</v>
      </c>
      <c r="O9" s="258">
        <v>55</v>
      </c>
      <c r="P9" s="258" t="s">
        <v>22</v>
      </c>
      <c r="Q9" s="258">
        <v>27</v>
      </c>
      <c r="R9" s="258">
        <v>12</v>
      </c>
      <c r="S9" s="253"/>
    </row>
    <row r="10" spans="1:19" ht="16.5" customHeight="1">
      <c r="A10" s="97">
        <v>2016</v>
      </c>
      <c r="B10" s="255">
        <v>635</v>
      </c>
      <c r="C10" s="256">
        <v>7</v>
      </c>
      <c r="D10" s="256">
        <v>6</v>
      </c>
      <c r="E10" s="256">
        <v>2</v>
      </c>
      <c r="F10" s="256">
        <v>38</v>
      </c>
      <c r="G10" s="256">
        <v>123</v>
      </c>
      <c r="H10" s="256">
        <v>422</v>
      </c>
      <c r="I10" s="256">
        <v>37</v>
      </c>
      <c r="J10" s="260"/>
      <c r="K10" s="255">
        <v>182</v>
      </c>
      <c r="L10" s="258">
        <v>26</v>
      </c>
      <c r="M10" s="258">
        <v>3</v>
      </c>
      <c r="N10" s="258">
        <v>0</v>
      </c>
      <c r="O10" s="258">
        <v>83</v>
      </c>
      <c r="P10" s="258" t="s">
        <v>22</v>
      </c>
      <c r="Q10" s="258">
        <v>51</v>
      </c>
      <c r="R10" s="258">
        <v>19</v>
      </c>
      <c r="S10" s="261"/>
    </row>
    <row r="11" spans="1:19" ht="16.5" customHeight="1">
      <c r="A11" s="97">
        <v>2017</v>
      </c>
      <c r="B11" s="255">
        <v>767</v>
      </c>
      <c r="C11" s="256">
        <v>8</v>
      </c>
      <c r="D11" s="256">
        <v>3</v>
      </c>
      <c r="E11" s="256">
        <v>2</v>
      </c>
      <c r="F11" s="256">
        <v>23</v>
      </c>
      <c r="G11" s="256">
        <v>164</v>
      </c>
      <c r="H11" s="256">
        <v>523</v>
      </c>
      <c r="I11" s="256">
        <v>44</v>
      </c>
      <c r="J11" s="260"/>
      <c r="K11" s="255">
        <v>144</v>
      </c>
      <c r="L11" s="258">
        <v>17</v>
      </c>
      <c r="M11" s="258">
        <v>1</v>
      </c>
      <c r="N11" s="258">
        <v>0</v>
      </c>
      <c r="O11" s="258">
        <v>82</v>
      </c>
      <c r="P11" s="258" t="s">
        <v>22</v>
      </c>
      <c r="Q11" s="258">
        <v>34</v>
      </c>
      <c r="R11" s="258">
        <v>10</v>
      </c>
      <c r="S11" s="260"/>
    </row>
    <row r="12" spans="1:18" s="90" customFormat="1" ht="27" customHeight="1">
      <c r="A12" s="91" t="s">
        <v>44</v>
      </c>
      <c r="B12" s="262"/>
      <c r="C12" s="263"/>
      <c r="D12" s="263"/>
      <c r="E12" s="263"/>
      <c r="F12" s="263"/>
      <c r="G12" s="263"/>
      <c r="H12" s="263"/>
      <c r="I12" s="263"/>
      <c r="J12" s="264"/>
      <c r="K12" s="262"/>
      <c r="L12" s="263"/>
      <c r="M12" s="263"/>
      <c r="N12" s="263"/>
      <c r="O12" s="263"/>
      <c r="P12" s="260"/>
      <c r="Q12" s="263"/>
      <c r="R12" s="263"/>
    </row>
    <row r="13" spans="1:18" s="90" customFormat="1" ht="27" customHeight="1">
      <c r="A13" s="91" t="s">
        <v>243</v>
      </c>
      <c r="B13" s="262">
        <v>0</v>
      </c>
      <c r="C13" s="265">
        <v>0</v>
      </c>
      <c r="D13" s="265">
        <v>0</v>
      </c>
      <c r="E13" s="265">
        <v>0</v>
      </c>
      <c r="F13" s="265">
        <v>0</v>
      </c>
      <c r="G13" s="265">
        <v>0</v>
      </c>
      <c r="H13" s="265">
        <v>0</v>
      </c>
      <c r="I13" s="265">
        <v>0</v>
      </c>
      <c r="J13" s="264"/>
      <c r="K13" s="262">
        <v>0</v>
      </c>
      <c r="L13" s="265">
        <v>0</v>
      </c>
      <c r="M13" s="265">
        <v>0</v>
      </c>
      <c r="N13" s="265">
        <v>0</v>
      </c>
      <c r="O13" s="265">
        <v>0</v>
      </c>
      <c r="P13" s="260" t="s">
        <v>22</v>
      </c>
      <c r="Q13" s="265">
        <v>0</v>
      </c>
      <c r="R13" s="265">
        <v>0</v>
      </c>
    </row>
    <row r="14" spans="1:18" ht="16.5" customHeight="1">
      <c r="A14" s="85" t="s">
        <v>174</v>
      </c>
      <c r="B14" s="205">
        <v>9</v>
      </c>
      <c r="C14" s="265">
        <v>0</v>
      </c>
      <c r="D14" s="265">
        <v>0</v>
      </c>
      <c r="E14" s="265">
        <v>0</v>
      </c>
      <c r="F14" s="265">
        <v>0</v>
      </c>
      <c r="G14" s="265">
        <v>2</v>
      </c>
      <c r="H14" s="265">
        <v>7</v>
      </c>
      <c r="I14" s="265">
        <v>0</v>
      </c>
      <c r="J14" s="266"/>
      <c r="K14" s="205">
        <v>7</v>
      </c>
      <c r="L14" s="265">
        <v>2</v>
      </c>
      <c r="M14" s="265">
        <v>0</v>
      </c>
      <c r="N14" s="265">
        <v>0</v>
      </c>
      <c r="O14" s="265">
        <v>3</v>
      </c>
      <c r="P14" s="267" t="s">
        <v>22</v>
      </c>
      <c r="Q14" s="265">
        <v>2</v>
      </c>
      <c r="R14" s="265">
        <v>0</v>
      </c>
    </row>
    <row r="15" spans="1:18" ht="16.5" customHeight="1">
      <c r="A15" s="102" t="s">
        <v>20</v>
      </c>
      <c r="B15" s="205">
        <v>28</v>
      </c>
      <c r="C15" s="265">
        <v>2</v>
      </c>
      <c r="D15" s="265">
        <v>0</v>
      </c>
      <c r="E15" s="265">
        <v>0</v>
      </c>
      <c r="F15" s="265">
        <v>3</v>
      </c>
      <c r="G15" s="265">
        <v>6</v>
      </c>
      <c r="H15" s="265">
        <v>15</v>
      </c>
      <c r="I15" s="265">
        <v>2</v>
      </c>
      <c r="J15" s="266"/>
      <c r="K15" s="205">
        <v>17</v>
      </c>
      <c r="L15" s="265">
        <v>0</v>
      </c>
      <c r="M15" s="265">
        <v>0</v>
      </c>
      <c r="N15" s="265">
        <v>0</v>
      </c>
      <c r="O15" s="265">
        <v>11</v>
      </c>
      <c r="P15" s="267" t="s">
        <v>22</v>
      </c>
      <c r="Q15" s="265">
        <v>6</v>
      </c>
      <c r="R15" s="265">
        <v>0</v>
      </c>
    </row>
    <row r="16" spans="1:18" ht="16.5" customHeight="1">
      <c r="A16" s="102" t="s">
        <v>19</v>
      </c>
      <c r="B16" s="205">
        <v>47</v>
      </c>
      <c r="C16" s="265">
        <v>1</v>
      </c>
      <c r="D16" s="265">
        <v>0</v>
      </c>
      <c r="E16" s="265">
        <v>0</v>
      </c>
      <c r="F16" s="265">
        <v>5</v>
      </c>
      <c r="G16" s="265">
        <v>9</v>
      </c>
      <c r="H16" s="265">
        <v>31</v>
      </c>
      <c r="I16" s="265">
        <v>1</v>
      </c>
      <c r="J16" s="266"/>
      <c r="K16" s="205">
        <v>12</v>
      </c>
      <c r="L16" s="265">
        <v>0</v>
      </c>
      <c r="M16" s="265">
        <v>0</v>
      </c>
      <c r="N16" s="265">
        <v>0</v>
      </c>
      <c r="O16" s="265">
        <v>6</v>
      </c>
      <c r="P16" s="267" t="s">
        <v>22</v>
      </c>
      <c r="Q16" s="265">
        <v>4</v>
      </c>
      <c r="R16" s="265">
        <v>2</v>
      </c>
    </row>
    <row r="17" spans="1:18" ht="16.5" customHeight="1">
      <c r="A17" s="102" t="s">
        <v>18</v>
      </c>
      <c r="B17" s="205">
        <v>57</v>
      </c>
      <c r="C17" s="265">
        <v>1</v>
      </c>
      <c r="D17" s="265">
        <v>0</v>
      </c>
      <c r="E17" s="265">
        <v>0</v>
      </c>
      <c r="F17" s="265">
        <v>6</v>
      </c>
      <c r="G17" s="265">
        <v>10</v>
      </c>
      <c r="H17" s="265">
        <v>39</v>
      </c>
      <c r="I17" s="265">
        <v>1</v>
      </c>
      <c r="J17" s="266"/>
      <c r="K17" s="205">
        <v>11</v>
      </c>
      <c r="L17" s="265">
        <v>1</v>
      </c>
      <c r="M17" s="265">
        <v>0</v>
      </c>
      <c r="N17" s="265">
        <v>0</v>
      </c>
      <c r="O17" s="265">
        <v>6</v>
      </c>
      <c r="P17" s="267" t="s">
        <v>22</v>
      </c>
      <c r="Q17" s="265">
        <v>4</v>
      </c>
      <c r="R17" s="265">
        <v>0</v>
      </c>
    </row>
    <row r="18" spans="1:18" ht="16.5" customHeight="1">
      <c r="A18" s="102" t="s">
        <v>155</v>
      </c>
      <c r="B18" s="205">
        <v>57</v>
      </c>
      <c r="C18" s="265">
        <v>1</v>
      </c>
      <c r="D18" s="265">
        <v>0</v>
      </c>
      <c r="E18" s="265">
        <v>0</v>
      </c>
      <c r="F18" s="265">
        <v>5</v>
      </c>
      <c r="G18" s="265">
        <v>19</v>
      </c>
      <c r="H18" s="265">
        <v>29</v>
      </c>
      <c r="I18" s="265">
        <v>3</v>
      </c>
      <c r="J18" s="266"/>
      <c r="K18" s="205">
        <v>26</v>
      </c>
      <c r="L18" s="265">
        <v>2</v>
      </c>
      <c r="M18" s="265">
        <v>0</v>
      </c>
      <c r="N18" s="265">
        <v>0</v>
      </c>
      <c r="O18" s="265">
        <v>11</v>
      </c>
      <c r="P18" s="267" t="s">
        <v>22</v>
      </c>
      <c r="Q18" s="265">
        <v>11</v>
      </c>
      <c r="R18" s="265">
        <v>2</v>
      </c>
    </row>
    <row r="19" spans="1:18" ht="16.5" customHeight="1">
      <c r="A19" s="102" t="s">
        <v>156</v>
      </c>
      <c r="B19" s="205">
        <v>87</v>
      </c>
      <c r="C19" s="265">
        <v>1</v>
      </c>
      <c r="D19" s="265">
        <v>0</v>
      </c>
      <c r="E19" s="265">
        <v>0</v>
      </c>
      <c r="F19" s="265">
        <v>9</v>
      </c>
      <c r="G19" s="265">
        <v>9</v>
      </c>
      <c r="H19" s="265">
        <v>63</v>
      </c>
      <c r="I19" s="265">
        <v>5</v>
      </c>
      <c r="J19" s="266"/>
      <c r="K19" s="205">
        <v>20</v>
      </c>
      <c r="L19" s="265">
        <v>1</v>
      </c>
      <c r="M19" s="265">
        <v>0</v>
      </c>
      <c r="N19" s="265">
        <v>0</v>
      </c>
      <c r="O19" s="265">
        <v>10</v>
      </c>
      <c r="P19" s="267" t="s">
        <v>22</v>
      </c>
      <c r="Q19" s="265">
        <v>5</v>
      </c>
      <c r="R19" s="265">
        <v>4</v>
      </c>
    </row>
    <row r="20" spans="1:18" ht="16.5" customHeight="1">
      <c r="A20" s="102" t="s">
        <v>157</v>
      </c>
      <c r="B20" s="205">
        <v>90</v>
      </c>
      <c r="C20" s="265">
        <v>0</v>
      </c>
      <c r="D20" s="265">
        <v>2</v>
      </c>
      <c r="E20" s="265">
        <v>0</v>
      </c>
      <c r="F20" s="265">
        <v>6</v>
      </c>
      <c r="G20" s="265">
        <v>16</v>
      </c>
      <c r="H20" s="265">
        <v>62</v>
      </c>
      <c r="I20" s="265">
        <v>4</v>
      </c>
      <c r="J20" s="266"/>
      <c r="K20" s="205">
        <v>24</v>
      </c>
      <c r="L20" s="265">
        <v>3</v>
      </c>
      <c r="M20" s="265">
        <v>0</v>
      </c>
      <c r="N20" s="265">
        <v>0</v>
      </c>
      <c r="O20" s="265">
        <v>11</v>
      </c>
      <c r="P20" s="267" t="s">
        <v>22</v>
      </c>
      <c r="Q20" s="265">
        <v>6</v>
      </c>
      <c r="R20" s="265">
        <v>4</v>
      </c>
    </row>
    <row r="21" spans="1:18" ht="16.5" customHeight="1">
      <c r="A21" s="102" t="s">
        <v>175</v>
      </c>
      <c r="B21" s="205">
        <v>101</v>
      </c>
      <c r="C21" s="265">
        <v>3</v>
      </c>
      <c r="D21" s="265">
        <v>0</v>
      </c>
      <c r="E21" s="265">
        <v>2</v>
      </c>
      <c r="F21" s="265">
        <v>10</v>
      </c>
      <c r="G21" s="265">
        <v>24</v>
      </c>
      <c r="H21" s="265">
        <v>61</v>
      </c>
      <c r="I21" s="265">
        <v>1</v>
      </c>
      <c r="J21" s="268"/>
      <c r="K21" s="205">
        <v>26</v>
      </c>
      <c r="L21" s="265">
        <v>2</v>
      </c>
      <c r="M21" s="265">
        <v>0</v>
      </c>
      <c r="N21" s="265">
        <v>0</v>
      </c>
      <c r="O21" s="265">
        <v>16</v>
      </c>
      <c r="P21" s="267" t="s">
        <v>22</v>
      </c>
      <c r="Q21" s="265">
        <v>8</v>
      </c>
      <c r="R21" s="265">
        <v>0</v>
      </c>
    </row>
    <row r="22" spans="1:18" ht="16.5" customHeight="1">
      <c r="A22" s="102" t="s">
        <v>233</v>
      </c>
      <c r="B22" s="205">
        <v>106</v>
      </c>
      <c r="C22" s="265">
        <v>2</v>
      </c>
      <c r="D22" s="265">
        <v>2</v>
      </c>
      <c r="E22" s="265">
        <v>0</v>
      </c>
      <c r="F22" s="265">
        <v>6</v>
      </c>
      <c r="G22" s="265">
        <v>19</v>
      </c>
      <c r="H22" s="265">
        <v>71</v>
      </c>
      <c r="I22" s="265">
        <v>6</v>
      </c>
      <c r="J22" s="268"/>
      <c r="K22" s="205">
        <v>23</v>
      </c>
      <c r="L22" s="265">
        <v>5</v>
      </c>
      <c r="M22" s="265">
        <v>0</v>
      </c>
      <c r="N22" s="265">
        <v>0</v>
      </c>
      <c r="O22" s="265">
        <v>10</v>
      </c>
      <c r="P22" s="267" t="s">
        <v>22</v>
      </c>
      <c r="Q22" s="265">
        <v>5</v>
      </c>
      <c r="R22" s="265">
        <v>3</v>
      </c>
    </row>
    <row r="23" spans="1:18" ht="16.5" customHeight="1">
      <c r="A23" s="102" t="s">
        <v>158</v>
      </c>
      <c r="B23" s="205">
        <v>102</v>
      </c>
      <c r="C23" s="265">
        <v>2</v>
      </c>
      <c r="D23" s="265">
        <v>1</v>
      </c>
      <c r="E23" s="265">
        <v>1</v>
      </c>
      <c r="F23" s="265">
        <v>10</v>
      </c>
      <c r="G23" s="265">
        <v>14</v>
      </c>
      <c r="H23" s="265">
        <v>68</v>
      </c>
      <c r="I23" s="265">
        <v>6</v>
      </c>
      <c r="J23" s="268"/>
      <c r="K23" s="205">
        <v>26</v>
      </c>
      <c r="L23" s="265">
        <v>2</v>
      </c>
      <c r="M23" s="265">
        <v>1</v>
      </c>
      <c r="N23" s="265">
        <v>0</v>
      </c>
      <c r="O23" s="265">
        <v>13</v>
      </c>
      <c r="P23" s="267" t="s">
        <v>22</v>
      </c>
      <c r="Q23" s="265">
        <v>6</v>
      </c>
      <c r="R23" s="265">
        <v>4</v>
      </c>
    </row>
    <row r="24" spans="1:18" ht="16.5" customHeight="1">
      <c r="A24" s="106" t="s">
        <v>217</v>
      </c>
      <c r="B24" s="205">
        <v>123</v>
      </c>
      <c r="C24" s="265">
        <v>2</v>
      </c>
      <c r="D24" s="265">
        <v>0</v>
      </c>
      <c r="E24" s="265">
        <v>0</v>
      </c>
      <c r="F24" s="265">
        <v>4</v>
      </c>
      <c r="G24" s="265">
        <v>30</v>
      </c>
      <c r="H24" s="265">
        <v>81</v>
      </c>
      <c r="I24" s="265">
        <v>6</v>
      </c>
      <c r="J24" s="268"/>
      <c r="K24" s="205">
        <v>31</v>
      </c>
      <c r="L24" s="265">
        <v>1</v>
      </c>
      <c r="M24" s="265">
        <v>1</v>
      </c>
      <c r="N24" s="265">
        <v>0</v>
      </c>
      <c r="O24" s="265">
        <v>16</v>
      </c>
      <c r="P24" s="267" t="s">
        <v>22</v>
      </c>
      <c r="Q24" s="265">
        <v>8</v>
      </c>
      <c r="R24" s="265">
        <v>5</v>
      </c>
    </row>
    <row r="25" spans="1:18" ht="16.5" customHeight="1">
      <c r="A25" s="106" t="s">
        <v>10</v>
      </c>
      <c r="B25" s="205">
        <v>160</v>
      </c>
      <c r="C25" s="265">
        <v>2</v>
      </c>
      <c r="D25" s="265">
        <v>2</v>
      </c>
      <c r="E25" s="265">
        <v>0</v>
      </c>
      <c r="F25" s="265">
        <v>12</v>
      </c>
      <c r="G25" s="265">
        <v>27</v>
      </c>
      <c r="H25" s="265">
        <v>108</v>
      </c>
      <c r="I25" s="265">
        <v>9</v>
      </c>
      <c r="J25" s="268"/>
      <c r="K25" s="205">
        <v>41</v>
      </c>
      <c r="L25" s="265">
        <v>4</v>
      </c>
      <c r="M25" s="265">
        <v>1</v>
      </c>
      <c r="N25" s="265">
        <v>0</v>
      </c>
      <c r="O25" s="265">
        <v>23</v>
      </c>
      <c r="P25" s="267" t="s">
        <v>22</v>
      </c>
      <c r="Q25" s="265">
        <v>9</v>
      </c>
      <c r="R25" s="265">
        <v>4</v>
      </c>
    </row>
    <row r="26" spans="1:18" ht="16.5" customHeight="1">
      <c r="A26" s="106" t="s">
        <v>9</v>
      </c>
      <c r="B26" s="205">
        <v>149</v>
      </c>
      <c r="C26" s="265">
        <v>1</v>
      </c>
      <c r="D26" s="265">
        <v>1</v>
      </c>
      <c r="E26" s="265">
        <v>0</v>
      </c>
      <c r="F26" s="265">
        <v>12</v>
      </c>
      <c r="G26" s="265">
        <v>32</v>
      </c>
      <c r="H26" s="265">
        <v>101</v>
      </c>
      <c r="I26" s="265">
        <v>2</v>
      </c>
      <c r="J26" s="268"/>
      <c r="K26" s="205">
        <v>56</v>
      </c>
      <c r="L26" s="265">
        <v>10</v>
      </c>
      <c r="M26" s="265">
        <v>0</v>
      </c>
      <c r="N26" s="265">
        <v>0</v>
      </c>
      <c r="O26" s="265">
        <v>28</v>
      </c>
      <c r="P26" s="267" t="s">
        <v>22</v>
      </c>
      <c r="Q26" s="265">
        <v>15</v>
      </c>
      <c r="R26" s="265">
        <v>3</v>
      </c>
    </row>
    <row r="27" spans="1:18" ht="16.5" customHeight="1">
      <c r="A27" s="106" t="s">
        <v>8</v>
      </c>
      <c r="B27" s="205">
        <v>151</v>
      </c>
      <c r="C27" s="265">
        <v>3</v>
      </c>
      <c r="D27" s="265">
        <v>1</v>
      </c>
      <c r="E27" s="265">
        <v>0</v>
      </c>
      <c r="F27" s="265">
        <v>10</v>
      </c>
      <c r="G27" s="265">
        <v>31</v>
      </c>
      <c r="H27" s="265">
        <v>95</v>
      </c>
      <c r="I27" s="265">
        <v>11</v>
      </c>
      <c r="J27" s="268"/>
      <c r="K27" s="205">
        <v>46</v>
      </c>
      <c r="L27" s="265">
        <v>7</v>
      </c>
      <c r="M27" s="265">
        <v>2</v>
      </c>
      <c r="N27" s="265">
        <v>0</v>
      </c>
      <c r="O27" s="265">
        <v>14</v>
      </c>
      <c r="P27" s="267" t="s">
        <v>22</v>
      </c>
      <c r="Q27" s="265">
        <v>17</v>
      </c>
      <c r="R27" s="265">
        <v>6</v>
      </c>
    </row>
    <row r="28" spans="1:18" ht="16.5" customHeight="1">
      <c r="A28" s="106" t="s">
        <v>7</v>
      </c>
      <c r="B28" s="205">
        <v>175</v>
      </c>
      <c r="C28" s="265">
        <v>1</v>
      </c>
      <c r="D28" s="265">
        <v>2</v>
      </c>
      <c r="E28" s="265">
        <v>2</v>
      </c>
      <c r="F28" s="265">
        <v>4</v>
      </c>
      <c r="G28" s="265">
        <v>33</v>
      </c>
      <c r="H28" s="265">
        <v>118</v>
      </c>
      <c r="I28" s="265">
        <v>15</v>
      </c>
      <c r="J28" s="268"/>
      <c r="K28" s="205">
        <v>39</v>
      </c>
      <c r="L28" s="265">
        <v>5</v>
      </c>
      <c r="M28" s="265">
        <v>0</v>
      </c>
      <c r="N28" s="265">
        <v>0</v>
      </c>
      <c r="O28" s="265">
        <v>18</v>
      </c>
      <c r="P28" s="267" t="s">
        <v>22</v>
      </c>
      <c r="Q28" s="265">
        <v>10</v>
      </c>
      <c r="R28" s="265">
        <v>6</v>
      </c>
    </row>
    <row r="29" spans="1:18" ht="16.5" customHeight="1">
      <c r="A29" s="106" t="s">
        <v>6</v>
      </c>
      <c r="B29" s="205">
        <v>164</v>
      </c>
      <c r="C29" s="265">
        <v>2</v>
      </c>
      <c r="D29" s="265">
        <v>0</v>
      </c>
      <c r="E29" s="265">
        <v>0</v>
      </c>
      <c r="F29" s="265">
        <v>7</v>
      </c>
      <c r="G29" s="265">
        <v>42</v>
      </c>
      <c r="H29" s="265">
        <v>105</v>
      </c>
      <c r="I29" s="265">
        <v>8</v>
      </c>
      <c r="J29" s="268"/>
      <c r="K29" s="205">
        <v>31</v>
      </c>
      <c r="L29" s="265">
        <v>6</v>
      </c>
      <c r="M29" s="265">
        <v>0</v>
      </c>
      <c r="N29" s="265">
        <v>0</v>
      </c>
      <c r="O29" s="265">
        <v>16</v>
      </c>
      <c r="P29" s="267" t="s">
        <v>22</v>
      </c>
      <c r="Q29" s="265">
        <v>7</v>
      </c>
      <c r="R29" s="265">
        <v>2</v>
      </c>
    </row>
    <row r="30" spans="1:18" ht="16.5" customHeight="1">
      <c r="A30" s="106" t="s">
        <v>5</v>
      </c>
      <c r="B30" s="205">
        <v>169</v>
      </c>
      <c r="C30" s="265">
        <v>1</v>
      </c>
      <c r="D30" s="265">
        <v>0</v>
      </c>
      <c r="E30" s="265">
        <v>0</v>
      </c>
      <c r="F30" s="265">
        <v>6</v>
      </c>
      <c r="G30" s="265">
        <v>33</v>
      </c>
      <c r="H30" s="265">
        <v>119</v>
      </c>
      <c r="I30" s="265">
        <v>10</v>
      </c>
      <c r="J30" s="268"/>
      <c r="K30" s="205">
        <v>41</v>
      </c>
      <c r="L30" s="265">
        <v>6</v>
      </c>
      <c r="M30" s="265">
        <v>0</v>
      </c>
      <c r="N30" s="265">
        <v>0</v>
      </c>
      <c r="O30" s="265">
        <v>19</v>
      </c>
      <c r="P30" s="267" t="s">
        <v>22</v>
      </c>
      <c r="Q30" s="265">
        <v>13</v>
      </c>
      <c r="R30" s="265">
        <v>3</v>
      </c>
    </row>
    <row r="31" spans="1:18" ht="16.5" customHeight="1">
      <c r="A31" s="106" t="s">
        <v>4</v>
      </c>
      <c r="B31" s="205">
        <v>218</v>
      </c>
      <c r="C31" s="265">
        <v>5</v>
      </c>
      <c r="D31" s="265">
        <v>2</v>
      </c>
      <c r="E31" s="265">
        <v>1</v>
      </c>
      <c r="F31" s="265">
        <v>5</v>
      </c>
      <c r="G31" s="265">
        <v>43</v>
      </c>
      <c r="H31" s="265">
        <v>156</v>
      </c>
      <c r="I31" s="265">
        <v>6</v>
      </c>
      <c r="J31" s="268"/>
      <c r="K31" s="205">
        <v>31</v>
      </c>
      <c r="L31" s="265">
        <v>4</v>
      </c>
      <c r="M31" s="265">
        <v>0</v>
      </c>
      <c r="N31" s="265">
        <v>0</v>
      </c>
      <c r="O31" s="265">
        <v>20</v>
      </c>
      <c r="P31" s="267" t="s">
        <v>22</v>
      </c>
      <c r="Q31" s="265">
        <v>6</v>
      </c>
      <c r="R31" s="265">
        <v>1</v>
      </c>
    </row>
    <row r="32" spans="1:18" s="274" customFormat="1" ht="30" customHeight="1" thickBot="1">
      <c r="A32" s="269" t="s">
        <v>3</v>
      </c>
      <c r="B32" s="270">
        <v>216</v>
      </c>
      <c r="C32" s="271">
        <v>0</v>
      </c>
      <c r="D32" s="271">
        <v>1</v>
      </c>
      <c r="E32" s="271">
        <v>1</v>
      </c>
      <c r="F32" s="271">
        <v>5</v>
      </c>
      <c r="G32" s="271">
        <v>46</v>
      </c>
      <c r="H32" s="271">
        <v>143</v>
      </c>
      <c r="I32" s="271">
        <v>20</v>
      </c>
      <c r="J32" s="272"/>
      <c r="K32" s="270">
        <v>41</v>
      </c>
      <c r="L32" s="271">
        <v>1</v>
      </c>
      <c r="M32" s="271">
        <v>1</v>
      </c>
      <c r="N32" s="271">
        <v>0</v>
      </c>
      <c r="O32" s="271">
        <v>27</v>
      </c>
      <c r="P32" s="273" t="s">
        <v>22</v>
      </c>
      <c r="Q32" s="271">
        <v>8</v>
      </c>
      <c r="R32" s="271">
        <v>4</v>
      </c>
    </row>
    <row r="33" spans="1:17" ht="12.75">
      <c r="A33" s="275" t="s">
        <v>109</v>
      </c>
      <c r="B33" s="276"/>
      <c r="C33" s="276"/>
      <c r="D33" s="276"/>
      <c r="E33" s="277"/>
      <c r="F33" s="277"/>
      <c r="G33" s="277"/>
      <c r="H33" s="277"/>
      <c r="I33" s="277"/>
      <c r="J33" s="277"/>
      <c r="K33" s="92"/>
      <c r="L33" s="92"/>
      <c r="M33" s="92"/>
      <c r="N33" s="92"/>
      <c r="O33" s="92"/>
      <c r="P33" s="92"/>
      <c r="Q33" s="92"/>
    </row>
    <row r="34" spans="1:17" ht="12.75">
      <c r="A34" s="278"/>
      <c r="B34" s="278"/>
      <c r="C34" s="278"/>
      <c r="D34" s="278"/>
      <c r="E34" s="279"/>
      <c r="F34" s="279"/>
      <c r="G34" s="279"/>
      <c r="H34" s="279"/>
      <c r="I34" s="279"/>
      <c r="J34" s="279"/>
      <c r="K34" s="113"/>
      <c r="L34" s="113"/>
      <c r="M34" s="113"/>
      <c r="N34" s="113"/>
      <c r="O34" s="113"/>
      <c r="P34" s="113"/>
      <c r="Q34" s="113"/>
    </row>
    <row r="35" spans="1:17" ht="12.75" customHeight="1">
      <c r="A35" s="44" t="s">
        <v>1</v>
      </c>
      <c r="B35" s="278"/>
      <c r="C35" s="278"/>
      <c r="D35" s="278"/>
      <c r="E35" s="279"/>
      <c r="F35" s="279"/>
      <c r="G35" s="279"/>
      <c r="H35" s="279"/>
      <c r="I35" s="279"/>
      <c r="J35" s="279"/>
      <c r="K35" s="113"/>
      <c r="L35" s="113"/>
      <c r="M35" s="113"/>
      <c r="N35" s="113"/>
      <c r="O35" s="113"/>
      <c r="P35" s="113"/>
      <c r="Q35" s="113"/>
    </row>
    <row r="36" spans="1:17" ht="12.75" customHeight="1">
      <c r="A36" s="393" t="s">
        <v>180</v>
      </c>
      <c r="B36" s="393"/>
      <c r="C36" s="393"/>
      <c r="D36" s="393"/>
      <c r="E36" s="393"/>
      <c r="F36" s="393"/>
      <c r="G36" s="393"/>
      <c r="H36" s="393"/>
      <c r="I36" s="393"/>
      <c r="J36" s="370"/>
      <c r="K36" s="370"/>
      <c r="L36" s="370"/>
      <c r="M36" s="370"/>
      <c r="N36" s="370"/>
      <c r="O36" s="370"/>
      <c r="P36" s="370"/>
      <c r="Q36" s="370"/>
    </row>
    <row r="37" spans="1:17" ht="12.75" customHeight="1">
      <c r="A37" s="393" t="s">
        <v>164</v>
      </c>
      <c r="B37" s="393"/>
      <c r="C37" s="393"/>
      <c r="D37" s="393"/>
      <c r="E37" s="393"/>
      <c r="F37" s="393"/>
      <c r="G37" s="393"/>
      <c r="H37" s="393"/>
      <c r="I37" s="393"/>
      <c r="J37" s="370"/>
      <c r="K37" s="370"/>
      <c r="L37" s="370"/>
      <c r="M37" s="370"/>
      <c r="N37" s="370"/>
      <c r="O37" s="370"/>
      <c r="P37" s="370"/>
      <c r="Q37" s="370"/>
    </row>
    <row r="38" spans="1:17" ht="12.75" customHeight="1">
      <c r="A38" s="384" t="s">
        <v>244</v>
      </c>
      <c r="B38" s="384"/>
      <c r="C38" s="384"/>
      <c r="D38" s="384"/>
      <c r="E38" s="384"/>
      <c r="F38" s="384"/>
      <c r="G38" s="384"/>
      <c r="H38" s="384"/>
      <c r="I38" s="384"/>
      <c r="J38" s="385"/>
      <c r="K38" s="385"/>
      <c r="L38" s="385"/>
      <c r="M38" s="385"/>
      <c r="N38" s="385"/>
      <c r="O38" s="385"/>
      <c r="P38" s="385"/>
      <c r="Q38" s="257"/>
    </row>
    <row r="39" spans="1:17" ht="12.75" customHeight="1">
      <c r="A39" s="369" t="s">
        <v>245</v>
      </c>
      <c r="B39" s="369"/>
      <c r="C39" s="369"/>
      <c r="D39" s="369"/>
      <c r="E39" s="369"/>
      <c r="F39" s="369"/>
      <c r="G39" s="369"/>
      <c r="H39" s="369"/>
      <c r="I39" s="369"/>
      <c r="J39" s="278"/>
      <c r="K39" s="113"/>
      <c r="L39" s="113"/>
      <c r="M39" s="113"/>
      <c r="N39" s="113"/>
      <c r="O39" s="113"/>
      <c r="P39" s="113"/>
      <c r="Q39" s="113"/>
    </row>
    <row r="40" spans="1:17" ht="12.75" customHeight="1">
      <c r="A40" s="393" t="s">
        <v>246</v>
      </c>
      <c r="B40" s="369"/>
      <c r="C40" s="369"/>
      <c r="D40" s="369"/>
      <c r="E40" s="369"/>
      <c r="F40" s="369"/>
      <c r="G40" s="369"/>
      <c r="H40" s="369"/>
      <c r="I40" s="394"/>
      <c r="J40" s="394"/>
      <c r="K40" s="394"/>
      <c r="L40" s="394"/>
      <c r="M40" s="394"/>
      <c r="N40" s="394"/>
      <c r="O40" s="394"/>
      <c r="P40" s="394"/>
      <c r="Q40" s="394"/>
    </row>
    <row r="41" spans="1:16" ht="12.75">
      <c r="A41" s="280" t="s">
        <v>247</v>
      </c>
      <c r="B41" s="280"/>
      <c r="C41" s="280"/>
      <c r="D41" s="280"/>
      <c r="E41" s="280"/>
      <c r="F41" s="281"/>
      <c r="G41" s="281"/>
      <c r="H41" s="281"/>
      <c r="I41" s="281"/>
      <c r="J41" s="281"/>
      <c r="K41" s="282"/>
      <c r="L41" s="280"/>
      <c r="M41" s="280"/>
      <c r="N41" s="280"/>
      <c r="O41" s="280"/>
      <c r="P41" s="283"/>
    </row>
    <row r="42" spans="2:18" ht="12.75">
      <c r="B42" s="284"/>
      <c r="L42" s="283"/>
      <c r="M42" s="283"/>
      <c r="N42" s="283"/>
      <c r="O42" s="283"/>
      <c r="Q42" s="283"/>
      <c r="R42" s="285"/>
    </row>
    <row r="43" spans="1:18" ht="12.75">
      <c r="A43" s="280" t="s">
        <v>229</v>
      </c>
      <c r="B43" s="284"/>
      <c r="D43" s="284"/>
      <c r="L43" s="283"/>
      <c r="M43" s="283"/>
      <c r="N43" s="283"/>
      <c r="O43" s="283"/>
      <c r="Q43" s="283"/>
      <c r="R43" s="285"/>
    </row>
    <row r="44" spans="2:18" ht="12.75">
      <c r="B44" s="284"/>
      <c r="D44" s="284"/>
      <c r="L44" s="283"/>
      <c r="M44" s="283"/>
      <c r="N44" s="283"/>
      <c r="O44" s="283"/>
      <c r="Q44" s="283"/>
      <c r="R44" s="285"/>
    </row>
    <row r="45" spans="2:18" ht="12.75">
      <c r="B45" s="284"/>
      <c r="D45" s="284"/>
      <c r="E45" s="286"/>
      <c r="F45" s="286"/>
      <c r="G45" s="286"/>
      <c r="H45" s="286"/>
      <c r="I45" s="286"/>
      <c r="P45" s="286"/>
      <c r="R45" s="287"/>
    </row>
  </sheetData>
  <sheetProtection/>
  <mergeCells count="10">
    <mergeCell ref="A37:Q37"/>
    <mergeCell ref="A38:P38"/>
    <mergeCell ref="A39:I39"/>
    <mergeCell ref="A40:Q40"/>
    <mergeCell ref="A1:R1"/>
    <mergeCell ref="B3:I3"/>
    <mergeCell ref="K3:R3"/>
    <mergeCell ref="C4:I4"/>
    <mergeCell ref="L4:R4"/>
    <mergeCell ref="A36:Q36"/>
  </mergeCells>
  <printOptions/>
  <pageMargins left="0.75" right="0.75" top="1" bottom="1" header="0.3" footer="0.3"/>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tabColor theme="8"/>
    <pageSetUpPr fitToPage="1"/>
  </sheetPr>
  <dimension ref="A1:K67"/>
  <sheetViews>
    <sheetView zoomScale="85" zoomScaleNormal="85" zoomScalePageLayoutView="0" workbookViewId="0" topLeftCell="A1">
      <selection activeCell="S15" sqref="S15"/>
    </sheetView>
  </sheetViews>
  <sheetFormatPr defaultColWidth="8.8515625" defaultRowHeight="15"/>
  <cols>
    <col min="1" max="1" width="23.28125" style="1" customWidth="1"/>
    <col min="2" max="2" width="20.7109375" style="1" customWidth="1"/>
    <col min="3" max="3" width="2.00390625" style="1" customWidth="1"/>
    <col min="4" max="6" width="20.7109375" style="1" customWidth="1"/>
    <col min="7" max="7" width="2.7109375" style="1" customWidth="1"/>
    <col min="8" max="11" width="20.7109375" style="1" customWidth="1"/>
    <col min="12" max="16384" width="8.8515625" style="1" customWidth="1"/>
  </cols>
  <sheetData>
    <row r="1" spans="1:11" s="23" customFormat="1" ht="15">
      <c r="A1" s="403" t="s">
        <v>58</v>
      </c>
      <c r="B1" s="404"/>
      <c r="C1" s="404"/>
      <c r="D1" s="404"/>
      <c r="E1" s="404"/>
      <c r="F1" s="404"/>
      <c r="G1" s="404"/>
      <c r="H1" s="404"/>
      <c r="I1" s="405"/>
      <c r="J1" s="405"/>
      <c r="K1" s="405"/>
    </row>
    <row r="2" spans="1:11" ht="22.5" customHeight="1" thickBot="1">
      <c r="A2" s="304"/>
      <c r="B2" s="304"/>
      <c r="C2" s="304"/>
      <c r="D2" s="304"/>
      <c r="E2" s="304"/>
      <c r="F2" s="304"/>
      <c r="G2" s="304"/>
      <c r="H2" s="304"/>
      <c r="I2" s="304"/>
      <c r="J2" s="304"/>
      <c r="K2" s="305" t="s">
        <v>57</v>
      </c>
    </row>
    <row r="3" spans="4:11" s="306" customFormat="1" ht="19.5" customHeight="1">
      <c r="D3" s="406" t="s">
        <v>56</v>
      </c>
      <c r="E3" s="406"/>
      <c r="F3" s="407"/>
      <c r="H3" s="408" t="s">
        <v>55</v>
      </c>
      <c r="I3" s="409"/>
      <c r="J3" s="409"/>
      <c r="K3" s="409"/>
    </row>
    <row r="4" spans="1:11" s="309" customFormat="1" ht="57.75" customHeight="1">
      <c r="A4" s="307"/>
      <c r="B4" s="307" t="s">
        <v>54</v>
      </c>
      <c r="C4" s="307"/>
      <c r="D4" s="308" t="s">
        <v>53</v>
      </c>
      <c r="E4" s="308" t="s">
        <v>52</v>
      </c>
      <c r="F4" s="308" t="s">
        <v>51</v>
      </c>
      <c r="G4" s="307"/>
      <c r="H4" s="29" t="s">
        <v>50</v>
      </c>
      <c r="I4" s="29" t="s">
        <v>49</v>
      </c>
      <c r="J4" s="29" t="s">
        <v>48</v>
      </c>
      <c r="K4" s="29" t="s">
        <v>47</v>
      </c>
    </row>
    <row r="5" ht="18" customHeight="1">
      <c r="A5" s="21" t="s">
        <v>46</v>
      </c>
    </row>
    <row r="6" spans="1:11" ht="15" customHeight="1">
      <c r="A6" s="27">
        <v>2008</v>
      </c>
      <c r="B6" s="26">
        <v>5224</v>
      </c>
      <c r="D6" s="24">
        <v>48.71104270873413</v>
      </c>
      <c r="E6" s="24">
        <v>34.45555983070412</v>
      </c>
      <c r="F6" s="24">
        <v>16.833397460561756</v>
      </c>
      <c r="H6" s="22">
        <v>4.9</v>
      </c>
      <c r="I6" s="22">
        <v>4.1</v>
      </c>
      <c r="J6" s="22">
        <v>6</v>
      </c>
      <c r="K6" s="22" t="s">
        <v>22</v>
      </c>
    </row>
    <row r="7" spans="1:11" ht="15" customHeight="1">
      <c r="A7" s="28">
        <v>2009</v>
      </c>
      <c r="B7" s="26">
        <v>5938</v>
      </c>
      <c r="D7" s="24">
        <v>42.40837696335078</v>
      </c>
      <c r="E7" s="24">
        <v>29.420705961830773</v>
      </c>
      <c r="F7" s="24">
        <v>28.17091707481844</v>
      </c>
      <c r="H7" s="22">
        <v>6</v>
      </c>
      <c r="I7" s="22">
        <v>5.3</v>
      </c>
      <c r="J7" s="22">
        <v>7.1</v>
      </c>
      <c r="K7" s="22" t="s">
        <v>22</v>
      </c>
    </row>
    <row r="8" spans="1:11" ht="15">
      <c r="A8" s="27">
        <v>2010</v>
      </c>
      <c r="B8" s="26">
        <v>5074</v>
      </c>
      <c r="C8" s="23"/>
      <c r="D8" s="24">
        <v>37.66541576140628</v>
      </c>
      <c r="E8" s="24">
        <v>30.713015998419905</v>
      </c>
      <c r="F8" s="24">
        <v>31.621568240173808</v>
      </c>
      <c r="G8" s="23"/>
      <c r="H8" s="22">
        <v>6.6</v>
      </c>
      <c r="I8" s="22">
        <v>5.6</v>
      </c>
      <c r="J8" s="22">
        <v>7.9</v>
      </c>
      <c r="K8" s="22" t="s">
        <v>22</v>
      </c>
    </row>
    <row r="9" spans="1:11" ht="15">
      <c r="A9" s="27">
        <v>2011</v>
      </c>
      <c r="B9" s="26">
        <v>5155</v>
      </c>
      <c r="C9" s="23"/>
      <c r="D9" s="24">
        <v>41.63749513807857</v>
      </c>
      <c r="E9" s="24">
        <v>29.190976273823416</v>
      </c>
      <c r="F9" s="24">
        <v>29.171528588098017</v>
      </c>
      <c r="G9" s="23"/>
      <c r="H9" s="22">
        <v>6.2</v>
      </c>
      <c r="I9" s="22">
        <v>5.4</v>
      </c>
      <c r="J9" s="22">
        <v>7.4</v>
      </c>
      <c r="K9" s="22" t="s">
        <v>22</v>
      </c>
    </row>
    <row r="10" spans="1:11" ht="15">
      <c r="A10" s="27">
        <v>2012</v>
      </c>
      <c r="B10" s="26">
        <v>5106</v>
      </c>
      <c r="C10" s="23"/>
      <c r="D10" s="24">
        <v>37.453403963115555</v>
      </c>
      <c r="E10" s="24">
        <v>27.859525210908377</v>
      </c>
      <c r="F10" s="24">
        <v>34.687070825976065</v>
      </c>
      <c r="G10" s="23"/>
      <c r="H10" s="22">
        <v>7.2</v>
      </c>
      <c r="I10" s="22">
        <v>6.2</v>
      </c>
      <c r="J10" s="22">
        <v>8.7</v>
      </c>
      <c r="K10" s="22" t="s">
        <v>22</v>
      </c>
    </row>
    <row r="11" spans="1:11" ht="15.75">
      <c r="A11" s="27" t="s">
        <v>45</v>
      </c>
      <c r="B11" s="26">
        <v>4586</v>
      </c>
      <c r="C11" s="23"/>
      <c r="D11" s="24">
        <v>35.99825251201398</v>
      </c>
      <c r="E11" s="24">
        <v>28.789864569681082</v>
      </c>
      <c r="F11" s="24">
        <v>35.21188291830494</v>
      </c>
      <c r="G11" s="23"/>
      <c r="H11" s="22">
        <v>7.2</v>
      </c>
      <c r="I11" s="22">
        <v>6.4</v>
      </c>
      <c r="J11" s="22">
        <v>8.3</v>
      </c>
      <c r="K11" s="22">
        <v>10.8</v>
      </c>
    </row>
    <row r="12" spans="1:11" ht="15">
      <c r="A12" s="27">
        <v>2014</v>
      </c>
      <c r="B12" s="26">
        <v>4787</v>
      </c>
      <c r="C12" s="23"/>
      <c r="D12" s="24">
        <v>35.38525963149079</v>
      </c>
      <c r="E12" s="24">
        <v>27.51256281407035</v>
      </c>
      <c r="F12" s="24">
        <v>37.10217755443886</v>
      </c>
      <c r="G12" s="23"/>
      <c r="H12" s="22">
        <v>7.4</v>
      </c>
      <c r="I12" s="22">
        <v>6.5</v>
      </c>
      <c r="J12" s="22">
        <v>8.4</v>
      </c>
      <c r="K12" s="22">
        <v>11.3</v>
      </c>
    </row>
    <row r="13" spans="1:11" ht="15.75">
      <c r="A13" s="27">
        <v>2015</v>
      </c>
      <c r="B13" s="26">
        <v>5085</v>
      </c>
      <c r="C13" s="25"/>
      <c r="D13" s="24">
        <v>32.97244094488189</v>
      </c>
      <c r="E13" s="24">
        <v>30.196850393700785</v>
      </c>
      <c r="F13" s="24">
        <v>36.83070866141732</v>
      </c>
      <c r="G13" s="23"/>
      <c r="H13" s="22">
        <v>7.3</v>
      </c>
      <c r="I13" s="22">
        <v>6.3</v>
      </c>
      <c r="J13" s="22">
        <v>8.3</v>
      </c>
      <c r="K13" s="22">
        <v>11.2</v>
      </c>
    </row>
    <row r="14" spans="1:11" ht="15.75">
      <c r="A14" s="27">
        <v>2016</v>
      </c>
      <c r="B14" s="26">
        <v>6439</v>
      </c>
      <c r="C14" s="25"/>
      <c r="D14" s="24">
        <v>24.4499921984709</v>
      </c>
      <c r="E14" s="24">
        <v>38.30550787954439</v>
      </c>
      <c r="F14" s="24">
        <v>37.24449992198471</v>
      </c>
      <c r="G14" s="23"/>
      <c r="H14" s="22">
        <v>7.5</v>
      </c>
      <c r="I14" s="22">
        <v>6.6</v>
      </c>
      <c r="J14" s="22">
        <v>8.3</v>
      </c>
      <c r="K14" s="22">
        <v>11.1</v>
      </c>
    </row>
    <row r="15" spans="1:11" ht="15.75">
      <c r="A15" s="27">
        <v>2017</v>
      </c>
      <c r="B15" s="26">
        <v>6810</v>
      </c>
      <c r="C15" s="25"/>
      <c r="D15" s="24">
        <v>21.01534828807556</v>
      </c>
      <c r="E15" s="24">
        <v>41.07142857142857</v>
      </c>
      <c r="F15" s="24">
        <v>37.913223140495866</v>
      </c>
      <c r="G15" s="23"/>
      <c r="H15" s="22">
        <v>7.5</v>
      </c>
      <c r="I15" s="22">
        <v>6.7</v>
      </c>
      <c r="J15" s="22">
        <v>8.3</v>
      </c>
      <c r="K15" s="22">
        <v>11.2</v>
      </c>
    </row>
    <row r="16" spans="1:11" s="311" customFormat="1" ht="27" customHeight="1">
      <c r="A16" s="310" t="s">
        <v>44</v>
      </c>
      <c r="B16" s="21"/>
      <c r="C16" s="19"/>
      <c r="D16" s="20"/>
      <c r="E16" s="20"/>
      <c r="F16" s="20"/>
      <c r="G16" s="19"/>
      <c r="H16" s="18"/>
      <c r="I16" s="17"/>
      <c r="J16" s="17"/>
      <c r="K16" s="17"/>
    </row>
    <row r="17" spans="1:11" ht="15">
      <c r="A17" s="310" t="s">
        <v>43</v>
      </c>
      <c r="B17" s="14">
        <v>1089</v>
      </c>
      <c r="C17" s="15"/>
      <c r="D17" s="12">
        <v>53.93154486586494</v>
      </c>
      <c r="E17" s="12">
        <v>33.20999074930619</v>
      </c>
      <c r="F17" s="12">
        <v>12.858464384828864</v>
      </c>
      <c r="G17" s="15"/>
      <c r="H17" s="10">
        <v>4.4</v>
      </c>
      <c r="I17" s="9">
        <v>3.6</v>
      </c>
      <c r="J17" s="9">
        <v>5.2</v>
      </c>
      <c r="K17" s="10" t="s">
        <v>22</v>
      </c>
    </row>
    <row r="18" spans="1:11" ht="15">
      <c r="A18" s="310" t="s">
        <v>42</v>
      </c>
      <c r="B18" s="14">
        <v>1161</v>
      </c>
      <c r="C18" s="15"/>
      <c r="D18" s="12">
        <v>51.344319167389415</v>
      </c>
      <c r="E18" s="12">
        <v>33.99826539462272</v>
      </c>
      <c r="F18" s="12">
        <v>14.657415437987858</v>
      </c>
      <c r="G18" s="15"/>
      <c r="H18" s="10">
        <v>4.8</v>
      </c>
      <c r="I18" s="9">
        <v>3.9</v>
      </c>
      <c r="J18" s="9">
        <v>6</v>
      </c>
      <c r="K18" s="10" t="s">
        <v>22</v>
      </c>
    </row>
    <row r="19" spans="1:11" ht="15">
      <c r="A19" s="310" t="s">
        <v>41</v>
      </c>
      <c r="B19" s="14">
        <v>1276</v>
      </c>
      <c r="C19" s="15"/>
      <c r="D19" s="12">
        <v>48.9010989010989</v>
      </c>
      <c r="E19" s="12">
        <v>36.106750392464676</v>
      </c>
      <c r="F19" s="12">
        <v>14.992150706436421</v>
      </c>
      <c r="G19" s="15"/>
      <c r="H19" s="10">
        <v>4.5</v>
      </c>
      <c r="I19" s="9">
        <v>3.9</v>
      </c>
      <c r="J19" s="9">
        <v>5.4</v>
      </c>
      <c r="K19" s="10" t="s">
        <v>22</v>
      </c>
    </row>
    <row r="20" spans="1:11" ht="15">
      <c r="A20" s="310" t="s">
        <v>40</v>
      </c>
      <c r="B20" s="14">
        <v>1698</v>
      </c>
      <c r="C20" s="15"/>
      <c r="D20" s="12">
        <v>43.4319526627219</v>
      </c>
      <c r="E20" s="12">
        <v>34.319526627218934</v>
      </c>
      <c r="F20" s="12">
        <v>22.24852071005917</v>
      </c>
      <c r="G20" s="15"/>
      <c r="H20" s="10">
        <v>5.6</v>
      </c>
      <c r="I20" s="9">
        <v>4.7</v>
      </c>
      <c r="J20" s="9">
        <v>6.9</v>
      </c>
      <c r="K20" s="10" t="s">
        <v>22</v>
      </c>
    </row>
    <row r="21" spans="1:11" ht="15">
      <c r="A21" s="310" t="s">
        <v>39</v>
      </c>
      <c r="B21" s="14">
        <v>1599</v>
      </c>
      <c r="C21" s="15"/>
      <c r="D21" s="12">
        <v>43.80892520427404</v>
      </c>
      <c r="E21" s="12">
        <v>29.41546197360151</v>
      </c>
      <c r="F21" s="12">
        <v>26.77561282212445</v>
      </c>
      <c r="G21" s="15"/>
      <c r="H21" s="10">
        <v>5.8</v>
      </c>
      <c r="I21" s="9">
        <v>5</v>
      </c>
      <c r="J21" s="9">
        <v>7</v>
      </c>
      <c r="K21" s="10" t="s">
        <v>22</v>
      </c>
    </row>
    <row r="22" spans="1:11" ht="15">
      <c r="A22" s="310" t="s">
        <v>38</v>
      </c>
      <c r="B22" s="14">
        <v>1536</v>
      </c>
      <c r="C22" s="15"/>
      <c r="D22" s="12">
        <v>42.95958279009127</v>
      </c>
      <c r="E22" s="12">
        <v>30.3129074315515</v>
      </c>
      <c r="F22" s="12">
        <v>26.727509778357234</v>
      </c>
      <c r="G22" s="15"/>
      <c r="H22" s="10">
        <v>5.9</v>
      </c>
      <c r="I22" s="9">
        <v>5.2</v>
      </c>
      <c r="J22" s="9">
        <v>6.9</v>
      </c>
      <c r="K22" s="10" t="s">
        <v>22</v>
      </c>
    </row>
    <row r="23" spans="1:11" ht="15">
      <c r="A23" s="310" t="s">
        <v>37</v>
      </c>
      <c r="B23" s="14">
        <v>1379</v>
      </c>
      <c r="C23" s="15"/>
      <c r="D23" s="12">
        <v>40.95860566448802</v>
      </c>
      <c r="E23" s="12">
        <v>30.355846042120554</v>
      </c>
      <c r="F23" s="12">
        <v>28.685548293391435</v>
      </c>
      <c r="G23" s="15"/>
      <c r="H23" s="10">
        <v>6.2</v>
      </c>
      <c r="I23" s="9">
        <v>5.7</v>
      </c>
      <c r="J23" s="9">
        <v>6.9</v>
      </c>
      <c r="K23" s="10" t="s">
        <v>22</v>
      </c>
    </row>
    <row r="24" spans="1:11" ht="15">
      <c r="A24" s="310" t="s">
        <v>36</v>
      </c>
      <c r="B24" s="14">
        <v>1424</v>
      </c>
      <c r="C24" s="15"/>
      <c r="D24" s="12">
        <v>41.64904862579281</v>
      </c>
      <c r="E24" s="12">
        <v>27.554615926708948</v>
      </c>
      <c r="F24" s="12">
        <v>30.79633544749824</v>
      </c>
      <c r="G24" s="15"/>
      <c r="H24" s="10">
        <v>6.2</v>
      </c>
      <c r="I24" s="9">
        <v>5.4</v>
      </c>
      <c r="J24" s="9">
        <v>7.4</v>
      </c>
      <c r="K24" s="10" t="s">
        <v>22</v>
      </c>
    </row>
    <row r="25" spans="1:11" ht="15">
      <c r="A25" s="310" t="s">
        <v>35</v>
      </c>
      <c r="B25" s="14">
        <v>1394</v>
      </c>
      <c r="C25" s="15"/>
      <c r="D25" s="12">
        <v>38.15694744420446</v>
      </c>
      <c r="E25" s="12">
        <v>30.669546436285096</v>
      </c>
      <c r="F25" s="12">
        <v>31.173506119510442</v>
      </c>
      <c r="G25" s="15"/>
      <c r="H25" s="10">
        <v>6.7</v>
      </c>
      <c r="I25" s="9">
        <v>5.5</v>
      </c>
      <c r="J25" s="9">
        <v>8.4</v>
      </c>
      <c r="K25" s="10" t="s">
        <v>22</v>
      </c>
    </row>
    <row r="26" spans="1:11" ht="15">
      <c r="A26" s="310" t="s">
        <v>34</v>
      </c>
      <c r="B26" s="14">
        <v>1227</v>
      </c>
      <c r="C26" s="15"/>
      <c r="D26" s="12">
        <v>34.85714285714286</v>
      </c>
      <c r="E26" s="12">
        <v>31.591836734693878</v>
      </c>
      <c r="F26" s="12">
        <v>33.55102040816327</v>
      </c>
      <c r="G26" s="15"/>
      <c r="H26" s="10">
        <v>6.9</v>
      </c>
      <c r="I26" s="9">
        <v>5.9</v>
      </c>
      <c r="J26" s="9">
        <v>8</v>
      </c>
      <c r="K26" s="10" t="s">
        <v>22</v>
      </c>
    </row>
    <row r="27" spans="1:11" ht="15">
      <c r="A27" s="310" t="s">
        <v>33</v>
      </c>
      <c r="B27" s="14">
        <v>1159</v>
      </c>
      <c r="C27" s="15"/>
      <c r="D27" s="12">
        <v>39.637305699481864</v>
      </c>
      <c r="E27" s="12">
        <v>29.70639032815199</v>
      </c>
      <c r="F27" s="12">
        <v>30.65630397236615</v>
      </c>
      <c r="G27" s="15"/>
      <c r="H27" s="10">
        <v>6.4</v>
      </c>
      <c r="I27" s="9">
        <v>5.7</v>
      </c>
      <c r="J27" s="9">
        <v>7.4</v>
      </c>
      <c r="K27" s="10" t="s">
        <v>22</v>
      </c>
    </row>
    <row r="28" spans="1:11" ht="15">
      <c r="A28" s="310" t="s">
        <v>32</v>
      </c>
      <c r="B28" s="14">
        <v>1294</v>
      </c>
      <c r="C28" s="15"/>
      <c r="D28" s="12">
        <v>38.03253292021689</v>
      </c>
      <c r="E28" s="12">
        <v>30.8288148721921</v>
      </c>
      <c r="F28" s="12">
        <v>31.138652207591015</v>
      </c>
      <c r="G28" s="15"/>
      <c r="H28" s="10">
        <v>6.5</v>
      </c>
      <c r="I28" s="9">
        <v>5.6</v>
      </c>
      <c r="J28" s="9">
        <v>7.6</v>
      </c>
      <c r="K28" s="10" t="s">
        <v>22</v>
      </c>
    </row>
    <row r="29" spans="1:11" ht="15">
      <c r="A29" s="310" t="s">
        <v>31</v>
      </c>
      <c r="B29" s="14">
        <v>1202</v>
      </c>
      <c r="C29" s="15"/>
      <c r="D29" s="12">
        <v>41.687552213868</v>
      </c>
      <c r="E29" s="12">
        <v>29.406850459482037</v>
      </c>
      <c r="F29" s="12">
        <v>28.905597326649957</v>
      </c>
      <c r="G29" s="15"/>
      <c r="H29" s="10">
        <v>6.1</v>
      </c>
      <c r="I29" s="9">
        <v>5.1</v>
      </c>
      <c r="J29" s="9">
        <v>7.6</v>
      </c>
      <c r="K29" s="10" t="s">
        <v>22</v>
      </c>
    </row>
    <row r="30" spans="1:11" ht="15">
      <c r="A30" s="310" t="s">
        <v>30</v>
      </c>
      <c r="B30" s="14">
        <v>1274</v>
      </c>
      <c r="C30" s="15"/>
      <c r="D30" s="12">
        <v>40.21995286724274</v>
      </c>
      <c r="E30" s="12">
        <v>31.814611154752555</v>
      </c>
      <c r="F30" s="12">
        <v>27.965435978004717</v>
      </c>
      <c r="G30" s="15"/>
      <c r="H30" s="10">
        <v>6.2</v>
      </c>
      <c r="I30" s="9">
        <v>5.6</v>
      </c>
      <c r="J30" s="9">
        <v>7.1</v>
      </c>
      <c r="K30" s="10" t="s">
        <v>22</v>
      </c>
    </row>
    <row r="31" spans="1:11" ht="15">
      <c r="A31" s="310" t="s">
        <v>29</v>
      </c>
      <c r="B31" s="14">
        <v>1275</v>
      </c>
      <c r="C31" s="15"/>
      <c r="D31" s="12">
        <v>42.95830055074744</v>
      </c>
      <c r="E31" s="12">
        <v>27.930763178599527</v>
      </c>
      <c r="F31" s="12">
        <v>29.11093627065303</v>
      </c>
      <c r="G31" s="15"/>
      <c r="H31" s="10">
        <v>6.1</v>
      </c>
      <c r="I31" s="9">
        <v>5.3</v>
      </c>
      <c r="J31" s="9">
        <v>7.2</v>
      </c>
      <c r="K31" s="10" t="s">
        <v>22</v>
      </c>
    </row>
    <row r="32" spans="1:11" ht="15">
      <c r="A32" s="310" t="s">
        <v>28</v>
      </c>
      <c r="B32" s="14">
        <v>1404</v>
      </c>
      <c r="C32" s="15"/>
      <c r="D32" s="12">
        <v>41.68451106352605</v>
      </c>
      <c r="E32" s="12">
        <v>27.765881513204853</v>
      </c>
      <c r="F32" s="12">
        <v>30.549607423269094</v>
      </c>
      <c r="G32" s="15"/>
      <c r="H32" s="10">
        <v>6.4</v>
      </c>
      <c r="I32" s="9">
        <v>5.6</v>
      </c>
      <c r="J32" s="9">
        <v>7.7</v>
      </c>
      <c r="K32" s="10" t="s">
        <v>22</v>
      </c>
    </row>
    <row r="33" spans="1:11" ht="15">
      <c r="A33" s="310" t="s">
        <v>27</v>
      </c>
      <c r="B33" s="14">
        <v>1391</v>
      </c>
      <c r="C33" s="15"/>
      <c r="D33" s="12">
        <v>35.10791366906475</v>
      </c>
      <c r="E33" s="12">
        <v>28.92086330935252</v>
      </c>
      <c r="F33" s="12">
        <v>35.97122302158273</v>
      </c>
      <c r="G33" s="15"/>
      <c r="H33" s="10">
        <v>7.3</v>
      </c>
      <c r="I33" s="9">
        <v>5.9</v>
      </c>
      <c r="J33" s="9">
        <v>9</v>
      </c>
      <c r="K33" s="10" t="s">
        <v>22</v>
      </c>
    </row>
    <row r="34" spans="1:11" ht="15">
      <c r="A34" s="310" t="s">
        <v>26</v>
      </c>
      <c r="B34" s="14">
        <v>1297</v>
      </c>
      <c r="C34" s="15"/>
      <c r="D34" s="12">
        <v>37.73148148148148</v>
      </c>
      <c r="E34" s="12">
        <v>28.780864197530864</v>
      </c>
      <c r="F34" s="12">
        <v>33.48765432098765</v>
      </c>
      <c r="G34" s="15"/>
      <c r="H34" s="10">
        <v>6.7</v>
      </c>
      <c r="I34" s="9">
        <v>5.8</v>
      </c>
      <c r="J34" s="9">
        <v>7.9</v>
      </c>
      <c r="K34" s="10" t="s">
        <v>22</v>
      </c>
    </row>
    <row r="35" spans="1:11" ht="15">
      <c r="A35" s="310" t="s">
        <v>25</v>
      </c>
      <c r="B35" s="14">
        <v>1174</v>
      </c>
      <c r="C35" s="15"/>
      <c r="D35" s="12">
        <v>37.81009409751925</v>
      </c>
      <c r="E35" s="12">
        <v>27.03165098374679</v>
      </c>
      <c r="F35" s="12">
        <v>35.15825491873396</v>
      </c>
      <c r="G35" s="15"/>
      <c r="H35" s="10">
        <v>7.6</v>
      </c>
      <c r="I35" s="9">
        <v>6.9</v>
      </c>
      <c r="J35" s="9">
        <v>8.5</v>
      </c>
      <c r="K35" s="10" t="s">
        <v>22</v>
      </c>
    </row>
    <row r="36" spans="1:11" ht="15">
      <c r="A36" s="310" t="s">
        <v>24</v>
      </c>
      <c r="B36" s="14">
        <v>1244</v>
      </c>
      <c r="C36" s="15"/>
      <c r="D36" s="12">
        <v>39.452495974235106</v>
      </c>
      <c r="E36" s="12">
        <v>26.489533011272144</v>
      </c>
      <c r="F36" s="12">
        <v>34.05797101449276</v>
      </c>
      <c r="G36" s="15"/>
      <c r="H36" s="10">
        <v>7.5</v>
      </c>
      <c r="I36" s="9">
        <v>6.1</v>
      </c>
      <c r="J36" s="9">
        <v>9.5</v>
      </c>
      <c r="K36" s="10" t="s">
        <v>22</v>
      </c>
    </row>
    <row r="37" spans="1:11" ht="15.75">
      <c r="A37" s="310" t="s">
        <v>23</v>
      </c>
      <c r="B37" s="14">
        <v>1119</v>
      </c>
      <c r="C37" s="15"/>
      <c r="D37" s="12">
        <v>33.72093023255814</v>
      </c>
      <c r="E37" s="12">
        <v>31.48479427549195</v>
      </c>
      <c r="F37" s="12">
        <v>34.79427549194991</v>
      </c>
      <c r="G37" s="15"/>
      <c r="H37" s="10">
        <v>7.1</v>
      </c>
      <c r="I37" s="9">
        <v>6.2</v>
      </c>
      <c r="J37" s="9">
        <v>8.6</v>
      </c>
      <c r="K37" s="10" t="s">
        <v>22</v>
      </c>
    </row>
    <row r="38" spans="1:11" ht="15">
      <c r="A38" s="310" t="s">
        <v>21</v>
      </c>
      <c r="B38" s="14">
        <v>1073</v>
      </c>
      <c r="C38" s="15"/>
      <c r="D38" s="12">
        <v>35.92142188961646</v>
      </c>
      <c r="E38" s="12">
        <v>28.344246959775493</v>
      </c>
      <c r="F38" s="12">
        <v>35.73433115060804</v>
      </c>
      <c r="G38" s="15"/>
      <c r="H38" s="10">
        <v>7.3</v>
      </c>
      <c r="I38" s="9">
        <v>6.4</v>
      </c>
      <c r="J38" s="9">
        <v>8.6</v>
      </c>
      <c r="K38" s="10">
        <v>9.1</v>
      </c>
    </row>
    <row r="39" spans="1:11" ht="15">
      <c r="A39" s="310" t="s">
        <v>20</v>
      </c>
      <c r="B39" s="14">
        <v>1135</v>
      </c>
      <c r="C39" s="15"/>
      <c r="D39" s="12">
        <v>38.88888888888889</v>
      </c>
      <c r="E39" s="12">
        <v>28.483245149911816</v>
      </c>
      <c r="F39" s="12">
        <v>32.62786596119929</v>
      </c>
      <c r="G39" s="15"/>
      <c r="H39" s="10">
        <v>6.8</v>
      </c>
      <c r="I39" s="9">
        <v>6</v>
      </c>
      <c r="J39" s="9">
        <v>7.9</v>
      </c>
      <c r="K39" s="9">
        <v>10.9</v>
      </c>
    </row>
    <row r="40" spans="1:11" ht="15">
      <c r="A40" s="310" t="s">
        <v>19</v>
      </c>
      <c r="B40" s="14">
        <v>1259</v>
      </c>
      <c r="C40" s="15"/>
      <c r="D40" s="12">
        <v>35.481304693715195</v>
      </c>
      <c r="E40" s="12">
        <v>27.048528241845666</v>
      </c>
      <c r="F40" s="12">
        <v>37.47016706443914</v>
      </c>
      <c r="G40" s="15"/>
      <c r="H40" s="10">
        <v>7.4</v>
      </c>
      <c r="I40" s="9">
        <v>6.9</v>
      </c>
      <c r="J40" s="9">
        <v>8.2</v>
      </c>
      <c r="K40" s="9">
        <v>11.1</v>
      </c>
    </row>
    <row r="41" spans="1:11" ht="15">
      <c r="A41" s="310" t="s">
        <v>18</v>
      </c>
      <c r="B41" s="14">
        <v>1146</v>
      </c>
      <c r="C41" s="15"/>
      <c r="D41" s="12">
        <v>34.72949389179756</v>
      </c>
      <c r="E41" s="12">
        <v>26.876090750436298</v>
      </c>
      <c r="F41" s="12">
        <v>38.39441535776614</v>
      </c>
      <c r="G41" s="15"/>
      <c r="H41" s="10">
        <v>7.2</v>
      </c>
      <c r="I41" s="9">
        <v>6.4</v>
      </c>
      <c r="J41" s="9">
        <v>8.3</v>
      </c>
      <c r="K41" s="9">
        <v>10.5</v>
      </c>
    </row>
    <row r="42" spans="1:11" ht="15">
      <c r="A42" s="310" t="s">
        <v>17</v>
      </c>
      <c r="B42" s="14">
        <v>1175</v>
      </c>
      <c r="C42" s="15"/>
      <c r="D42" s="12">
        <v>37.76641091219096</v>
      </c>
      <c r="E42" s="12">
        <v>26.854219948849106</v>
      </c>
      <c r="F42" s="12">
        <v>35.37936913895993</v>
      </c>
      <c r="G42" s="15"/>
      <c r="H42" s="10">
        <v>7.1</v>
      </c>
      <c r="I42" s="9">
        <v>6.6</v>
      </c>
      <c r="J42" s="9">
        <v>7.7</v>
      </c>
      <c r="K42" s="9">
        <v>9</v>
      </c>
    </row>
    <row r="43" spans="1:11" ht="15.75">
      <c r="A43" s="310" t="s">
        <v>16</v>
      </c>
      <c r="B43" s="14">
        <v>1193</v>
      </c>
      <c r="C43" s="16"/>
      <c r="D43" s="12">
        <v>35.49747048903878</v>
      </c>
      <c r="E43" s="12">
        <v>27.99325463743676</v>
      </c>
      <c r="F43" s="12">
        <v>36.50927487352445</v>
      </c>
      <c r="G43" s="15"/>
      <c r="H43" s="10">
        <v>7.5</v>
      </c>
      <c r="I43" s="9">
        <v>6.6</v>
      </c>
      <c r="J43" s="9">
        <v>8.1</v>
      </c>
      <c r="K43" s="9">
        <v>13</v>
      </c>
    </row>
    <row r="44" spans="1:11" ht="15.75">
      <c r="A44" s="310" t="s">
        <v>15</v>
      </c>
      <c r="B44" s="14">
        <v>1273</v>
      </c>
      <c r="C44" s="16"/>
      <c r="D44" s="12">
        <v>33.67427222659323</v>
      </c>
      <c r="E44" s="12">
        <v>28.24547600314713</v>
      </c>
      <c r="F44" s="12">
        <v>38.080251770259636</v>
      </c>
      <c r="G44" s="15"/>
      <c r="H44" s="10">
        <v>7.9</v>
      </c>
      <c r="I44" s="9">
        <v>6.6</v>
      </c>
      <c r="J44" s="9">
        <v>9.3</v>
      </c>
      <c r="K44" s="9">
        <v>11.4</v>
      </c>
    </row>
    <row r="45" spans="1:11" ht="15.75">
      <c r="A45" s="312" t="s">
        <v>14</v>
      </c>
      <c r="B45" s="14">
        <v>1174</v>
      </c>
      <c r="C45" s="16"/>
      <c r="D45" s="12">
        <v>36.11584327086882</v>
      </c>
      <c r="E45" s="12">
        <v>27.001703577512775</v>
      </c>
      <c r="F45" s="12">
        <v>36.8824531516184</v>
      </c>
      <c r="G45" s="15"/>
      <c r="H45" s="10">
        <v>7.2</v>
      </c>
      <c r="I45" s="9">
        <v>6.2</v>
      </c>
      <c r="J45" s="9">
        <v>7.9</v>
      </c>
      <c r="K45" s="9">
        <v>12.2</v>
      </c>
    </row>
    <row r="46" spans="1:11" ht="15.75">
      <c r="A46" s="312" t="s">
        <v>13</v>
      </c>
      <c r="B46" s="14">
        <v>1269</v>
      </c>
      <c r="C46" s="13"/>
      <c r="D46" s="12">
        <v>30.228887134964484</v>
      </c>
      <c r="E46" s="12">
        <v>31.176006314127864</v>
      </c>
      <c r="F46" s="12">
        <v>38.59510655090765</v>
      </c>
      <c r="G46" s="11"/>
      <c r="H46" s="10">
        <v>7.5</v>
      </c>
      <c r="I46" s="9">
        <v>6.6</v>
      </c>
      <c r="J46" s="9">
        <v>8.2</v>
      </c>
      <c r="K46" s="9">
        <v>11.9</v>
      </c>
    </row>
    <row r="47" spans="1:11" ht="15.75">
      <c r="A47" s="312" t="s">
        <v>12</v>
      </c>
      <c r="B47" s="14">
        <v>1314</v>
      </c>
      <c r="C47" s="13"/>
      <c r="D47" s="12">
        <v>32.49619482496195</v>
      </c>
      <c r="E47" s="12">
        <v>29.68036529680365</v>
      </c>
      <c r="F47" s="12">
        <v>37.823439878234396</v>
      </c>
      <c r="G47" s="11"/>
      <c r="H47" s="10">
        <v>7.6</v>
      </c>
      <c r="I47" s="9">
        <v>6.5</v>
      </c>
      <c r="J47" s="9">
        <v>8.8</v>
      </c>
      <c r="K47" s="9">
        <v>11.7</v>
      </c>
    </row>
    <row r="48" spans="1:11" ht="15.75">
      <c r="A48" s="312" t="s">
        <v>11</v>
      </c>
      <c r="B48" s="14">
        <v>1328</v>
      </c>
      <c r="C48" s="13"/>
      <c r="D48" s="12">
        <v>33.28301886792453</v>
      </c>
      <c r="E48" s="12">
        <v>32.60377358490566</v>
      </c>
      <c r="F48" s="12">
        <v>34.11320754716981</v>
      </c>
      <c r="G48" s="11"/>
      <c r="H48" s="10">
        <v>6.9</v>
      </c>
      <c r="I48" s="9">
        <v>5.9</v>
      </c>
      <c r="J48" s="9">
        <v>8.2</v>
      </c>
      <c r="K48" s="9">
        <v>9.2</v>
      </c>
    </row>
    <row r="49" spans="1:11" ht="15.75">
      <c r="A49" s="312" t="s">
        <v>10</v>
      </c>
      <c r="B49" s="14">
        <v>1475</v>
      </c>
      <c r="C49" s="13"/>
      <c r="D49" s="12">
        <v>24.932065217391305</v>
      </c>
      <c r="E49" s="12">
        <v>38.04347826086957</v>
      </c>
      <c r="F49" s="12">
        <v>37.02445652173913</v>
      </c>
      <c r="G49" s="11"/>
      <c r="H49" s="10">
        <v>7.2</v>
      </c>
      <c r="I49" s="9">
        <v>6.3</v>
      </c>
      <c r="J49" s="9">
        <v>8.3</v>
      </c>
      <c r="K49" s="9">
        <v>9.3</v>
      </c>
    </row>
    <row r="50" spans="1:11" ht="15.75">
      <c r="A50" s="312" t="s">
        <v>9</v>
      </c>
      <c r="B50" s="14">
        <v>1577</v>
      </c>
      <c r="C50" s="13"/>
      <c r="D50" s="12">
        <v>23.121019108280255</v>
      </c>
      <c r="E50" s="12">
        <v>37.77070063694268</v>
      </c>
      <c r="F50" s="12">
        <v>39.10828025477707</v>
      </c>
      <c r="G50" s="11"/>
      <c r="H50" s="10">
        <v>7.9</v>
      </c>
      <c r="I50" s="9">
        <v>6.8</v>
      </c>
      <c r="J50" s="9">
        <v>8.9</v>
      </c>
      <c r="K50" s="9">
        <v>12.5</v>
      </c>
    </row>
    <row r="51" spans="1:11" ht="15.75">
      <c r="A51" s="312" t="s">
        <v>8</v>
      </c>
      <c r="B51" s="14">
        <v>1667</v>
      </c>
      <c r="C51" s="13"/>
      <c r="D51" s="12">
        <v>24.4270205066345</v>
      </c>
      <c r="E51" s="12">
        <v>38.23884197828709</v>
      </c>
      <c r="F51" s="12">
        <v>37.33413751507841</v>
      </c>
      <c r="G51" s="11"/>
      <c r="H51" s="10">
        <v>7.7</v>
      </c>
      <c r="I51" s="9">
        <v>6.8</v>
      </c>
      <c r="J51" s="9">
        <v>8.4</v>
      </c>
      <c r="K51" s="9">
        <v>11.5</v>
      </c>
    </row>
    <row r="52" spans="1:11" ht="15.75">
      <c r="A52" s="312" t="s">
        <v>7</v>
      </c>
      <c r="B52" s="14">
        <v>1720</v>
      </c>
      <c r="C52" s="13"/>
      <c r="D52" s="12">
        <v>25.277940315974256</v>
      </c>
      <c r="E52" s="12">
        <v>39.08718548858982</v>
      </c>
      <c r="F52" s="12">
        <v>35.63487419543593</v>
      </c>
      <c r="G52" s="11"/>
      <c r="H52" s="10">
        <v>7.3</v>
      </c>
      <c r="I52" s="9">
        <v>6.6</v>
      </c>
      <c r="J52" s="9">
        <v>7.5</v>
      </c>
      <c r="K52" s="9">
        <v>11.3</v>
      </c>
    </row>
    <row r="53" spans="1:11" ht="15.75">
      <c r="A53" s="312" t="s">
        <v>6</v>
      </c>
      <c r="B53" s="14">
        <v>1580</v>
      </c>
      <c r="C53" s="13"/>
      <c r="D53" s="12">
        <v>22.37851662404092</v>
      </c>
      <c r="E53" s="12">
        <v>39.89769820971867</v>
      </c>
      <c r="F53" s="12">
        <v>37.72378516624041</v>
      </c>
      <c r="G53" s="11"/>
      <c r="H53" s="10">
        <v>7.4</v>
      </c>
      <c r="I53" s="9">
        <v>6.7</v>
      </c>
      <c r="J53" s="9">
        <v>8</v>
      </c>
      <c r="K53" s="9">
        <v>10.7</v>
      </c>
    </row>
    <row r="54" spans="1:11" ht="15.75">
      <c r="A54" s="312" t="s">
        <v>5</v>
      </c>
      <c r="B54" s="14">
        <v>1736</v>
      </c>
      <c r="C54" s="13"/>
      <c r="D54" s="12">
        <v>21.47417295414974</v>
      </c>
      <c r="E54" s="12">
        <v>41.55542658154382</v>
      </c>
      <c r="F54" s="12">
        <v>36.970400464306444</v>
      </c>
      <c r="G54" s="11"/>
      <c r="H54" s="10">
        <v>7.3</v>
      </c>
      <c r="I54" s="9">
        <v>6.5</v>
      </c>
      <c r="J54" s="9">
        <v>8.3</v>
      </c>
      <c r="K54" s="9">
        <v>9.9</v>
      </c>
    </row>
    <row r="55" spans="1:11" ht="15.75">
      <c r="A55" s="313" t="s">
        <v>4</v>
      </c>
      <c r="B55" s="14">
        <v>1772</v>
      </c>
      <c r="C55" s="13"/>
      <c r="D55" s="12">
        <v>20.847457627118644</v>
      </c>
      <c r="E55" s="12">
        <v>41.86440677966102</v>
      </c>
      <c r="F55" s="12">
        <v>37.28813559322034</v>
      </c>
      <c r="G55" s="11"/>
      <c r="H55" s="10">
        <v>7.6</v>
      </c>
      <c r="I55" s="9">
        <v>6.7</v>
      </c>
      <c r="J55" s="9">
        <v>8.4</v>
      </c>
      <c r="K55" s="9">
        <v>11.2</v>
      </c>
    </row>
    <row r="56" spans="1:11" s="315" customFormat="1" ht="30" customHeight="1" thickBot="1">
      <c r="A56" s="314" t="s">
        <v>3</v>
      </c>
      <c r="B56" s="8">
        <v>1722</v>
      </c>
      <c r="C56" s="7"/>
      <c r="D56" s="6">
        <v>19.488074461896453</v>
      </c>
      <c r="E56" s="6">
        <v>40.83769633507853</v>
      </c>
      <c r="F56" s="6">
        <v>39.674229203025014</v>
      </c>
      <c r="G56" s="5"/>
      <c r="H56" s="4">
        <v>7.7</v>
      </c>
      <c r="I56" s="3">
        <v>6.8</v>
      </c>
      <c r="J56" s="3">
        <v>8.4</v>
      </c>
      <c r="K56" s="3">
        <v>12.5</v>
      </c>
    </row>
    <row r="57" spans="1:8" ht="24" customHeight="1">
      <c r="A57" s="410" t="s">
        <v>2</v>
      </c>
      <c r="B57" s="411"/>
      <c r="C57" s="411"/>
      <c r="D57" s="411"/>
      <c r="E57" s="411"/>
      <c r="F57" s="411"/>
      <c r="G57" s="411"/>
      <c r="H57" s="411"/>
    </row>
    <row r="58" spans="1:8" ht="15">
      <c r="A58" s="15"/>
      <c r="B58" s="15"/>
      <c r="C58" s="15"/>
      <c r="D58" s="15"/>
      <c r="E58" s="15"/>
      <c r="F58" s="15"/>
      <c r="G58" s="15"/>
      <c r="H58" s="15"/>
    </row>
    <row r="59" spans="1:8" ht="15">
      <c r="A59" s="316" t="s">
        <v>1</v>
      </c>
      <c r="B59" s="15"/>
      <c r="C59" s="15"/>
      <c r="D59" s="15"/>
      <c r="E59" s="15"/>
      <c r="F59" s="15"/>
      <c r="G59" s="15"/>
      <c r="H59" s="15"/>
    </row>
    <row r="60" spans="1:8" ht="15">
      <c r="A60" s="401" t="s">
        <v>273</v>
      </c>
      <c r="B60" s="402"/>
      <c r="C60" s="402"/>
      <c r="D60" s="402"/>
      <c r="E60" s="402"/>
      <c r="F60" s="402"/>
      <c r="G60" s="402"/>
      <c r="H60" s="402"/>
    </row>
    <row r="61" spans="1:8" ht="15">
      <c r="A61" s="401" t="s">
        <v>274</v>
      </c>
      <c r="B61" s="402"/>
      <c r="C61" s="402"/>
      <c r="D61" s="402"/>
      <c r="E61" s="402"/>
      <c r="F61" s="402"/>
      <c r="G61" s="402"/>
      <c r="H61" s="402"/>
    </row>
    <row r="62" spans="1:8" ht="15">
      <c r="A62" s="401" t="s">
        <v>275</v>
      </c>
      <c r="B62" s="402"/>
      <c r="C62" s="402"/>
      <c r="D62" s="402"/>
      <c r="E62" s="402"/>
      <c r="F62" s="402"/>
      <c r="G62" s="402"/>
      <c r="H62" s="402"/>
    </row>
    <row r="63" spans="1:8" ht="13.5" customHeight="1">
      <c r="A63" s="401" t="s">
        <v>276</v>
      </c>
      <c r="B63" s="402"/>
      <c r="C63" s="402"/>
      <c r="D63" s="402"/>
      <c r="E63" s="402"/>
      <c r="F63" s="402"/>
      <c r="G63" s="402"/>
      <c r="H63" s="402"/>
    </row>
    <row r="64" spans="1:8" ht="13.5" customHeight="1">
      <c r="A64" s="401" t="s">
        <v>277</v>
      </c>
      <c r="B64" s="402"/>
      <c r="C64" s="402"/>
      <c r="D64" s="402"/>
      <c r="E64" s="402"/>
      <c r="F64" s="402"/>
      <c r="G64" s="402"/>
      <c r="H64" s="402"/>
    </row>
    <row r="65" spans="1:8" ht="9.75" customHeight="1">
      <c r="A65" s="401" t="s">
        <v>247</v>
      </c>
      <c r="B65" s="402"/>
      <c r="C65" s="402"/>
      <c r="D65" s="402"/>
      <c r="E65" s="402"/>
      <c r="F65" s="402"/>
      <c r="G65" s="402"/>
      <c r="H65" s="402"/>
    </row>
    <row r="66" spans="1:8" ht="15">
      <c r="A66" s="402"/>
      <c r="B66" s="402"/>
      <c r="C66" s="402"/>
      <c r="D66" s="402"/>
      <c r="E66" s="402"/>
      <c r="F66" s="402"/>
      <c r="G66" s="402"/>
      <c r="H66" s="402"/>
    </row>
    <row r="67" spans="1:8" ht="15">
      <c r="A67" s="2" t="s">
        <v>0</v>
      </c>
      <c r="B67" s="298"/>
      <c r="C67" s="298"/>
      <c r="D67" s="298"/>
      <c r="E67" s="298"/>
      <c r="F67" s="298"/>
      <c r="G67" s="298"/>
      <c r="H67" s="298"/>
    </row>
  </sheetData>
  <sheetProtection/>
  <mergeCells count="10">
    <mergeCell ref="A65:H66"/>
    <mergeCell ref="A63:H63"/>
    <mergeCell ref="A64:H64"/>
    <mergeCell ref="A1:K1"/>
    <mergeCell ref="D3:F3"/>
    <mergeCell ref="H3:K3"/>
    <mergeCell ref="A60:H60"/>
    <mergeCell ref="A61:H61"/>
    <mergeCell ref="A62:H62"/>
    <mergeCell ref="A57:H57"/>
  </mergeCells>
  <printOptions/>
  <pageMargins left="0.75" right="0.75" top="1" bottom="1" header="0.3" footer="0.3"/>
  <pageSetup fitToHeight="1" fitToWidth="1" horizontalDpi="600" verticalDpi="600" orientation="landscape" paperSize="9" scale="45"/>
</worksheet>
</file>

<file path=xl/worksheets/sheet8.xml><?xml version="1.0" encoding="utf-8"?>
<worksheet xmlns="http://schemas.openxmlformats.org/spreadsheetml/2006/main" xmlns:r="http://schemas.openxmlformats.org/officeDocument/2006/relationships">
  <sheetPr>
    <tabColor theme="8"/>
    <pageSetUpPr fitToPage="1"/>
  </sheetPr>
  <dimension ref="A1:V58"/>
  <sheetViews>
    <sheetView zoomScale="85" zoomScaleNormal="85" zoomScalePageLayoutView="0" workbookViewId="0" topLeftCell="A1">
      <selection activeCell="H53" sqref="H53"/>
    </sheetView>
  </sheetViews>
  <sheetFormatPr defaultColWidth="8.8515625" defaultRowHeight="15"/>
  <cols>
    <col min="1" max="1" width="18.7109375" style="1" customWidth="1"/>
    <col min="2" max="2" width="9.140625" style="1" customWidth="1"/>
    <col min="3" max="11" width="8.8515625" style="1" customWidth="1"/>
    <col min="12" max="12" width="3.140625" style="1" customWidth="1"/>
    <col min="13" max="13" width="9.140625" style="1" customWidth="1"/>
    <col min="14" max="16384" width="8.8515625" style="1" customWidth="1"/>
  </cols>
  <sheetData>
    <row r="1" spans="1:22" ht="15">
      <c r="A1" s="414" t="s">
        <v>59</v>
      </c>
      <c r="B1" s="414"/>
      <c r="C1" s="405"/>
      <c r="D1" s="405"/>
      <c r="E1" s="405"/>
      <c r="F1" s="405"/>
      <c r="G1" s="405"/>
      <c r="H1" s="405"/>
      <c r="I1" s="405"/>
      <c r="J1" s="405"/>
      <c r="K1" s="405"/>
      <c r="L1" s="405"/>
      <c r="M1" s="405"/>
      <c r="N1" s="405"/>
      <c r="O1" s="405"/>
      <c r="P1" s="405"/>
      <c r="Q1" s="405"/>
      <c r="R1" s="405"/>
      <c r="S1" s="405"/>
      <c r="T1" s="405"/>
      <c r="U1" s="405"/>
      <c r="V1" s="317"/>
    </row>
    <row r="2" spans="1:22" ht="16.5" thickBot="1">
      <c r="A2" s="30"/>
      <c r="B2" s="30"/>
      <c r="C2" s="31"/>
      <c r="D2" s="32"/>
      <c r="E2" s="32"/>
      <c r="F2" s="32"/>
      <c r="G2" s="32"/>
      <c r="H2" s="32"/>
      <c r="I2" s="31"/>
      <c r="J2" s="31"/>
      <c r="K2" s="32" t="s">
        <v>60</v>
      </c>
      <c r="L2" s="31"/>
      <c r="M2" s="31"/>
      <c r="N2" s="32"/>
      <c r="O2" s="32"/>
      <c r="P2" s="32"/>
      <c r="Q2" s="32"/>
      <c r="R2" s="32"/>
      <c r="S2" s="32"/>
      <c r="T2" s="33"/>
      <c r="U2" s="31"/>
      <c r="V2" s="32" t="s">
        <v>61</v>
      </c>
    </row>
    <row r="3" spans="1:22" ht="15">
      <c r="A3" s="415" t="s">
        <v>62</v>
      </c>
      <c r="B3" s="318"/>
      <c r="C3" s="417" t="s">
        <v>46</v>
      </c>
      <c r="D3" s="418"/>
      <c r="E3" s="418"/>
      <c r="F3" s="418"/>
      <c r="G3" s="418"/>
      <c r="H3" s="418"/>
      <c r="I3" s="418"/>
      <c r="J3" s="419"/>
      <c r="K3" s="420"/>
      <c r="L3" s="319"/>
      <c r="M3" s="319"/>
      <c r="N3" s="421" t="s">
        <v>46</v>
      </c>
      <c r="O3" s="422"/>
      <c r="P3" s="422"/>
      <c r="Q3" s="422"/>
      <c r="R3" s="422"/>
      <c r="S3" s="422"/>
      <c r="T3" s="422"/>
      <c r="U3" s="422"/>
      <c r="V3" s="422"/>
    </row>
    <row r="4" spans="1:22" ht="15">
      <c r="A4" s="416"/>
      <c r="B4" s="34">
        <v>2008</v>
      </c>
      <c r="C4" s="34">
        <v>2009</v>
      </c>
      <c r="D4" s="34">
        <v>2010</v>
      </c>
      <c r="E4" s="35">
        <v>2011</v>
      </c>
      <c r="F4" s="34">
        <v>2012</v>
      </c>
      <c r="G4" s="34">
        <v>2013</v>
      </c>
      <c r="H4" s="34">
        <v>2014</v>
      </c>
      <c r="I4" s="34">
        <v>2015</v>
      </c>
      <c r="J4" s="34">
        <v>2016</v>
      </c>
      <c r="K4" s="36" t="s">
        <v>63</v>
      </c>
      <c r="L4" s="320"/>
      <c r="M4" s="321">
        <v>2008</v>
      </c>
      <c r="N4" s="34">
        <v>2009</v>
      </c>
      <c r="O4" s="34">
        <v>2010</v>
      </c>
      <c r="P4" s="35">
        <v>2011</v>
      </c>
      <c r="Q4" s="34">
        <v>2012</v>
      </c>
      <c r="R4" s="34">
        <v>2013</v>
      </c>
      <c r="S4" s="34">
        <v>2014</v>
      </c>
      <c r="T4" s="34">
        <v>2015</v>
      </c>
      <c r="U4" s="34">
        <v>2016</v>
      </c>
      <c r="V4" s="36" t="s">
        <v>63</v>
      </c>
    </row>
    <row r="5" spans="1:22" ht="15">
      <c r="A5" s="322"/>
      <c r="B5" s="322"/>
      <c r="C5" s="323"/>
      <c r="D5" s="323"/>
      <c r="E5" s="323"/>
      <c r="F5" s="323"/>
      <c r="G5" s="323"/>
      <c r="H5" s="323"/>
      <c r="I5" s="323"/>
      <c r="J5" s="38"/>
      <c r="K5" s="38"/>
      <c r="L5" s="324"/>
      <c r="M5" s="324"/>
      <c r="N5" s="37"/>
      <c r="O5" s="37"/>
      <c r="P5" s="37"/>
      <c r="Q5" s="37"/>
      <c r="R5" s="37"/>
      <c r="S5" s="37"/>
      <c r="T5" s="38"/>
      <c r="U5" s="38"/>
      <c r="V5" s="38"/>
    </row>
    <row r="6" spans="1:22" ht="15.75">
      <c r="A6" s="39" t="s">
        <v>64</v>
      </c>
      <c r="B6" s="40">
        <v>28473</v>
      </c>
      <c r="C6" s="40">
        <v>26365</v>
      </c>
      <c r="D6" s="40">
        <v>21851</v>
      </c>
      <c r="E6" s="40">
        <v>20938</v>
      </c>
      <c r="F6" s="40">
        <v>18301</v>
      </c>
      <c r="G6" s="40">
        <v>16233</v>
      </c>
      <c r="H6" s="40">
        <v>16216</v>
      </c>
      <c r="I6" s="40">
        <v>17086</v>
      </c>
      <c r="J6" s="40">
        <v>19056</v>
      </c>
      <c r="K6" s="40">
        <v>20431</v>
      </c>
      <c r="L6" s="325"/>
      <c r="M6" s="325">
        <v>59</v>
      </c>
      <c r="N6" s="41">
        <v>54</v>
      </c>
      <c r="O6" s="41">
        <v>45</v>
      </c>
      <c r="P6" s="41">
        <v>43</v>
      </c>
      <c r="Q6" s="41">
        <v>37</v>
      </c>
      <c r="R6" s="41">
        <v>33</v>
      </c>
      <c r="S6" s="41">
        <v>32</v>
      </c>
      <c r="T6" s="41">
        <v>34</v>
      </c>
      <c r="U6" s="41">
        <v>38</v>
      </c>
      <c r="V6" s="41">
        <v>40</v>
      </c>
    </row>
    <row r="7" spans="1:22" ht="15">
      <c r="A7" s="39"/>
      <c r="B7" s="40"/>
      <c r="C7" s="39"/>
      <c r="D7" s="40"/>
      <c r="E7" s="326"/>
      <c r="F7" s="326"/>
      <c r="G7" s="326"/>
      <c r="H7" s="42"/>
      <c r="I7" s="42"/>
      <c r="J7" s="327"/>
      <c r="K7" s="327"/>
      <c r="L7" s="325"/>
      <c r="M7" s="325"/>
      <c r="N7" s="42"/>
      <c r="O7" s="42"/>
      <c r="P7" s="42"/>
      <c r="Q7" s="42"/>
      <c r="R7" s="42"/>
      <c r="S7" s="42"/>
      <c r="T7" s="42"/>
      <c r="U7" s="42"/>
      <c r="V7" s="42"/>
    </row>
    <row r="8" spans="1:22" ht="15">
      <c r="A8" s="38" t="s">
        <v>65</v>
      </c>
      <c r="B8" s="328">
        <v>789</v>
      </c>
      <c r="C8" s="328">
        <v>713</v>
      </c>
      <c r="D8" s="328">
        <v>550</v>
      </c>
      <c r="E8" s="328">
        <v>553</v>
      </c>
      <c r="F8" s="328">
        <v>534</v>
      </c>
      <c r="G8" s="328">
        <v>448</v>
      </c>
      <c r="H8" s="328">
        <v>353</v>
      </c>
      <c r="I8" s="328">
        <v>425</v>
      </c>
      <c r="J8" s="328">
        <v>416</v>
      </c>
      <c r="K8" s="328">
        <v>423</v>
      </c>
      <c r="L8" s="329"/>
      <c r="M8" s="329">
        <v>57</v>
      </c>
      <c r="N8" s="42">
        <v>51</v>
      </c>
      <c r="O8" s="42">
        <v>39</v>
      </c>
      <c r="P8" s="42">
        <v>39</v>
      </c>
      <c r="Q8" s="42">
        <v>38</v>
      </c>
      <c r="R8" s="42">
        <v>31</v>
      </c>
      <c r="S8" s="42">
        <v>24</v>
      </c>
      <c r="T8" s="42">
        <v>29</v>
      </c>
      <c r="U8" s="42">
        <v>28</v>
      </c>
      <c r="V8" s="42">
        <v>29</v>
      </c>
    </row>
    <row r="9" spans="1:22" ht="15">
      <c r="A9" s="38" t="s">
        <v>66</v>
      </c>
      <c r="B9" s="328">
        <v>333</v>
      </c>
      <c r="C9" s="328">
        <v>327</v>
      </c>
      <c r="D9" s="328">
        <v>285</v>
      </c>
      <c r="E9" s="328">
        <v>264</v>
      </c>
      <c r="F9" s="328">
        <v>240</v>
      </c>
      <c r="G9" s="328">
        <v>197</v>
      </c>
      <c r="H9" s="328">
        <v>188</v>
      </c>
      <c r="I9" s="328">
        <v>217</v>
      </c>
      <c r="J9" s="328">
        <v>232</v>
      </c>
      <c r="K9" s="328">
        <v>286</v>
      </c>
      <c r="L9" s="329"/>
      <c r="M9" s="329">
        <v>65</v>
      </c>
      <c r="N9" s="42">
        <v>63</v>
      </c>
      <c r="O9" s="42">
        <v>55</v>
      </c>
      <c r="P9" s="42">
        <v>50</v>
      </c>
      <c r="Q9" s="42">
        <v>45</v>
      </c>
      <c r="R9" s="42">
        <v>36</v>
      </c>
      <c r="S9" s="42">
        <v>34</v>
      </c>
      <c r="T9" s="42">
        <v>39</v>
      </c>
      <c r="U9" s="42">
        <v>41</v>
      </c>
      <c r="V9" s="42">
        <v>50</v>
      </c>
    </row>
    <row r="10" spans="1:22" ht="15">
      <c r="A10" s="38" t="s">
        <v>67</v>
      </c>
      <c r="B10" s="328">
        <v>317</v>
      </c>
      <c r="C10" s="328">
        <v>291</v>
      </c>
      <c r="D10" s="328">
        <v>243</v>
      </c>
      <c r="E10" s="328">
        <v>246</v>
      </c>
      <c r="F10" s="328">
        <v>208</v>
      </c>
      <c r="G10" s="328">
        <v>180</v>
      </c>
      <c r="H10" s="328">
        <v>183</v>
      </c>
      <c r="I10" s="328">
        <v>198</v>
      </c>
      <c r="J10" s="328">
        <v>252</v>
      </c>
      <c r="K10" s="328">
        <v>214</v>
      </c>
      <c r="L10" s="329"/>
      <c r="M10" s="329">
        <v>47</v>
      </c>
      <c r="N10" s="42">
        <v>42</v>
      </c>
      <c r="O10" s="42">
        <v>35</v>
      </c>
      <c r="P10" s="42">
        <v>35</v>
      </c>
      <c r="Q10" s="42">
        <v>29</v>
      </c>
      <c r="R10" s="42">
        <v>25</v>
      </c>
      <c r="S10" s="42">
        <v>25</v>
      </c>
      <c r="T10" s="42">
        <v>27</v>
      </c>
      <c r="U10" s="42">
        <v>34</v>
      </c>
      <c r="V10" s="42">
        <v>29</v>
      </c>
    </row>
    <row r="11" spans="1:22" ht="15">
      <c r="A11" s="38" t="s">
        <v>68</v>
      </c>
      <c r="B11" s="328">
        <v>340</v>
      </c>
      <c r="C11" s="328">
        <v>386</v>
      </c>
      <c r="D11" s="328">
        <v>269</v>
      </c>
      <c r="E11" s="328">
        <v>264</v>
      </c>
      <c r="F11" s="328">
        <v>275</v>
      </c>
      <c r="G11" s="328">
        <v>243</v>
      </c>
      <c r="H11" s="328">
        <v>242</v>
      </c>
      <c r="I11" s="328">
        <v>255</v>
      </c>
      <c r="J11" s="328">
        <v>300</v>
      </c>
      <c r="K11" s="328">
        <v>344</v>
      </c>
      <c r="L11" s="329"/>
      <c r="M11" s="329">
        <v>38</v>
      </c>
      <c r="N11" s="42">
        <v>43</v>
      </c>
      <c r="O11" s="42">
        <v>30</v>
      </c>
      <c r="P11" s="42">
        <v>29</v>
      </c>
      <c r="Q11" s="42">
        <v>30</v>
      </c>
      <c r="R11" s="42">
        <v>27</v>
      </c>
      <c r="S11" s="42">
        <v>26</v>
      </c>
      <c r="T11" s="42">
        <v>28</v>
      </c>
      <c r="U11" s="42">
        <v>33</v>
      </c>
      <c r="V11" s="42">
        <v>37</v>
      </c>
    </row>
    <row r="12" spans="1:22" ht="15">
      <c r="A12" s="38" t="s">
        <v>69</v>
      </c>
      <c r="B12" s="328">
        <v>26</v>
      </c>
      <c r="C12" s="328">
        <v>24</v>
      </c>
      <c r="D12" s="328">
        <v>36</v>
      </c>
      <c r="E12" s="328">
        <v>29</v>
      </c>
      <c r="F12" s="328">
        <v>28</v>
      </c>
      <c r="G12" s="328">
        <v>18</v>
      </c>
      <c r="H12" s="328">
        <v>17</v>
      </c>
      <c r="I12" s="328">
        <v>22</v>
      </c>
      <c r="J12" s="328">
        <v>20</v>
      </c>
      <c r="K12" s="328">
        <v>30</v>
      </c>
      <c r="L12" s="330"/>
      <c r="M12" s="330" t="s">
        <v>70</v>
      </c>
      <c r="N12" s="42" t="s">
        <v>70</v>
      </c>
      <c r="O12" s="42" t="s">
        <v>70</v>
      </c>
      <c r="P12" s="42" t="s">
        <v>70</v>
      </c>
      <c r="Q12" s="42" t="s">
        <v>70</v>
      </c>
      <c r="R12" s="42" t="s">
        <v>70</v>
      </c>
      <c r="S12" s="42" t="s">
        <v>70</v>
      </c>
      <c r="T12" s="42" t="s">
        <v>70</v>
      </c>
      <c r="U12" s="42" t="s">
        <v>70</v>
      </c>
      <c r="V12" s="42" t="s">
        <v>70</v>
      </c>
    </row>
    <row r="13" spans="1:22" ht="15">
      <c r="A13" s="38" t="s">
        <v>71</v>
      </c>
      <c r="B13" s="328">
        <v>450</v>
      </c>
      <c r="C13" s="328">
        <v>413</v>
      </c>
      <c r="D13" s="328">
        <v>364</v>
      </c>
      <c r="E13" s="328">
        <v>389</v>
      </c>
      <c r="F13" s="328">
        <v>296</v>
      </c>
      <c r="G13" s="328">
        <v>258</v>
      </c>
      <c r="H13" s="328">
        <v>263</v>
      </c>
      <c r="I13" s="328">
        <v>269</v>
      </c>
      <c r="J13" s="328">
        <v>250</v>
      </c>
      <c r="K13" s="328">
        <v>273</v>
      </c>
      <c r="L13" s="329"/>
      <c r="M13" s="329">
        <v>92</v>
      </c>
      <c r="N13" s="42">
        <v>84</v>
      </c>
      <c r="O13" s="42">
        <v>74</v>
      </c>
      <c r="P13" s="42">
        <v>79</v>
      </c>
      <c r="Q13" s="42">
        <v>60</v>
      </c>
      <c r="R13" s="42">
        <v>53</v>
      </c>
      <c r="S13" s="42">
        <v>54</v>
      </c>
      <c r="T13" s="42">
        <v>55</v>
      </c>
      <c r="U13" s="42">
        <v>51</v>
      </c>
      <c r="V13" s="42">
        <v>55</v>
      </c>
    </row>
    <row r="14" spans="1:22" ht="15">
      <c r="A14" s="38" t="s">
        <v>72</v>
      </c>
      <c r="B14" s="328">
        <v>218</v>
      </c>
      <c r="C14" s="328">
        <v>225</v>
      </c>
      <c r="D14" s="328">
        <v>186</v>
      </c>
      <c r="E14" s="328">
        <v>164</v>
      </c>
      <c r="F14" s="328">
        <v>166</v>
      </c>
      <c r="G14" s="328">
        <v>141</v>
      </c>
      <c r="H14" s="328">
        <v>138</v>
      </c>
      <c r="I14" s="328">
        <v>147</v>
      </c>
      <c r="J14" s="328">
        <v>145</v>
      </c>
      <c r="K14" s="328">
        <v>137</v>
      </c>
      <c r="L14" s="329"/>
      <c r="M14" s="329">
        <v>48</v>
      </c>
      <c r="N14" s="42">
        <v>50</v>
      </c>
      <c r="O14" s="42">
        <v>41</v>
      </c>
      <c r="P14" s="42">
        <v>36</v>
      </c>
      <c r="Q14" s="42">
        <v>37</v>
      </c>
      <c r="R14" s="42">
        <v>31</v>
      </c>
      <c r="S14" s="42">
        <v>31</v>
      </c>
      <c r="T14" s="42">
        <v>33</v>
      </c>
      <c r="U14" s="42">
        <v>32</v>
      </c>
      <c r="V14" s="42">
        <v>31</v>
      </c>
    </row>
    <row r="15" spans="1:22" ht="15">
      <c r="A15" s="38" t="s">
        <v>73</v>
      </c>
      <c r="B15" s="328">
        <v>414</v>
      </c>
      <c r="C15" s="328">
        <v>351</v>
      </c>
      <c r="D15" s="328">
        <v>313</v>
      </c>
      <c r="E15" s="328">
        <v>332</v>
      </c>
      <c r="F15" s="328">
        <v>310</v>
      </c>
      <c r="G15" s="328">
        <v>227</v>
      </c>
      <c r="H15" s="328">
        <v>264</v>
      </c>
      <c r="I15" s="328">
        <v>302</v>
      </c>
      <c r="J15" s="328">
        <v>320</v>
      </c>
      <c r="K15" s="328">
        <v>313</v>
      </c>
      <c r="L15" s="329"/>
      <c r="M15" s="329">
        <v>47</v>
      </c>
      <c r="N15" s="42">
        <v>39</v>
      </c>
      <c r="O15" s="42">
        <v>35</v>
      </c>
      <c r="P15" s="42">
        <v>37</v>
      </c>
      <c r="Q15" s="42">
        <v>34</v>
      </c>
      <c r="R15" s="42">
        <v>25</v>
      </c>
      <c r="S15" s="42">
        <v>29</v>
      </c>
      <c r="T15" s="42">
        <v>33</v>
      </c>
      <c r="U15" s="42">
        <v>35</v>
      </c>
      <c r="V15" s="42">
        <v>34</v>
      </c>
    </row>
    <row r="16" spans="1:22" ht="15">
      <c r="A16" s="38" t="s">
        <v>74</v>
      </c>
      <c r="B16" s="328">
        <v>559</v>
      </c>
      <c r="C16" s="328">
        <v>589</v>
      </c>
      <c r="D16" s="328">
        <v>401</v>
      </c>
      <c r="E16" s="328">
        <v>419</v>
      </c>
      <c r="F16" s="328">
        <v>332</v>
      </c>
      <c r="G16" s="328">
        <v>297</v>
      </c>
      <c r="H16" s="328">
        <v>322</v>
      </c>
      <c r="I16" s="328">
        <v>329</v>
      </c>
      <c r="J16" s="328">
        <v>336</v>
      </c>
      <c r="K16" s="328">
        <v>363</v>
      </c>
      <c r="L16" s="329"/>
      <c r="M16" s="329">
        <v>38</v>
      </c>
      <c r="N16" s="42">
        <v>40</v>
      </c>
      <c r="O16" s="42">
        <v>27</v>
      </c>
      <c r="P16" s="42">
        <v>28</v>
      </c>
      <c r="Q16" s="42">
        <v>22</v>
      </c>
      <c r="R16" s="42">
        <v>20</v>
      </c>
      <c r="S16" s="42">
        <v>21</v>
      </c>
      <c r="T16" s="42">
        <v>22</v>
      </c>
      <c r="U16" s="42">
        <v>22</v>
      </c>
      <c r="V16" s="42">
        <v>23</v>
      </c>
    </row>
    <row r="17" spans="1:22" ht="15">
      <c r="A17" s="38" t="s">
        <v>75</v>
      </c>
      <c r="B17" s="328">
        <v>263</v>
      </c>
      <c r="C17" s="328">
        <v>229</v>
      </c>
      <c r="D17" s="328">
        <v>217</v>
      </c>
      <c r="E17" s="328">
        <v>201</v>
      </c>
      <c r="F17" s="328">
        <v>168</v>
      </c>
      <c r="G17" s="328">
        <v>155</v>
      </c>
      <c r="H17" s="328">
        <v>144</v>
      </c>
      <c r="I17" s="328">
        <v>162</v>
      </c>
      <c r="J17" s="328">
        <v>189</v>
      </c>
      <c r="K17" s="328">
        <v>211</v>
      </c>
      <c r="L17" s="329"/>
      <c r="M17" s="329">
        <v>40</v>
      </c>
      <c r="N17" s="42">
        <v>35</v>
      </c>
      <c r="O17" s="42">
        <v>33</v>
      </c>
      <c r="P17" s="42">
        <v>30</v>
      </c>
      <c r="Q17" s="42">
        <v>25</v>
      </c>
      <c r="R17" s="42">
        <v>23</v>
      </c>
      <c r="S17" s="42">
        <v>21</v>
      </c>
      <c r="T17" s="42">
        <v>24</v>
      </c>
      <c r="U17" s="42">
        <v>28</v>
      </c>
      <c r="V17" s="42">
        <v>31</v>
      </c>
    </row>
    <row r="18" spans="1:22" ht="15">
      <c r="A18" s="38" t="s">
        <v>76</v>
      </c>
      <c r="B18" s="328">
        <v>363</v>
      </c>
      <c r="C18" s="328">
        <v>374</v>
      </c>
      <c r="D18" s="328">
        <v>271</v>
      </c>
      <c r="E18" s="328">
        <v>310</v>
      </c>
      <c r="F18" s="328">
        <v>288</v>
      </c>
      <c r="G18" s="328">
        <v>247</v>
      </c>
      <c r="H18" s="328">
        <v>227</v>
      </c>
      <c r="I18" s="328">
        <v>224</v>
      </c>
      <c r="J18" s="328">
        <v>213</v>
      </c>
      <c r="K18" s="328">
        <v>168</v>
      </c>
      <c r="L18" s="329"/>
      <c r="M18" s="329">
        <v>67</v>
      </c>
      <c r="N18" s="42">
        <v>69</v>
      </c>
      <c r="O18" s="42">
        <v>50</v>
      </c>
      <c r="P18" s="42">
        <v>56</v>
      </c>
      <c r="Q18" s="42">
        <v>52</v>
      </c>
      <c r="R18" s="42">
        <v>45</v>
      </c>
      <c r="S18" s="42">
        <v>41</v>
      </c>
      <c r="T18" s="42">
        <v>40</v>
      </c>
      <c r="U18" s="42">
        <v>38</v>
      </c>
      <c r="V18" s="42">
        <v>30</v>
      </c>
    </row>
    <row r="19" spans="1:22" ht="15">
      <c r="A19" s="38" t="s">
        <v>77</v>
      </c>
      <c r="B19" s="328">
        <v>167</v>
      </c>
      <c r="C19" s="328">
        <v>166</v>
      </c>
      <c r="D19" s="328">
        <v>143</v>
      </c>
      <c r="E19" s="328">
        <v>135</v>
      </c>
      <c r="F19" s="328">
        <v>120</v>
      </c>
      <c r="G19" s="328">
        <v>137</v>
      </c>
      <c r="H19" s="328">
        <v>110</v>
      </c>
      <c r="I19" s="328">
        <v>98</v>
      </c>
      <c r="J19" s="328">
        <v>135</v>
      </c>
      <c r="K19" s="328">
        <v>103</v>
      </c>
      <c r="L19" s="329"/>
      <c r="M19" s="329">
        <v>37</v>
      </c>
      <c r="N19" s="42">
        <v>36</v>
      </c>
      <c r="O19" s="42">
        <v>31</v>
      </c>
      <c r="P19" s="42">
        <v>29</v>
      </c>
      <c r="Q19" s="42">
        <v>26</v>
      </c>
      <c r="R19" s="42">
        <v>30</v>
      </c>
      <c r="S19" s="42">
        <v>24</v>
      </c>
      <c r="T19" s="42">
        <v>21</v>
      </c>
      <c r="U19" s="42">
        <v>29</v>
      </c>
      <c r="V19" s="42">
        <v>22</v>
      </c>
    </row>
    <row r="20" spans="1:22" ht="15">
      <c r="A20" s="38" t="s">
        <v>78</v>
      </c>
      <c r="B20" s="328">
        <v>864</v>
      </c>
      <c r="C20" s="328">
        <v>813</v>
      </c>
      <c r="D20" s="328">
        <v>631</v>
      </c>
      <c r="E20" s="328">
        <v>588</v>
      </c>
      <c r="F20" s="328">
        <v>482</v>
      </c>
      <c r="G20" s="328">
        <v>430</v>
      </c>
      <c r="H20" s="328">
        <v>477</v>
      </c>
      <c r="I20" s="328">
        <v>423</v>
      </c>
      <c r="J20" s="328">
        <v>473</v>
      </c>
      <c r="K20" s="328">
        <v>521</v>
      </c>
      <c r="L20" s="329"/>
      <c r="M20" s="329">
        <v>58</v>
      </c>
      <c r="N20" s="42">
        <v>54</v>
      </c>
      <c r="O20" s="42">
        <v>42</v>
      </c>
      <c r="P20" s="42">
        <v>39</v>
      </c>
      <c r="Q20" s="42">
        <v>32</v>
      </c>
      <c r="R20" s="42">
        <v>28</v>
      </c>
      <c r="S20" s="42">
        <v>31</v>
      </c>
      <c r="T20" s="42">
        <v>27</v>
      </c>
      <c r="U20" s="42">
        <v>30</v>
      </c>
      <c r="V20" s="42">
        <v>33</v>
      </c>
    </row>
    <row r="21" spans="1:22" ht="15">
      <c r="A21" s="38" t="s">
        <v>79</v>
      </c>
      <c r="B21" s="328">
        <v>223</v>
      </c>
      <c r="C21" s="328">
        <v>219</v>
      </c>
      <c r="D21" s="328">
        <v>134</v>
      </c>
      <c r="E21" s="328">
        <v>143</v>
      </c>
      <c r="F21" s="328">
        <v>110</v>
      </c>
      <c r="G21" s="328">
        <v>121</v>
      </c>
      <c r="H21" s="328">
        <v>115</v>
      </c>
      <c r="I21" s="328">
        <v>123</v>
      </c>
      <c r="J21" s="328">
        <v>127</v>
      </c>
      <c r="K21" s="328">
        <v>153</v>
      </c>
      <c r="L21" s="329"/>
      <c r="M21" s="329">
        <v>43</v>
      </c>
      <c r="N21" s="42">
        <v>42</v>
      </c>
      <c r="O21" s="42">
        <v>25</v>
      </c>
      <c r="P21" s="42">
        <v>27</v>
      </c>
      <c r="Q21" s="42">
        <v>21</v>
      </c>
      <c r="R21" s="42">
        <v>23</v>
      </c>
      <c r="S21" s="42">
        <v>21</v>
      </c>
      <c r="T21" s="42">
        <v>23</v>
      </c>
      <c r="U21" s="42">
        <v>23</v>
      </c>
      <c r="V21" s="42">
        <v>28</v>
      </c>
    </row>
    <row r="22" spans="1:22" ht="15">
      <c r="A22" s="38" t="s">
        <v>80</v>
      </c>
      <c r="B22" s="328">
        <v>1519</v>
      </c>
      <c r="C22" s="328">
        <v>1371</v>
      </c>
      <c r="D22" s="328">
        <v>1174</v>
      </c>
      <c r="E22" s="328">
        <v>1069</v>
      </c>
      <c r="F22" s="328">
        <v>981</v>
      </c>
      <c r="G22" s="328">
        <v>871</v>
      </c>
      <c r="H22" s="328">
        <v>756</v>
      </c>
      <c r="I22" s="328">
        <v>772</v>
      </c>
      <c r="J22" s="328">
        <v>771</v>
      </c>
      <c r="K22" s="328">
        <v>869</v>
      </c>
      <c r="L22" s="329"/>
      <c r="M22" s="329">
        <v>67</v>
      </c>
      <c r="N22" s="42">
        <v>60</v>
      </c>
      <c r="O22" s="42">
        <v>51</v>
      </c>
      <c r="P22" s="42">
        <v>46</v>
      </c>
      <c r="Q22" s="42">
        <v>42</v>
      </c>
      <c r="R22" s="42">
        <v>37</v>
      </c>
      <c r="S22" s="42">
        <v>32</v>
      </c>
      <c r="T22" s="42">
        <v>33</v>
      </c>
      <c r="U22" s="42">
        <v>32</v>
      </c>
      <c r="V22" s="42">
        <v>36</v>
      </c>
    </row>
    <row r="23" spans="1:22" ht="15">
      <c r="A23" s="38" t="s">
        <v>81</v>
      </c>
      <c r="B23" s="328">
        <v>316</v>
      </c>
      <c r="C23" s="328">
        <v>282</v>
      </c>
      <c r="D23" s="328">
        <v>229</v>
      </c>
      <c r="E23" s="328">
        <v>259</v>
      </c>
      <c r="F23" s="328">
        <v>213</v>
      </c>
      <c r="G23" s="328">
        <v>161</v>
      </c>
      <c r="H23" s="328">
        <v>135</v>
      </c>
      <c r="I23" s="328">
        <v>139</v>
      </c>
      <c r="J23" s="328">
        <v>149</v>
      </c>
      <c r="K23" s="328">
        <v>147</v>
      </c>
      <c r="L23" s="329"/>
      <c r="M23" s="329">
        <v>63</v>
      </c>
      <c r="N23" s="42">
        <v>56</v>
      </c>
      <c r="O23" s="42">
        <v>45</v>
      </c>
      <c r="P23" s="42">
        <v>51</v>
      </c>
      <c r="Q23" s="42">
        <v>42</v>
      </c>
      <c r="R23" s="42">
        <v>32</v>
      </c>
      <c r="S23" s="42">
        <v>26</v>
      </c>
      <c r="T23" s="42">
        <v>27</v>
      </c>
      <c r="U23" s="42">
        <v>29</v>
      </c>
      <c r="V23" s="42">
        <v>29</v>
      </c>
    </row>
    <row r="24" spans="1:22" ht="15">
      <c r="A24" s="38" t="s">
        <v>82</v>
      </c>
      <c r="B24" s="328">
        <v>744</v>
      </c>
      <c r="C24" s="328">
        <v>766</v>
      </c>
      <c r="D24" s="328">
        <v>611</v>
      </c>
      <c r="E24" s="328">
        <v>511</v>
      </c>
      <c r="F24" s="328">
        <v>454</v>
      </c>
      <c r="G24" s="328">
        <v>421</v>
      </c>
      <c r="H24" s="328">
        <v>409</v>
      </c>
      <c r="I24" s="328">
        <v>362</v>
      </c>
      <c r="J24" s="328">
        <v>436</v>
      </c>
      <c r="K24" s="328">
        <v>466</v>
      </c>
      <c r="L24" s="329"/>
      <c r="M24" s="329">
        <v>45</v>
      </c>
      <c r="N24" s="42">
        <v>46</v>
      </c>
      <c r="O24" s="42">
        <v>37</v>
      </c>
      <c r="P24" s="42">
        <v>31</v>
      </c>
      <c r="Q24" s="42">
        <v>27</v>
      </c>
      <c r="R24" s="42">
        <v>25</v>
      </c>
      <c r="S24" s="42">
        <v>24</v>
      </c>
      <c r="T24" s="42">
        <v>21</v>
      </c>
      <c r="U24" s="42">
        <v>25</v>
      </c>
      <c r="V24" s="42">
        <v>27</v>
      </c>
    </row>
    <row r="25" spans="1:22" ht="15">
      <c r="A25" s="38" t="s">
        <v>83</v>
      </c>
      <c r="B25" s="328">
        <v>400</v>
      </c>
      <c r="C25" s="328">
        <v>389</v>
      </c>
      <c r="D25" s="328">
        <v>350</v>
      </c>
      <c r="E25" s="328">
        <v>305</v>
      </c>
      <c r="F25" s="328">
        <v>302</v>
      </c>
      <c r="G25" s="328">
        <v>225</v>
      </c>
      <c r="H25" s="328">
        <v>231</v>
      </c>
      <c r="I25" s="328">
        <v>257</v>
      </c>
      <c r="J25" s="328">
        <v>340</v>
      </c>
      <c r="K25" s="328">
        <v>357</v>
      </c>
      <c r="L25" s="329"/>
      <c r="M25" s="329">
        <v>43</v>
      </c>
      <c r="N25" s="42">
        <v>41</v>
      </c>
      <c r="O25" s="42">
        <v>36</v>
      </c>
      <c r="P25" s="42">
        <v>31</v>
      </c>
      <c r="Q25" s="42">
        <v>31</v>
      </c>
      <c r="R25" s="42">
        <v>23</v>
      </c>
      <c r="S25" s="42">
        <v>23</v>
      </c>
      <c r="T25" s="42">
        <v>26</v>
      </c>
      <c r="U25" s="42">
        <v>42</v>
      </c>
      <c r="V25" s="42">
        <v>44</v>
      </c>
    </row>
    <row r="26" spans="1:22" ht="15">
      <c r="A26" s="38" t="s">
        <v>84</v>
      </c>
      <c r="B26" s="328">
        <v>520</v>
      </c>
      <c r="C26" s="328">
        <v>547</v>
      </c>
      <c r="D26" s="328">
        <v>457</v>
      </c>
      <c r="E26" s="328">
        <v>474</v>
      </c>
      <c r="F26" s="328">
        <v>342</v>
      </c>
      <c r="G26" s="328">
        <v>293</v>
      </c>
      <c r="H26" s="328">
        <v>283</v>
      </c>
      <c r="I26" s="328">
        <v>304</v>
      </c>
      <c r="J26" s="328">
        <v>338</v>
      </c>
      <c r="K26" s="328">
        <v>335</v>
      </c>
      <c r="L26" s="329"/>
      <c r="M26" s="329">
        <v>64</v>
      </c>
      <c r="N26" s="42">
        <v>67</v>
      </c>
      <c r="O26" s="42">
        <v>56</v>
      </c>
      <c r="P26" s="42">
        <v>58</v>
      </c>
      <c r="Q26" s="42">
        <v>42</v>
      </c>
      <c r="R26" s="42">
        <v>36</v>
      </c>
      <c r="S26" s="42">
        <v>35</v>
      </c>
      <c r="T26" s="42">
        <v>37</v>
      </c>
      <c r="U26" s="42">
        <v>41</v>
      </c>
      <c r="V26" s="42">
        <v>41</v>
      </c>
    </row>
    <row r="27" spans="1:22" ht="15">
      <c r="A27" s="38" t="s">
        <v>85</v>
      </c>
      <c r="B27" s="328">
        <v>763</v>
      </c>
      <c r="C27" s="328">
        <v>695</v>
      </c>
      <c r="D27" s="328">
        <v>476</v>
      </c>
      <c r="E27" s="328">
        <v>506</v>
      </c>
      <c r="F27" s="328">
        <v>413</v>
      </c>
      <c r="G27" s="328">
        <v>350</v>
      </c>
      <c r="H27" s="328">
        <v>407</v>
      </c>
      <c r="I27" s="328">
        <v>423</v>
      </c>
      <c r="J27" s="328">
        <v>447</v>
      </c>
      <c r="K27" s="328">
        <v>570</v>
      </c>
      <c r="L27" s="329"/>
      <c r="M27" s="329">
        <v>52</v>
      </c>
      <c r="N27" s="42">
        <v>47</v>
      </c>
      <c r="O27" s="42">
        <v>32</v>
      </c>
      <c r="P27" s="42">
        <v>33</v>
      </c>
      <c r="Q27" s="42">
        <v>27</v>
      </c>
      <c r="R27" s="42">
        <v>23</v>
      </c>
      <c r="S27" s="42">
        <v>26</v>
      </c>
      <c r="T27" s="42">
        <v>27</v>
      </c>
      <c r="U27" s="42">
        <v>28</v>
      </c>
      <c r="V27" s="42">
        <v>36</v>
      </c>
    </row>
    <row r="28" spans="1:22" ht="15">
      <c r="A28" s="38" t="s">
        <v>86</v>
      </c>
      <c r="B28" s="328">
        <v>778</v>
      </c>
      <c r="C28" s="328">
        <v>695</v>
      </c>
      <c r="D28" s="328">
        <v>690</v>
      </c>
      <c r="E28" s="328">
        <v>641</v>
      </c>
      <c r="F28" s="328">
        <v>619</v>
      </c>
      <c r="G28" s="328">
        <v>545</v>
      </c>
      <c r="H28" s="328">
        <v>499</v>
      </c>
      <c r="I28" s="328">
        <v>473</v>
      </c>
      <c r="J28" s="328">
        <v>443</v>
      </c>
      <c r="K28" s="328">
        <v>426</v>
      </c>
      <c r="L28" s="329"/>
      <c r="M28" s="329">
        <v>61</v>
      </c>
      <c r="N28" s="42">
        <v>54</v>
      </c>
      <c r="O28" s="42">
        <v>54</v>
      </c>
      <c r="P28" s="42">
        <v>50</v>
      </c>
      <c r="Q28" s="42">
        <v>48</v>
      </c>
      <c r="R28" s="42">
        <v>42</v>
      </c>
      <c r="S28" s="42">
        <v>39</v>
      </c>
      <c r="T28" s="42">
        <v>37</v>
      </c>
      <c r="U28" s="42">
        <v>34</v>
      </c>
      <c r="V28" s="42">
        <v>33</v>
      </c>
    </row>
    <row r="29" spans="1:22" ht="15">
      <c r="A29" s="38" t="s">
        <v>87</v>
      </c>
      <c r="B29" s="328">
        <v>431</v>
      </c>
      <c r="C29" s="328">
        <v>318</v>
      </c>
      <c r="D29" s="328">
        <v>377</v>
      </c>
      <c r="E29" s="328">
        <v>290</v>
      </c>
      <c r="F29" s="328">
        <v>275</v>
      </c>
      <c r="G29" s="328">
        <v>221</v>
      </c>
      <c r="H29" s="328">
        <v>243</v>
      </c>
      <c r="I29" s="328">
        <v>244</v>
      </c>
      <c r="J29" s="328">
        <v>293</v>
      </c>
      <c r="K29" s="328">
        <v>381</v>
      </c>
      <c r="L29" s="329"/>
      <c r="M29" s="329">
        <v>50</v>
      </c>
      <c r="N29" s="42">
        <v>36</v>
      </c>
      <c r="O29" s="42">
        <v>43</v>
      </c>
      <c r="P29" s="42">
        <v>33</v>
      </c>
      <c r="Q29" s="42">
        <v>31</v>
      </c>
      <c r="R29" s="42">
        <v>24</v>
      </c>
      <c r="S29" s="42">
        <v>27</v>
      </c>
      <c r="T29" s="42">
        <v>27</v>
      </c>
      <c r="U29" s="42">
        <v>32</v>
      </c>
      <c r="V29" s="42">
        <v>41</v>
      </c>
    </row>
    <row r="30" spans="1:22" ht="15">
      <c r="A30" s="38" t="s">
        <v>88</v>
      </c>
      <c r="B30" s="328">
        <v>289</v>
      </c>
      <c r="C30" s="328">
        <v>279</v>
      </c>
      <c r="D30" s="328">
        <v>250</v>
      </c>
      <c r="E30" s="328">
        <v>246</v>
      </c>
      <c r="F30" s="328">
        <v>192</v>
      </c>
      <c r="G30" s="328">
        <v>185</v>
      </c>
      <c r="H30" s="328">
        <v>185</v>
      </c>
      <c r="I30" s="328">
        <v>173</v>
      </c>
      <c r="J30" s="328">
        <v>209</v>
      </c>
      <c r="K30" s="328">
        <v>228</v>
      </c>
      <c r="L30" s="329"/>
      <c r="M30" s="329">
        <v>46</v>
      </c>
      <c r="N30" s="42">
        <v>44</v>
      </c>
      <c r="O30" s="42">
        <v>39</v>
      </c>
      <c r="P30" s="42">
        <v>38</v>
      </c>
      <c r="Q30" s="42">
        <v>30</v>
      </c>
      <c r="R30" s="42">
        <v>29</v>
      </c>
      <c r="S30" s="42">
        <v>29</v>
      </c>
      <c r="T30" s="42">
        <v>26</v>
      </c>
      <c r="U30" s="42">
        <v>32</v>
      </c>
      <c r="V30" s="42">
        <v>34</v>
      </c>
    </row>
    <row r="31" spans="1:22" ht="15">
      <c r="A31" s="38" t="s">
        <v>89</v>
      </c>
      <c r="B31" s="328">
        <v>891</v>
      </c>
      <c r="C31" s="328">
        <v>868</v>
      </c>
      <c r="D31" s="328">
        <v>675</v>
      </c>
      <c r="E31" s="328">
        <v>629</v>
      </c>
      <c r="F31" s="328">
        <v>571</v>
      </c>
      <c r="G31" s="328">
        <v>484</v>
      </c>
      <c r="H31" s="328">
        <v>521</v>
      </c>
      <c r="I31" s="328">
        <v>446</v>
      </c>
      <c r="J31" s="328">
        <v>485</v>
      </c>
      <c r="K31" s="328">
        <v>545</v>
      </c>
      <c r="L31" s="329"/>
      <c r="M31" s="329">
        <v>73</v>
      </c>
      <c r="N31" s="42">
        <v>71</v>
      </c>
      <c r="O31" s="42">
        <v>55</v>
      </c>
      <c r="P31" s="42">
        <v>51</v>
      </c>
      <c r="Q31" s="42">
        <v>46</v>
      </c>
      <c r="R31" s="42">
        <v>39</v>
      </c>
      <c r="S31" s="42">
        <v>42</v>
      </c>
      <c r="T31" s="42">
        <v>36</v>
      </c>
      <c r="U31" s="42">
        <v>39</v>
      </c>
      <c r="V31" s="42">
        <v>44</v>
      </c>
    </row>
    <row r="32" spans="1:22" ht="15">
      <c r="A32" s="38" t="s">
        <v>90</v>
      </c>
      <c r="B32" s="328">
        <v>5468</v>
      </c>
      <c r="C32" s="328">
        <v>4889</v>
      </c>
      <c r="D32" s="328">
        <v>4088</v>
      </c>
      <c r="E32" s="328">
        <v>4088</v>
      </c>
      <c r="F32" s="328">
        <v>3315</v>
      </c>
      <c r="G32" s="328">
        <v>3069</v>
      </c>
      <c r="H32" s="328">
        <v>3336</v>
      </c>
      <c r="I32" s="328">
        <v>3861</v>
      </c>
      <c r="J32" s="328">
        <v>4629</v>
      </c>
      <c r="K32" s="328">
        <v>4887</v>
      </c>
      <c r="L32" s="329"/>
      <c r="M32" s="329">
        <v>82</v>
      </c>
      <c r="N32" s="42">
        <v>72</v>
      </c>
      <c r="O32" s="42">
        <v>59</v>
      </c>
      <c r="P32" s="42">
        <v>58</v>
      </c>
      <c r="Q32" s="42">
        <v>47</v>
      </c>
      <c r="R32" s="42">
        <v>43</v>
      </c>
      <c r="S32" s="42">
        <v>46</v>
      </c>
      <c r="T32" s="42">
        <v>53</v>
      </c>
      <c r="U32" s="42">
        <v>62</v>
      </c>
      <c r="V32" s="42">
        <v>65</v>
      </c>
    </row>
    <row r="33" spans="1:22" ht="15">
      <c r="A33" s="38" t="s">
        <v>91</v>
      </c>
      <c r="B33" s="328">
        <v>341</v>
      </c>
      <c r="C33" s="328">
        <v>274</v>
      </c>
      <c r="D33" s="328">
        <v>286</v>
      </c>
      <c r="E33" s="328">
        <v>270</v>
      </c>
      <c r="F33" s="328">
        <v>241</v>
      </c>
      <c r="G33" s="328">
        <v>192</v>
      </c>
      <c r="H33" s="328">
        <v>195</v>
      </c>
      <c r="I33" s="328">
        <v>237</v>
      </c>
      <c r="J33" s="328">
        <v>262</v>
      </c>
      <c r="K33" s="328">
        <v>280</v>
      </c>
      <c r="L33" s="329"/>
      <c r="M33" s="329">
        <v>45</v>
      </c>
      <c r="N33" s="42">
        <v>36</v>
      </c>
      <c r="O33" s="42">
        <v>38</v>
      </c>
      <c r="P33" s="42">
        <v>35</v>
      </c>
      <c r="Q33" s="42">
        <v>31</v>
      </c>
      <c r="R33" s="42">
        <v>25</v>
      </c>
      <c r="S33" s="42">
        <v>25</v>
      </c>
      <c r="T33" s="42">
        <v>30</v>
      </c>
      <c r="U33" s="42">
        <v>33</v>
      </c>
      <c r="V33" s="42">
        <v>35</v>
      </c>
    </row>
    <row r="34" spans="1:22" ht="15">
      <c r="A34" s="38" t="s">
        <v>92</v>
      </c>
      <c r="B34" s="328">
        <v>351</v>
      </c>
      <c r="C34" s="328">
        <v>293</v>
      </c>
      <c r="D34" s="328">
        <v>241</v>
      </c>
      <c r="E34" s="328">
        <v>204</v>
      </c>
      <c r="F34" s="328">
        <v>208</v>
      </c>
      <c r="G34" s="328">
        <v>179</v>
      </c>
      <c r="H34" s="328">
        <v>206</v>
      </c>
      <c r="I34" s="328">
        <v>230</v>
      </c>
      <c r="J34" s="328">
        <v>184</v>
      </c>
      <c r="K34" s="328">
        <v>163</v>
      </c>
      <c r="L34" s="329"/>
      <c r="M34" s="329">
        <v>58</v>
      </c>
      <c r="N34" s="42">
        <v>48</v>
      </c>
      <c r="O34" s="42">
        <v>39</v>
      </c>
      <c r="P34" s="42">
        <v>33</v>
      </c>
      <c r="Q34" s="42">
        <v>34</v>
      </c>
      <c r="R34" s="42">
        <v>29</v>
      </c>
      <c r="S34" s="42">
        <v>34</v>
      </c>
      <c r="T34" s="42">
        <v>37</v>
      </c>
      <c r="U34" s="42">
        <v>30</v>
      </c>
      <c r="V34" s="42">
        <v>26</v>
      </c>
    </row>
    <row r="35" spans="1:22" ht="15">
      <c r="A35" s="38" t="s">
        <v>93</v>
      </c>
      <c r="B35" s="328">
        <v>257</v>
      </c>
      <c r="C35" s="328">
        <v>272</v>
      </c>
      <c r="D35" s="328">
        <v>203</v>
      </c>
      <c r="E35" s="328">
        <v>208</v>
      </c>
      <c r="F35" s="328">
        <v>200</v>
      </c>
      <c r="G35" s="328">
        <v>153</v>
      </c>
      <c r="H35" s="328">
        <v>188</v>
      </c>
      <c r="I35" s="328">
        <v>167</v>
      </c>
      <c r="J35" s="328">
        <v>157</v>
      </c>
      <c r="K35" s="328">
        <v>181</v>
      </c>
      <c r="L35" s="329"/>
      <c r="M35" s="329">
        <v>37</v>
      </c>
      <c r="N35" s="42">
        <v>39</v>
      </c>
      <c r="O35" s="42">
        <v>29</v>
      </c>
      <c r="P35" s="42">
        <v>29</v>
      </c>
      <c r="Q35" s="42">
        <v>28</v>
      </c>
      <c r="R35" s="42">
        <v>21</v>
      </c>
      <c r="S35" s="42">
        <v>26</v>
      </c>
      <c r="T35" s="42">
        <v>23</v>
      </c>
      <c r="U35" s="42">
        <v>22</v>
      </c>
      <c r="V35" s="42">
        <v>25</v>
      </c>
    </row>
    <row r="36" spans="1:22" ht="15">
      <c r="A36" s="38" t="s">
        <v>94</v>
      </c>
      <c r="B36" s="328">
        <v>261</v>
      </c>
      <c r="C36" s="328">
        <v>304</v>
      </c>
      <c r="D36" s="328">
        <v>241</v>
      </c>
      <c r="E36" s="328">
        <v>238</v>
      </c>
      <c r="F36" s="328">
        <v>202</v>
      </c>
      <c r="G36" s="328">
        <v>193</v>
      </c>
      <c r="H36" s="328">
        <v>191</v>
      </c>
      <c r="I36" s="328">
        <v>188</v>
      </c>
      <c r="J36" s="328">
        <v>254</v>
      </c>
      <c r="K36" s="328">
        <v>319</v>
      </c>
      <c r="L36" s="329"/>
      <c r="M36" s="329">
        <v>44</v>
      </c>
      <c r="N36" s="42">
        <v>51</v>
      </c>
      <c r="O36" s="42">
        <v>40</v>
      </c>
      <c r="P36" s="42">
        <v>40</v>
      </c>
      <c r="Q36" s="42">
        <v>33</v>
      </c>
      <c r="R36" s="42">
        <v>32</v>
      </c>
      <c r="S36" s="42">
        <v>31</v>
      </c>
      <c r="T36" s="42">
        <v>30</v>
      </c>
      <c r="U36" s="42">
        <v>40</v>
      </c>
      <c r="V36" s="42">
        <v>50</v>
      </c>
    </row>
    <row r="37" spans="1:22" ht="15">
      <c r="A37" s="38" t="s">
        <v>95</v>
      </c>
      <c r="B37" s="328">
        <v>1029</v>
      </c>
      <c r="C37" s="328">
        <v>1000</v>
      </c>
      <c r="D37" s="328">
        <v>776</v>
      </c>
      <c r="E37" s="328">
        <v>694</v>
      </c>
      <c r="F37" s="328">
        <v>661</v>
      </c>
      <c r="G37" s="328">
        <v>526</v>
      </c>
      <c r="H37" s="328">
        <v>562</v>
      </c>
      <c r="I37" s="328">
        <v>545</v>
      </c>
      <c r="J37" s="328">
        <v>572</v>
      </c>
      <c r="K37" s="328">
        <v>607</v>
      </c>
      <c r="L37" s="329"/>
      <c r="M37" s="329">
        <v>82</v>
      </c>
      <c r="N37" s="42">
        <v>80</v>
      </c>
      <c r="O37" s="42">
        <v>62</v>
      </c>
      <c r="P37" s="42">
        <v>55</v>
      </c>
      <c r="Q37" s="42">
        <v>52</v>
      </c>
      <c r="R37" s="42">
        <v>41</v>
      </c>
      <c r="S37" s="42">
        <v>44</v>
      </c>
      <c r="T37" s="42">
        <v>43</v>
      </c>
      <c r="U37" s="42">
        <v>45</v>
      </c>
      <c r="V37" s="42">
        <v>47</v>
      </c>
    </row>
    <row r="38" spans="1:22" ht="15">
      <c r="A38" s="38" t="s">
        <v>96</v>
      </c>
      <c r="B38" s="328">
        <v>629</v>
      </c>
      <c r="C38" s="328">
        <v>603</v>
      </c>
      <c r="D38" s="328">
        <v>535</v>
      </c>
      <c r="E38" s="328">
        <v>549</v>
      </c>
      <c r="F38" s="328">
        <v>464</v>
      </c>
      <c r="G38" s="328">
        <v>458</v>
      </c>
      <c r="H38" s="328">
        <v>433</v>
      </c>
      <c r="I38" s="328">
        <v>420</v>
      </c>
      <c r="J38" s="328">
        <v>428</v>
      </c>
      <c r="K38" s="328">
        <v>469</v>
      </c>
      <c r="L38" s="329"/>
      <c r="M38" s="329">
        <v>67</v>
      </c>
      <c r="N38" s="42">
        <v>64</v>
      </c>
      <c r="O38" s="42">
        <v>56</v>
      </c>
      <c r="P38" s="42">
        <v>57</v>
      </c>
      <c r="Q38" s="42">
        <v>48</v>
      </c>
      <c r="R38" s="42">
        <v>47</v>
      </c>
      <c r="S38" s="42">
        <v>44</v>
      </c>
      <c r="T38" s="42">
        <v>43</v>
      </c>
      <c r="U38" s="42">
        <v>43</v>
      </c>
      <c r="V38" s="42">
        <v>47</v>
      </c>
    </row>
    <row r="39" spans="1:22" ht="15">
      <c r="A39" s="38" t="s">
        <v>97</v>
      </c>
      <c r="B39" s="328">
        <v>627</v>
      </c>
      <c r="C39" s="328">
        <v>597</v>
      </c>
      <c r="D39" s="328">
        <v>581</v>
      </c>
      <c r="E39" s="328">
        <v>485</v>
      </c>
      <c r="F39" s="328">
        <v>438</v>
      </c>
      <c r="G39" s="328">
        <v>447</v>
      </c>
      <c r="H39" s="328">
        <v>370</v>
      </c>
      <c r="I39" s="328">
        <v>374</v>
      </c>
      <c r="J39" s="328">
        <v>437</v>
      </c>
      <c r="K39" s="328">
        <v>444</v>
      </c>
      <c r="L39" s="329"/>
      <c r="M39" s="329">
        <v>56</v>
      </c>
      <c r="N39" s="42">
        <v>53</v>
      </c>
      <c r="O39" s="42">
        <v>52</v>
      </c>
      <c r="P39" s="42">
        <v>43</v>
      </c>
      <c r="Q39" s="42">
        <v>38</v>
      </c>
      <c r="R39" s="42">
        <v>39</v>
      </c>
      <c r="S39" s="42">
        <v>32</v>
      </c>
      <c r="T39" s="42">
        <v>33</v>
      </c>
      <c r="U39" s="42">
        <v>38</v>
      </c>
      <c r="V39" s="42">
        <v>38</v>
      </c>
    </row>
    <row r="40" spans="1:22" ht="15">
      <c r="A40" s="38" t="s">
        <v>98</v>
      </c>
      <c r="B40" s="328">
        <v>663</v>
      </c>
      <c r="C40" s="328">
        <v>656</v>
      </c>
      <c r="D40" s="328">
        <v>574</v>
      </c>
      <c r="E40" s="328">
        <v>533</v>
      </c>
      <c r="F40" s="328">
        <v>445</v>
      </c>
      <c r="G40" s="328">
        <v>384</v>
      </c>
      <c r="H40" s="328">
        <v>461</v>
      </c>
      <c r="I40" s="328">
        <v>436</v>
      </c>
      <c r="J40" s="328">
        <v>433</v>
      </c>
      <c r="K40" s="328">
        <v>499</v>
      </c>
      <c r="L40" s="329"/>
      <c r="M40" s="329">
        <v>57</v>
      </c>
      <c r="N40" s="42">
        <v>56</v>
      </c>
      <c r="O40" s="42">
        <v>49</v>
      </c>
      <c r="P40" s="42">
        <v>45</v>
      </c>
      <c r="Q40" s="42">
        <v>38</v>
      </c>
      <c r="R40" s="42">
        <v>32</v>
      </c>
      <c r="S40" s="42">
        <v>39</v>
      </c>
      <c r="T40" s="42">
        <v>36</v>
      </c>
      <c r="U40" s="42">
        <v>36</v>
      </c>
      <c r="V40" s="42">
        <v>41</v>
      </c>
    </row>
    <row r="41" spans="1:22" ht="15">
      <c r="A41" s="38" t="s">
        <v>99</v>
      </c>
      <c r="B41" s="328">
        <v>437</v>
      </c>
      <c r="C41" s="328">
        <v>356</v>
      </c>
      <c r="D41" s="328">
        <v>333</v>
      </c>
      <c r="E41" s="328">
        <v>322</v>
      </c>
      <c r="F41" s="328">
        <v>332</v>
      </c>
      <c r="G41" s="328">
        <v>269</v>
      </c>
      <c r="H41" s="328">
        <v>312</v>
      </c>
      <c r="I41" s="328">
        <v>249</v>
      </c>
      <c r="J41" s="328">
        <v>310</v>
      </c>
      <c r="K41" s="328">
        <v>352</v>
      </c>
      <c r="L41" s="329"/>
      <c r="M41" s="329">
        <v>46</v>
      </c>
      <c r="N41" s="42">
        <v>37</v>
      </c>
      <c r="O41" s="42">
        <v>34</v>
      </c>
      <c r="P41" s="42">
        <v>33</v>
      </c>
      <c r="Q41" s="42">
        <v>34</v>
      </c>
      <c r="R41" s="42">
        <v>28</v>
      </c>
      <c r="S41" s="42">
        <v>32</v>
      </c>
      <c r="T41" s="42">
        <v>25</v>
      </c>
      <c r="U41" s="42">
        <v>31</v>
      </c>
      <c r="V41" s="42">
        <v>35</v>
      </c>
    </row>
    <row r="42" spans="1:22" ht="15">
      <c r="A42" s="38" t="s">
        <v>100</v>
      </c>
      <c r="B42" s="328">
        <v>231</v>
      </c>
      <c r="C42" s="328">
        <v>272</v>
      </c>
      <c r="D42" s="328">
        <v>197</v>
      </c>
      <c r="E42" s="328">
        <v>160</v>
      </c>
      <c r="F42" s="328">
        <v>192</v>
      </c>
      <c r="G42" s="328">
        <v>184</v>
      </c>
      <c r="H42" s="328">
        <v>154</v>
      </c>
      <c r="I42" s="328">
        <v>146</v>
      </c>
      <c r="J42" s="328">
        <v>179</v>
      </c>
      <c r="K42" s="328">
        <v>186</v>
      </c>
      <c r="L42" s="329"/>
      <c r="M42" s="329">
        <v>37</v>
      </c>
      <c r="N42" s="42">
        <v>43</v>
      </c>
      <c r="O42" s="42">
        <v>31</v>
      </c>
      <c r="P42" s="42">
        <v>25</v>
      </c>
      <c r="Q42" s="42">
        <v>30</v>
      </c>
      <c r="R42" s="42">
        <v>28</v>
      </c>
      <c r="S42" s="42">
        <v>24</v>
      </c>
      <c r="T42" s="42">
        <v>22</v>
      </c>
      <c r="U42" s="42">
        <v>27</v>
      </c>
      <c r="V42" s="42">
        <v>28</v>
      </c>
    </row>
    <row r="43" spans="1:22" ht="15">
      <c r="A43" s="38" t="s">
        <v>101</v>
      </c>
      <c r="B43" s="328">
        <v>288</v>
      </c>
      <c r="C43" s="328">
        <v>294</v>
      </c>
      <c r="D43" s="328">
        <v>193</v>
      </c>
      <c r="E43" s="328">
        <v>230</v>
      </c>
      <c r="F43" s="328">
        <v>188</v>
      </c>
      <c r="G43" s="328">
        <v>156</v>
      </c>
      <c r="H43" s="328">
        <v>134</v>
      </c>
      <c r="I43" s="328">
        <v>179</v>
      </c>
      <c r="J43" s="328">
        <v>152</v>
      </c>
      <c r="K43" s="328">
        <v>188</v>
      </c>
      <c r="L43" s="329"/>
      <c r="M43" s="329">
        <v>30</v>
      </c>
      <c r="N43" s="42">
        <v>30</v>
      </c>
      <c r="O43" s="42">
        <v>20</v>
      </c>
      <c r="P43" s="42">
        <v>23</v>
      </c>
      <c r="Q43" s="42">
        <v>19</v>
      </c>
      <c r="R43" s="42">
        <v>16</v>
      </c>
      <c r="S43" s="42">
        <v>13</v>
      </c>
      <c r="T43" s="42">
        <v>18</v>
      </c>
      <c r="U43" s="42">
        <v>15</v>
      </c>
      <c r="V43" s="42">
        <v>18</v>
      </c>
    </row>
    <row r="44" spans="1:22" ht="15">
      <c r="A44" s="38" t="s">
        <v>102</v>
      </c>
      <c r="B44" s="328">
        <v>752</v>
      </c>
      <c r="C44" s="328">
        <v>626</v>
      </c>
      <c r="D44" s="328">
        <v>519</v>
      </c>
      <c r="E44" s="328">
        <v>447</v>
      </c>
      <c r="F44" s="328">
        <v>423</v>
      </c>
      <c r="G44" s="328">
        <v>375</v>
      </c>
      <c r="H44" s="328">
        <v>389</v>
      </c>
      <c r="I44" s="328">
        <v>362</v>
      </c>
      <c r="J44" s="328">
        <v>394</v>
      </c>
      <c r="K44" s="328">
        <v>459</v>
      </c>
      <c r="L44" s="329"/>
      <c r="M44" s="329">
        <v>54</v>
      </c>
      <c r="N44" s="42">
        <v>45</v>
      </c>
      <c r="O44" s="42">
        <v>37</v>
      </c>
      <c r="P44" s="42">
        <v>31</v>
      </c>
      <c r="Q44" s="42">
        <v>29</v>
      </c>
      <c r="R44" s="42">
        <v>26</v>
      </c>
      <c r="S44" s="42">
        <v>27</v>
      </c>
      <c r="T44" s="42">
        <v>25</v>
      </c>
      <c r="U44" s="42">
        <v>27</v>
      </c>
      <c r="V44" s="42">
        <v>31</v>
      </c>
    </row>
    <row r="45" spans="1:22" ht="15">
      <c r="A45" s="38" t="s">
        <v>103</v>
      </c>
      <c r="B45" s="328">
        <v>845</v>
      </c>
      <c r="C45" s="328">
        <v>731</v>
      </c>
      <c r="D45" s="328">
        <v>586</v>
      </c>
      <c r="E45" s="328">
        <v>589</v>
      </c>
      <c r="F45" s="328">
        <v>527</v>
      </c>
      <c r="G45" s="328">
        <v>453</v>
      </c>
      <c r="H45" s="328">
        <v>402</v>
      </c>
      <c r="I45" s="328">
        <v>480</v>
      </c>
      <c r="J45" s="328">
        <v>570</v>
      </c>
      <c r="K45" s="328">
        <v>618</v>
      </c>
      <c r="L45" s="329"/>
      <c r="M45" s="329">
        <v>44</v>
      </c>
      <c r="N45" s="42">
        <v>38</v>
      </c>
      <c r="O45" s="42">
        <v>30</v>
      </c>
      <c r="P45" s="42">
        <v>30</v>
      </c>
      <c r="Q45" s="42">
        <v>27</v>
      </c>
      <c r="R45" s="42">
        <v>23</v>
      </c>
      <c r="S45" s="42">
        <v>20</v>
      </c>
      <c r="T45" s="42">
        <v>24</v>
      </c>
      <c r="U45" s="42">
        <v>28</v>
      </c>
      <c r="V45" s="42">
        <v>30</v>
      </c>
    </row>
    <row r="46" spans="1:22" ht="15">
      <c r="A46" s="38" t="s">
        <v>104</v>
      </c>
      <c r="B46" s="328">
        <v>157</v>
      </c>
      <c r="C46" s="328">
        <v>181</v>
      </c>
      <c r="D46" s="328">
        <v>133</v>
      </c>
      <c r="E46" s="328">
        <v>121</v>
      </c>
      <c r="F46" s="328">
        <v>119</v>
      </c>
      <c r="G46" s="328">
        <v>93</v>
      </c>
      <c r="H46" s="328">
        <v>87</v>
      </c>
      <c r="I46" s="328">
        <v>123</v>
      </c>
      <c r="J46" s="328">
        <v>154</v>
      </c>
      <c r="K46" s="328">
        <v>149</v>
      </c>
      <c r="L46" s="329"/>
      <c r="M46" s="329">
        <v>33</v>
      </c>
      <c r="N46" s="42">
        <v>38</v>
      </c>
      <c r="O46" s="42">
        <v>28</v>
      </c>
      <c r="P46" s="42">
        <v>25</v>
      </c>
      <c r="Q46" s="42">
        <v>24</v>
      </c>
      <c r="R46" s="42">
        <v>19</v>
      </c>
      <c r="S46" s="42">
        <v>18</v>
      </c>
      <c r="T46" s="42">
        <v>25</v>
      </c>
      <c r="U46" s="42">
        <v>31</v>
      </c>
      <c r="V46" s="42">
        <v>30</v>
      </c>
    </row>
    <row r="47" spans="1:22" ht="15">
      <c r="A47" s="38" t="s">
        <v>105</v>
      </c>
      <c r="B47" s="328">
        <v>485</v>
      </c>
      <c r="C47" s="328">
        <v>419</v>
      </c>
      <c r="D47" s="328">
        <v>405</v>
      </c>
      <c r="E47" s="328">
        <v>385</v>
      </c>
      <c r="F47" s="328">
        <v>344</v>
      </c>
      <c r="G47" s="328">
        <v>260</v>
      </c>
      <c r="H47" s="328">
        <v>289</v>
      </c>
      <c r="I47" s="328">
        <v>307</v>
      </c>
      <c r="J47" s="328">
        <v>314</v>
      </c>
      <c r="K47" s="328">
        <v>345</v>
      </c>
      <c r="L47" s="329"/>
      <c r="M47" s="329">
        <v>45</v>
      </c>
      <c r="N47" s="42">
        <v>39</v>
      </c>
      <c r="O47" s="42">
        <v>37</v>
      </c>
      <c r="P47" s="42">
        <v>35</v>
      </c>
      <c r="Q47" s="42">
        <v>32</v>
      </c>
      <c r="R47" s="42">
        <v>24</v>
      </c>
      <c r="S47" s="42">
        <v>26</v>
      </c>
      <c r="T47" s="42">
        <v>28</v>
      </c>
      <c r="U47" s="42">
        <v>28</v>
      </c>
      <c r="V47" s="42">
        <v>31</v>
      </c>
    </row>
    <row r="48" spans="1:22" ht="15">
      <c r="A48" s="38" t="s">
        <v>106</v>
      </c>
      <c r="B48" s="328">
        <v>1901</v>
      </c>
      <c r="C48" s="328">
        <v>1694</v>
      </c>
      <c r="D48" s="328">
        <v>1270</v>
      </c>
      <c r="E48" s="328">
        <v>1214</v>
      </c>
      <c r="F48" s="328">
        <v>1069</v>
      </c>
      <c r="G48" s="328">
        <v>982</v>
      </c>
      <c r="H48" s="328">
        <v>864</v>
      </c>
      <c r="I48" s="328">
        <v>987</v>
      </c>
      <c r="J48" s="328">
        <v>1234</v>
      </c>
      <c r="K48" s="328">
        <v>1274</v>
      </c>
      <c r="L48" s="329"/>
      <c r="M48" s="329">
        <v>83</v>
      </c>
      <c r="N48" s="42">
        <v>73</v>
      </c>
      <c r="O48" s="42">
        <v>54</v>
      </c>
      <c r="P48" s="42">
        <v>52</v>
      </c>
      <c r="Q48" s="42">
        <v>45</v>
      </c>
      <c r="R48" s="42">
        <v>41</v>
      </c>
      <c r="S48" s="42">
        <v>36</v>
      </c>
      <c r="T48" s="42">
        <v>41</v>
      </c>
      <c r="U48" s="42">
        <v>51</v>
      </c>
      <c r="V48" s="42">
        <v>52</v>
      </c>
    </row>
    <row r="49" spans="1:22" ht="15">
      <c r="A49" s="38" t="s">
        <v>107</v>
      </c>
      <c r="B49" s="328">
        <v>924</v>
      </c>
      <c r="C49" s="328">
        <v>847</v>
      </c>
      <c r="D49" s="328">
        <v>784</v>
      </c>
      <c r="E49" s="328">
        <v>753</v>
      </c>
      <c r="F49" s="328">
        <v>657</v>
      </c>
      <c r="G49" s="328">
        <v>582</v>
      </c>
      <c r="H49" s="328">
        <v>597</v>
      </c>
      <c r="I49" s="328">
        <v>621</v>
      </c>
      <c r="J49" s="328">
        <v>679</v>
      </c>
      <c r="K49" s="331">
        <v>772</v>
      </c>
      <c r="L49" s="329"/>
      <c r="M49" s="329">
        <v>49</v>
      </c>
      <c r="N49" s="42">
        <v>44</v>
      </c>
      <c r="O49" s="42">
        <v>41</v>
      </c>
      <c r="P49" s="42">
        <v>39</v>
      </c>
      <c r="Q49" s="42">
        <v>34</v>
      </c>
      <c r="R49" s="42">
        <v>30</v>
      </c>
      <c r="S49" s="42">
        <v>31</v>
      </c>
      <c r="T49" s="42">
        <v>32</v>
      </c>
      <c r="U49" s="42">
        <v>34</v>
      </c>
      <c r="V49" s="42">
        <v>39</v>
      </c>
    </row>
    <row r="50" spans="1:22" ht="15.75" thickBot="1">
      <c r="A50" s="332" t="s">
        <v>108</v>
      </c>
      <c r="B50" s="345">
        <v>183</v>
      </c>
      <c r="C50" s="333">
        <v>214</v>
      </c>
      <c r="D50" s="333">
        <v>183</v>
      </c>
      <c r="E50" s="333">
        <v>144</v>
      </c>
      <c r="F50" s="333">
        <v>103</v>
      </c>
      <c r="G50" s="333">
        <v>137</v>
      </c>
      <c r="H50" s="333">
        <v>87</v>
      </c>
      <c r="I50" s="333">
        <v>135</v>
      </c>
      <c r="J50" s="333">
        <v>170</v>
      </c>
      <c r="K50" s="334">
        <v>160</v>
      </c>
      <c r="L50" s="335"/>
      <c r="M50" s="335">
        <v>32</v>
      </c>
      <c r="N50" s="43">
        <v>36</v>
      </c>
      <c r="O50" s="43">
        <v>31</v>
      </c>
      <c r="P50" s="43">
        <v>24</v>
      </c>
      <c r="Q50" s="43">
        <v>17</v>
      </c>
      <c r="R50" s="43">
        <v>23</v>
      </c>
      <c r="S50" s="43">
        <v>14</v>
      </c>
      <c r="T50" s="43">
        <v>22</v>
      </c>
      <c r="U50" s="43">
        <v>28</v>
      </c>
      <c r="V50" s="43">
        <v>26</v>
      </c>
    </row>
    <row r="51" spans="1:21" ht="15">
      <c r="A51" s="423" t="s">
        <v>109</v>
      </c>
      <c r="B51" s="423"/>
      <c r="C51" s="424"/>
      <c r="D51" s="422"/>
      <c r="E51" s="422"/>
      <c r="F51" s="422"/>
      <c r="G51" s="422"/>
      <c r="H51" s="422"/>
      <c r="I51" s="422"/>
      <c r="J51" s="422"/>
      <c r="K51" s="299"/>
      <c r="L51" s="336"/>
      <c r="M51" s="336"/>
      <c r="N51" s="336"/>
      <c r="O51" s="336"/>
      <c r="P51" s="336"/>
      <c r="Q51" s="336"/>
      <c r="R51" s="336"/>
      <c r="S51" s="336"/>
      <c r="T51" s="337"/>
      <c r="U51" s="337"/>
    </row>
    <row r="52" spans="1:21" ht="15">
      <c r="A52" s="338"/>
      <c r="B52" s="338"/>
      <c r="C52" s="339"/>
      <c r="D52" s="339"/>
      <c r="E52" s="339"/>
      <c r="F52" s="339"/>
      <c r="G52" s="339"/>
      <c r="H52" s="339"/>
      <c r="I52" s="339"/>
      <c r="J52" s="339"/>
      <c r="K52" s="339"/>
      <c r="L52" s="339"/>
      <c r="M52" s="339"/>
      <c r="N52" s="339"/>
      <c r="O52" s="339"/>
      <c r="P52" s="339"/>
      <c r="Q52" s="339"/>
      <c r="R52" s="339"/>
      <c r="S52" s="339"/>
      <c r="T52" s="337"/>
      <c r="U52" s="337"/>
    </row>
    <row r="53" spans="1:21" ht="15">
      <c r="A53" s="59" t="s">
        <v>1</v>
      </c>
      <c r="B53" s="59"/>
      <c r="C53" s="340"/>
      <c r="D53" s="340"/>
      <c r="E53" s="340"/>
      <c r="F53" s="340"/>
      <c r="G53" s="340"/>
      <c r="H53" s="340"/>
      <c r="I53" s="340"/>
      <c r="J53" s="340"/>
      <c r="K53" s="340"/>
      <c r="L53" s="340"/>
      <c r="M53" s="340"/>
      <c r="N53" s="340"/>
      <c r="O53" s="340"/>
      <c r="P53" s="340"/>
      <c r="Q53" s="340"/>
      <c r="R53" s="340"/>
      <c r="S53" s="340"/>
      <c r="T53" s="59"/>
      <c r="U53" s="59"/>
    </row>
    <row r="54" spans="1:21" ht="15">
      <c r="A54" s="357" t="s">
        <v>279</v>
      </c>
      <c r="B54" s="357"/>
      <c r="C54" s="412"/>
      <c r="D54" s="412"/>
      <c r="E54" s="412"/>
      <c r="F54" s="412"/>
      <c r="G54" s="412"/>
      <c r="H54" s="412"/>
      <c r="I54" s="412"/>
      <c r="J54" s="412"/>
      <c r="K54" s="412"/>
      <c r="L54" s="412"/>
      <c r="M54" s="412"/>
      <c r="N54" s="412"/>
      <c r="O54" s="412"/>
      <c r="P54" s="412"/>
      <c r="Q54" s="412"/>
      <c r="R54" s="412"/>
      <c r="S54" s="412"/>
      <c r="T54" s="412"/>
      <c r="U54" s="412"/>
    </row>
    <row r="55" spans="1:21" ht="26.25" customHeight="1">
      <c r="A55" s="357" t="s">
        <v>110</v>
      </c>
      <c r="B55" s="357"/>
      <c r="C55" s="412"/>
      <c r="D55" s="412"/>
      <c r="E55" s="412"/>
      <c r="F55" s="412"/>
      <c r="G55" s="412"/>
      <c r="H55" s="412"/>
      <c r="I55" s="412"/>
      <c r="J55" s="412"/>
      <c r="K55" s="412"/>
      <c r="L55" s="412"/>
      <c r="M55" s="412"/>
      <c r="N55" s="412"/>
      <c r="O55" s="412"/>
      <c r="P55" s="412"/>
      <c r="Q55" s="412"/>
      <c r="R55" s="412"/>
      <c r="S55" s="412"/>
      <c r="T55" s="412"/>
      <c r="U55" s="412"/>
    </row>
    <row r="56" spans="1:21" ht="15">
      <c r="A56" s="357" t="s">
        <v>111</v>
      </c>
      <c r="B56" s="357"/>
      <c r="C56" s="412"/>
      <c r="D56" s="412"/>
      <c r="E56" s="412"/>
      <c r="F56" s="412"/>
      <c r="G56" s="412"/>
      <c r="H56" s="412"/>
      <c r="I56" s="412"/>
      <c r="J56" s="412"/>
      <c r="K56" s="412"/>
      <c r="L56" s="412"/>
      <c r="M56" s="412"/>
      <c r="N56" s="412"/>
      <c r="O56" s="412"/>
      <c r="P56" s="412"/>
      <c r="Q56" s="412"/>
      <c r="R56" s="412"/>
      <c r="S56" s="412"/>
      <c r="T56" s="412"/>
      <c r="U56" s="412"/>
    </row>
    <row r="57" spans="1:21" ht="15">
      <c r="A57" s="300"/>
      <c r="B57" s="300"/>
      <c r="C57" s="300"/>
      <c r="D57" s="300"/>
      <c r="E57" s="300"/>
      <c r="F57" s="300"/>
      <c r="G57" s="300"/>
      <c r="H57" s="300"/>
      <c r="I57" s="300"/>
      <c r="J57" s="341"/>
      <c r="K57" s="341"/>
      <c r="L57" s="341"/>
      <c r="M57" s="341"/>
      <c r="N57" s="341"/>
      <c r="O57" s="341"/>
      <c r="P57" s="341"/>
      <c r="Q57" s="341"/>
      <c r="R57" s="341"/>
      <c r="S57" s="341"/>
      <c r="T57" s="342"/>
      <c r="U57" s="342"/>
    </row>
    <row r="58" spans="1:21" ht="15">
      <c r="A58" s="413" t="s">
        <v>112</v>
      </c>
      <c r="B58" s="413"/>
      <c r="C58" s="412"/>
      <c r="D58" s="412"/>
      <c r="E58" s="412"/>
      <c r="F58" s="412"/>
      <c r="G58" s="412"/>
      <c r="H58" s="412"/>
      <c r="I58" s="412"/>
      <c r="J58" s="412"/>
      <c r="K58" s="412"/>
      <c r="L58" s="412"/>
      <c r="M58" s="412"/>
      <c r="N58" s="412"/>
      <c r="O58" s="412"/>
      <c r="P58" s="412"/>
      <c r="Q58" s="412"/>
      <c r="R58" s="412"/>
      <c r="S58" s="412"/>
      <c r="T58" s="412"/>
      <c r="U58" s="412"/>
    </row>
  </sheetData>
  <sheetProtection/>
  <mergeCells count="9">
    <mergeCell ref="A55:U55"/>
    <mergeCell ref="A56:U56"/>
    <mergeCell ref="A58:U58"/>
    <mergeCell ref="A1:U1"/>
    <mergeCell ref="A3:A4"/>
    <mergeCell ref="C3:K3"/>
    <mergeCell ref="N3:V3"/>
    <mergeCell ref="A51:J51"/>
    <mergeCell ref="A54:U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3"/>
</worksheet>
</file>

<file path=xl/worksheets/sheet9.xml><?xml version="1.0" encoding="utf-8"?>
<worksheet xmlns="http://schemas.openxmlformats.org/spreadsheetml/2006/main" xmlns:r="http://schemas.openxmlformats.org/officeDocument/2006/relationships">
  <sheetPr>
    <tabColor theme="8"/>
  </sheetPr>
  <dimension ref="A1:I43"/>
  <sheetViews>
    <sheetView zoomScale="85" zoomScaleNormal="85" zoomScalePageLayoutView="0" workbookViewId="0" topLeftCell="A1">
      <selection activeCell="D43" sqref="D38:D43"/>
    </sheetView>
  </sheetViews>
  <sheetFormatPr defaultColWidth="9.140625" defaultRowHeight="15"/>
  <cols>
    <col min="1" max="1" width="32.7109375" style="45" customWidth="1"/>
    <col min="2" max="8" width="10.7109375" style="45" customWidth="1"/>
    <col min="9" max="248" width="9.140625" style="45" customWidth="1"/>
    <col min="249" max="249" width="30.140625" style="45" customWidth="1"/>
    <col min="250" max="16384" width="9.140625" style="45" customWidth="1"/>
  </cols>
  <sheetData>
    <row r="1" spans="1:8" ht="52.5" customHeight="1">
      <c r="A1" s="425" t="s">
        <v>113</v>
      </c>
      <c r="B1" s="426"/>
      <c r="C1" s="426"/>
      <c r="D1" s="426"/>
      <c r="E1" s="426"/>
      <c r="F1" s="426"/>
      <c r="G1" s="426"/>
      <c r="H1" s="426"/>
    </row>
    <row r="2" spans="1:8" ht="15" thickBot="1">
      <c r="A2" s="46"/>
      <c r="B2" s="46"/>
      <c r="C2" s="46"/>
      <c r="D2" s="46"/>
      <c r="E2" s="46"/>
      <c r="F2" s="46"/>
      <c r="G2" s="46"/>
      <c r="H2" s="47" t="s">
        <v>280</v>
      </c>
    </row>
    <row r="3" spans="1:8" s="50" customFormat="1" ht="19.5" customHeight="1">
      <c r="A3" s="48" t="s">
        <v>114</v>
      </c>
      <c r="B3" s="49" t="s">
        <v>9</v>
      </c>
      <c r="C3" s="49" t="s">
        <v>8</v>
      </c>
      <c r="D3" s="49" t="s">
        <v>7</v>
      </c>
      <c r="E3" s="49" t="s">
        <v>6</v>
      </c>
      <c r="F3" s="49" t="s">
        <v>5</v>
      </c>
      <c r="G3" s="49" t="s">
        <v>4</v>
      </c>
      <c r="H3" s="49" t="s">
        <v>115</v>
      </c>
    </row>
    <row r="4" spans="1:8" ht="13.5">
      <c r="A4" s="51"/>
      <c r="B4" s="51"/>
      <c r="C4" s="51"/>
      <c r="D4" s="51"/>
      <c r="E4" s="51"/>
      <c r="F4" s="51"/>
      <c r="G4" s="51"/>
      <c r="H4" s="52"/>
    </row>
    <row r="5" spans="1:8" ht="13.5">
      <c r="A5" s="51" t="s">
        <v>116</v>
      </c>
      <c r="B5" s="53">
        <f>SUM(B7,B16)</f>
        <v>838</v>
      </c>
      <c r="C5" s="53">
        <f aca="true" t="shared" si="0" ref="C5:H5">SUM(C7,C16)</f>
        <v>968</v>
      </c>
      <c r="D5" s="53">
        <f t="shared" si="0"/>
        <v>1094</v>
      </c>
      <c r="E5" s="53">
        <f t="shared" si="0"/>
        <v>995</v>
      </c>
      <c r="F5" s="53">
        <f t="shared" si="0"/>
        <v>1132</v>
      </c>
      <c r="G5" s="53">
        <f t="shared" si="0"/>
        <v>1146</v>
      </c>
      <c r="H5" s="53">
        <f t="shared" si="0"/>
        <v>1195</v>
      </c>
    </row>
    <row r="6" spans="1:8" ht="13.5">
      <c r="A6" s="51"/>
      <c r="B6" s="51"/>
      <c r="C6" s="51"/>
      <c r="D6" s="51"/>
      <c r="E6" s="51"/>
      <c r="F6" s="51"/>
      <c r="G6" s="51"/>
      <c r="H6" s="52"/>
    </row>
    <row r="7" spans="1:8" s="54" customFormat="1" ht="13.5">
      <c r="A7" s="51" t="s">
        <v>117</v>
      </c>
      <c r="B7" s="53">
        <v>767</v>
      </c>
      <c r="C7" s="53">
        <v>892</v>
      </c>
      <c r="D7" s="53">
        <v>1015</v>
      </c>
      <c r="E7" s="53">
        <v>928</v>
      </c>
      <c r="F7" s="53">
        <v>1044</v>
      </c>
      <c r="G7" s="53">
        <v>1034</v>
      </c>
      <c r="H7" s="53">
        <v>1103</v>
      </c>
    </row>
    <row r="8" spans="1:8" ht="13.5">
      <c r="A8" s="52" t="s">
        <v>118</v>
      </c>
      <c r="B8" s="55">
        <v>10</v>
      </c>
      <c r="C8" s="55">
        <v>19</v>
      </c>
      <c r="D8" s="55">
        <v>22</v>
      </c>
      <c r="E8" s="55">
        <v>8</v>
      </c>
      <c r="F8" s="55">
        <v>15</v>
      </c>
      <c r="G8" s="55">
        <v>10</v>
      </c>
      <c r="H8" s="52">
        <v>14</v>
      </c>
    </row>
    <row r="9" spans="1:8" ht="13.5">
      <c r="A9" s="52" t="s">
        <v>119</v>
      </c>
      <c r="B9" s="55">
        <v>7</v>
      </c>
      <c r="C9" s="55">
        <v>10</v>
      </c>
      <c r="D9" s="55">
        <v>13</v>
      </c>
      <c r="E9" s="55">
        <v>7</v>
      </c>
      <c r="F9" s="55">
        <v>8</v>
      </c>
      <c r="G9" s="55">
        <v>3</v>
      </c>
      <c r="H9" s="52">
        <v>9</v>
      </c>
    </row>
    <row r="10" spans="1:8" ht="15" customHeight="1">
      <c r="A10" s="52" t="s">
        <v>120</v>
      </c>
      <c r="B10" s="55">
        <v>10</v>
      </c>
      <c r="C10" s="55">
        <v>21</v>
      </c>
      <c r="D10" s="55">
        <v>18</v>
      </c>
      <c r="E10" s="55">
        <v>15</v>
      </c>
      <c r="F10" s="55">
        <v>16</v>
      </c>
      <c r="G10" s="55">
        <v>16</v>
      </c>
      <c r="H10" s="52">
        <v>14</v>
      </c>
    </row>
    <row r="11" spans="1:8" ht="13.5">
      <c r="A11" s="52" t="s">
        <v>121</v>
      </c>
      <c r="B11" s="55">
        <v>72</v>
      </c>
      <c r="C11" s="55">
        <v>70</v>
      </c>
      <c r="D11" s="55">
        <v>95</v>
      </c>
      <c r="E11" s="55">
        <v>67</v>
      </c>
      <c r="F11" s="55">
        <v>77</v>
      </c>
      <c r="G11" s="55">
        <v>75</v>
      </c>
      <c r="H11" s="52">
        <v>73</v>
      </c>
    </row>
    <row r="12" spans="1:8" ht="13.5">
      <c r="A12" s="52" t="s">
        <v>122</v>
      </c>
      <c r="B12" s="55">
        <v>152</v>
      </c>
      <c r="C12" s="55">
        <v>174</v>
      </c>
      <c r="D12" s="55">
        <v>231</v>
      </c>
      <c r="E12" s="55">
        <v>195</v>
      </c>
      <c r="F12" s="55">
        <v>244</v>
      </c>
      <c r="G12" s="55">
        <v>231</v>
      </c>
      <c r="H12" s="52">
        <v>262</v>
      </c>
    </row>
    <row r="13" spans="1:8" ht="15" customHeight="1">
      <c r="A13" s="52" t="s">
        <v>123</v>
      </c>
      <c r="B13" s="55">
        <v>491</v>
      </c>
      <c r="C13" s="55">
        <v>565</v>
      </c>
      <c r="D13" s="55">
        <v>608</v>
      </c>
      <c r="E13" s="55">
        <v>603</v>
      </c>
      <c r="F13" s="55">
        <v>634</v>
      </c>
      <c r="G13" s="55">
        <v>641</v>
      </c>
      <c r="H13" s="52">
        <v>714</v>
      </c>
    </row>
    <row r="14" spans="1:8" ht="17.25" customHeight="1">
      <c r="A14" s="52" t="s">
        <v>124</v>
      </c>
      <c r="B14" s="55">
        <v>25</v>
      </c>
      <c r="C14" s="55">
        <v>33</v>
      </c>
      <c r="D14" s="55">
        <v>28</v>
      </c>
      <c r="E14" s="55">
        <v>33</v>
      </c>
      <c r="F14" s="55">
        <v>50</v>
      </c>
      <c r="G14" s="55">
        <v>58</v>
      </c>
      <c r="H14" s="52">
        <v>17</v>
      </c>
    </row>
    <row r="15" spans="1:8" ht="13.5">
      <c r="A15" s="52"/>
      <c r="B15" s="55"/>
      <c r="C15" s="55"/>
      <c r="D15" s="55"/>
      <c r="E15" s="55"/>
      <c r="F15" s="55"/>
      <c r="G15" s="55"/>
      <c r="H15" s="52"/>
    </row>
    <row r="16" spans="1:8" s="54" customFormat="1" ht="13.5">
      <c r="A16" s="51" t="s">
        <v>125</v>
      </c>
      <c r="B16" s="53">
        <v>71</v>
      </c>
      <c r="C16" s="53">
        <v>76</v>
      </c>
      <c r="D16" s="53">
        <v>79</v>
      </c>
      <c r="E16" s="53">
        <v>67</v>
      </c>
      <c r="F16" s="53">
        <v>88</v>
      </c>
      <c r="G16" s="53">
        <v>112</v>
      </c>
      <c r="H16" s="53">
        <v>92</v>
      </c>
    </row>
    <row r="17" spans="1:8" ht="13.5">
      <c r="A17" s="52" t="s">
        <v>121</v>
      </c>
      <c r="B17" s="55">
        <v>31</v>
      </c>
      <c r="C17" s="55">
        <v>34</v>
      </c>
      <c r="D17" s="55">
        <v>38</v>
      </c>
      <c r="E17" s="55">
        <v>22</v>
      </c>
      <c r="F17" s="55">
        <v>32</v>
      </c>
      <c r="G17" s="55">
        <v>55</v>
      </c>
      <c r="H17" s="52">
        <v>46</v>
      </c>
    </row>
    <row r="18" spans="1:8" ht="13.5">
      <c r="A18" s="52" t="s">
        <v>123</v>
      </c>
      <c r="B18" s="55">
        <v>35</v>
      </c>
      <c r="C18" s="55">
        <v>33</v>
      </c>
      <c r="D18" s="55">
        <v>37</v>
      </c>
      <c r="E18" s="55">
        <v>43</v>
      </c>
      <c r="F18" s="55">
        <v>50</v>
      </c>
      <c r="G18" s="55">
        <v>52</v>
      </c>
      <c r="H18" s="52">
        <v>38</v>
      </c>
    </row>
    <row r="19" spans="1:8" ht="15">
      <c r="A19" s="56" t="s">
        <v>126</v>
      </c>
      <c r="B19" s="57">
        <v>5</v>
      </c>
      <c r="C19" s="57">
        <v>9</v>
      </c>
      <c r="D19" s="57">
        <v>4</v>
      </c>
      <c r="E19" s="57">
        <v>2</v>
      </c>
      <c r="F19" s="57">
        <v>6</v>
      </c>
      <c r="G19" s="57">
        <v>5</v>
      </c>
      <c r="H19" s="56">
        <v>8</v>
      </c>
    </row>
    <row r="20" spans="1:8" ht="15" thickBot="1">
      <c r="A20" s="46"/>
      <c r="B20" s="58"/>
      <c r="C20" s="58"/>
      <c r="D20" s="58"/>
      <c r="E20" s="58"/>
      <c r="F20" s="58"/>
      <c r="G20" s="58"/>
      <c r="H20" s="46"/>
    </row>
    <row r="21" spans="1:8" ht="13.5">
      <c r="A21" s="59" t="s">
        <v>2</v>
      </c>
      <c r="B21" s="60"/>
      <c r="C21" s="60"/>
      <c r="D21" s="60"/>
      <c r="E21" s="60"/>
      <c r="F21" s="60"/>
      <c r="G21" s="60"/>
      <c r="H21" s="60"/>
    </row>
    <row r="22" spans="1:8" ht="13.5">
      <c r="A22" s="61"/>
      <c r="B22" s="61"/>
      <c r="C22" s="61"/>
      <c r="D22" s="61"/>
      <c r="E22" s="61"/>
      <c r="F22" s="61"/>
      <c r="G22" s="61"/>
      <c r="H22" s="60"/>
    </row>
    <row r="23" spans="1:8" ht="13.5">
      <c r="A23" s="62" t="s">
        <v>127</v>
      </c>
      <c r="B23" s="60"/>
      <c r="C23" s="60"/>
      <c r="D23" s="60"/>
      <c r="E23" s="60"/>
      <c r="F23" s="60"/>
      <c r="G23" s="60"/>
      <c r="H23" s="60"/>
    </row>
    <row r="24" spans="1:8" ht="27" customHeight="1">
      <c r="A24" s="357" t="s">
        <v>128</v>
      </c>
      <c r="B24" s="427"/>
      <c r="C24" s="427"/>
      <c r="D24" s="427"/>
      <c r="E24" s="427"/>
      <c r="F24" s="427"/>
      <c r="G24" s="428"/>
      <c r="H24" s="428"/>
    </row>
    <row r="25" spans="1:8" ht="14.25" customHeight="1">
      <c r="A25" s="357" t="s">
        <v>129</v>
      </c>
      <c r="B25" s="428"/>
      <c r="C25" s="428"/>
      <c r="D25" s="428"/>
      <c r="E25" s="428"/>
      <c r="F25" s="428"/>
      <c r="G25" s="428"/>
      <c r="H25" s="428"/>
    </row>
    <row r="26" spans="1:8" ht="24.75" customHeight="1">
      <c r="A26" s="429" t="s">
        <v>130</v>
      </c>
      <c r="B26" s="427"/>
      <c r="C26" s="427"/>
      <c r="D26" s="427"/>
      <c r="E26" s="427"/>
      <c r="F26" s="427"/>
      <c r="G26" s="428"/>
      <c r="H26" s="428"/>
    </row>
    <row r="27" spans="1:8" ht="13.5">
      <c r="A27" s="357" t="s">
        <v>131</v>
      </c>
      <c r="B27" s="427"/>
      <c r="C27" s="427"/>
      <c r="D27" s="427"/>
      <c r="E27" s="427"/>
      <c r="F27" s="427"/>
      <c r="G27" s="301"/>
      <c r="H27" s="60"/>
    </row>
    <row r="28" spans="1:8" ht="13.5">
      <c r="A28" s="62" t="s">
        <v>278</v>
      </c>
      <c r="B28" s="60"/>
      <c r="C28" s="60"/>
      <c r="D28" s="60"/>
      <c r="E28" s="60"/>
      <c r="F28" s="60"/>
      <c r="G28" s="60"/>
      <c r="H28" s="60"/>
    </row>
    <row r="29" spans="1:8" ht="13.5">
      <c r="A29" s="62"/>
      <c r="B29" s="60"/>
      <c r="C29" s="60"/>
      <c r="D29" s="60"/>
      <c r="E29" s="60"/>
      <c r="F29" s="60"/>
      <c r="G29" s="60"/>
      <c r="H29" s="60"/>
    </row>
    <row r="30" spans="1:8" ht="13.5">
      <c r="A30" s="429" t="s">
        <v>132</v>
      </c>
      <c r="B30" s="427"/>
      <c r="C30" s="427"/>
      <c r="D30" s="427"/>
      <c r="E30" s="427"/>
      <c r="F30" s="427"/>
      <c r="G30" s="301"/>
      <c r="H30" s="60"/>
    </row>
    <row r="31" spans="1:8" ht="13.5">
      <c r="A31" s="60"/>
      <c r="B31" s="60"/>
      <c r="C31" s="60"/>
      <c r="D31" s="60"/>
      <c r="E31" s="60"/>
      <c r="F31" s="60"/>
      <c r="G31" s="60"/>
      <c r="H31" s="60"/>
    </row>
    <row r="32" spans="1:8" ht="13.5">
      <c r="A32" s="63" t="s">
        <v>133</v>
      </c>
      <c r="B32" s="60"/>
      <c r="C32" s="60"/>
      <c r="D32" s="60"/>
      <c r="E32" s="60"/>
      <c r="F32" s="60"/>
      <c r="G32" s="60"/>
      <c r="H32" s="60"/>
    </row>
    <row r="33" spans="1:8" ht="13.5" customHeight="1">
      <c r="A33" s="64" t="s">
        <v>134</v>
      </c>
      <c r="B33" s="60"/>
      <c r="C33" s="60"/>
      <c r="D33" s="60"/>
      <c r="E33" s="60"/>
      <c r="F33" s="60"/>
      <c r="G33" s="60"/>
      <c r="H33" s="60"/>
    </row>
    <row r="36" s="54" customFormat="1" ht="13.5"/>
    <row r="43" spans="2:9" ht="13.5">
      <c r="B43" s="343"/>
      <c r="C43" s="343"/>
      <c r="D43" s="343"/>
      <c r="E43" s="343"/>
      <c r="F43" s="343"/>
      <c r="G43" s="343"/>
      <c r="H43" s="343"/>
      <c r="I43" s="343"/>
    </row>
  </sheetData>
  <sheetProtection/>
  <mergeCells count="6">
    <mergeCell ref="A1:H1"/>
    <mergeCell ref="A24:H24"/>
    <mergeCell ref="A25:H25"/>
    <mergeCell ref="A26:H26"/>
    <mergeCell ref="A27:F27"/>
    <mergeCell ref="A30:F30"/>
  </mergeCells>
  <printOptions/>
  <pageMargins left="0.75" right="0.75" top="1" bottom="1" header="0.3" footer="0.3"/>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table for Knife possession sentencing quarterly: April to June 2017 </dc:title>
  <dc:subject/>
  <dc:creator>Williams, Helen (ESD)</dc:creator>
  <cp:keywords/>
  <dc:description/>
  <cp:lastModifiedBy>Microsoft Office User</cp:lastModifiedBy>
  <cp:lastPrinted>2017-12-13T09:01:52Z</cp:lastPrinted>
  <dcterms:created xsi:type="dcterms:W3CDTF">2017-11-29T09:42:00Z</dcterms:created>
  <dcterms:modified xsi:type="dcterms:W3CDTF">2017-12-13T20:33:32Z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